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555" firstSheet="2" activeTab="8"/>
  </bookViews>
  <sheets>
    <sheet name="Summary_File" sheetId="5" r:id="rId1"/>
    <sheet name="GAS_TAX_RATE" sheetId="1" r:id="rId2"/>
    <sheet name="GAS_TAX_TYPE_YRS_SINCE_INC" sheetId="2" r:id="rId3"/>
    <sheet name="LOCAL_GAS_TAX" sheetId="3" r:id="rId4"/>
    <sheet name="Tax_Limitation" sheetId="4" r:id="rId5"/>
    <sheet name="Sheet" sheetId="6" r:id="rId6"/>
    <sheet name="Bridges" sheetId="7" r:id="rId7"/>
    <sheet name="Roads" sheetId="8" r:id="rId8"/>
    <sheet name="Percentage_Bridge_Summary_File" sheetId="9" r:id="rId9"/>
    <sheet name="Percentage_Road_Summary_File" sheetId="10" r:id="rId10"/>
  </sheets>
  <definedNames>
    <definedName name="_xlnm._FilterDatabase" localSheetId="6" hidden="1">Bridges!$A$2:$L$3058</definedName>
    <definedName name="_xlnm._FilterDatabase" localSheetId="1" hidden="1">GAS_TAX_RATE!$A$1:$B$54</definedName>
    <definedName name="_xlnm._FilterDatabase" localSheetId="2" hidden="1">GAS_TAX_TYPE_YRS_SINCE_INC!#REF!</definedName>
    <definedName name="_xlnm._FilterDatabase" localSheetId="7" hidden="1">Roads!$A$1:$Q$3051</definedName>
    <definedName name="_xlnm._FilterDatabase" localSheetId="0" hidden="1">Summary_File!$A$1:$H$52</definedName>
  </definedNames>
  <calcPr calcId="145621"/>
  <pivotCaches>
    <pivotCache cacheId="0" r:id="rId11"/>
    <pivotCache cacheId="1" r:id="rId12"/>
  </pivotCaches>
</workbook>
</file>

<file path=xl/calcChain.xml><?xml version="1.0" encoding="utf-8"?>
<calcChain xmlns="http://schemas.openxmlformats.org/spreadsheetml/2006/main">
  <c r="I3" i="4" l="1"/>
  <c r="I4" i="4"/>
  <c r="I5" i="4"/>
  <c r="I6" i="4"/>
  <c r="I7" i="4"/>
  <c r="I8" i="4"/>
  <c r="I9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2" i="4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1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1" i="6"/>
</calcChain>
</file>

<file path=xl/sharedStrings.xml><?xml version="1.0" encoding="utf-8"?>
<sst xmlns="http://schemas.openxmlformats.org/spreadsheetml/2006/main" count="31406" uniqueCount="2108">
  <si>
    <t>1.    MAP:</t>
  </si>
  <si>
    <t>State Gas Taxes, Cents per Gallon (cpg), October 2013</t>
  </si>
  <si>
    <t>Table</t>
  </si>
  <si>
    <t>State</t>
  </si>
  <si>
    <t>STATE</t>
  </si>
  <si>
    <t>Total Gas Tax (cpg)</t>
  </si>
  <si>
    <t>CA</t>
  </si>
  <si>
    <t>HI</t>
  </si>
  <si>
    <t>NY</t>
  </si>
  <si>
    <t>CT</t>
  </si>
  <si>
    <t>MI</t>
  </si>
  <si>
    <t>IL</t>
  </si>
  <si>
    <t>IN</t>
  </si>
  <si>
    <t>NC</t>
  </si>
  <si>
    <t>WA</t>
  </si>
  <si>
    <t>FL</t>
  </si>
  <si>
    <t>WV</t>
  </si>
  <si>
    <t>NV</t>
  </si>
  <si>
    <t>RI</t>
  </si>
  <si>
    <t>WI</t>
  </si>
  <si>
    <t>KY</t>
  </si>
  <si>
    <t>PA</t>
  </si>
  <si>
    <t>VT</t>
  </si>
  <si>
    <t>Maine</t>
  </si>
  <si>
    <t>ME</t>
  </si>
  <si>
    <t>OR</t>
  </si>
  <si>
    <t>DC</t>
  </si>
  <si>
    <t>MN</t>
  </si>
  <si>
    <t>GA</t>
  </si>
  <si>
    <t>Ohio</t>
  </si>
  <si>
    <t>OH</t>
  </si>
  <si>
    <t>MT</t>
  </si>
  <si>
    <t>NE</t>
  </si>
  <si>
    <t>MD</t>
  </si>
  <si>
    <t>MA</t>
  </si>
  <si>
    <t>Idaho</t>
  </si>
  <si>
    <t>ID</t>
  </si>
  <si>
    <t>KS</t>
  </si>
  <si>
    <t>Utah</t>
  </si>
  <si>
    <t>UT</t>
  </si>
  <si>
    <t>WY</t>
  </si>
  <si>
    <t>DE</t>
  </si>
  <si>
    <t>ND</t>
  </si>
  <si>
    <t>CO</t>
  </si>
  <si>
    <t>Iowa</t>
  </si>
  <si>
    <t>IA</t>
  </si>
  <si>
    <t>SD</t>
  </si>
  <si>
    <t>AR</t>
  </si>
  <si>
    <t>TN</t>
  </si>
  <si>
    <t>AL</t>
  </si>
  <si>
    <t>LA</t>
  </si>
  <si>
    <t>TX</t>
  </si>
  <si>
    <t>NH</t>
  </si>
  <si>
    <t>AZ</t>
  </si>
  <si>
    <t>NM</t>
  </si>
  <si>
    <t>MS</t>
  </si>
  <si>
    <t>MO</t>
  </si>
  <si>
    <t>VA</t>
  </si>
  <si>
    <t>OK</t>
  </si>
  <si>
    <t>SC</t>
  </si>
  <si>
    <t>NJ</t>
  </si>
  <si>
    <t>Alaska</t>
  </si>
  <si>
    <t>AK</t>
  </si>
  <si>
    <t>Source: American Petroleum Institute, October 2013</t>
  </si>
  <si>
    <r>
      <t>1.</t>
    </r>
    <r>
      <rPr>
        <sz val="7"/>
        <color indexed="8"/>
        <rFont val="Times New Roman"/>
        <family val="1"/>
      </rPr>
      <t xml:space="preserve">    </t>
    </r>
    <r>
      <rPr>
        <sz val="11"/>
        <color indexed="8"/>
        <rFont val="Arial"/>
        <family val="2"/>
      </rPr>
      <t>MAP: ONE WITH THE STATES AND THEIR LEVELS OF STATE GAS TAX, latest year available</t>
    </r>
  </si>
  <si>
    <t>MAP: TYPE OF STATE GAS TAX AND NUMBER OF YEARS SINCE THE LAST INCREASE</t>
  </si>
  <si>
    <t>Type of State Gas Tax and Years Since Last Increase</t>
  </si>
  <si>
    <t>YEARS SINCE INCREASE (ACCORDING TO NGA, 2009)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</si>
  <si>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</si>
  <si>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</si>
  <si>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</si>
  <si>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</si>
  <si>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</si>
  <si>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</si>
  <si>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</si>
  <si>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</si>
  <si>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</si>
  <si>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</si>
  <si>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Hawaii(1)</t>
  </si>
  <si>
    <t>Illinois(1)</t>
  </si>
  <si>
    <t>Indiana(1)</t>
  </si>
  <si>
    <t>Kansas</t>
  </si>
  <si>
    <t>Kentucky</t>
  </si>
  <si>
    <t>Louisiana</t>
  </si>
  <si>
    <t>Maryland</t>
  </si>
  <si>
    <t>Massachusetts</t>
  </si>
  <si>
    <t>Michigan(1)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</si>
  <si>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</si>
  <si>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</si>
  <si>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</si>
  <si>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</si>
  <si>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</si>
  <si>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</si>
  <si>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</si>
  <si>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</si>
  <si>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</si>
  <si>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</si>
  <si>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</si>
  <si>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</si>
  <si>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</si>
  <si>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</si>
  <si>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Pennsylvania(2)</t>
  </si>
  <si>
    <t>Rhode Island</t>
  </si>
  <si>
    <t>South Carolina</t>
  </si>
  <si>
    <t>South Dakota</t>
  </si>
  <si>
    <t>Tennessee</t>
  </si>
  <si>
    <t>Texas</t>
  </si>
  <si>
    <t>Vermont(3)</t>
  </si>
  <si>
    <t>Virginia</t>
  </si>
  <si>
    <t>Washington</t>
  </si>
  <si>
    <t>West Virginia</t>
  </si>
  <si>
    <t>Wisconsin</t>
  </si>
  <si>
    <t>Wyoming</t>
  </si>
  <si>
    <t>Source: National Governors Association, How States and Territories Fund Transportation</t>
  </si>
  <si>
    <t xml:space="preserve">Title: </t>
  </si>
  <si>
    <t xml:space="preserve">ranking system: less than one year, one to 10 years, etc. </t>
  </si>
  <si>
    <r>
      <t>1.</t>
    </r>
    <r>
      <rPr>
        <sz val="7"/>
        <color indexed="8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MAP: with the states that allow counties to collect their own local gas taxes- if you have variations ( cap on rate, etc)</t>
    </r>
    <r>
      <rPr>
        <sz val="8"/>
        <color indexed="8"/>
        <rFont val="Calibri"/>
        <family val="2"/>
      </rPr>
      <t> </t>
    </r>
    <r>
      <rPr>
        <sz val="11"/>
        <color theme="1"/>
        <rFont val="Calibri"/>
        <family val="2"/>
        <scheme val="minor"/>
      </rPr>
      <t xml:space="preserve"> put different categories</t>
    </r>
  </si>
  <si>
    <t>Local option gas tax?</t>
  </si>
  <si>
    <t>yes</t>
  </si>
  <si>
    <t>Title:</t>
  </si>
  <si>
    <t>States which Allow Counties to Collect their own Gas Taxes</t>
  </si>
  <si>
    <t>56</t>
  </si>
  <si>
    <t>55</t>
  </si>
  <si>
    <t>54</t>
  </si>
  <si>
    <t>53</t>
  </si>
  <si>
    <t>51</t>
  </si>
  <si>
    <t>50</t>
  </si>
  <si>
    <t>49</t>
  </si>
  <si>
    <t>48</t>
  </si>
  <si>
    <t>47</t>
  </si>
  <si>
    <t>46</t>
  </si>
  <si>
    <t>45</t>
  </si>
  <si>
    <t>44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</si>
  <si>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</si>
  <si>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</si>
  <si>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</si>
  <si>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</si>
  <si>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</si>
  <si>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</si>
  <si>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</si>
  <si>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</si>
  <si>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</si>
  <si>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</si>
  <si>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</si>
  <si>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</si>
  <si>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</si>
  <si>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</si>
  <si>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</si>
  <si>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</si>
  <si>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</si>
  <si>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</si>
  <si>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</si>
  <si>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</si>
  <si>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</si>
  <si>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</si>
  <si>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</si>
  <si>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</si>
  <si>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</si>
  <si>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</si>
  <si>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</si>
  <si>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</si>
  <si>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13</t>
  </si>
  <si>
    <t>12</t>
  </si>
  <si>
    <t>Other notes:</t>
  </si>
  <si>
    <t>11</t>
  </si>
  <si>
    <t>10</t>
  </si>
  <si>
    <t>09</t>
  </si>
  <si>
    <t>Date downloaded or date of source document</t>
  </si>
  <si>
    <t>08</t>
  </si>
  <si>
    <t>06</t>
  </si>
  <si>
    <t>Date data valid</t>
  </si>
  <si>
    <t>05</t>
  </si>
  <si>
    <t>From- A Guide to Property Taxes: Property Tax Relief- National Conference of State Legislatures- Pgs. 32-33</t>
  </si>
  <si>
    <t>04</t>
  </si>
  <si>
    <t>Source Notes:</t>
  </si>
  <si>
    <t>02</t>
  </si>
  <si>
    <t>01</t>
  </si>
  <si>
    <t>property_tax_freeze</t>
  </si>
  <si>
    <t>expenditure_limits</t>
  </si>
  <si>
    <t>revenue_rollbacks</t>
  </si>
  <si>
    <t>assessment_limits</t>
  </si>
  <si>
    <t>property_tax_rate_limits</t>
  </si>
  <si>
    <t>no_limits</t>
  </si>
  <si>
    <t>state_abbr_postal</t>
  </si>
  <si>
    <t>fips_state</t>
  </si>
  <si>
    <t>Map: states with property tax limitations</t>
  </si>
  <si>
    <t>State imposed limitations on counties' ability to collect property taxes</t>
  </si>
  <si>
    <r>
      <t>AL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Alabama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Montgomery</t>
    </r>
  </si>
  <si>
    <r>
      <t>AK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Alaska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Juneau</t>
    </r>
  </si>
  <si>
    <r>
      <t>AZ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Arizona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Phoenix</t>
    </r>
  </si>
  <si>
    <r>
      <t>AR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Arkansas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Little Rock</t>
    </r>
  </si>
  <si>
    <r>
      <t>CA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California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Sacramento</t>
    </r>
  </si>
  <si>
    <r>
      <t>CO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Colorado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Denver</t>
    </r>
  </si>
  <si>
    <r>
      <t>CT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Connecticut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Hartford</t>
    </r>
  </si>
  <si>
    <r>
      <t>DE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Delaware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Dover</t>
    </r>
  </si>
  <si>
    <r>
      <t>FL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Florida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Tallahassee</t>
    </r>
  </si>
  <si>
    <r>
      <t>GA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Georgia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Atlanta</t>
    </r>
  </si>
  <si>
    <r>
      <t>HI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Hawaii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Honolulu</t>
    </r>
  </si>
  <si>
    <r>
      <t>ID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Idaho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Boise</t>
    </r>
  </si>
  <si>
    <r>
      <t>IL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Illinois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Springfield</t>
    </r>
  </si>
  <si>
    <r>
      <t>IN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Indiana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Indianapolis</t>
    </r>
  </si>
  <si>
    <r>
      <t>IA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Iowa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Des Moines</t>
    </r>
  </si>
  <si>
    <r>
      <t>KS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Kansas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Topeka</t>
    </r>
  </si>
  <si>
    <r>
      <t>KY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Kentucky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Frankfort</t>
    </r>
  </si>
  <si>
    <r>
      <t>LA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Louisiana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Baton Rouge</t>
    </r>
  </si>
  <si>
    <r>
      <t>ME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Maine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Augusta</t>
    </r>
  </si>
  <si>
    <r>
      <t>MD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Maryland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Annapolis</t>
    </r>
  </si>
  <si>
    <r>
      <t>MA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Massachusetts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Boston</t>
    </r>
  </si>
  <si>
    <r>
      <t>MI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Michigan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Lansing</t>
    </r>
  </si>
  <si>
    <r>
      <t>MN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Minnesota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Saint Paul</t>
    </r>
  </si>
  <si>
    <r>
      <t>MS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Mississippi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Jackson</t>
    </r>
  </si>
  <si>
    <r>
      <t>MO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Missouri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Jefferson City</t>
    </r>
  </si>
  <si>
    <r>
      <t>MT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Montana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Helena</t>
    </r>
  </si>
  <si>
    <r>
      <t>NE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Nebraska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Lincoln</t>
    </r>
  </si>
  <si>
    <r>
      <t>NV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Nevada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Carson City</t>
    </r>
  </si>
  <si>
    <r>
      <t>NH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New Hampshire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Concord</t>
    </r>
  </si>
  <si>
    <r>
      <t>NJ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New Jersey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Trenton</t>
    </r>
  </si>
  <si>
    <r>
      <t>NM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New Mexico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Santa Fe</t>
    </r>
  </si>
  <si>
    <r>
      <t>NY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New York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Albany</t>
    </r>
  </si>
  <si>
    <r>
      <t>NC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North Carolina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Raleigh</t>
    </r>
  </si>
  <si>
    <r>
      <t>ND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North Dakota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Bismarck</t>
    </r>
  </si>
  <si>
    <r>
      <t>OH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Ohio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Columbus</t>
    </r>
  </si>
  <si>
    <r>
      <t>OK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Oklahoma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Oklahoma City</t>
    </r>
  </si>
  <si>
    <r>
      <t>OR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Oregon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Salem</t>
    </r>
  </si>
  <si>
    <r>
      <t>PA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Pennsylvania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Harrisburg</t>
    </r>
  </si>
  <si>
    <r>
      <t>RI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Rhode Island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Providence</t>
    </r>
  </si>
  <si>
    <r>
      <t>SC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South Carolina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Columbia</t>
    </r>
  </si>
  <si>
    <r>
      <t>SD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South Dakota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Pierre</t>
    </r>
  </si>
  <si>
    <r>
      <t>TN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Tennessee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Nashville</t>
    </r>
  </si>
  <si>
    <r>
      <t>TX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Texas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Austin</t>
    </r>
  </si>
  <si>
    <r>
      <t>UT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Utah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Salt Lake City</t>
    </r>
  </si>
  <si>
    <r>
      <t>VT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Vermont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Montpelier</t>
    </r>
  </si>
  <si>
    <r>
      <t>VA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Virginia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Richmond</t>
    </r>
  </si>
  <si>
    <r>
      <t>WA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Washington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Olympia</t>
    </r>
  </si>
  <si>
    <r>
      <t>WV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West Virginia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Charleston</t>
    </r>
  </si>
  <si>
    <r>
      <t>WI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Wisconsin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Madison</t>
    </r>
  </si>
  <si>
    <r>
      <t>WY</t>
    </r>
    <r>
      <rPr>
        <sz val="10"/>
        <color indexed="8"/>
        <rFont val="Arial"/>
        <family val="2"/>
      </rPr>
      <t> </t>
    </r>
    <r>
      <rPr>
        <sz val="10"/>
        <color indexed="18"/>
        <rFont val="Arial"/>
        <family val="2"/>
      </rPr>
      <t>Wyoming</t>
    </r>
    <r>
      <rPr>
        <sz val="10"/>
        <color indexed="8"/>
        <rFont val="Arial"/>
        <family val="2"/>
      </rPr>
      <t> - </t>
    </r>
    <r>
      <rPr>
        <sz val="10"/>
        <color indexed="18"/>
        <rFont val="Arial"/>
        <family val="2"/>
      </rPr>
      <t>Cheyenne</t>
    </r>
  </si>
  <si>
    <t>Hawaii</t>
  </si>
  <si>
    <t>Illinois</t>
  </si>
  <si>
    <t>Indiana</t>
  </si>
  <si>
    <t>Michigan</t>
  </si>
  <si>
    <t>Missouri</t>
  </si>
  <si>
    <t>Pennsylvania</t>
  </si>
  <si>
    <t>Vermont</t>
  </si>
  <si>
    <t>unknown</t>
  </si>
  <si>
    <t>Number of Limitations</t>
  </si>
  <si>
    <t>Number of Tax Limitations</t>
  </si>
  <si>
    <t>All Bridges</t>
  </si>
  <si>
    <t>FIPS</t>
  </si>
  <si>
    <t>County Name</t>
  </si>
  <si>
    <t>NACOmember</t>
  </si>
  <si>
    <t>Gov Type</t>
  </si>
  <si>
    <t>Population Size</t>
  </si>
  <si>
    <t>Total Bridges</t>
  </si>
  <si>
    <t>City/Town</t>
  </si>
  <si>
    <t>County</t>
  </si>
  <si>
    <t>Federal</t>
  </si>
  <si>
    <t>Private</t>
  </si>
  <si>
    <t>Autauga County</t>
  </si>
  <si>
    <t>county</t>
  </si>
  <si>
    <t>M</t>
  </si>
  <si>
    <t>Baldwin County</t>
  </si>
  <si>
    <t>Barbour County</t>
  </si>
  <si>
    <t>S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</si>
  <si>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</si>
  <si>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</si>
  <si>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</si>
  <si>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</si>
  <si>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</si>
  <si>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</si>
  <si>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</si>
  <si>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</si>
  <si>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</si>
  <si>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</si>
  <si>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</si>
  <si>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</si>
  <si>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</si>
  <si>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</si>
  <si>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</si>
  <si>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</si>
  <si>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</si>
  <si>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</si>
  <si>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</si>
  <si>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</si>
  <si>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</si>
  <si>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</si>
  <si>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</si>
  <si>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</si>
  <si>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</si>
  <si>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</si>
  <si>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</si>
  <si>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</si>
  <si>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</si>
  <si>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</si>
  <si>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</si>
  <si>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</si>
  <si>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</si>
  <si>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</si>
  <si>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</si>
  <si>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</si>
  <si>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</si>
  <si>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</si>
  <si>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</si>
  <si>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</si>
  <si>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</si>
  <si>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</si>
  <si>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</si>
  <si>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</si>
  <si>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</si>
  <si>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</si>
  <si>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</si>
  <si>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</si>
  <si>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</si>
  <si>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</si>
  <si>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</si>
  <si>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</si>
  <si>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</si>
  <si>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</si>
  <si>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</si>
  <si>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</si>
  <si>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</si>
  <si>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</si>
  <si>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</si>
  <si>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</si>
  <si>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</si>
  <si>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</si>
  <si>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</si>
  <si>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</si>
  <si>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</si>
  <si>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</si>
  <si>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no</t>
  </si>
  <si>
    <t>Anchorage Municipality</t>
  </si>
  <si>
    <t>consolidated</t>
  </si>
  <si>
    <t>Bristol Bay Borough</t>
  </si>
  <si>
    <t>Denali Borough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</si>
  <si>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</si>
  <si>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</si>
  <si>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</si>
  <si>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</si>
  <si>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</si>
  <si>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</si>
  <si>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Matanuska-Susitna Borough</t>
  </si>
  <si>
    <t>North Slope Borough</t>
  </si>
  <si>
    <t>Sitka City and Borough</t>
  </si>
  <si>
    <t>Yakutat City and Borough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</si>
  <si>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</si>
  <si>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</si>
  <si>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</si>
  <si>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</si>
  <si>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</si>
  <si>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</si>
  <si>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</si>
  <si>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</si>
  <si>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</si>
  <si>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</si>
  <si>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</si>
  <si>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</si>
  <si>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</si>
  <si>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</si>
  <si>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</si>
  <si>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</si>
  <si>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</si>
  <si>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</si>
  <si>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</si>
  <si>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</si>
  <si>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</si>
  <si>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</si>
  <si>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</si>
  <si>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</si>
  <si>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</si>
  <si>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</si>
  <si>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</si>
  <si>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</si>
  <si>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</si>
  <si>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</si>
  <si>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</si>
  <si>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</si>
  <si>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</si>
  <si>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</si>
  <si>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</si>
  <si>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</si>
  <si>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</si>
  <si>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</si>
  <si>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</si>
  <si>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</si>
  <si>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</si>
  <si>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</si>
  <si>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</si>
  <si>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</si>
  <si>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</si>
  <si>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</si>
  <si>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</si>
  <si>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</si>
  <si>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</si>
  <si>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</si>
  <si>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</si>
  <si>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</si>
  <si>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</si>
  <si>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</si>
  <si>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</si>
  <si>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</si>
  <si>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</si>
  <si>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</si>
  <si>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</si>
  <si>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</si>
  <si>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</si>
  <si>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</si>
  <si>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</si>
  <si>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</si>
  <si>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</si>
  <si>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</si>
  <si>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</si>
  <si>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</si>
  <si>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</si>
  <si>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</si>
  <si>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</si>
  <si>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</si>
  <si>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</si>
  <si>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</si>
  <si>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</si>
  <si>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</si>
  <si>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</si>
  <si>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</si>
  <si>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</si>
  <si>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</si>
  <si>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</si>
  <si>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</si>
  <si>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</si>
  <si>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</si>
  <si>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</si>
  <si>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</si>
  <si>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</si>
  <si>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</si>
  <si>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</si>
  <si>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</si>
  <si>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</si>
  <si>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</si>
  <si>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</si>
  <si>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</si>
  <si>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</si>
  <si>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</si>
  <si>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</si>
  <si>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</si>
  <si>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</si>
  <si>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</si>
  <si>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</si>
  <si>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</si>
  <si>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</si>
  <si>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</si>
  <si>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</si>
  <si>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</si>
  <si>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</si>
  <si>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</si>
  <si>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</si>
  <si>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</si>
  <si>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</si>
  <si>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</si>
  <si>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</si>
  <si>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</si>
  <si>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</si>
  <si>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</si>
  <si>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</si>
  <si>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</si>
  <si>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</si>
  <si>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</si>
  <si>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</si>
  <si>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</si>
  <si>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</si>
  <si>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</si>
  <si>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</si>
  <si>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</si>
  <si>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</si>
  <si>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</si>
  <si>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</si>
  <si>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</si>
  <si>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</si>
  <si>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</si>
  <si>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</si>
  <si>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</si>
  <si>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</si>
  <si>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</si>
  <si>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</si>
  <si>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</si>
  <si>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</si>
  <si>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</si>
  <si>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</si>
  <si>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</si>
  <si>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</si>
  <si>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</si>
  <si>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</si>
  <si>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</si>
  <si>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</si>
  <si>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</si>
  <si>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</si>
  <si>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</si>
  <si>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</si>
  <si>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</si>
  <si>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</si>
  <si>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</si>
  <si>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</si>
  <si>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</si>
  <si>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</si>
  <si>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</si>
  <si>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</si>
  <si>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</si>
  <si>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</si>
  <si>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</si>
  <si>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</si>
  <si>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</si>
  <si>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</si>
  <si>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</si>
  <si>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</si>
  <si>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</si>
  <si>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</si>
  <si>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</si>
  <si>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</si>
  <si>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</si>
  <si>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</si>
  <si>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</si>
  <si>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</si>
  <si>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</si>
  <si>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</si>
  <si>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</si>
  <si>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</si>
  <si>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</si>
  <si>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</si>
  <si>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</si>
  <si>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</si>
  <si>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Kent County</t>
  </si>
  <si>
    <t>New Castle County</t>
  </si>
  <si>
    <t>Sussex County</t>
  </si>
  <si>
    <t>District Of Columbia</t>
  </si>
  <si>
    <t>independent city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</si>
  <si>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</si>
  <si>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</si>
  <si>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</si>
  <si>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</si>
  <si>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</si>
  <si>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</si>
  <si>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</si>
  <si>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</si>
  <si>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</si>
  <si>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</si>
  <si>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</si>
  <si>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</si>
  <si>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</si>
  <si>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</si>
  <si>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</si>
  <si>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</si>
  <si>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</si>
  <si>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</si>
  <si>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</si>
  <si>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</si>
  <si>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</si>
  <si>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</si>
  <si>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</si>
  <si>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</si>
  <si>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</si>
  <si>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</si>
  <si>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</si>
  <si>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</si>
  <si>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</si>
  <si>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</si>
  <si>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</si>
  <si>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</si>
  <si>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</si>
  <si>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</si>
  <si>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</si>
  <si>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</si>
  <si>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</si>
  <si>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</si>
  <si>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</si>
  <si>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</si>
  <si>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</si>
  <si>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</si>
  <si>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</si>
  <si>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</si>
  <si>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</si>
  <si>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</si>
  <si>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</si>
  <si>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</si>
  <si>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</si>
  <si>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</si>
  <si>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</si>
  <si>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</si>
  <si>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</si>
  <si>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</si>
  <si>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</si>
  <si>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</si>
  <si>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</si>
  <si>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</si>
  <si>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</si>
  <si>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</si>
  <si>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</si>
  <si>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</si>
  <si>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</si>
  <si>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</si>
  <si>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</si>
  <si>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</si>
  <si>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</si>
  <si>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</si>
  <si>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</si>
  <si>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</si>
  <si>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</si>
  <si>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Athens-Clarke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</si>
  <si>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</si>
  <si>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</si>
  <si>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</si>
  <si>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</si>
  <si>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</si>
  <si>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</si>
  <si>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</si>
  <si>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</si>
  <si>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</si>
  <si>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</si>
  <si>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</si>
  <si>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</si>
  <si>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</si>
  <si>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</si>
  <si>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</si>
  <si>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</si>
  <si>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</si>
  <si>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</si>
  <si>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</si>
  <si>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</si>
  <si>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</si>
  <si>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</si>
  <si>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</si>
  <si>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</si>
  <si>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</si>
  <si>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</si>
  <si>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</si>
  <si>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</si>
  <si>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</si>
  <si>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</si>
  <si>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</si>
  <si>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</si>
  <si>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</si>
  <si>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</si>
  <si>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</si>
  <si>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</si>
  <si>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</si>
  <si>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</si>
  <si>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</si>
  <si>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</si>
  <si>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</si>
  <si>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</si>
  <si>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</si>
  <si>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</si>
  <si>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</si>
  <si>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</si>
  <si>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</si>
  <si>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</si>
  <si>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Columbus-Muscogee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</si>
  <si>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</si>
  <si>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</si>
  <si>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</si>
  <si>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</si>
  <si>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</si>
  <si>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</si>
  <si>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</si>
  <si>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Augusta-Richmond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</si>
  <si>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</si>
  <si>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</si>
  <si>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</si>
  <si>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</si>
  <si>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</si>
  <si>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</si>
  <si>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</si>
  <si>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</si>
  <si>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</si>
  <si>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</si>
  <si>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</si>
  <si>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</si>
  <si>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</si>
  <si>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</si>
  <si>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</si>
  <si>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</si>
  <si>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</si>
  <si>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</si>
  <si>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</si>
  <si>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</si>
  <si>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</si>
  <si>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</si>
  <si>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</si>
  <si>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</si>
  <si>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</si>
  <si>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</si>
  <si>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</si>
  <si>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</si>
  <si>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</si>
  <si>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</si>
  <si>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</si>
  <si>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</si>
  <si>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</si>
  <si>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</si>
  <si>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</si>
  <si>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</si>
  <si>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</si>
  <si>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</si>
  <si>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</si>
  <si>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</si>
  <si>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</si>
  <si>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</si>
  <si>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</si>
  <si>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</si>
  <si>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</si>
  <si>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</si>
  <si>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</si>
  <si>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</si>
  <si>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</si>
  <si>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</si>
  <si>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</si>
  <si>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</si>
  <si>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</si>
  <si>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</si>
  <si>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</si>
  <si>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</si>
  <si>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</si>
  <si>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</si>
  <si>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</si>
  <si>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</si>
  <si>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</si>
  <si>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</si>
  <si>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</si>
  <si>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</si>
  <si>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</si>
  <si>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</si>
  <si>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</si>
  <si>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</si>
  <si>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</si>
  <si>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</si>
  <si>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</si>
  <si>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</si>
  <si>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</si>
  <si>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</si>
  <si>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</si>
  <si>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</si>
  <si>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</si>
  <si>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</si>
  <si>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</si>
  <si>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</si>
  <si>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</si>
  <si>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</si>
  <si>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</si>
  <si>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</si>
  <si>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</si>
  <si>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</si>
  <si>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</si>
  <si>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</si>
  <si>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</si>
  <si>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</si>
  <si>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</si>
  <si>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</si>
  <si>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</si>
  <si>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</si>
  <si>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</si>
  <si>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</si>
  <si>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</si>
  <si>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</si>
  <si>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</si>
  <si>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</si>
  <si>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</si>
  <si>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</si>
  <si>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</si>
  <si>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</si>
  <si>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</si>
  <si>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</si>
  <si>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</si>
  <si>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</si>
  <si>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</si>
  <si>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</si>
  <si>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</si>
  <si>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</si>
  <si>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</si>
  <si>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</si>
  <si>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</si>
  <si>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</si>
  <si>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</si>
  <si>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</si>
  <si>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</si>
  <si>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</si>
  <si>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</si>
  <si>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</si>
  <si>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</si>
  <si>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</si>
  <si>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</si>
  <si>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</si>
  <si>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</si>
  <si>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</si>
  <si>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</si>
  <si>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</si>
  <si>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</si>
  <si>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</si>
  <si>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</si>
  <si>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</si>
  <si>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</si>
  <si>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</si>
  <si>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</si>
  <si>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</si>
  <si>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consolidated/unigov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</si>
  <si>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</si>
  <si>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</si>
  <si>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</si>
  <si>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</si>
  <si>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</si>
  <si>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</si>
  <si>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</si>
  <si>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</si>
  <si>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</si>
  <si>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</si>
  <si>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</si>
  <si>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</si>
  <si>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</si>
  <si>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</si>
  <si>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</si>
  <si>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</si>
  <si>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</si>
  <si>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</si>
  <si>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</si>
  <si>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</si>
  <si>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</si>
  <si>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</si>
  <si>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</si>
  <si>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</si>
  <si>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</si>
  <si>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</si>
  <si>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</si>
  <si>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</si>
  <si>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</si>
  <si>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</si>
  <si>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</si>
  <si>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</si>
  <si>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</si>
  <si>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</si>
  <si>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</si>
  <si>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</si>
  <si>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</si>
  <si>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</si>
  <si>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</si>
  <si>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</si>
  <si>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</si>
  <si>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</si>
  <si>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</si>
  <si>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</si>
  <si>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</si>
  <si>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</si>
  <si>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</si>
  <si>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</si>
  <si>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</si>
  <si>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</si>
  <si>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</si>
  <si>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</si>
  <si>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</si>
  <si>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</si>
  <si>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</si>
  <si>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</si>
  <si>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</si>
  <si>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</si>
  <si>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</si>
  <si>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</si>
  <si>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</si>
  <si>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</si>
  <si>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</si>
  <si>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</si>
  <si>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</si>
  <si>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</si>
  <si>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</si>
  <si>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</si>
  <si>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</si>
  <si>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</si>
  <si>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</si>
  <si>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</si>
  <si>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</si>
  <si>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</si>
  <si>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</si>
  <si>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</si>
  <si>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</si>
  <si>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</si>
  <si>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</si>
  <si>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</si>
  <si>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</si>
  <si>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</si>
  <si>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</si>
  <si>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</si>
  <si>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</si>
  <si>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</si>
  <si>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</si>
  <si>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</si>
  <si>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</si>
  <si>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</si>
  <si>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</si>
  <si>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</si>
  <si>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</si>
  <si>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</si>
  <si>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</si>
  <si>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</si>
  <si>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</si>
  <si>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</si>
  <si>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</si>
  <si>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</si>
  <si>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</si>
  <si>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</si>
  <si>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</si>
  <si>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</si>
  <si>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</si>
  <si>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</si>
  <si>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</si>
  <si>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</si>
  <si>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</si>
  <si>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</si>
  <si>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</si>
  <si>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</si>
  <si>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</si>
  <si>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</si>
  <si>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</si>
  <si>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</si>
  <si>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</si>
  <si>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</si>
  <si>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</si>
  <si>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</si>
  <si>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</si>
  <si>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</si>
  <si>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</si>
  <si>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</si>
  <si>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</si>
  <si>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</si>
  <si>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</si>
  <si>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</si>
  <si>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</si>
  <si>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</si>
  <si>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</si>
  <si>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</si>
  <si>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</si>
  <si>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</si>
  <si>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</si>
  <si>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</si>
  <si>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</si>
  <si>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</si>
  <si>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</si>
  <si>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</si>
  <si>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</si>
  <si>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</si>
  <si>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</si>
  <si>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</si>
  <si>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</si>
  <si>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</si>
  <si>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</si>
  <si>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</si>
  <si>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</si>
  <si>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</si>
  <si>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</si>
  <si>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</si>
  <si>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</si>
  <si>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</si>
  <si>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</si>
  <si>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</si>
  <si>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</si>
  <si>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</si>
  <si>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</si>
  <si>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</si>
  <si>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</si>
  <si>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</si>
  <si>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</si>
  <si>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</si>
  <si>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</si>
  <si>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</si>
  <si>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</si>
  <si>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</si>
  <si>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</si>
  <si>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</si>
  <si>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</si>
  <si>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</si>
  <si>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</si>
  <si>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</si>
  <si>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</si>
  <si>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</si>
  <si>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</si>
  <si>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</si>
  <si>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</si>
  <si>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</si>
  <si>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</si>
  <si>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</si>
  <si>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</si>
  <si>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</si>
  <si>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</si>
  <si>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</si>
  <si>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</si>
  <si>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</si>
  <si>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</si>
  <si>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</si>
  <si>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</si>
  <si>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</si>
  <si>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</si>
  <si>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</si>
  <si>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</si>
  <si>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</si>
  <si>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</si>
  <si>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</si>
  <si>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</si>
  <si>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</si>
  <si>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</si>
  <si>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</si>
  <si>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</si>
  <si>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</si>
  <si>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</si>
  <si>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</si>
  <si>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</si>
  <si>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</si>
  <si>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</si>
  <si>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</si>
  <si>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</si>
  <si>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</si>
  <si>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</si>
  <si>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</si>
  <si>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</si>
  <si>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</si>
  <si>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</si>
  <si>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</si>
  <si>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</si>
  <si>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</si>
  <si>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</si>
  <si>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</si>
  <si>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</si>
  <si>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</si>
  <si>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</si>
  <si>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</si>
  <si>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</si>
  <si>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</si>
  <si>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</si>
  <si>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</si>
  <si>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</si>
  <si>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</si>
  <si>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</si>
  <si>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</si>
  <si>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</si>
  <si>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</si>
  <si>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</si>
  <si>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</si>
  <si>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</si>
  <si>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</si>
  <si>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</si>
  <si>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</si>
  <si>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</si>
  <si>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</si>
  <si>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</si>
  <si>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</si>
  <si>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</si>
  <si>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</si>
  <si>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</si>
  <si>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</si>
  <si>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</si>
  <si>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</si>
  <si>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</si>
  <si>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</si>
  <si>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</si>
  <si>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</si>
  <si>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</si>
  <si>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</si>
  <si>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</si>
  <si>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</si>
  <si>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</si>
  <si>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</si>
  <si>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</si>
  <si>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</si>
  <si>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</si>
  <si>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</si>
  <si>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</si>
  <si>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</si>
  <si>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</si>
  <si>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</si>
  <si>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</si>
  <si>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</si>
  <si>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</si>
  <si>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</si>
  <si>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</si>
  <si>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</si>
  <si>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</si>
  <si>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</si>
  <si>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</si>
  <si>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</si>
  <si>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</si>
  <si>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</si>
  <si>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Bristol County</t>
  </si>
  <si>
    <t>Dukes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</si>
  <si>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</si>
  <si>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</si>
  <si>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</si>
  <si>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</si>
  <si>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</si>
  <si>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</si>
  <si>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</si>
  <si>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</si>
  <si>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</si>
  <si>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</si>
  <si>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</si>
  <si>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</si>
  <si>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</si>
  <si>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</si>
  <si>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</si>
  <si>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</si>
  <si>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</si>
  <si>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</si>
  <si>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</si>
  <si>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</si>
  <si>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</si>
  <si>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</si>
  <si>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</si>
  <si>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</si>
  <si>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</si>
  <si>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</si>
  <si>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</si>
  <si>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</si>
  <si>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</si>
  <si>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</si>
  <si>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</si>
  <si>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</si>
  <si>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</si>
  <si>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</si>
  <si>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</si>
  <si>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</si>
  <si>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</si>
  <si>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</si>
  <si>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</si>
  <si>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</si>
  <si>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</si>
  <si>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</si>
  <si>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</si>
  <si>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</si>
  <si>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</si>
  <si>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</si>
  <si>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</si>
  <si>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</si>
  <si>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</si>
  <si>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</si>
  <si>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</si>
  <si>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</si>
  <si>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</si>
  <si>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</si>
  <si>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</si>
  <si>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</si>
  <si>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</si>
  <si>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</si>
  <si>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</si>
  <si>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</si>
  <si>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</si>
  <si>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</si>
  <si>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</si>
  <si>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</si>
  <si>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</si>
  <si>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</si>
  <si>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</si>
  <si>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</si>
  <si>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</si>
  <si>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</si>
  <si>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</si>
  <si>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</si>
  <si>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</si>
  <si>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</si>
  <si>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</si>
  <si>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</si>
  <si>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</si>
  <si>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</si>
  <si>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</si>
  <si>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</si>
  <si>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</si>
  <si>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</si>
  <si>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</si>
  <si>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</si>
  <si>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</si>
  <si>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</si>
  <si>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</si>
  <si>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</si>
  <si>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</si>
  <si>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</si>
  <si>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</si>
  <si>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</si>
  <si>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</si>
  <si>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</si>
  <si>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</si>
  <si>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</si>
  <si>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</si>
  <si>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</si>
  <si>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</si>
  <si>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</si>
  <si>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</si>
  <si>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</si>
  <si>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</si>
  <si>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</si>
  <si>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</si>
  <si>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</si>
  <si>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</si>
  <si>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</si>
  <si>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</si>
  <si>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</si>
  <si>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</si>
  <si>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</si>
  <si>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</si>
  <si>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</si>
  <si>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</si>
  <si>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</si>
  <si>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</si>
  <si>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</si>
  <si>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</si>
  <si>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</si>
  <si>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</si>
  <si>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</si>
  <si>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</si>
  <si>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</si>
  <si>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</si>
  <si>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</si>
  <si>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</si>
  <si>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</si>
  <si>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</si>
  <si>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</si>
  <si>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</si>
  <si>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</si>
  <si>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</si>
  <si>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</si>
  <si>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</si>
  <si>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</si>
  <si>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</si>
  <si>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</si>
  <si>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</si>
  <si>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</si>
  <si>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</si>
  <si>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</si>
  <si>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</si>
  <si>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</si>
  <si>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</si>
  <si>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</si>
  <si>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</si>
  <si>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</si>
  <si>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</si>
  <si>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</si>
  <si>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</si>
  <si>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</si>
  <si>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</si>
  <si>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</si>
  <si>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</si>
  <si>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</si>
  <si>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</si>
  <si>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</si>
  <si>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</si>
  <si>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</si>
  <si>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</si>
  <si>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</si>
  <si>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</si>
  <si>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</si>
  <si>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</si>
  <si>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</si>
  <si>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</si>
  <si>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</si>
  <si>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</si>
  <si>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</si>
  <si>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</si>
  <si>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</si>
  <si>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</si>
  <si>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</si>
  <si>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</si>
  <si>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</si>
  <si>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</si>
  <si>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</si>
  <si>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</si>
  <si>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</si>
  <si>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</si>
  <si>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</si>
  <si>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</si>
  <si>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</si>
  <si>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</si>
  <si>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</si>
  <si>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</si>
  <si>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</si>
  <si>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</si>
  <si>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</si>
  <si>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</si>
  <si>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</si>
  <si>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</si>
  <si>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</si>
  <si>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</si>
  <si>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</si>
  <si>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</si>
  <si>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</si>
  <si>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</si>
  <si>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</si>
  <si>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</si>
  <si>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</si>
  <si>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</si>
  <si>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</si>
  <si>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</si>
  <si>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</si>
  <si>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</si>
  <si>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</si>
  <si>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</si>
  <si>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</si>
  <si>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</si>
  <si>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</si>
  <si>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</si>
  <si>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</si>
  <si>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</si>
  <si>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</si>
  <si>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</si>
  <si>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</si>
  <si>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</si>
  <si>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</si>
  <si>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</si>
  <si>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</si>
  <si>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</si>
  <si>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</si>
  <si>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</si>
  <si>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</si>
  <si>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</si>
  <si>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</si>
  <si>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</si>
  <si>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</si>
  <si>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</si>
  <si>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</si>
  <si>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</si>
  <si>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</si>
  <si>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</si>
  <si>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</si>
  <si>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</si>
  <si>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</si>
  <si>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</si>
  <si>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</si>
  <si>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</si>
  <si>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</si>
  <si>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</si>
  <si>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</si>
  <si>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</si>
  <si>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</si>
  <si>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</si>
  <si>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</si>
  <si>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</si>
  <si>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</si>
  <si>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</si>
  <si>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</si>
  <si>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</si>
  <si>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</si>
  <si>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</si>
  <si>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</si>
  <si>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</si>
  <si>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</si>
  <si>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</si>
  <si>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</si>
  <si>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</si>
  <si>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</si>
  <si>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</si>
  <si>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</si>
  <si>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</si>
  <si>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</si>
  <si>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</si>
  <si>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</si>
  <si>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</si>
  <si>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</si>
  <si>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</si>
  <si>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</si>
  <si>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</si>
  <si>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</si>
  <si>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</si>
  <si>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</si>
  <si>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</si>
  <si>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</si>
  <si>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</si>
  <si>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</si>
  <si>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</si>
  <si>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</si>
  <si>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</si>
  <si>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</si>
  <si>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</si>
  <si>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</si>
  <si>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</si>
  <si>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</si>
  <si>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</si>
  <si>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</si>
  <si>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</si>
  <si>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</si>
  <si>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</si>
  <si>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</si>
  <si>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</si>
  <si>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</si>
  <si>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</si>
  <si>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</si>
  <si>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</si>
  <si>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</si>
  <si>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</si>
  <si>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</si>
  <si>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</si>
  <si>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</si>
  <si>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</si>
  <si>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</si>
  <si>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</si>
  <si>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</si>
  <si>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</si>
  <si>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</si>
  <si>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</si>
  <si>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</si>
  <si>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</si>
  <si>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</si>
  <si>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</si>
  <si>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</si>
  <si>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</si>
  <si>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</si>
  <si>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</si>
  <si>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</si>
  <si>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</si>
  <si>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</si>
  <si>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</si>
  <si>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</si>
  <si>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</si>
  <si>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</si>
  <si>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</si>
  <si>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</si>
  <si>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</si>
  <si>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</si>
  <si>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</si>
  <si>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</si>
  <si>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</si>
  <si>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</si>
  <si>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</si>
  <si>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</si>
  <si>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</si>
  <si>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</si>
  <si>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</si>
  <si>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</si>
  <si>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</si>
  <si>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</si>
  <si>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</si>
  <si>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</si>
  <si>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</si>
  <si>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</si>
  <si>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</si>
  <si>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</si>
  <si>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</si>
  <si>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</si>
  <si>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</si>
  <si>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</si>
  <si>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</si>
  <si>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</si>
  <si>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</si>
  <si>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</si>
  <si>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</si>
  <si>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</si>
  <si>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</si>
  <si>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</si>
  <si>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</si>
  <si>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</si>
  <si>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</si>
  <si>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</si>
  <si>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</si>
  <si>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</si>
  <si>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</si>
  <si>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</si>
  <si>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</si>
  <si>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</si>
  <si>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</si>
  <si>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</si>
  <si>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</si>
  <si>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</si>
  <si>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</si>
  <si>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</si>
  <si>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</si>
  <si>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</si>
  <si>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</si>
  <si>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</si>
  <si>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</si>
  <si>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</si>
  <si>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</si>
  <si>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</si>
  <si>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</si>
  <si>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</si>
  <si>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</si>
  <si>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</si>
  <si>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</si>
  <si>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</si>
  <si>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</si>
  <si>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</si>
  <si>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</si>
  <si>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</si>
  <si>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</si>
  <si>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</si>
  <si>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</si>
  <si>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</si>
  <si>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</si>
  <si>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</si>
  <si>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</si>
  <si>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</si>
  <si>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</si>
  <si>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</si>
  <si>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</si>
  <si>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</si>
  <si>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</si>
  <si>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</si>
  <si>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</si>
  <si>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</si>
  <si>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</si>
  <si>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Richmond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</si>
  <si>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</si>
  <si>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</si>
  <si>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</si>
  <si>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</si>
  <si>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</si>
  <si>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</si>
  <si>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</si>
  <si>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</si>
  <si>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</si>
  <si>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</si>
  <si>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</si>
  <si>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</si>
  <si>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</si>
  <si>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</si>
  <si>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</si>
  <si>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</si>
  <si>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</si>
  <si>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</si>
  <si>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</si>
  <si>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</si>
  <si>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</si>
  <si>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</si>
  <si>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</si>
  <si>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</si>
  <si>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</si>
  <si>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</si>
  <si>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</si>
  <si>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</si>
  <si>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</si>
  <si>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</si>
  <si>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</si>
  <si>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</si>
  <si>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</si>
  <si>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</si>
  <si>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</si>
  <si>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</si>
  <si>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</si>
  <si>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</si>
  <si>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</si>
  <si>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</si>
  <si>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</si>
  <si>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</si>
  <si>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</si>
  <si>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</si>
  <si>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</si>
  <si>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</si>
  <si>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</si>
  <si>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</si>
  <si>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</si>
  <si>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</si>
  <si>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</si>
  <si>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</si>
  <si>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</si>
  <si>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</si>
  <si>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</si>
  <si>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</si>
  <si>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</si>
  <si>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</si>
  <si>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</si>
  <si>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</si>
  <si>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</si>
  <si>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</si>
  <si>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</si>
  <si>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</si>
  <si>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</si>
  <si>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</si>
  <si>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</si>
  <si>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</si>
  <si>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</si>
  <si>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</si>
  <si>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</si>
  <si>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</si>
  <si>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</si>
  <si>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</si>
  <si>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</si>
  <si>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</si>
  <si>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</si>
  <si>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</si>
  <si>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</si>
  <si>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</si>
  <si>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</si>
  <si>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</si>
  <si>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</si>
  <si>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</si>
  <si>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</si>
  <si>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</si>
  <si>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</si>
  <si>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</si>
  <si>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</si>
  <si>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</si>
  <si>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</si>
  <si>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</si>
  <si>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</si>
  <si>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</si>
  <si>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</si>
  <si>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</si>
  <si>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</si>
  <si>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</si>
  <si>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</si>
  <si>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</si>
  <si>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</si>
  <si>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</si>
  <si>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</si>
  <si>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</si>
  <si>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</si>
  <si>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</si>
  <si>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</si>
  <si>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</si>
  <si>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</si>
  <si>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</si>
  <si>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</si>
  <si>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</si>
  <si>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</si>
  <si>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</si>
  <si>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</si>
  <si>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</si>
  <si>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</si>
  <si>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</si>
  <si>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</si>
  <si>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</si>
  <si>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</si>
  <si>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</si>
  <si>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</si>
  <si>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</si>
  <si>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</si>
  <si>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</si>
  <si>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</si>
  <si>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</si>
  <si>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</si>
  <si>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</si>
  <si>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</si>
  <si>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</si>
  <si>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</si>
  <si>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</si>
  <si>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</si>
  <si>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</si>
  <si>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</si>
  <si>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</si>
  <si>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</si>
  <si>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</si>
  <si>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</si>
  <si>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</si>
  <si>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</si>
  <si>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</si>
  <si>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</si>
  <si>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</si>
  <si>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</si>
  <si>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</si>
  <si>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</si>
  <si>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</si>
  <si>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</si>
  <si>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</si>
  <si>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</si>
  <si>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</si>
  <si>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</si>
  <si>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</si>
  <si>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</si>
  <si>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</si>
  <si>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</si>
  <si>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</si>
  <si>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</si>
  <si>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</si>
  <si>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</si>
  <si>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</si>
  <si>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</si>
  <si>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</si>
  <si>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</si>
  <si>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</si>
  <si>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</si>
  <si>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</si>
  <si>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</si>
  <si>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</si>
  <si>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</si>
  <si>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</si>
  <si>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</si>
  <si>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</si>
  <si>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</si>
  <si>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</si>
  <si>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</si>
  <si>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</si>
  <si>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</si>
  <si>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</si>
  <si>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</si>
  <si>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</si>
  <si>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</si>
  <si>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</si>
  <si>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</si>
  <si>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</si>
  <si>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</si>
  <si>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</si>
  <si>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</si>
  <si>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</si>
  <si>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</si>
  <si>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</si>
  <si>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</si>
  <si>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</si>
  <si>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</si>
  <si>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</si>
  <si>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</si>
  <si>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</si>
  <si>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</si>
  <si>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</si>
  <si>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</si>
  <si>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</si>
  <si>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</si>
  <si>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</si>
  <si>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</si>
  <si>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</si>
  <si>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</si>
  <si>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</si>
  <si>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</si>
  <si>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</si>
  <si>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</si>
  <si>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</si>
  <si>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</si>
  <si>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</si>
  <si>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</si>
  <si>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</si>
  <si>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</si>
  <si>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</si>
  <si>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</si>
  <si>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</si>
  <si>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</si>
  <si>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</si>
  <si>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</si>
  <si>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</si>
  <si>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</si>
  <si>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</si>
  <si>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</si>
  <si>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</si>
  <si>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</si>
  <si>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</si>
  <si>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</si>
  <si>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</si>
  <si>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</si>
  <si>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</si>
  <si>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</si>
  <si>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</si>
  <si>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</si>
  <si>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</si>
  <si>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</si>
  <si>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</si>
  <si>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</si>
  <si>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</si>
  <si>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</si>
  <si>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</si>
  <si>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</si>
  <si>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</si>
  <si>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</si>
  <si>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</si>
  <si>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</si>
  <si>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</si>
  <si>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</si>
  <si>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</si>
  <si>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</si>
  <si>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</si>
  <si>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</si>
  <si>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</si>
  <si>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</si>
  <si>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</si>
  <si>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</si>
  <si>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</si>
  <si>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</si>
  <si>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</si>
  <si>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</si>
  <si>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</si>
  <si>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</si>
  <si>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</si>
  <si>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</si>
  <si>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</si>
  <si>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</si>
  <si>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</si>
  <si>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</si>
  <si>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</si>
  <si>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</si>
  <si>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</si>
  <si>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</si>
  <si>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</si>
  <si>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</si>
  <si>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</si>
  <si>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</si>
  <si>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</si>
  <si>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</si>
  <si>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</si>
  <si>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</si>
  <si>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</si>
  <si>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</si>
  <si>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</si>
  <si>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</si>
  <si>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</si>
  <si>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</si>
  <si>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</si>
  <si>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</si>
  <si>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</si>
  <si>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</si>
  <si>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</si>
  <si>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</si>
  <si>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</si>
  <si>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</si>
  <si>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</si>
  <si>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</si>
  <si>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</si>
  <si>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</si>
  <si>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</si>
  <si>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</si>
  <si>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</si>
  <si>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</si>
  <si>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</si>
  <si>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</si>
  <si>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</si>
  <si>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</si>
  <si>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</si>
  <si>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</si>
  <si>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</si>
  <si>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</si>
  <si>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</si>
  <si>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</si>
  <si>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</si>
  <si>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</si>
  <si>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</si>
  <si>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</si>
  <si>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</si>
  <si>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</si>
  <si>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</si>
  <si>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</si>
  <si>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</si>
  <si>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</si>
  <si>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</si>
  <si>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</si>
  <si>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</si>
  <si>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</si>
  <si>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</si>
  <si>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</si>
  <si>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</si>
  <si>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</si>
  <si>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</si>
  <si>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</si>
  <si>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</si>
  <si>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</si>
  <si>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</si>
  <si>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</si>
  <si>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</si>
  <si>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</si>
  <si>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</si>
  <si>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</si>
  <si>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</si>
  <si>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</si>
  <si>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</si>
  <si>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</si>
  <si>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</si>
  <si>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</si>
  <si>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</si>
  <si>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</si>
  <si>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</si>
  <si>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</si>
  <si>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</si>
  <si>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</si>
  <si>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</si>
  <si>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</si>
  <si>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</si>
  <si>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</si>
  <si>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</si>
  <si>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</si>
  <si>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</si>
  <si>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</si>
  <si>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</si>
  <si>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</si>
  <si>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</si>
  <si>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</si>
  <si>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</si>
  <si>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</si>
  <si>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</si>
  <si>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</si>
  <si>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</si>
  <si>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</si>
  <si>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</si>
  <si>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</si>
  <si>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</si>
  <si>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</si>
  <si>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</si>
  <si>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</si>
  <si>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</si>
  <si>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</si>
  <si>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</si>
  <si>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</si>
  <si>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</si>
  <si>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</si>
  <si>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</si>
  <si>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</si>
  <si>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</si>
  <si>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</si>
  <si>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</si>
  <si>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</si>
  <si>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</si>
  <si>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</si>
  <si>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</si>
  <si>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</si>
  <si>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</si>
  <si>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</si>
  <si>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</si>
  <si>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</si>
  <si>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</si>
  <si>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</si>
  <si>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</si>
  <si>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</si>
  <si>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</si>
  <si>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</si>
  <si>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</si>
  <si>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</si>
  <si>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</si>
  <si>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</si>
  <si>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</si>
  <si>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</si>
  <si>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</si>
  <si>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</si>
  <si>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</si>
  <si>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</si>
  <si>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</si>
  <si>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</si>
  <si>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</si>
  <si>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</si>
  <si>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</si>
  <si>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</si>
  <si>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</si>
  <si>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</si>
  <si>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</si>
  <si>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</si>
  <si>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</si>
  <si>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</si>
  <si>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</si>
  <si>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</si>
  <si>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</si>
  <si>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</si>
  <si>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</si>
  <si>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</si>
  <si>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</si>
  <si>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</si>
  <si>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</si>
  <si>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</si>
  <si>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</si>
  <si>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</si>
  <si>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</si>
  <si>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</si>
  <si>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</si>
  <si>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</si>
  <si>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</si>
  <si>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</si>
  <si>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</si>
  <si>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</si>
  <si>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</si>
  <si>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</si>
  <si>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</si>
  <si>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</si>
  <si>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</si>
  <si>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</si>
  <si>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</si>
  <si>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</si>
  <si>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</si>
  <si>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</si>
  <si>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</si>
  <si>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</si>
  <si>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</si>
  <si>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</si>
  <si>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</si>
  <si>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</si>
  <si>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</si>
  <si>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</si>
  <si>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</si>
  <si>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</si>
  <si>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</si>
  <si>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</si>
  <si>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</si>
  <si>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</si>
  <si>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</si>
  <si>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</si>
  <si>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</si>
  <si>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</si>
  <si>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</si>
  <si>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</si>
  <si>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</si>
  <si>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</si>
  <si>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</si>
  <si>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</si>
  <si>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</si>
  <si>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</si>
  <si>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</si>
  <si>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</si>
  <si>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</si>
  <si>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</si>
  <si>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</si>
  <si>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</si>
  <si>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</si>
  <si>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</si>
  <si>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</si>
  <si>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</si>
  <si>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</si>
  <si>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</si>
  <si>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</si>
  <si>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</si>
  <si>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</si>
  <si>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</si>
  <si>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</si>
  <si>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</si>
  <si>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</si>
  <si>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</si>
  <si>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</si>
  <si>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</si>
  <si>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</si>
  <si>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</si>
  <si>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</si>
  <si>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</si>
  <si>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</si>
  <si>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</si>
  <si>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</si>
  <si>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</si>
  <si>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</si>
  <si>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</si>
  <si>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</si>
  <si>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</si>
  <si>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</si>
  <si>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</si>
  <si>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</si>
  <si>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</si>
  <si>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</si>
  <si>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</si>
  <si>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</si>
  <si>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</si>
  <si>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</si>
  <si>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</si>
  <si>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</si>
  <si>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</si>
  <si>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</si>
  <si>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</si>
  <si>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</si>
  <si>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</si>
  <si>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</si>
  <si>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</si>
  <si>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</si>
  <si>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</si>
  <si>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</si>
  <si>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</si>
  <si>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</si>
  <si>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</si>
  <si>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</si>
  <si>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</si>
  <si>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</si>
  <si>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</si>
  <si>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</si>
  <si>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</si>
  <si>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</si>
  <si>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</si>
  <si>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</si>
  <si>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</si>
  <si>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</si>
  <si>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</si>
  <si>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</si>
  <si>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</si>
  <si>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</si>
  <si>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</si>
  <si>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</si>
  <si>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</si>
  <si>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</si>
  <si>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</si>
  <si>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</si>
  <si>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</si>
  <si>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</si>
  <si>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</si>
  <si>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</si>
  <si>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</si>
  <si>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</si>
  <si>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</si>
  <si>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</si>
  <si>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</si>
  <si>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</si>
  <si>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</si>
  <si>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</si>
  <si>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Row Labels</t>
  </si>
  <si>
    <t>Grand Total</t>
  </si>
  <si>
    <t>Sum of Total Bridges</t>
  </si>
  <si>
    <t>Sum of County</t>
  </si>
  <si>
    <t>Percentage of county owned bridges</t>
  </si>
  <si>
    <t>Tot_Public</t>
  </si>
  <si>
    <t>State Highway Agency</t>
  </si>
  <si>
    <t>County Highway Agency</t>
  </si>
  <si>
    <t>Other State Agencies</t>
  </si>
  <si>
    <t>Other Local Agencies</t>
  </si>
  <si>
    <t>Town or Township Highway Agency</t>
  </si>
  <si>
    <t>City or Municipal Highway Agency</t>
  </si>
  <si>
    <t>Other Public Instrumentality</t>
  </si>
  <si>
    <t>Indian Tribe/Nation</t>
  </si>
  <si>
    <t>Federal Agency</t>
  </si>
  <si>
    <t>Unknown</t>
  </si>
  <si>
    <t>Muscogee County</t>
  </si>
  <si>
    <t>Larue County</t>
  </si>
  <si>
    <t>St. John the Baptist Parish</t>
  </si>
  <si>
    <t>Baltimore city</t>
  </si>
  <si>
    <t>Lac qui Parle County</t>
  </si>
  <si>
    <t>Lake of the Woods County</t>
  </si>
  <si>
    <t>St. Louis city</t>
  </si>
  <si>
    <t>Lewis and Clark County</t>
  </si>
  <si>
    <t>Arthur County</t>
  </si>
  <si>
    <t>Carson City</t>
  </si>
  <si>
    <t>Andrews County</t>
  </si>
  <si>
    <t>Cochran County</t>
  </si>
  <si>
    <t>Gaines County</t>
  </si>
  <si>
    <t>Yoakum County</t>
  </si>
  <si>
    <t>King and Queen County</t>
  </si>
  <si>
    <t>Sum of Tot_Public</t>
  </si>
  <si>
    <t>Sum of County Highway Agency</t>
  </si>
  <si>
    <t>Percentage of county owned roads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</si>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</sst>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0.0"/>
    <numFmt numFmtId="170" formatCode="0.000"/>
    <numFmt numFmtId="171" formatCode="0.00000"/>
    <numFmt numFmtId="172" formatCode="0.0000"/>
  </numFmts>
  <fonts count="24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7"/>
      <color indexed="8"/>
      <name val="Times New Roman"/>
      <family val="1"/>
    </font>
    <font>
      <sz val="6"/>
      <name val="P-AVGARD"/>
    </font>
    <font>
      <u/>
      <sz val="15.65"/>
      <color indexed="12"/>
      <name val="P-AVGARD"/>
    </font>
    <font>
      <sz val="10"/>
      <name val="Arial"/>
      <family val="2"/>
    </font>
    <font>
      <sz val="11"/>
      <name val="P-AVGARD"/>
    </font>
    <font>
      <sz val="10"/>
      <color indexed="8"/>
      <name val="Arial"/>
      <family val="2"/>
    </font>
    <font>
      <b/>
      <sz val="10"/>
      <color indexed="8"/>
      <name val="Calibri"/>
      <family val="1"/>
      <charset val="204"/>
    </font>
    <font>
      <sz val="10"/>
      <name val="Times New Roman"/>
      <family val="1"/>
      <charset val="204"/>
    </font>
    <font>
      <sz val="8"/>
      <color indexed="8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8"/>
      <name val="Arial"/>
      <family val="2"/>
    </font>
    <font>
      <sz val="11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6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010202"/>
      </top>
      <bottom/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37" fontId="3" fillId="0" borderId="0"/>
    <xf numFmtId="0" fontId="16" fillId="0" borderId="0"/>
    <xf numFmtId="0" fontId="5" fillId="0" borderId="0"/>
    <xf numFmtId="0" fontId="5" fillId="0" borderId="0"/>
    <xf numFmtId="0" fontId="6" fillId="2" borderId="0"/>
    <xf numFmtId="0" fontId="7" fillId="0" borderId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0" fillId="4" borderId="0" xfId="0" applyFill="1"/>
    <xf numFmtId="0" fontId="19" fillId="0" borderId="0" xfId="0" applyFont="1" applyAlignment="1">
      <alignment horizontal="left" vertical="center" indent="5"/>
    </xf>
    <xf numFmtId="0" fontId="0" fillId="0" borderId="0" xfId="0" applyFill="1"/>
    <xf numFmtId="0" fontId="20" fillId="4" borderId="0" xfId="0" applyFont="1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 wrapText="1"/>
    </xf>
    <xf numFmtId="0" fontId="8" fillId="5" borderId="6" xfId="0" applyFont="1" applyFill="1" applyBorder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quotePrefix="1" applyAlignment="1">
      <alignment horizontal="left"/>
    </xf>
    <xf numFmtId="0" fontId="7" fillId="0" borderId="1" xfId="9" applyFont="1" applyFill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7" fillId="3" borderId="3" xfId="9" applyFont="1" applyFill="1" applyBorder="1" applyAlignment="1">
      <alignment horizontal="center"/>
    </xf>
    <xf numFmtId="0" fontId="7" fillId="3" borderId="4" xfId="9" applyFont="1" applyFill="1" applyBorder="1" applyAlignment="1">
      <alignment horizontal="center"/>
    </xf>
    <xf numFmtId="0" fontId="7" fillId="3" borderId="5" xfId="9" applyFont="1" applyFill="1" applyBorder="1" applyAlignment="1">
      <alignment horizontal="center"/>
    </xf>
    <xf numFmtId="0" fontId="7" fillId="3" borderId="0" xfId="9" applyFont="1" applyFill="1" applyBorder="1" applyAlignment="1">
      <alignment horizontal="center"/>
    </xf>
    <xf numFmtId="0" fontId="23" fillId="5" borderId="0" xfId="0" applyFont="1" applyFill="1" applyAlignment="1">
      <alignment horizontal="left" vertical="center" wrapText="1" indent="1"/>
    </xf>
    <xf numFmtId="0" fontId="0" fillId="4" borderId="0" xfId="0" applyFill="1" applyBorder="1"/>
    <xf numFmtId="0" fontId="0" fillId="0" borderId="0" xfId="0" applyNumberFormat="1"/>
    <xf numFmtId="0" fontId="18" fillId="0" borderId="0" xfId="0" applyNumberFormat="1" applyFont="1"/>
    <xf numFmtId="0" fontId="0" fillId="0" borderId="0" xfId="0" pivotButton="1"/>
    <xf numFmtId="0" fontId="14" fillId="0" borderId="0" xfId="0" applyFont="1"/>
    <xf numFmtId="0" fontId="15" fillId="0" borderId="0" xfId="0" applyFont="1"/>
    <xf numFmtId="169" fontId="0" fillId="0" borderId="0" xfId="0" applyNumberFormat="1"/>
    <xf numFmtId="169" fontId="18" fillId="0" borderId="0" xfId="0" applyNumberFormat="1" applyFont="1"/>
    <xf numFmtId="0" fontId="0" fillId="4" borderId="2" xfId="0" applyFill="1" applyBorder="1" applyAlignment="1">
      <alignment wrapText="1"/>
    </xf>
    <xf numFmtId="0" fontId="7" fillId="6" borderId="3" xfId="9" applyFont="1" applyFill="1" applyBorder="1" applyAlignment="1">
      <alignment horizontal="center"/>
    </xf>
    <xf numFmtId="170" fontId="0" fillId="4" borderId="0" xfId="0" applyNumberFormat="1" applyFill="1"/>
    <xf numFmtId="171" fontId="0" fillId="4" borderId="0" xfId="0" applyNumberFormat="1" applyFill="1"/>
    <xf numFmtId="172" fontId="0" fillId="4" borderId="0" xfId="0" applyNumberFormat="1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11">
    <cellStyle name="Comma 2" xfId="1"/>
    <cellStyle name="Hyperlink 2" xfId="2"/>
    <cellStyle name="Hyperlink 3" xfId="3"/>
    <cellStyle name="Normal" xfId="0" builtinId="0"/>
    <cellStyle name="Normal 2" xfId="4"/>
    <cellStyle name="Normal 2 2" xfId="5"/>
    <cellStyle name="Normal 2 3" xfId="6"/>
    <cellStyle name="Normal 3" xfId="7"/>
    <cellStyle name="Normal 4" xfId="8"/>
    <cellStyle name="Normal_Sheet1" xfId="9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nyang Yuan" refreshedDate="41631.515371180554" createdVersion="4" refreshedVersion="4" minRefreshableVersion="3" recordCount="3056">
  <cacheSource type="worksheet">
    <worksheetSource ref="A2:L3058" sheet="Bridges"/>
  </cacheSource>
  <cacheFields count="12">
    <cacheField name="FIPS" numFmtId="0">
      <sharedItems containsSemiMixedTypes="0" containsString="0" containsNumber="1" containsInteger="1" minValue="1001" maxValue="56045"/>
    </cacheField>
    <cacheField name="County Name" numFmtId="0">
      <sharedItems/>
    </cacheField>
    <cacheField name="State" numFmtId="0">
      <sharedItems count="49">
        <s v="AL"/>
        <s v="AK"/>
        <s v="AZ"/>
        <s v="AR"/>
        <s v="CA"/>
        <s v="CO"/>
        <s v="DE"/>
        <s v="DC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NACOmember" numFmtId="0">
      <sharedItems/>
    </cacheField>
    <cacheField name="Gov Type" numFmtId="0">
      <sharedItems/>
    </cacheField>
    <cacheField name="Population Size" numFmtId="0">
      <sharedItems/>
    </cacheField>
    <cacheField name="Total Bridges" numFmtId="0">
      <sharedItems containsSemiMixedTypes="0" containsString="0" containsNumber="1" containsInteger="1" minValue="1" maxValue="3573"/>
    </cacheField>
    <cacheField name="City/Town" numFmtId="0">
      <sharedItems containsSemiMixedTypes="0" containsString="0" containsNumber="1" containsInteger="1" minValue="0" maxValue="1355"/>
    </cacheField>
    <cacheField name="County" numFmtId="0">
      <sharedItems containsSemiMixedTypes="0" containsString="0" containsNumber="1" containsInteger="1" minValue="0" maxValue="751"/>
    </cacheField>
    <cacheField name="Federal" numFmtId="0">
      <sharedItems containsSemiMixedTypes="0" containsString="0" containsNumber="1" containsInteger="1" minValue="0" maxValue="170"/>
    </cacheField>
    <cacheField name="Private" numFmtId="0">
      <sharedItems containsSemiMixedTypes="0" containsString="0" containsNumber="1" containsInteger="1" minValue="0" maxValue="44"/>
    </cacheField>
    <cacheField name="State2" numFmtId="0">
      <sharedItems containsSemiMixedTypes="0" containsString="0" containsNumber="1" containsInteger="1" minValue="0" maxValue="20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unyang Yuan" refreshedDate="41631.568825810187" createdVersion="4" refreshedVersion="4" minRefreshableVersion="3" recordCount="3050">
  <cacheSource type="worksheet">
    <worksheetSource ref="A1:I3051" sheet="Roads"/>
  </cacheSource>
  <cacheFields count="9">
    <cacheField name="County Name" numFmtId="0">
      <sharedItems/>
    </cacheField>
    <cacheField name="State" numFmtId="0">
      <sharedItems count="48">
        <s v="AL"/>
        <s v="AZ"/>
        <s v="AR"/>
        <s v="CA"/>
        <s v="CO"/>
        <s v="DE"/>
        <s v="DC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NACOmember" numFmtId="0">
      <sharedItems/>
    </cacheField>
    <cacheField name="Gov Type" numFmtId="0">
      <sharedItems/>
    </cacheField>
    <cacheField name="Population Size" numFmtId="0">
      <sharedItems/>
    </cacheField>
    <cacheField name="Tot_Public" numFmtId="0">
      <sharedItems containsSemiMixedTypes="0" containsString="0" containsNumber="1" minValue="56.378999999999998" maxValue="21659.27"/>
    </cacheField>
    <cacheField name="State Highway Agency" numFmtId="0">
      <sharedItems containsSemiMixedTypes="0" containsString="0" containsNumber="1" minValue="0" maxValue="2867.7269999999999"/>
    </cacheField>
    <cacheField name="County Highway Agency" numFmtId="0">
      <sharedItems containsSemiMixedTypes="0" containsString="0" containsNumber="1" minValue="0" maxValue="5907.34"/>
    </cacheField>
    <cacheField name="Other State Agencies" numFmtId="0">
      <sharedItems containsSemiMixedTypes="0" containsString="0" containsNumber="1" minValue="0" maxValue="1111.86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56">
  <r>
    <n v="1001"/>
    <s v="Autauga County"/>
    <x v="0"/>
    <s v="yes"/>
    <s v="county"/>
    <s v="M"/>
    <n v="114"/>
    <n v="2"/>
    <n v="69"/>
    <n v="1"/>
    <n v="0"/>
    <n v="42"/>
  </r>
  <r>
    <n v="1003"/>
    <s v="Baldwin County"/>
    <x v="0"/>
    <s v="yes"/>
    <s v="county"/>
    <s v="M"/>
    <n v="318"/>
    <n v="32"/>
    <n v="141"/>
    <n v="0"/>
    <n v="1"/>
    <n v="144"/>
  </r>
  <r>
    <n v="1005"/>
    <s v="Barbour County"/>
    <x v="0"/>
    <s v="yes"/>
    <s v="county"/>
    <s v="S"/>
    <n v="195"/>
    <n v="2"/>
    <n v="135"/>
    <n v="0"/>
    <n v="0"/>
    <n v="58"/>
  </r>
  <r>
    <n v="1007"/>
    <s v="Bibb County"/>
    <x v="0"/>
    <s v="yes"/>
    <s v="county"/>
    <s v="S"/>
    <n v="126"/>
    <n v="0"/>
    <n v="60"/>
    <n v="8"/>
    <n v="0"/>
    <n v="58"/>
  </r>
  <r>
    <n v="1009"/>
    <s v="Blount County"/>
    <x v="0"/>
    <s v="yes"/>
    <s v="county"/>
    <s v="M"/>
    <n v="186"/>
    <n v="7"/>
    <n v="113"/>
    <n v="0"/>
    <n v="2"/>
    <n v="64"/>
  </r>
  <r>
    <n v="1011"/>
    <s v="Bullock County"/>
    <x v="0"/>
    <s v="yes"/>
    <s v="county"/>
    <s v="S"/>
    <n v="138"/>
    <n v="0"/>
    <n v="80"/>
    <n v="0"/>
    <n v="0"/>
    <n v="58"/>
  </r>
  <r>
    <n v="1013"/>
    <s v="Butler County"/>
    <x v="0"/>
    <s v="yes"/>
    <s v="county"/>
    <s v="S"/>
    <n v="187"/>
    <n v="1"/>
    <n v="103"/>
    <n v="0"/>
    <n v="0"/>
    <n v="83"/>
  </r>
  <r>
    <n v="1015"/>
    <s v="Calhoun County"/>
    <x v="0"/>
    <s v="yes"/>
    <s v="county"/>
    <s v="M"/>
    <n v="379"/>
    <n v="69"/>
    <n v="155"/>
    <n v="11"/>
    <n v="1"/>
    <n v="143"/>
  </r>
  <r>
    <n v="1017"/>
    <s v="Chambers County"/>
    <x v="0"/>
    <s v="yes"/>
    <s v="county"/>
    <s v="S"/>
    <n v="180"/>
    <n v="6"/>
    <n v="141"/>
    <n v="0"/>
    <n v="3"/>
    <n v="30"/>
  </r>
  <r>
    <n v="1019"/>
    <s v="Cherokee County"/>
    <x v="0"/>
    <s v="yes"/>
    <s v="county"/>
    <s v="S"/>
    <n v="169"/>
    <n v="3"/>
    <n v="120"/>
    <n v="0"/>
    <n v="0"/>
    <n v="46"/>
  </r>
  <r>
    <n v="1021"/>
    <s v="Chilton County"/>
    <x v="0"/>
    <s v="yes"/>
    <s v="county"/>
    <s v="S"/>
    <n v="189"/>
    <n v="13"/>
    <n v="91"/>
    <n v="1"/>
    <n v="0"/>
    <n v="84"/>
  </r>
  <r>
    <n v="1023"/>
    <s v="Choctaw County"/>
    <x v="0"/>
    <s v="yes"/>
    <s v="county"/>
    <s v="S"/>
    <n v="154"/>
    <n v="3"/>
    <n v="99"/>
    <n v="0"/>
    <n v="0"/>
    <n v="52"/>
  </r>
  <r>
    <n v="1025"/>
    <s v="Clarke County"/>
    <x v="0"/>
    <s v="yes"/>
    <s v="county"/>
    <s v="S"/>
    <n v="152"/>
    <n v="7"/>
    <n v="94"/>
    <n v="0"/>
    <n v="0"/>
    <n v="51"/>
  </r>
  <r>
    <n v="1027"/>
    <s v="Clay County"/>
    <x v="0"/>
    <s v="yes"/>
    <s v="county"/>
    <s v="S"/>
    <n v="128"/>
    <n v="1"/>
    <n v="88"/>
    <n v="3"/>
    <n v="0"/>
    <n v="36"/>
  </r>
  <r>
    <n v="1029"/>
    <s v="Cleburne County"/>
    <x v="0"/>
    <s v="yes"/>
    <s v="county"/>
    <s v="S"/>
    <n v="164"/>
    <n v="5"/>
    <n v="95"/>
    <n v="8"/>
    <n v="1"/>
    <n v="55"/>
  </r>
  <r>
    <n v="1031"/>
    <s v="Coffee County"/>
    <x v="0"/>
    <s v="yes"/>
    <s v="county"/>
    <s v="M"/>
    <n v="211"/>
    <n v="10"/>
    <n v="153"/>
    <n v="5"/>
    <n v="0"/>
    <n v="43"/>
  </r>
  <r>
    <n v="1033"/>
    <s v="Colbert County"/>
    <x v="0"/>
    <s v="yes"/>
    <s v="county"/>
    <s v="M"/>
    <n v="174"/>
    <n v="5"/>
    <n v="99"/>
    <n v="20"/>
    <n v="0"/>
    <n v="50"/>
  </r>
  <r>
    <n v="1035"/>
    <s v="Conecuh County"/>
    <x v="0"/>
    <s v="yes"/>
    <s v="county"/>
    <s v="S"/>
    <n v="226"/>
    <n v="0"/>
    <n v="162"/>
    <n v="0"/>
    <n v="0"/>
    <n v="64"/>
  </r>
  <r>
    <n v="1037"/>
    <s v="Coosa County"/>
    <x v="0"/>
    <s v="yes"/>
    <s v="county"/>
    <s v="S"/>
    <n v="128"/>
    <n v="0"/>
    <n v="92"/>
    <n v="0"/>
    <n v="1"/>
    <n v="35"/>
  </r>
  <r>
    <n v="1039"/>
    <s v="Covington County"/>
    <x v="0"/>
    <s v="yes"/>
    <s v="county"/>
    <s v="S"/>
    <n v="337"/>
    <n v="2"/>
    <n v="282"/>
    <n v="4"/>
    <n v="0"/>
    <n v="49"/>
  </r>
  <r>
    <n v="1041"/>
    <s v="Crenshaw County"/>
    <x v="0"/>
    <s v="yes"/>
    <s v="county"/>
    <s v="S"/>
    <n v="172"/>
    <n v="4"/>
    <n v="134"/>
    <n v="0"/>
    <n v="0"/>
    <n v="34"/>
  </r>
  <r>
    <n v="1043"/>
    <s v="Cullman County"/>
    <x v="0"/>
    <s v="yes"/>
    <s v="county"/>
    <s v="M"/>
    <n v="249"/>
    <n v="15"/>
    <n v="158"/>
    <n v="0"/>
    <n v="5"/>
    <n v="71"/>
  </r>
  <r>
    <n v="1045"/>
    <s v="Dale County"/>
    <x v="0"/>
    <s v="yes"/>
    <s v="county"/>
    <s v="M"/>
    <n v="204"/>
    <n v="11"/>
    <n v="104"/>
    <n v="29"/>
    <n v="0"/>
    <n v="60"/>
  </r>
  <r>
    <n v="1047"/>
    <s v="Dallas County"/>
    <x v="0"/>
    <s v="yes"/>
    <s v="county"/>
    <s v="S"/>
    <n v="228"/>
    <n v="5"/>
    <n v="104"/>
    <n v="0"/>
    <n v="0"/>
    <n v="119"/>
  </r>
  <r>
    <n v="1049"/>
    <s v="DeKalb County"/>
    <x v="0"/>
    <s v="yes"/>
    <s v="county"/>
    <s v="M"/>
    <n v="309"/>
    <n v="42"/>
    <n v="173"/>
    <n v="0"/>
    <n v="0"/>
    <n v="94"/>
  </r>
  <r>
    <n v="1051"/>
    <s v="Elmore County"/>
    <x v="0"/>
    <s v="yes"/>
    <s v="county"/>
    <s v="M"/>
    <n v="199"/>
    <n v="11"/>
    <n v="123"/>
    <n v="0"/>
    <n v="1"/>
    <n v="64"/>
  </r>
  <r>
    <n v="1053"/>
    <s v="Escambia County"/>
    <x v="0"/>
    <s v="yes"/>
    <s v="county"/>
    <s v="S"/>
    <n v="196"/>
    <n v="6"/>
    <n v="99"/>
    <n v="4"/>
    <n v="0"/>
    <n v="87"/>
  </r>
  <r>
    <n v="1055"/>
    <s v="Etowah County"/>
    <x v="0"/>
    <s v="yes"/>
    <s v="county"/>
    <s v="M"/>
    <n v="231"/>
    <n v="41"/>
    <n v="91"/>
    <n v="0"/>
    <n v="0"/>
    <n v="99"/>
  </r>
  <r>
    <n v="1057"/>
    <s v="Fayette County"/>
    <x v="0"/>
    <s v="yes"/>
    <s v="county"/>
    <s v="S"/>
    <n v="188"/>
    <n v="0"/>
    <n v="133"/>
    <n v="0"/>
    <n v="0"/>
    <n v="55"/>
  </r>
  <r>
    <n v="1059"/>
    <s v="Franklin County"/>
    <x v="0"/>
    <s v="yes"/>
    <s v="county"/>
    <s v="S"/>
    <n v="188"/>
    <n v="9"/>
    <n v="116"/>
    <n v="2"/>
    <n v="0"/>
    <n v="61"/>
  </r>
  <r>
    <n v="1061"/>
    <s v="Geneva County"/>
    <x v="0"/>
    <s v="yes"/>
    <s v="county"/>
    <s v="S"/>
    <n v="200"/>
    <n v="1"/>
    <n v="168"/>
    <n v="0"/>
    <n v="0"/>
    <n v="31"/>
  </r>
  <r>
    <n v="1063"/>
    <s v="Greene County"/>
    <x v="0"/>
    <s v="yes"/>
    <s v="county"/>
    <s v="S"/>
    <n v="208"/>
    <n v="2"/>
    <n v="101"/>
    <n v="0"/>
    <n v="0"/>
    <n v="105"/>
  </r>
  <r>
    <n v="1065"/>
    <s v="Hale County"/>
    <x v="0"/>
    <s v="yes"/>
    <s v="county"/>
    <s v="S"/>
    <n v="179"/>
    <n v="0"/>
    <n v="132"/>
    <n v="4"/>
    <n v="0"/>
    <n v="43"/>
  </r>
  <r>
    <n v="1067"/>
    <s v="Henry County"/>
    <x v="0"/>
    <s v="yes"/>
    <s v="county"/>
    <s v="S"/>
    <n v="133"/>
    <n v="1"/>
    <n v="94"/>
    <n v="0"/>
    <n v="0"/>
    <n v="38"/>
  </r>
  <r>
    <n v="1069"/>
    <s v="Houston County"/>
    <x v="0"/>
    <s v="yes"/>
    <s v="county"/>
    <s v="M"/>
    <n v="245"/>
    <n v="30"/>
    <n v="148"/>
    <n v="0"/>
    <n v="0"/>
    <n v="67"/>
  </r>
  <r>
    <n v="1071"/>
    <s v="Jackson County"/>
    <x v="0"/>
    <s v="yes"/>
    <s v="county"/>
    <s v="M"/>
    <n v="314"/>
    <n v="8"/>
    <n v="189"/>
    <n v="2"/>
    <n v="0"/>
    <n v="115"/>
  </r>
  <r>
    <n v="1073"/>
    <s v="Jefferson County"/>
    <x v="0"/>
    <s v="yes"/>
    <s v="county"/>
    <s v="L"/>
    <n v="1030"/>
    <n v="175"/>
    <n v="307"/>
    <n v="0"/>
    <n v="0"/>
    <n v="548"/>
  </r>
  <r>
    <n v="1075"/>
    <s v="Lamar County"/>
    <x v="0"/>
    <s v="yes"/>
    <s v="county"/>
    <s v="S"/>
    <n v="180"/>
    <n v="8"/>
    <n v="112"/>
    <n v="0"/>
    <n v="0"/>
    <n v="60"/>
  </r>
  <r>
    <n v="1077"/>
    <s v="Lauderdale County"/>
    <x v="0"/>
    <s v="yes"/>
    <s v="county"/>
    <s v="M"/>
    <n v="267"/>
    <n v="11"/>
    <n v="187"/>
    <n v="14"/>
    <n v="0"/>
    <n v="55"/>
  </r>
  <r>
    <n v="1079"/>
    <s v="Lawrence County"/>
    <x v="0"/>
    <s v="yes"/>
    <s v="county"/>
    <s v="S"/>
    <n v="216"/>
    <n v="11"/>
    <n v="143"/>
    <n v="9"/>
    <n v="0"/>
    <n v="53"/>
  </r>
  <r>
    <n v="1081"/>
    <s v="Lee County"/>
    <x v="0"/>
    <s v="yes"/>
    <s v="county"/>
    <s v="M"/>
    <n v="214"/>
    <n v="42"/>
    <n v="111"/>
    <n v="0"/>
    <n v="0"/>
    <n v="61"/>
  </r>
  <r>
    <n v="1083"/>
    <s v="Limestone County"/>
    <x v="0"/>
    <s v="yes"/>
    <s v="county"/>
    <s v="M"/>
    <n v="312"/>
    <n v="38"/>
    <n v="163"/>
    <n v="0"/>
    <n v="0"/>
    <n v="111"/>
  </r>
  <r>
    <n v="1085"/>
    <s v="Lowndes County"/>
    <x v="0"/>
    <s v="yes"/>
    <s v="county"/>
    <s v="S"/>
    <n v="157"/>
    <n v="0"/>
    <n v="94"/>
    <n v="0"/>
    <n v="0"/>
    <n v="63"/>
  </r>
  <r>
    <n v="1087"/>
    <s v="Macon County"/>
    <x v="0"/>
    <s v="yes"/>
    <s v="county"/>
    <s v="S"/>
    <n v="177"/>
    <n v="1"/>
    <n v="101"/>
    <n v="2"/>
    <n v="0"/>
    <n v="73"/>
  </r>
  <r>
    <n v="1089"/>
    <s v="Madison County"/>
    <x v="0"/>
    <s v="yes"/>
    <s v="county"/>
    <s v="M"/>
    <n v="661"/>
    <n v="219"/>
    <n v="245"/>
    <n v="24"/>
    <n v="0"/>
    <n v="173"/>
  </r>
  <r>
    <n v="1091"/>
    <s v="Marengo County"/>
    <x v="0"/>
    <s v="yes"/>
    <s v="county"/>
    <s v="S"/>
    <n v="208"/>
    <n v="4"/>
    <n v="103"/>
    <n v="0"/>
    <n v="0"/>
    <n v="101"/>
  </r>
  <r>
    <n v="1093"/>
    <s v="Marion County"/>
    <x v="0"/>
    <s v="yes"/>
    <s v="county"/>
    <s v="S"/>
    <n v="252"/>
    <n v="9"/>
    <n v="112"/>
    <n v="0"/>
    <n v="0"/>
    <n v="131"/>
  </r>
  <r>
    <n v="1095"/>
    <s v="Marshall County"/>
    <x v="0"/>
    <s v="yes"/>
    <s v="county"/>
    <s v="M"/>
    <n v="173"/>
    <n v="17"/>
    <n v="115"/>
    <n v="1"/>
    <n v="0"/>
    <n v="40"/>
  </r>
  <r>
    <n v="1097"/>
    <s v="Mobile County"/>
    <x v="0"/>
    <s v="yes"/>
    <s v="county"/>
    <s v="M"/>
    <n v="587"/>
    <n v="181"/>
    <n v="163"/>
    <n v="0"/>
    <n v="0"/>
    <n v="243"/>
  </r>
  <r>
    <n v="1099"/>
    <s v="Monroe County"/>
    <x v="0"/>
    <s v="yes"/>
    <s v="county"/>
    <s v="S"/>
    <n v="149"/>
    <n v="1"/>
    <n v="104"/>
    <n v="0"/>
    <n v="0"/>
    <n v="44"/>
  </r>
  <r>
    <n v="1101"/>
    <s v="Montgomery County"/>
    <x v="0"/>
    <s v="yes"/>
    <s v="county"/>
    <s v="M"/>
    <n v="594"/>
    <n v="113"/>
    <n v="219"/>
    <n v="0"/>
    <n v="2"/>
    <n v="260"/>
  </r>
  <r>
    <n v="1103"/>
    <s v="Morgan County"/>
    <x v="0"/>
    <s v="yes"/>
    <s v="county"/>
    <s v="M"/>
    <n v="258"/>
    <n v="44"/>
    <n v="117"/>
    <n v="2"/>
    <n v="0"/>
    <n v="95"/>
  </r>
  <r>
    <n v="1105"/>
    <s v="Perry County"/>
    <x v="0"/>
    <s v="yes"/>
    <s v="county"/>
    <s v="S"/>
    <n v="164"/>
    <n v="1"/>
    <n v="110"/>
    <n v="0"/>
    <n v="0"/>
    <n v="53"/>
  </r>
  <r>
    <n v="1107"/>
    <s v="Pickens County"/>
    <x v="0"/>
    <s v="yes"/>
    <s v="county"/>
    <s v="S"/>
    <n v="240"/>
    <n v="3"/>
    <n v="155"/>
    <n v="1"/>
    <n v="3"/>
    <n v="78"/>
  </r>
  <r>
    <n v="1109"/>
    <s v="Pike County"/>
    <x v="0"/>
    <s v="yes"/>
    <s v="county"/>
    <s v="S"/>
    <n v="199"/>
    <n v="5"/>
    <n v="166"/>
    <n v="0"/>
    <n v="0"/>
    <n v="28"/>
  </r>
  <r>
    <n v="1111"/>
    <s v="Randolph County"/>
    <x v="0"/>
    <s v="yes"/>
    <s v="county"/>
    <s v="S"/>
    <n v="167"/>
    <n v="9"/>
    <n v="121"/>
    <n v="0"/>
    <n v="4"/>
    <n v="33"/>
  </r>
  <r>
    <n v="1113"/>
    <s v="Russell County"/>
    <x v="0"/>
    <s v="yes"/>
    <s v="county"/>
    <s v="M"/>
    <n v="206"/>
    <n v="19"/>
    <n v="108"/>
    <n v="2"/>
    <n v="0"/>
    <n v="77"/>
  </r>
  <r>
    <n v="1115"/>
    <s v="St. Clair County"/>
    <x v="0"/>
    <s v="yes"/>
    <s v="county"/>
    <s v="M"/>
    <n v="185"/>
    <n v="4"/>
    <n v="62"/>
    <n v="0"/>
    <n v="0"/>
    <n v="119"/>
  </r>
  <r>
    <n v="1117"/>
    <s v="Shelby County"/>
    <x v="0"/>
    <s v="yes"/>
    <s v="county"/>
    <s v="M"/>
    <n v="347"/>
    <n v="45"/>
    <n v="189"/>
    <n v="0"/>
    <n v="0"/>
    <n v="113"/>
  </r>
  <r>
    <n v="1119"/>
    <s v="Sumter County"/>
    <x v="0"/>
    <s v="yes"/>
    <s v="county"/>
    <s v="S"/>
    <n v="247"/>
    <n v="1"/>
    <n v="118"/>
    <n v="0"/>
    <n v="0"/>
    <n v="128"/>
  </r>
  <r>
    <n v="1121"/>
    <s v="Talladega County"/>
    <x v="0"/>
    <s v="yes"/>
    <s v="county"/>
    <s v="M"/>
    <n v="240"/>
    <n v="32"/>
    <n v="120"/>
    <n v="0"/>
    <n v="0"/>
    <n v="88"/>
  </r>
  <r>
    <n v="1123"/>
    <s v="Tallapoosa County"/>
    <x v="0"/>
    <s v="yes"/>
    <s v="county"/>
    <s v="S"/>
    <n v="155"/>
    <n v="24"/>
    <n v="84"/>
    <n v="0"/>
    <n v="3"/>
    <n v="44"/>
  </r>
  <r>
    <n v="1125"/>
    <s v="Tuscaloosa County"/>
    <x v="0"/>
    <s v="yes"/>
    <s v="county"/>
    <s v="M"/>
    <n v="482"/>
    <n v="59"/>
    <n v="209"/>
    <n v="1"/>
    <n v="3"/>
    <n v="210"/>
  </r>
  <r>
    <n v="1127"/>
    <s v="Walker County"/>
    <x v="0"/>
    <s v="yes"/>
    <s v="county"/>
    <s v="M"/>
    <n v="271"/>
    <n v="29"/>
    <n v="100"/>
    <n v="0"/>
    <n v="1"/>
    <n v="141"/>
  </r>
  <r>
    <n v="1129"/>
    <s v="Washington County"/>
    <x v="0"/>
    <s v="yes"/>
    <s v="county"/>
    <s v="S"/>
    <n v="185"/>
    <n v="0"/>
    <n v="124"/>
    <n v="0"/>
    <n v="0"/>
    <n v="61"/>
  </r>
  <r>
    <n v="1131"/>
    <s v="Wilcox County"/>
    <x v="0"/>
    <s v="yes"/>
    <s v="county"/>
    <s v="S"/>
    <n v="169"/>
    <n v="0"/>
    <n v="80"/>
    <n v="0"/>
    <n v="0"/>
    <n v="89"/>
  </r>
  <r>
    <n v="1133"/>
    <s v="Winston County"/>
    <x v="0"/>
    <s v="yes"/>
    <s v="county"/>
    <s v="S"/>
    <n v="79"/>
    <n v="0"/>
    <n v="58"/>
    <n v="6"/>
    <n v="0"/>
    <n v="15"/>
  </r>
  <r>
    <n v="2013"/>
    <s v="Aleutians East Borough"/>
    <x v="1"/>
    <s v="no"/>
    <s v="county"/>
    <s v="S"/>
    <n v="2"/>
    <n v="0"/>
    <n v="0"/>
    <n v="2"/>
    <n v="0"/>
    <n v="0"/>
  </r>
  <r>
    <n v="2020"/>
    <s v="Anchorage Municipality"/>
    <x v="1"/>
    <s v="yes"/>
    <s v="consolidated"/>
    <s v="M"/>
    <n v="119"/>
    <n v="12"/>
    <n v="13"/>
    <n v="8"/>
    <n v="1"/>
    <n v="97"/>
  </r>
  <r>
    <n v="2060"/>
    <s v="Bristol Bay Borough"/>
    <x v="1"/>
    <s v="no"/>
    <s v="county"/>
    <s v="S"/>
    <n v="3"/>
    <n v="0"/>
    <n v="0"/>
    <n v="0"/>
    <n v="0"/>
    <n v="3"/>
  </r>
  <r>
    <n v="2068"/>
    <s v="Denali Borough"/>
    <x v="1"/>
    <s v="yes"/>
    <s v="county"/>
    <s v="S"/>
    <n v="23"/>
    <n v="0"/>
    <n v="0"/>
    <n v="0"/>
    <n v="0"/>
    <n v="23"/>
  </r>
  <r>
    <n v="2090"/>
    <s v="Fairbanks North Star Borough"/>
    <x v="1"/>
    <s v="yes"/>
    <s v="county"/>
    <s v="M"/>
    <n v="93"/>
    <n v="2"/>
    <n v="3"/>
    <n v="11"/>
    <n v="0"/>
    <n v="77"/>
  </r>
  <r>
    <n v="2100"/>
    <s v="Haines Borough"/>
    <x v="1"/>
    <s v="yes"/>
    <s v="consolidated"/>
    <s v="S"/>
    <n v="12"/>
    <n v="1"/>
    <n v="1"/>
    <n v="0"/>
    <n v="0"/>
    <n v="11"/>
  </r>
  <r>
    <n v="2110"/>
    <s v="Juneau City and Borough"/>
    <x v="1"/>
    <s v="yes"/>
    <s v="consolidated"/>
    <s v="S"/>
    <n v="45"/>
    <n v="11"/>
    <n v="11"/>
    <n v="0"/>
    <n v="0"/>
    <n v="34"/>
  </r>
  <r>
    <n v="2122"/>
    <s v="Kenai Peninsula Borough"/>
    <x v="1"/>
    <s v="yes"/>
    <s v="county"/>
    <s v="M"/>
    <n v="76"/>
    <n v="4"/>
    <n v="8"/>
    <n v="3"/>
    <n v="0"/>
    <n v="61"/>
  </r>
  <r>
    <n v="2130"/>
    <s v="Ketchikan Gateway Borough"/>
    <x v="1"/>
    <s v="yes"/>
    <s v="county"/>
    <s v="S"/>
    <n v="46"/>
    <n v="18"/>
    <n v="1"/>
    <n v="3"/>
    <n v="0"/>
    <n v="24"/>
  </r>
  <r>
    <n v="2150"/>
    <s v="Kodiak Island Borough"/>
    <x v="1"/>
    <s v="yes"/>
    <s v="county"/>
    <s v="S"/>
    <n v="24"/>
    <n v="3"/>
    <n v="0"/>
    <n v="0"/>
    <n v="0"/>
    <n v="21"/>
  </r>
  <r>
    <n v="2170"/>
    <s v="Matanuska-Susitna Borough"/>
    <x v="1"/>
    <s v="yes"/>
    <s v="county"/>
    <s v="M"/>
    <n v="106"/>
    <n v="1"/>
    <n v="28"/>
    <n v="0"/>
    <n v="0"/>
    <n v="77"/>
  </r>
  <r>
    <n v="2185"/>
    <s v="North Slope Borough"/>
    <x v="1"/>
    <s v="yes"/>
    <s v="county"/>
    <s v="S"/>
    <n v="47"/>
    <n v="1"/>
    <n v="0"/>
    <n v="0"/>
    <n v="0"/>
    <n v="46"/>
  </r>
  <r>
    <n v="2220"/>
    <s v="Sitka City and Borough"/>
    <x v="1"/>
    <s v="yes"/>
    <s v="consolidated"/>
    <s v="S"/>
    <n v="9"/>
    <n v="0"/>
    <n v="0"/>
    <n v="1"/>
    <n v="0"/>
    <n v="8"/>
  </r>
  <r>
    <n v="2282"/>
    <s v="Yakutat City and Borough"/>
    <x v="1"/>
    <s v="yes"/>
    <s v="consolidated"/>
    <s v="S"/>
    <n v="3"/>
    <n v="0"/>
    <n v="0"/>
    <n v="3"/>
    <n v="0"/>
    <n v="0"/>
  </r>
  <r>
    <n v="4001"/>
    <s v="Apache County"/>
    <x v="2"/>
    <s v="yes"/>
    <s v="county"/>
    <s v="M"/>
    <n v="252"/>
    <n v="3"/>
    <n v="14"/>
    <n v="88"/>
    <n v="0"/>
    <n v="147"/>
  </r>
  <r>
    <n v="4003"/>
    <s v="Cochise County"/>
    <x v="2"/>
    <s v="yes"/>
    <s v="county"/>
    <s v="M"/>
    <n v="502"/>
    <n v="33"/>
    <n v="58"/>
    <n v="30"/>
    <n v="0"/>
    <n v="381"/>
  </r>
  <r>
    <n v="4005"/>
    <s v="Coconino County"/>
    <x v="2"/>
    <s v="yes"/>
    <s v="county"/>
    <s v="M"/>
    <n v="392"/>
    <n v="46"/>
    <n v="34"/>
    <n v="32"/>
    <n v="0"/>
    <n v="280"/>
  </r>
  <r>
    <n v="4007"/>
    <s v="Gila County"/>
    <x v="2"/>
    <s v="yes"/>
    <s v="county"/>
    <s v="M"/>
    <n v="232"/>
    <n v="23"/>
    <n v="11"/>
    <n v="21"/>
    <n v="0"/>
    <n v="177"/>
  </r>
  <r>
    <n v="4009"/>
    <s v="Graham County"/>
    <x v="2"/>
    <s v="yes"/>
    <s v="county"/>
    <s v="S"/>
    <n v="162"/>
    <n v="4"/>
    <n v="27"/>
    <n v="34"/>
    <n v="0"/>
    <n v="97"/>
  </r>
  <r>
    <n v="4011"/>
    <s v="Greenlee County"/>
    <x v="2"/>
    <s v="yes"/>
    <s v="county"/>
    <s v="S"/>
    <n v="81"/>
    <n v="6"/>
    <n v="15"/>
    <n v="4"/>
    <n v="2"/>
    <n v="54"/>
  </r>
  <r>
    <n v="4012"/>
    <s v="La Paz County"/>
    <x v="2"/>
    <s v="yes"/>
    <s v="county"/>
    <s v="S"/>
    <n v="298"/>
    <n v="4"/>
    <n v="7"/>
    <n v="32"/>
    <n v="0"/>
    <n v="255"/>
  </r>
  <r>
    <n v="4013"/>
    <s v="Maricopa County"/>
    <x v="2"/>
    <s v="yes"/>
    <s v="county"/>
    <s v="L"/>
    <n v="2448"/>
    <n v="924"/>
    <n v="279"/>
    <n v="2"/>
    <n v="4"/>
    <n v="1239"/>
  </r>
  <r>
    <n v="4015"/>
    <s v="Mohave County"/>
    <x v="2"/>
    <s v="yes"/>
    <s v="county"/>
    <s v="M"/>
    <n v="609"/>
    <n v="60"/>
    <n v="35"/>
    <n v="7"/>
    <n v="0"/>
    <n v="507"/>
  </r>
  <r>
    <n v="4017"/>
    <s v="Navajo County"/>
    <x v="2"/>
    <s v="yes"/>
    <s v="county"/>
    <s v="M"/>
    <n v="265"/>
    <n v="13"/>
    <n v="19"/>
    <n v="46"/>
    <n v="0"/>
    <n v="187"/>
  </r>
  <r>
    <n v="4019"/>
    <s v="Pima County"/>
    <x v="2"/>
    <s v="yes"/>
    <s v="county"/>
    <s v="L"/>
    <n v="1043"/>
    <n v="388"/>
    <n v="168"/>
    <n v="70"/>
    <n v="1"/>
    <n v="416"/>
  </r>
  <r>
    <n v="4021"/>
    <s v="Pinal County"/>
    <x v="2"/>
    <s v="yes"/>
    <s v="county"/>
    <s v="M"/>
    <n v="627"/>
    <n v="57"/>
    <n v="94"/>
    <n v="17"/>
    <n v="0"/>
    <n v="459"/>
  </r>
  <r>
    <n v="4023"/>
    <s v="Santa Cruz County"/>
    <x v="2"/>
    <s v="yes"/>
    <s v="county"/>
    <s v="S"/>
    <n v="134"/>
    <n v="10"/>
    <n v="17"/>
    <n v="1"/>
    <n v="0"/>
    <n v="106"/>
  </r>
  <r>
    <n v="4025"/>
    <s v="Yavapai County"/>
    <x v="2"/>
    <s v="yes"/>
    <s v="county"/>
    <s v="M"/>
    <n v="530"/>
    <n v="49"/>
    <n v="162"/>
    <n v="11"/>
    <n v="0"/>
    <n v="308"/>
  </r>
  <r>
    <n v="4027"/>
    <s v="Yuma County"/>
    <x v="2"/>
    <s v="yes"/>
    <s v="county"/>
    <s v="M"/>
    <n v="254"/>
    <n v="30"/>
    <n v="95"/>
    <n v="19"/>
    <n v="0"/>
    <n v="110"/>
  </r>
  <r>
    <n v="5001"/>
    <s v="Arkansas County"/>
    <x v="3"/>
    <s v="yes"/>
    <s v="county"/>
    <s v="S"/>
    <n v="167"/>
    <n v="4"/>
    <n v="83"/>
    <n v="4"/>
    <n v="0"/>
    <n v="76"/>
  </r>
  <r>
    <n v="5003"/>
    <s v="Ashley County"/>
    <x v="3"/>
    <s v="yes"/>
    <s v="county"/>
    <s v="S"/>
    <n v="103"/>
    <n v="2"/>
    <n v="29"/>
    <n v="3"/>
    <n v="0"/>
    <n v="69"/>
  </r>
  <r>
    <n v="5005"/>
    <s v="Baxter County"/>
    <x v="3"/>
    <s v="yes"/>
    <s v="county"/>
    <s v="S"/>
    <n v="82"/>
    <n v="9"/>
    <n v="36"/>
    <n v="2"/>
    <n v="0"/>
    <n v="35"/>
  </r>
  <r>
    <n v="5007"/>
    <s v="Benton County"/>
    <x v="3"/>
    <s v="yes"/>
    <s v="county"/>
    <s v="M"/>
    <n v="354"/>
    <n v="101"/>
    <n v="96"/>
    <n v="2"/>
    <n v="0"/>
    <n v="155"/>
  </r>
  <r>
    <n v="5009"/>
    <s v="Boone County"/>
    <x v="3"/>
    <s v="yes"/>
    <s v="county"/>
    <s v="S"/>
    <n v="92"/>
    <n v="15"/>
    <n v="22"/>
    <n v="0"/>
    <n v="0"/>
    <n v="55"/>
  </r>
  <r>
    <n v="5011"/>
    <s v="Bradley County"/>
    <x v="3"/>
    <s v="yes"/>
    <s v="county"/>
    <s v="S"/>
    <n v="106"/>
    <n v="1"/>
    <n v="54"/>
    <n v="1"/>
    <n v="0"/>
    <n v="50"/>
  </r>
  <r>
    <n v="5013"/>
    <s v="Calhoun County"/>
    <x v="3"/>
    <s v="yes"/>
    <s v="county"/>
    <s v="S"/>
    <n v="103"/>
    <n v="1"/>
    <n v="36"/>
    <n v="0"/>
    <n v="0"/>
    <n v="66"/>
  </r>
  <r>
    <n v="5015"/>
    <s v="Carroll County"/>
    <x v="3"/>
    <s v="yes"/>
    <s v="county"/>
    <s v="S"/>
    <n v="113"/>
    <n v="5"/>
    <n v="39"/>
    <n v="2"/>
    <n v="0"/>
    <n v="67"/>
  </r>
  <r>
    <n v="5017"/>
    <s v="Chicot County"/>
    <x v="3"/>
    <s v="yes"/>
    <s v="county"/>
    <s v="S"/>
    <n v="91"/>
    <n v="0"/>
    <n v="33"/>
    <n v="1"/>
    <n v="0"/>
    <n v="57"/>
  </r>
  <r>
    <n v="5019"/>
    <s v="Clark County"/>
    <x v="3"/>
    <s v="yes"/>
    <s v="county"/>
    <s v="S"/>
    <n v="205"/>
    <n v="8"/>
    <n v="83"/>
    <n v="1"/>
    <n v="0"/>
    <n v="113"/>
  </r>
  <r>
    <n v="5021"/>
    <s v="Clay County"/>
    <x v="3"/>
    <s v="yes"/>
    <s v="county"/>
    <s v="S"/>
    <n v="201"/>
    <n v="10"/>
    <n v="104"/>
    <n v="0"/>
    <n v="0"/>
    <n v="87"/>
  </r>
  <r>
    <n v="5023"/>
    <s v="Cleburne County"/>
    <x v="3"/>
    <s v="yes"/>
    <s v="county"/>
    <s v="S"/>
    <n v="54"/>
    <n v="7"/>
    <n v="16"/>
    <n v="3"/>
    <n v="0"/>
    <n v="28"/>
  </r>
  <r>
    <n v="5025"/>
    <s v="Cleveland County"/>
    <x v="3"/>
    <s v="yes"/>
    <s v="county"/>
    <s v="S"/>
    <n v="84"/>
    <n v="0"/>
    <n v="23"/>
    <n v="0"/>
    <n v="0"/>
    <n v="61"/>
  </r>
  <r>
    <n v="5027"/>
    <s v="Columbia County"/>
    <x v="3"/>
    <s v="yes"/>
    <s v="county"/>
    <s v="S"/>
    <n v="133"/>
    <n v="4"/>
    <n v="54"/>
    <n v="0"/>
    <n v="0"/>
    <n v="75"/>
  </r>
  <r>
    <n v="5029"/>
    <s v="Conway County"/>
    <x v="3"/>
    <s v="yes"/>
    <s v="county"/>
    <s v="S"/>
    <n v="120"/>
    <n v="5"/>
    <n v="38"/>
    <n v="0"/>
    <n v="0"/>
    <n v="77"/>
  </r>
  <r>
    <n v="5031"/>
    <s v="Craighead County"/>
    <x v="3"/>
    <s v="yes"/>
    <s v="county"/>
    <s v="M"/>
    <n v="412"/>
    <n v="52"/>
    <n v="184"/>
    <n v="0"/>
    <n v="1"/>
    <n v="175"/>
  </r>
  <r>
    <n v="5033"/>
    <s v="Crawford County"/>
    <x v="3"/>
    <s v="yes"/>
    <s v="county"/>
    <s v="M"/>
    <n v="245"/>
    <n v="20"/>
    <n v="48"/>
    <n v="1"/>
    <n v="0"/>
    <n v="176"/>
  </r>
  <r>
    <n v="5035"/>
    <s v="Crittenden County"/>
    <x v="3"/>
    <s v="yes"/>
    <s v="county"/>
    <s v="M"/>
    <n v="242"/>
    <n v="11"/>
    <n v="66"/>
    <n v="2"/>
    <n v="0"/>
    <n v="163"/>
  </r>
  <r>
    <n v="5037"/>
    <s v="Cross County"/>
    <x v="3"/>
    <s v="yes"/>
    <s v="county"/>
    <s v="S"/>
    <n v="135"/>
    <n v="3"/>
    <n v="39"/>
    <n v="0"/>
    <n v="0"/>
    <n v="93"/>
  </r>
  <r>
    <n v="5039"/>
    <s v="Dallas County"/>
    <x v="3"/>
    <s v="yes"/>
    <s v="county"/>
    <s v="S"/>
    <n v="114"/>
    <n v="0"/>
    <n v="32"/>
    <n v="0"/>
    <n v="0"/>
    <n v="82"/>
  </r>
  <r>
    <n v="5041"/>
    <s v="Desha County"/>
    <x v="3"/>
    <s v="yes"/>
    <s v="county"/>
    <s v="S"/>
    <n v="83"/>
    <n v="1"/>
    <n v="31"/>
    <n v="1"/>
    <n v="0"/>
    <n v="50"/>
  </r>
  <r>
    <n v="5043"/>
    <s v="Drew County"/>
    <x v="3"/>
    <s v="yes"/>
    <s v="county"/>
    <s v="S"/>
    <n v="145"/>
    <n v="5"/>
    <n v="55"/>
    <n v="0"/>
    <n v="0"/>
    <n v="85"/>
  </r>
  <r>
    <n v="5045"/>
    <s v="Faulkner County"/>
    <x v="3"/>
    <s v="yes"/>
    <s v="county"/>
    <s v="M"/>
    <n v="203"/>
    <n v="25"/>
    <n v="53"/>
    <n v="1"/>
    <n v="0"/>
    <n v="124"/>
  </r>
  <r>
    <n v="5047"/>
    <s v="Franklin County"/>
    <x v="3"/>
    <s v="yes"/>
    <s v="county"/>
    <s v="S"/>
    <n v="133"/>
    <n v="4"/>
    <n v="44"/>
    <n v="2"/>
    <n v="0"/>
    <n v="83"/>
  </r>
  <r>
    <n v="5049"/>
    <s v="Fulton County"/>
    <x v="3"/>
    <s v="yes"/>
    <s v="county"/>
    <s v="S"/>
    <n v="106"/>
    <n v="5"/>
    <n v="36"/>
    <n v="0"/>
    <n v="0"/>
    <n v="65"/>
  </r>
  <r>
    <n v="5051"/>
    <s v="Garland County"/>
    <x v="3"/>
    <s v="yes"/>
    <s v="county"/>
    <s v="M"/>
    <n v="291"/>
    <n v="25"/>
    <n v="107"/>
    <n v="9"/>
    <n v="0"/>
    <n v="150"/>
  </r>
  <r>
    <n v="5053"/>
    <s v="Grant County"/>
    <x v="3"/>
    <s v="yes"/>
    <s v="county"/>
    <s v="S"/>
    <n v="116"/>
    <n v="1"/>
    <n v="19"/>
    <n v="0"/>
    <n v="0"/>
    <n v="96"/>
  </r>
  <r>
    <n v="5055"/>
    <s v="Greene County"/>
    <x v="3"/>
    <s v="yes"/>
    <s v="county"/>
    <s v="S"/>
    <n v="244"/>
    <n v="18"/>
    <n v="133"/>
    <n v="0"/>
    <n v="0"/>
    <n v="93"/>
  </r>
  <r>
    <n v="5057"/>
    <s v="Hempstead County"/>
    <x v="3"/>
    <s v="yes"/>
    <s v="county"/>
    <s v="S"/>
    <n v="176"/>
    <n v="3"/>
    <n v="42"/>
    <n v="0"/>
    <n v="0"/>
    <n v="131"/>
  </r>
  <r>
    <n v="5059"/>
    <s v="Hot Spring County"/>
    <x v="3"/>
    <s v="yes"/>
    <s v="county"/>
    <s v="S"/>
    <n v="223"/>
    <n v="11"/>
    <n v="86"/>
    <n v="0"/>
    <n v="0"/>
    <n v="126"/>
  </r>
  <r>
    <n v="5061"/>
    <s v="Howard County"/>
    <x v="3"/>
    <s v="yes"/>
    <s v="county"/>
    <s v="S"/>
    <n v="118"/>
    <n v="9"/>
    <n v="47"/>
    <n v="2"/>
    <n v="0"/>
    <n v="60"/>
  </r>
  <r>
    <n v="5063"/>
    <s v="Independence County"/>
    <x v="3"/>
    <s v="yes"/>
    <s v="county"/>
    <s v="S"/>
    <n v="183"/>
    <n v="4"/>
    <n v="82"/>
    <n v="0"/>
    <n v="0"/>
    <n v="97"/>
  </r>
  <r>
    <n v="5065"/>
    <s v="Izard County"/>
    <x v="3"/>
    <s v="yes"/>
    <s v="county"/>
    <s v="S"/>
    <n v="98"/>
    <n v="5"/>
    <n v="51"/>
    <n v="0"/>
    <n v="0"/>
    <n v="42"/>
  </r>
  <r>
    <n v="5067"/>
    <s v="Jackson County"/>
    <x v="3"/>
    <s v="yes"/>
    <s v="county"/>
    <s v="S"/>
    <n v="138"/>
    <n v="3"/>
    <n v="24"/>
    <n v="0"/>
    <n v="0"/>
    <n v="111"/>
  </r>
  <r>
    <n v="5069"/>
    <s v="Jefferson County"/>
    <x v="3"/>
    <s v="yes"/>
    <s v="county"/>
    <s v="M"/>
    <n v="333"/>
    <n v="27"/>
    <n v="150"/>
    <n v="10"/>
    <n v="0"/>
    <n v="146"/>
  </r>
  <r>
    <n v="5071"/>
    <s v="Johnson County"/>
    <x v="3"/>
    <s v="yes"/>
    <s v="county"/>
    <s v="S"/>
    <n v="158"/>
    <n v="10"/>
    <n v="40"/>
    <n v="0"/>
    <n v="0"/>
    <n v="108"/>
  </r>
  <r>
    <n v="5073"/>
    <s v="Lafayette County"/>
    <x v="3"/>
    <s v="yes"/>
    <s v="county"/>
    <s v="S"/>
    <n v="72"/>
    <n v="2"/>
    <n v="23"/>
    <n v="0"/>
    <n v="0"/>
    <n v="47"/>
  </r>
  <r>
    <n v="5075"/>
    <s v="Lawrence County"/>
    <x v="3"/>
    <s v="yes"/>
    <s v="county"/>
    <s v="S"/>
    <n v="124"/>
    <n v="3"/>
    <n v="25"/>
    <n v="0"/>
    <n v="0"/>
    <n v="96"/>
  </r>
  <r>
    <n v="5077"/>
    <s v="Lee County"/>
    <x v="3"/>
    <s v="yes"/>
    <s v="county"/>
    <s v="S"/>
    <n v="98"/>
    <n v="0"/>
    <n v="42"/>
    <n v="2"/>
    <n v="0"/>
    <n v="54"/>
  </r>
  <r>
    <n v="5079"/>
    <s v="Lincoln County"/>
    <x v="3"/>
    <s v="yes"/>
    <s v="county"/>
    <s v="S"/>
    <n v="109"/>
    <n v="2"/>
    <n v="48"/>
    <n v="0"/>
    <n v="0"/>
    <n v="59"/>
  </r>
  <r>
    <n v="5081"/>
    <s v="Little River County"/>
    <x v="3"/>
    <s v="yes"/>
    <s v="county"/>
    <s v="S"/>
    <n v="94"/>
    <n v="3"/>
    <n v="40"/>
    <n v="2"/>
    <n v="0"/>
    <n v="49"/>
  </r>
  <r>
    <n v="5083"/>
    <s v="Logan County"/>
    <x v="3"/>
    <s v="yes"/>
    <s v="county"/>
    <s v="S"/>
    <n v="151"/>
    <n v="5"/>
    <n v="65"/>
    <n v="0"/>
    <n v="0"/>
    <n v="81"/>
  </r>
  <r>
    <n v="5085"/>
    <s v="Lonoke County"/>
    <x v="3"/>
    <s v="yes"/>
    <s v="county"/>
    <s v="M"/>
    <n v="182"/>
    <n v="2"/>
    <n v="45"/>
    <n v="0"/>
    <n v="0"/>
    <n v="135"/>
  </r>
  <r>
    <n v="5087"/>
    <s v="Madison County"/>
    <x v="3"/>
    <s v="yes"/>
    <s v="county"/>
    <s v="S"/>
    <n v="144"/>
    <n v="2"/>
    <n v="51"/>
    <n v="0"/>
    <n v="0"/>
    <n v="91"/>
  </r>
  <r>
    <n v="5089"/>
    <s v="Marion County"/>
    <x v="3"/>
    <s v="yes"/>
    <s v="county"/>
    <s v="S"/>
    <n v="60"/>
    <n v="3"/>
    <n v="16"/>
    <n v="2"/>
    <n v="0"/>
    <n v="39"/>
  </r>
  <r>
    <n v="5091"/>
    <s v="Miller County"/>
    <x v="3"/>
    <s v="yes"/>
    <s v="county"/>
    <s v="S"/>
    <n v="211"/>
    <n v="21"/>
    <n v="31"/>
    <n v="0"/>
    <n v="0"/>
    <n v="159"/>
  </r>
  <r>
    <n v="5093"/>
    <s v="Mississippi County"/>
    <x v="3"/>
    <s v="yes"/>
    <s v="county"/>
    <s v="S"/>
    <n v="308"/>
    <n v="2"/>
    <n v="124"/>
    <n v="0"/>
    <n v="0"/>
    <n v="182"/>
  </r>
  <r>
    <n v="5095"/>
    <s v="Monroe County"/>
    <x v="3"/>
    <s v="yes"/>
    <s v="county"/>
    <s v="S"/>
    <n v="86"/>
    <n v="1"/>
    <n v="5"/>
    <n v="3"/>
    <n v="0"/>
    <n v="77"/>
  </r>
  <r>
    <n v="5097"/>
    <s v="Montgomery County"/>
    <x v="3"/>
    <s v="yes"/>
    <s v="county"/>
    <s v="S"/>
    <n v="192"/>
    <n v="2"/>
    <n v="72"/>
    <n v="30"/>
    <n v="0"/>
    <n v="88"/>
  </r>
  <r>
    <n v="5099"/>
    <s v="Nevada County"/>
    <x v="3"/>
    <s v="yes"/>
    <s v="county"/>
    <s v="S"/>
    <n v="136"/>
    <n v="0"/>
    <n v="33"/>
    <n v="0"/>
    <n v="0"/>
    <n v="103"/>
  </r>
  <r>
    <n v="5101"/>
    <s v="Newton County"/>
    <x v="3"/>
    <s v="yes"/>
    <s v="county"/>
    <s v="S"/>
    <n v="58"/>
    <n v="1"/>
    <n v="15"/>
    <n v="1"/>
    <n v="0"/>
    <n v="41"/>
  </r>
  <r>
    <n v="5103"/>
    <s v="Ouachita County"/>
    <x v="3"/>
    <s v="yes"/>
    <s v="county"/>
    <s v="S"/>
    <n v="165"/>
    <n v="15"/>
    <n v="60"/>
    <n v="0"/>
    <n v="0"/>
    <n v="90"/>
  </r>
  <r>
    <n v="5105"/>
    <s v="Perry County"/>
    <x v="3"/>
    <s v="yes"/>
    <s v="county"/>
    <s v="S"/>
    <n v="119"/>
    <n v="2"/>
    <n v="24"/>
    <n v="12"/>
    <n v="0"/>
    <n v="81"/>
  </r>
  <r>
    <n v="5107"/>
    <s v="Phillips County"/>
    <x v="3"/>
    <s v="yes"/>
    <s v="county"/>
    <s v="S"/>
    <n v="120"/>
    <n v="3"/>
    <n v="58"/>
    <n v="0"/>
    <n v="0"/>
    <n v="59"/>
  </r>
  <r>
    <n v="5109"/>
    <s v="Pike County"/>
    <x v="3"/>
    <s v="yes"/>
    <s v="county"/>
    <s v="S"/>
    <n v="92"/>
    <n v="0"/>
    <n v="28"/>
    <n v="1"/>
    <n v="0"/>
    <n v="63"/>
  </r>
  <r>
    <n v="5111"/>
    <s v="Poinsett County"/>
    <x v="3"/>
    <s v="yes"/>
    <s v="county"/>
    <s v="S"/>
    <n v="205"/>
    <n v="2"/>
    <n v="77"/>
    <n v="0"/>
    <n v="0"/>
    <n v="126"/>
  </r>
  <r>
    <n v="5113"/>
    <s v="Polk County"/>
    <x v="3"/>
    <s v="yes"/>
    <s v="county"/>
    <s v="S"/>
    <n v="216"/>
    <n v="5"/>
    <n v="94"/>
    <n v="15"/>
    <n v="0"/>
    <n v="102"/>
  </r>
  <r>
    <n v="5115"/>
    <s v="Pope County"/>
    <x v="3"/>
    <s v="yes"/>
    <s v="county"/>
    <s v="M"/>
    <n v="187"/>
    <n v="29"/>
    <n v="57"/>
    <n v="0"/>
    <n v="0"/>
    <n v="101"/>
  </r>
  <r>
    <n v="5117"/>
    <s v="Prairie County"/>
    <x v="3"/>
    <s v="yes"/>
    <s v="county"/>
    <s v="S"/>
    <n v="103"/>
    <n v="4"/>
    <n v="33"/>
    <n v="0"/>
    <n v="0"/>
    <n v="66"/>
  </r>
  <r>
    <n v="5119"/>
    <s v="Pulaski County"/>
    <x v="3"/>
    <s v="yes"/>
    <s v="county"/>
    <s v="M"/>
    <n v="709"/>
    <n v="211"/>
    <n v="118"/>
    <n v="0"/>
    <n v="0"/>
    <n v="380"/>
  </r>
  <r>
    <n v="5121"/>
    <s v="Randolph County"/>
    <x v="3"/>
    <s v="yes"/>
    <s v="county"/>
    <s v="S"/>
    <n v="150"/>
    <n v="8"/>
    <n v="59"/>
    <n v="0"/>
    <n v="0"/>
    <n v="83"/>
  </r>
  <r>
    <n v="5123"/>
    <s v="St. Francis County"/>
    <x v="3"/>
    <s v="yes"/>
    <s v="county"/>
    <s v="S"/>
    <n v="211"/>
    <n v="10"/>
    <n v="47"/>
    <n v="0"/>
    <n v="0"/>
    <n v="154"/>
  </r>
  <r>
    <n v="5125"/>
    <s v="Saline County"/>
    <x v="3"/>
    <s v="yes"/>
    <s v="county"/>
    <s v="M"/>
    <n v="204"/>
    <n v="33"/>
    <n v="71"/>
    <n v="1"/>
    <n v="0"/>
    <n v="99"/>
  </r>
  <r>
    <n v="5127"/>
    <s v="Scott County"/>
    <x v="3"/>
    <s v="yes"/>
    <s v="county"/>
    <s v="S"/>
    <n v="197"/>
    <n v="2"/>
    <n v="54"/>
    <n v="18"/>
    <n v="0"/>
    <n v="123"/>
  </r>
  <r>
    <n v="5129"/>
    <s v="Searcy County"/>
    <x v="3"/>
    <s v="yes"/>
    <s v="county"/>
    <s v="S"/>
    <n v="63"/>
    <n v="1"/>
    <n v="18"/>
    <n v="0"/>
    <n v="0"/>
    <n v="44"/>
  </r>
  <r>
    <n v="5131"/>
    <s v="Sebastian County"/>
    <x v="3"/>
    <s v="yes"/>
    <s v="county"/>
    <s v="M"/>
    <n v="275"/>
    <n v="54"/>
    <n v="88"/>
    <n v="1"/>
    <n v="2"/>
    <n v="130"/>
  </r>
  <r>
    <n v="5133"/>
    <s v="Sevier County"/>
    <x v="3"/>
    <s v="yes"/>
    <s v="county"/>
    <s v="S"/>
    <n v="166"/>
    <n v="4"/>
    <n v="84"/>
    <n v="6"/>
    <n v="0"/>
    <n v="72"/>
  </r>
  <r>
    <n v="5135"/>
    <s v="Sharp County"/>
    <x v="3"/>
    <s v="yes"/>
    <s v="county"/>
    <s v="S"/>
    <n v="110"/>
    <n v="11"/>
    <n v="45"/>
    <n v="0"/>
    <n v="0"/>
    <n v="54"/>
  </r>
  <r>
    <n v="5137"/>
    <s v="Stone County"/>
    <x v="3"/>
    <s v="yes"/>
    <s v="county"/>
    <s v="S"/>
    <n v="72"/>
    <n v="1"/>
    <n v="13"/>
    <n v="3"/>
    <n v="0"/>
    <n v="55"/>
  </r>
  <r>
    <n v="5139"/>
    <s v="Union County"/>
    <x v="3"/>
    <s v="yes"/>
    <s v="county"/>
    <s v="S"/>
    <n v="280"/>
    <n v="5"/>
    <n v="149"/>
    <n v="2"/>
    <n v="0"/>
    <n v="124"/>
  </r>
  <r>
    <n v="5141"/>
    <s v="Van Buren County"/>
    <x v="3"/>
    <s v="yes"/>
    <s v="county"/>
    <s v="S"/>
    <n v="86"/>
    <n v="0"/>
    <n v="36"/>
    <n v="0"/>
    <n v="0"/>
    <n v="50"/>
  </r>
  <r>
    <n v="5143"/>
    <s v="Washington County"/>
    <x v="3"/>
    <s v="yes"/>
    <s v="county"/>
    <s v="M"/>
    <n v="428"/>
    <n v="93"/>
    <n v="167"/>
    <n v="0"/>
    <n v="0"/>
    <n v="168"/>
  </r>
  <r>
    <n v="5145"/>
    <s v="White County"/>
    <x v="3"/>
    <s v="yes"/>
    <s v="county"/>
    <s v="M"/>
    <n v="309"/>
    <n v="9"/>
    <n v="95"/>
    <n v="0"/>
    <n v="0"/>
    <n v="205"/>
  </r>
  <r>
    <n v="5147"/>
    <s v="Woodruff County"/>
    <x v="3"/>
    <s v="yes"/>
    <s v="county"/>
    <s v="S"/>
    <n v="78"/>
    <n v="0"/>
    <n v="16"/>
    <n v="0"/>
    <n v="0"/>
    <n v="62"/>
  </r>
  <r>
    <n v="5149"/>
    <s v="Yell County"/>
    <x v="3"/>
    <s v="yes"/>
    <s v="county"/>
    <s v="S"/>
    <n v="222"/>
    <n v="3"/>
    <n v="65"/>
    <n v="26"/>
    <n v="0"/>
    <n v="128"/>
  </r>
  <r>
    <n v="6001"/>
    <s v="Alameda County"/>
    <x v="4"/>
    <s v="yes"/>
    <s v="county"/>
    <s v="L"/>
    <n v="620"/>
    <n v="140"/>
    <n v="44"/>
    <n v="0"/>
    <n v="1"/>
    <n v="435"/>
  </r>
  <r>
    <n v="6003"/>
    <s v="Alpine County"/>
    <x v="4"/>
    <s v="yes"/>
    <s v="county"/>
    <s v="S"/>
    <n v="32"/>
    <n v="0"/>
    <n v="11"/>
    <n v="2"/>
    <n v="0"/>
    <n v="19"/>
  </r>
  <r>
    <n v="6005"/>
    <s v="Amador County"/>
    <x v="4"/>
    <s v="yes"/>
    <s v="county"/>
    <s v="S"/>
    <n v="58"/>
    <n v="11"/>
    <n v="28"/>
    <n v="1"/>
    <n v="0"/>
    <n v="18"/>
  </r>
  <r>
    <n v="6007"/>
    <s v="Butte County"/>
    <x v="4"/>
    <s v="yes"/>
    <s v="county"/>
    <s v="M"/>
    <n v="429"/>
    <n v="45"/>
    <n v="246"/>
    <n v="9"/>
    <n v="0"/>
    <n v="129"/>
  </r>
  <r>
    <n v="6009"/>
    <s v="Calaveras County"/>
    <x v="4"/>
    <s v="yes"/>
    <s v="county"/>
    <s v="S"/>
    <n v="102"/>
    <n v="2"/>
    <n v="65"/>
    <n v="2"/>
    <n v="0"/>
    <n v="33"/>
  </r>
  <r>
    <n v="6011"/>
    <s v="Colusa County"/>
    <x v="4"/>
    <s v="yes"/>
    <s v="county"/>
    <s v="S"/>
    <n v="212"/>
    <n v="0"/>
    <n v="148"/>
    <n v="2"/>
    <n v="1"/>
    <n v="61"/>
  </r>
  <r>
    <n v="6013"/>
    <s v="Contra Costa County"/>
    <x v="4"/>
    <s v="yes"/>
    <s v="county"/>
    <s v="L"/>
    <n v="574"/>
    <n v="200"/>
    <n v="87"/>
    <n v="6"/>
    <n v="1"/>
    <n v="280"/>
  </r>
  <r>
    <n v="6015"/>
    <s v="Del Norte County"/>
    <x v="4"/>
    <s v="yes"/>
    <s v="county"/>
    <s v="S"/>
    <n v="89"/>
    <n v="0"/>
    <n v="28"/>
    <n v="11"/>
    <n v="0"/>
    <n v="50"/>
  </r>
  <r>
    <n v="6017"/>
    <s v="El Dorado County"/>
    <x v="4"/>
    <s v="yes"/>
    <s v="county"/>
    <s v="M"/>
    <n v="166"/>
    <n v="10"/>
    <n v="77"/>
    <n v="15"/>
    <n v="0"/>
    <n v="64"/>
  </r>
  <r>
    <n v="6019"/>
    <s v="Fresno County"/>
    <x v="4"/>
    <s v="no"/>
    <s v="county"/>
    <s v="L"/>
    <n v="895"/>
    <n v="115"/>
    <n v="376"/>
    <n v="56"/>
    <n v="0"/>
    <n v="348"/>
  </r>
  <r>
    <n v="6021"/>
    <s v="Glenn County"/>
    <x v="4"/>
    <s v="yes"/>
    <s v="county"/>
    <s v="S"/>
    <n v="238"/>
    <n v="1"/>
    <n v="166"/>
    <n v="1"/>
    <n v="0"/>
    <n v="70"/>
  </r>
  <r>
    <n v="6023"/>
    <s v="Humboldt County"/>
    <x v="4"/>
    <s v="yes"/>
    <s v="county"/>
    <s v="M"/>
    <n v="390"/>
    <n v="11"/>
    <n v="157"/>
    <n v="18"/>
    <n v="0"/>
    <n v="204"/>
  </r>
  <r>
    <n v="6025"/>
    <s v="Imperial County"/>
    <x v="4"/>
    <s v="yes"/>
    <s v="county"/>
    <s v="M"/>
    <n v="428"/>
    <n v="10"/>
    <n v="128"/>
    <n v="19"/>
    <n v="0"/>
    <n v="271"/>
  </r>
  <r>
    <n v="6027"/>
    <s v="Inyo County"/>
    <x v="4"/>
    <s v="yes"/>
    <s v="county"/>
    <s v="S"/>
    <n v="70"/>
    <n v="0"/>
    <n v="33"/>
    <n v="8"/>
    <n v="0"/>
    <n v="29"/>
  </r>
  <r>
    <n v="6029"/>
    <s v="Kern County"/>
    <x v="4"/>
    <s v="yes"/>
    <s v="county"/>
    <s v="L"/>
    <n v="625"/>
    <n v="128"/>
    <n v="130"/>
    <n v="4"/>
    <n v="0"/>
    <n v="363"/>
  </r>
  <r>
    <n v="6031"/>
    <s v="Kings County"/>
    <x v="4"/>
    <s v="yes"/>
    <s v="county"/>
    <s v="M"/>
    <n v="163"/>
    <n v="0"/>
    <n v="99"/>
    <n v="7"/>
    <n v="0"/>
    <n v="57"/>
  </r>
  <r>
    <n v="6033"/>
    <s v="Lake County"/>
    <x v="4"/>
    <s v="yes"/>
    <s v="county"/>
    <s v="M"/>
    <n v="122"/>
    <n v="3"/>
    <n v="75"/>
    <n v="6"/>
    <n v="0"/>
    <n v="38"/>
  </r>
  <r>
    <n v="6035"/>
    <s v="Lassen County"/>
    <x v="4"/>
    <s v="yes"/>
    <s v="county"/>
    <s v="S"/>
    <n v="104"/>
    <n v="4"/>
    <n v="60"/>
    <n v="1"/>
    <n v="0"/>
    <n v="39"/>
  </r>
  <r>
    <n v="6037"/>
    <s v="Los Angeles County"/>
    <x v="4"/>
    <s v="yes"/>
    <s v="county"/>
    <s v="L"/>
    <n v="3537"/>
    <n v="1166"/>
    <n v="294"/>
    <n v="1"/>
    <n v="4"/>
    <n v="2072"/>
  </r>
  <r>
    <n v="6039"/>
    <s v="Madera County"/>
    <x v="4"/>
    <s v="yes"/>
    <s v="county"/>
    <s v="M"/>
    <n v="225"/>
    <n v="7"/>
    <n v="148"/>
    <n v="10"/>
    <n v="0"/>
    <n v="60"/>
  </r>
  <r>
    <n v="6041"/>
    <s v="Marin County"/>
    <x v="4"/>
    <s v="yes"/>
    <s v="county"/>
    <s v="M"/>
    <n v="201"/>
    <n v="62"/>
    <n v="53"/>
    <n v="3"/>
    <n v="1"/>
    <n v="82"/>
  </r>
  <r>
    <n v="6043"/>
    <s v="Mariposa County"/>
    <x v="4"/>
    <s v="yes"/>
    <s v="county"/>
    <s v="S"/>
    <n v="104"/>
    <n v="0"/>
    <n v="52"/>
    <n v="21"/>
    <n v="0"/>
    <n v="31"/>
  </r>
  <r>
    <n v="6045"/>
    <s v="Mendocino County"/>
    <x v="4"/>
    <s v="yes"/>
    <s v="county"/>
    <s v="M"/>
    <n v="338"/>
    <n v="11"/>
    <n v="126"/>
    <n v="4"/>
    <n v="0"/>
    <n v="197"/>
  </r>
  <r>
    <n v="6047"/>
    <s v="Merced County"/>
    <x v="4"/>
    <s v="yes"/>
    <s v="county"/>
    <s v="M"/>
    <n v="501"/>
    <n v="21"/>
    <n v="266"/>
    <n v="11"/>
    <n v="0"/>
    <n v="203"/>
  </r>
  <r>
    <n v="6049"/>
    <s v="Modoc County"/>
    <x v="4"/>
    <s v="no"/>
    <s v="county"/>
    <s v="S"/>
    <n v="86"/>
    <n v="1"/>
    <n v="51"/>
    <n v="12"/>
    <n v="0"/>
    <n v="22"/>
  </r>
  <r>
    <n v="6051"/>
    <s v="Mono County"/>
    <x v="4"/>
    <s v="yes"/>
    <s v="county"/>
    <s v="S"/>
    <n v="47"/>
    <n v="0"/>
    <n v="11"/>
    <n v="7"/>
    <n v="0"/>
    <n v="29"/>
  </r>
  <r>
    <n v="6053"/>
    <s v="Monterey County"/>
    <x v="4"/>
    <s v="yes"/>
    <s v="county"/>
    <s v="M"/>
    <n v="360"/>
    <n v="14"/>
    <n v="119"/>
    <n v="23"/>
    <n v="0"/>
    <n v="204"/>
  </r>
  <r>
    <n v="6055"/>
    <s v="Napa County"/>
    <x v="4"/>
    <s v="yes"/>
    <s v="county"/>
    <s v="M"/>
    <n v="149"/>
    <n v="29"/>
    <n v="75"/>
    <n v="0"/>
    <n v="0"/>
    <n v="45"/>
  </r>
  <r>
    <n v="6057"/>
    <s v="Nevada County"/>
    <x v="4"/>
    <s v="yes"/>
    <s v="county"/>
    <s v="M"/>
    <n v="127"/>
    <n v="14"/>
    <n v="42"/>
    <n v="4"/>
    <n v="0"/>
    <n v="67"/>
  </r>
  <r>
    <n v="6059"/>
    <s v="Orange County"/>
    <x v="4"/>
    <s v="yes"/>
    <s v="county"/>
    <s v="L"/>
    <n v="1109"/>
    <n v="454"/>
    <n v="53"/>
    <n v="2"/>
    <n v="0"/>
    <n v="600"/>
  </r>
  <r>
    <n v="6061"/>
    <s v="Placer County"/>
    <x v="4"/>
    <s v="yes"/>
    <s v="county"/>
    <s v="M"/>
    <n v="307"/>
    <n v="59"/>
    <n v="109"/>
    <n v="10"/>
    <n v="0"/>
    <n v="129"/>
  </r>
  <r>
    <n v="6063"/>
    <s v="Plumas County"/>
    <x v="4"/>
    <s v="yes"/>
    <s v="county"/>
    <s v="S"/>
    <n v="137"/>
    <n v="2"/>
    <n v="89"/>
    <n v="13"/>
    <n v="0"/>
    <n v="33"/>
  </r>
  <r>
    <n v="6065"/>
    <s v="Riverside County"/>
    <x v="4"/>
    <s v="yes"/>
    <s v="county"/>
    <s v="L"/>
    <n v="1075"/>
    <n v="279"/>
    <n v="154"/>
    <n v="0"/>
    <n v="0"/>
    <n v="642"/>
  </r>
  <r>
    <n v="6067"/>
    <s v="Sacramento County"/>
    <x v="4"/>
    <s v="yes"/>
    <s v="county"/>
    <s v="L"/>
    <n v="651"/>
    <n v="150"/>
    <n v="225"/>
    <n v="0"/>
    <n v="0"/>
    <n v="276"/>
  </r>
  <r>
    <n v="6069"/>
    <s v="San Benito County"/>
    <x v="4"/>
    <s v="no"/>
    <s v="county"/>
    <s v="M"/>
    <n v="73"/>
    <n v="0"/>
    <n v="46"/>
    <n v="2"/>
    <n v="0"/>
    <n v="25"/>
  </r>
  <r>
    <n v="6071"/>
    <s v="San Bernardino County"/>
    <x v="4"/>
    <s v="yes"/>
    <s v="county"/>
    <s v="L"/>
    <n v="1378"/>
    <n v="297"/>
    <n v="183"/>
    <n v="23"/>
    <n v="0"/>
    <n v="875"/>
  </r>
  <r>
    <n v="6073"/>
    <s v="San Diego County"/>
    <x v="4"/>
    <s v="yes"/>
    <s v="county"/>
    <s v="L"/>
    <n v="1505"/>
    <n v="299"/>
    <n v="192"/>
    <n v="27"/>
    <n v="0"/>
    <n v="987"/>
  </r>
  <r>
    <n v="6075"/>
    <s v="San Francisco County"/>
    <x v="4"/>
    <s v="yes"/>
    <s v="consolidated"/>
    <s v="L"/>
    <n v="115"/>
    <n v="3"/>
    <n v="25"/>
    <n v="1"/>
    <n v="5"/>
    <n v="84"/>
  </r>
  <r>
    <n v="6077"/>
    <s v="San Joaquin County"/>
    <x v="4"/>
    <s v="yes"/>
    <s v="county"/>
    <s v="L"/>
    <n v="641"/>
    <n v="72"/>
    <n v="251"/>
    <n v="0"/>
    <n v="0"/>
    <n v="318"/>
  </r>
  <r>
    <n v="6079"/>
    <s v="San Luis Obispo County"/>
    <x v="4"/>
    <s v="yes"/>
    <s v="county"/>
    <s v="M"/>
    <n v="367"/>
    <n v="53"/>
    <n v="130"/>
    <n v="0"/>
    <n v="0"/>
    <n v="184"/>
  </r>
  <r>
    <n v="6081"/>
    <s v="San Mateo County"/>
    <x v="4"/>
    <s v="yes"/>
    <s v="county"/>
    <s v="L"/>
    <n v="354"/>
    <n v="111"/>
    <n v="29"/>
    <n v="0"/>
    <n v="0"/>
    <n v="214"/>
  </r>
  <r>
    <n v="6083"/>
    <s v="Santa Barbara County"/>
    <x v="4"/>
    <s v="yes"/>
    <s v="county"/>
    <s v="M"/>
    <n v="405"/>
    <n v="81"/>
    <n v="98"/>
    <n v="10"/>
    <n v="0"/>
    <n v="216"/>
  </r>
  <r>
    <n v="6085"/>
    <s v="Santa Clara County"/>
    <x v="4"/>
    <s v="yes"/>
    <s v="county"/>
    <s v="L"/>
    <n v="939"/>
    <n v="286"/>
    <n v="166"/>
    <n v="0"/>
    <n v="1"/>
    <n v="486"/>
  </r>
  <r>
    <n v="6087"/>
    <s v="Santa Cruz County"/>
    <x v="4"/>
    <s v="yes"/>
    <s v="county"/>
    <s v="M"/>
    <n v="185"/>
    <n v="17"/>
    <n v="82"/>
    <n v="0"/>
    <n v="0"/>
    <n v="86"/>
  </r>
  <r>
    <n v="6089"/>
    <s v="Shasta County"/>
    <x v="4"/>
    <s v="yes"/>
    <s v="county"/>
    <s v="M"/>
    <n v="477"/>
    <n v="53"/>
    <n v="227"/>
    <n v="29"/>
    <n v="0"/>
    <n v="168"/>
  </r>
  <r>
    <n v="6091"/>
    <s v="Sierra County"/>
    <x v="4"/>
    <s v="yes"/>
    <s v="county"/>
    <s v="S"/>
    <n v="55"/>
    <n v="0"/>
    <n v="32"/>
    <n v="3"/>
    <n v="0"/>
    <n v="20"/>
  </r>
  <r>
    <n v="6093"/>
    <s v="Siskiyou County"/>
    <x v="4"/>
    <s v="yes"/>
    <s v="county"/>
    <s v="S"/>
    <n v="375"/>
    <n v="13"/>
    <n v="166"/>
    <n v="58"/>
    <n v="0"/>
    <n v="138"/>
  </r>
  <r>
    <n v="6095"/>
    <s v="Solano County"/>
    <x v="4"/>
    <s v="yes"/>
    <s v="county"/>
    <s v="M"/>
    <n v="364"/>
    <n v="104"/>
    <n v="95"/>
    <n v="2"/>
    <n v="0"/>
    <n v="163"/>
  </r>
  <r>
    <n v="6097"/>
    <s v="Sonoma County"/>
    <x v="4"/>
    <s v="yes"/>
    <s v="county"/>
    <s v="M"/>
    <n v="603"/>
    <n v="107"/>
    <n v="324"/>
    <n v="0"/>
    <n v="0"/>
    <n v="172"/>
  </r>
  <r>
    <n v="6099"/>
    <s v="Stanislaus County"/>
    <x v="4"/>
    <s v="no"/>
    <s v="county"/>
    <s v="L"/>
    <n v="379"/>
    <n v="38"/>
    <n v="209"/>
    <n v="0"/>
    <n v="0"/>
    <n v="132"/>
  </r>
  <r>
    <n v="6101"/>
    <s v="Sutter County"/>
    <x v="4"/>
    <s v="yes"/>
    <s v="county"/>
    <s v="M"/>
    <n v="115"/>
    <n v="2"/>
    <n v="90"/>
    <n v="0"/>
    <n v="0"/>
    <n v="23"/>
  </r>
  <r>
    <n v="6103"/>
    <s v="Tehama County"/>
    <x v="4"/>
    <s v="yes"/>
    <s v="county"/>
    <s v="M"/>
    <n v="451"/>
    <n v="11"/>
    <n v="298"/>
    <n v="11"/>
    <n v="0"/>
    <n v="131"/>
  </r>
  <r>
    <n v="6105"/>
    <s v="Trinity County"/>
    <x v="4"/>
    <s v="yes"/>
    <s v="county"/>
    <s v="S"/>
    <n v="174"/>
    <n v="1"/>
    <n v="95"/>
    <n v="24"/>
    <n v="0"/>
    <n v="54"/>
  </r>
  <r>
    <n v="6107"/>
    <s v="Tulare County"/>
    <x v="4"/>
    <s v="no"/>
    <s v="county"/>
    <s v="M"/>
    <n v="592"/>
    <n v="41"/>
    <n v="355"/>
    <n v="29"/>
    <n v="0"/>
    <n v="167"/>
  </r>
  <r>
    <n v="6109"/>
    <s v="Tuolumne County"/>
    <x v="4"/>
    <s v="yes"/>
    <s v="county"/>
    <s v="M"/>
    <n v="102"/>
    <n v="3"/>
    <n v="51"/>
    <n v="19"/>
    <n v="0"/>
    <n v="29"/>
  </r>
  <r>
    <n v="6111"/>
    <s v="Ventura County"/>
    <x v="4"/>
    <s v="yes"/>
    <s v="county"/>
    <s v="L"/>
    <n v="492"/>
    <n v="96"/>
    <n v="82"/>
    <n v="8"/>
    <n v="0"/>
    <n v="306"/>
  </r>
  <r>
    <n v="6113"/>
    <s v="Yolo County"/>
    <x v="4"/>
    <s v="yes"/>
    <s v="county"/>
    <s v="M"/>
    <n v="271"/>
    <n v="10"/>
    <n v="117"/>
    <n v="0"/>
    <n v="1"/>
    <n v="143"/>
  </r>
  <r>
    <n v="6115"/>
    <s v="Yuba County"/>
    <x v="4"/>
    <s v="no"/>
    <s v="county"/>
    <s v="M"/>
    <n v="128"/>
    <n v="1"/>
    <n v="73"/>
    <n v="28"/>
    <n v="0"/>
    <n v="26"/>
  </r>
  <r>
    <n v="8001"/>
    <s v="Adams County"/>
    <x v="5"/>
    <s v="yes"/>
    <s v="county"/>
    <s v="M"/>
    <n v="510"/>
    <n v="176"/>
    <n v="111"/>
    <n v="1"/>
    <n v="0"/>
    <n v="222"/>
  </r>
  <r>
    <n v="8003"/>
    <s v="Alamosa County"/>
    <x v="5"/>
    <s v="yes"/>
    <s v="county"/>
    <s v="S"/>
    <n v="16"/>
    <n v="1"/>
    <n v="11"/>
    <n v="0"/>
    <n v="0"/>
    <n v="4"/>
  </r>
  <r>
    <n v="8005"/>
    <s v="Arapahoe County"/>
    <x v="5"/>
    <s v="yes"/>
    <s v="county"/>
    <s v="L"/>
    <n v="377"/>
    <n v="187"/>
    <n v="41"/>
    <n v="1"/>
    <n v="0"/>
    <n v="148"/>
  </r>
  <r>
    <n v="8007"/>
    <s v="Archuleta County"/>
    <x v="5"/>
    <s v="yes"/>
    <s v="county"/>
    <s v="S"/>
    <n v="45"/>
    <n v="2"/>
    <n v="20"/>
    <n v="6"/>
    <n v="0"/>
    <n v="17"/>
  </r>
  <r>
    <n v="8009"/>
    <s v="Baca County"/>
    <x v="5"/>
    <s v="yes"/>
    <s v="county"/>
    <s v="S"/>
    <n v="107"/>
    <n v="0"/>
    <n v="78"/>
    <n v="0"/>
    <n v="0"/>
    <n v="29"/>
  </r>
  <r>
    <n v="8011"/>
    <s v="Bent County"/>
    <x v="5"/>
    <s v="yes"/>
    <s v="county"/>
    <s v="S"/>
    <n v="69"/>
    <n v="0"/>
    <n v="43"/>
    <n v="1"/>
    <n v="0"/>
    <n v="25"/>
  </r>
  <r>
    <n v="8013"/>
    <s v="Boulder County"/>
    <x v="5"/>
    <s v="yes"/>
    <s v="county"/>
    <s v="M"/>
    <n v="271"/>
    <n v="97"/>
    <n v="75"/>
    <n v="4"/>
    <n v="0"/>
    <n v="95"/>
  </r>
  <r>
    <n v="8014"/>
    <s v="Broomfield County"/>
    <x v="5"/>
    <s v="yes"/>
    <s v="consolidated"/>
    <s v="M"/>
    <n v="63"/>
    <n v="47"/>
    <n v="47"/>
    <n v="0"/>
    <n v="0"/>
    <n v="16"/>
  </r>
  <r>
    <n v="8015"/>
    <s v="Chaffee County"/>
    <x v="5"/>
    <s v="yes"/>
    <s v="county"/>
    <s v="S"/>
    <n v="79"/>
    <n v="6"/>
    <n v="40"/>
    <n v="4"/>
    <n v="0"/>
    <n v="29"/>
  </r>
  <r>
    <n v="8017"/>
    <s v="Cheyenne County"/>
    <x v="5"/>
    <s v="no"/>
    <s v="county"/>
    <s v="S"/>
    <n v="63"/>
    <n v="0"/>
    <n v="26"/>
    <n v="0"/>
    <n v="0"/>
    <n v="37"/>
  </r>
  <r>
    <n v="8019"/>
    <s v="Clear Creek County"/>
    <x v="5"/>
    <s v="yes"/>
    <s v="county"/>
    <s v="S"/>
    <n v="72"/>
    <n v="12"/>
    <n v="5"/>
    <n v="0"/>
    <n v="0"/>
    <n v="55"/>
  </r>
  <r>
    <n v="8021"/>
    <s v="Conejos County"/>
    <x v="5"/>
    <s v="yes"/>
    <s v="county"/>
    <s v="S"/>
    <n v="62"/>
    <n v="0"/>
    <n v="39"/>
    <n v="7"/>
    <n v="0"/>
    <n v="16"/>
  </r>
  <r>
    <n v="8023"/>
    <s v="Costilla County"/>
    <x v="5"/>
    <s v="yes"/>
    <s v="county"/>
    <s v="S"/>
    <n v="36"/>
    <n v="3"/>
    <n v="30"/>
    <n v="0"/>
    <n v="0"/>
    <n v="3"/>
  </r>
  <r>
    <n v="8025"/>
    <s v="Crowley County"/>
    <x v="5"/>
    <s v="yes"/>
    <s v="county"/>
    <s v="S"/>
    <n v="27"/>
    <n v="0"/>
    <n v="16"/>
    <n v="0"/>
    <n v="0"/>
    <n v="11"/>
  </r>
  <r>
    <n v="8027"/>
    <s v="Custer County"/>
    <x v="5"/>
    <s v="yes"/>
    <s v="county"/>
    <s v="S"/>
    <n v="20"/>
    <n v="0"/>
    <n v="7"/>
    <n v="1"/>
    <n v="0"/>
    <n v="12"/>
  </r>
  <r>
    <n v="8029"/>
    <s v="Delta County"/>
    <x v="5"/>
    <s v="yes"/>
    <s v="county"/>
    <s v="S"/>
    <n v="60"/>
    <n v="6"/>
    <n v="33"/>
    <n v="3"/>
    <n v="0"/>
    <n v="18"/>
  </r>
  <r>
    <n v="8031"/>
    <s v="Denver County"/>
    <x v="5"/>
    <s v="no"/>
    <s v="consolidated"/>
    <s v="L"/>
    <n v="419"/>
    <n v="252"/>
    <n v="252"/>
    <n v="0"/>
    <n v="5"/>
    <n v="162"/>
  </r>
  <r>
    <n v="8033"/>
    <s v="Dolores County"/>
    <x v="5"/>
    <s v="yes"/>
    <s v="county"/>
    <s v="S"/>
    <n v="28"/>
    <n v="2"/>
    <n v="6"/>
    <n v="10"/>
    <n v="0"/>
    <n v="10"/>
  </r>
  <r>
    <n v="8035"/>
    <s v="Douglas County"/>
    <x v="5"/>
    <s v="yes"/>
    <s v="county"/>
    <s v="M"/>
    <n v="224"/>
    <n v="75"/>
    <n v="69"/>
    <n v="1"/>
    <n v="0"/>
    <n v="79"/>
  </r>
  <r>
    <n v="8037"/>
    <s v="Eagle County"/>
    <x v="5"/>
    <s v="yes"/>
    <s v="county"/>
    <s v="M"/>
    <n v="165"/>
    <n v="45"/>
    <n v="17"/>
    <n v="9"/>
    <n v="0"/>
    <n v="94"/>
  </r>
  <r>
    <n v="8039"/>
    <s v="Elbert County"/>
    <x v="5"/>
    <s v="no"/>
    <s v="county"/>
    <s v="S"/>
    <n v="86"/>
    <n v="0"/>
    <n v="34"/>
    <n v="0"/>
    <n v="0"/>
    <n v="52"/>
  </r>
  <r>
    <n v="8041"/>
    <s v="El Paso County"/>
    <x v="5"/>
    <s v="yes"/>
    <s v="county"/>
    <s v="L"/>
    <n v="640"/>
    <n v="210"/>
    <n v="159"/>
    <n v="58"/>
    <n v="0"/>
    <n v="213"/>
  </r>
  <r>
    <n v="8043"/>
    <s v="Fremont County"/>
    <x v="5"/>
    <s v="yes"/>
    <s v="county"/>
    <s v="S"/>
    <n v="136"/>
    <n v="19"/>
    <n v="51"/>
    <n v="0"/>
    <n v="0"/>
    <n v="66"/>
  </r>
  <r>
    <n v="8045"/>
    <s v="Garfield County"/>
    <x v="5"/>
    <s v="yes"/>
    <s v="county"/>
    <s v="M"/>
    <n v="157"/>
    <n v="9"/>
    <n v="28"/>
    <n v="3"/>
    <n v="0"/>
    <n v="117"/>
  </r>
  <r>
    <n v="8047"/>
    <s v="Gilpin County"/>
    <x v="5"/>
    <s v="yes"/>
    <s v="county"/>
    <s v="S"/>
    <n v="17"/>
    <n v="8"/>
    <n v="4"/>
    <n v="0"/>
    <n v="0"/>
    <n v="5"/>
  </r>
  <r>
    <n v="8049"/>
    <s v="Grand County"/>
    <x v="5"/>
    <s v="yes"/>
    <s v="county"/>
    <s v="S"/>
    <n v="76"/>
    <n v="10"/>
    <n v="27"/>
    <n v="10"/>
    <n v="0"/>
    <n v="29"/>
  </r>
  <r>
    <n v="8051"/>
    <s v="Gunnison County"/>
    <x v="5"/>
    <s v="yes"/>
    <s v="county"/>
    <s v="S"/>
    <n v="93"/>
    <n v="8"/>
    <n v="43"/>
    <n v="16"/>
    <n v="0"/>
    <n v="26"/>
  </r>
  <r>
    <n v="8053"/>
    <s v="Hinsdale County"/>
    <x v="5"/>
    <s v="yes"/>
    <s v="county"/>
    <s v="S"/>
    <n v="30"/>
    <n v="1"/>
    <n v="12"/>
    <n v="14"/>
    <n v="0"/>
    <n v="3"/>
  </r>
  <r>
    <n v="8055"/>
    <s v="Huerfano County"/>
    <x v="5"/>
    <s v="yes"/>
    <s v="county"/>
    <s v="S"/>
    <n v="94"/>
    <n v="4"/>
    <n v="22"/>
    <n v="1"/>
    <n v="0"/>
    <n v="67"/>
  </r>
  <r>
    <n v="8057"/>
    <s v="Jackson County"/>
    <x v="5"/>
    <s v="yes"/>
    <s v="county"/>
    <s v="S"/>
    <n v="44"/>
    <n v="0"/>
    <n v="28"/>
    <n v="5"/>
    <n v="0"/>
    <n v="11"/>
  </r>
  <r>
    <n v="8059"/>
    <s v="Jefferson County"/>
    <x v="5"/>
    <s v="yes"/>
    <s v="county"/>
    <s v="L"/>
    <n v="435"/>
    <n v="129"/>
    <n v="103"/>
    <n v="3"/>
    <n v="0"/>
    <n v="200"/>
  </r>
  <r>
    <n v="8061"/>
    <s v="Kiowa County"/>
    <x v="5"/>
    <s v="yes"/>
    <s v="county"/>
    <s v="S"/>
    <n v="31"/>
    <n v="0"/>
    <n v="15"/>
    <n v="0"/>
    <n v="0"/>
    <n v="16"/>
  </r>
  <r>
    <n v="8063"/>
    <s v="Kit Carson County"/>
    <x v="5"/>
    <s v="yes"/>
    <s v="county"/>
    <s v="S"/>
    <n v="134"/>
    <n v="0"/>
    <n v="63"/>
    <n v="0"/>
    <n v="0"/>
    <n v="71"/>
  </r>
  <r>
    <n v="8065"/>
    <s v="Lake County"/>
    <x v="5"/>
    <s v="no"/>
    <s v="county"/>
    <s v="S"/>
    <n v="17"/>
    <n v="0"/>
    <n v="3"/>
    <n v="2"/>
    <n v="0"/>
    <n v="12"/>
  </r>
  <r>
    <n v="8067"/>
    <s v="La Plata County"/>
    <x v="5"/>
    <s v="yes"/>
    <s v="county"/>
    <s v="M"/>
    <n v="92"/>
    <n v="5"/>
    <n v="47"/>
    <n v="9"/>
    <n v="0"/>
    <n v="31"/>
  </r>
  <r>
    <n v="8069"/>
    <s v="Larimer County"/>
    <x v="5"/>
    <s v="yes"/>
    <s v="county"/>
    <s v="M"/>
    <n v="520"/>
    <n v="152"/>
    <n v="201"/>
    <n v="15"/>
    <n v="0"/>
    <n v="152"/>
  </r>
  <r>
    <n v="8071"/>
    <s v="Las Animas County"/>
    <x v="5"/>
    <s v="yes"/>
    <s v="county"/>
    <s v="S"/>
    <n v="208"/>
    <n v="7"/>
    <n v="95"/>
    <n v="1"/>
    <n v="0"/>
    <n v="105"/>
  </r>
  <r>
    <n v="8073"/>
    <s v="Lincoln County"/>
    <x v="5"/>
    <s v="yes"/>
    <s v="county"/>
    <s v="S"/>
    <n v="142"/>
    <n v="0"/>
    <n v="61"/>
    <n v="0"/>
    <n v="0"/>
    <n v="81"/>
  </r>
  <r>
    <n v="8075"/>
    <s v="Logan County"/>
    <x v="5"/>
    <s v="no"/>
    <s v="county"/>
    <s v="S"/>
    <n v="185"/>
    <n v="2"/>
    <n v="120"/>
    <n v="0"/>
    <n v="0"/>
    <n v="63"/>
  </r>
  <r>
    <n v="8077"/>
    <s v="Mesa County"/>
    <x v="5"/>
    <s v="yes"/>
    <s v="county"/>
    <s v="M"/>
    <n v="296"/>
    <n v="40"/>
    <n v="108"/>
    <n v="4"/>
    <n v="0"/>
    <n v="144"/>
  </r>
  <r>
    <n v="8079"/>
    <s v="Mineral County"/>
    <x v="5"/>
    <s v="yes"/>
    <s v="county"/>
    <s v="S"/>
    <n v="25"/>
    <n v="3"/>
    <n v="5"/>
    <n v="8"/>
    <n v="0"/>
    <n v="9"/>
  </r>
  <r>
    <n v="8081"/>
    <s v="Moffat County"/>
    <x v="5"/>
    <s v="yes"/>
    <s v="county"/>
    <s v="S"/>
    <n v="79"/>
    <n v="9"/>
    <n v="41"/>
    <n v="1"/>
    <n v="0"/>
    <n v="28"/>
  </r>
  <r>
    <n v="8083"/>
    <s v="Montezuma County"/>
    <x v="5"/>
    <s v="yes"/>
    <s v="county"/>
    <s v="S"/>
    <n v="67"/>
    <n v="2"/>
    <n v="27"/>
    <n v="20"/>
    <n v="0"/>
    <n v="18"/>
  </r>
  <r>
    <n v="8085"/>
    <s v="Montrose County"/>
    <x v="5"/>
    <s v="yes"/>
    <s v="county"/>
    <s v="S"/>
    <n v="121"/>
    <n v="5"/>
    <n v="76"/>
    <n v="3"/>
    <n v="0"/>
    <n v="37"/>
  </r>
  <r>
    <n v="8087"/>
    <s v="Morgan County"/>
    <x v="5"/>
    <s v="yes"/>
    <s v="county"/>
    <s v="S"/>
    <n v="185"/>
    <n v="3"/>
    <n v="111"/>
    <n v="0"/>
    <n v="0"/>
    <n v="71"/>
  </r>
  <r>
    <n v="8089"/>
    <s v="Otero County"/>
    <x v="5"/>
    <s v="yes"/>
    <s v="county"/>
    <s v="S"/>
    <n v="202"/>
    <n v="10"/>
    <n v="117"/>
    <n v="0"/>
    <n v="0"/>
    <n v="75"/>
  </r>
  <r>
    <n v="8091"/>
    <s v="Ouray County"/>
    <x v="5"/>
    <s v="yes"/>
    <s v="county"/>
    <s v="S"/>
    <n v="34"/>
    <n v="4"/>
    <n v="19"/>
    <n v="1"/>
    <n v="0"/>
    <n v="10"/>
  </r>
  <r>
    <n v="8093"/>
    <s v="Park County"/>
    <x v="5"/>
    <s v="yes"/>
    <s v="county"/>
    <s v="S"/>
    <n v="54"/>
    <n v="0"/>
    <n v="17"/>
    <n v="5"/>
    <n v="0"/>
    <n v="32"/>
  </r>
  <r>
    <n v="8095"/>
    <s v="Phillips County"/>
    <x v="5"/>
    <s v="yes"/>
    <s v="county"/>
    <s v="S"/>
    <n v="27"/>
    <n v="0"/>
    <n v="14"/>
    <n v="0"/>
    <n v="0"/>
    <n v="13"/>
  </r>
  <r>
    <n v="8097"/>
    <s v="Pitkin County"/>
    <x v="5"/>
    <s v="yes"/>
    <s v="county"/>
    <s v="S"/>
    <n v="60"/>
    <n v="11"/>
    <n v="23"/>
    <n v="7"/>
    <n v="0"/>
    <n v="19"/>
  </r>
  <r>
    <n v="8099"/>
    <s v="Prowers County"/>
    <x v="5"/>
    <s v="yes"/>
    <s v="county"/>
    <s v="S"/>
    <n v="141"/>
    <n v="10"/>
    <n v="91"/>
    <n v="0"/>
    <n v="0"/>
    <n v="40"/>
  </r>
  <r>
    <n v="8101"/>
    <s v="Pueblo County"/>
    <x v="5"/>
    <s v="yes"/>
    <s v="county"/>
    <s v="M"/>
    <n v="262"/>
    <n v="35"/>
    <n v="69"/>
    <n v="3"/>
    <n v="0"/>
    <n v="155"/>
  </r>
  <r>
    <n v="8103"/>
    <s v="Rio Blanco County"/>
    <x v="5"/>
    <s v="yes"/>
    <s v="county"/>
    <s v="S"/>
    <n v="55"/>
    <n v="2"/>
    <n v="29"/>
    <n v="3"/>
    <n v="0"/>
    <n v="21"/>
  </r>
  <r>
    <n v="8105"/>
    <s v="Rio Grande County"/>
    <x v="5"/>
    <s v="yes"/>
    <s v="county"/>
    <s v="S"/>
    <n v="70"/>
    <n v="1"/>
    <n v="51"/>
    <n v="4"/>
    <n v="0"/>
    <n v="14"/>
  </r>
  <r>
    <n v="8107"/>
    <s v="Routt County"/>
    <x v="5"/>
    <s v="yes"/>
    <s v="county"/>
    <s v="S"/>
    <n v="94"/>
    <n v="12"/>
    <n v="60"/>
    <n v="2"/>
    <n v="0"/>
    <n v="20"/>
  </r>
  <r>
    <n v="8109"/>
    <s v="Saguache County"/>
    <x v="5"/>
    <s v="yes"/>
    <s v="county"/>
    <s v="S"/>
    <n v="43"/>
    <n v="3"/>
    <n v="15"/>
    <n v="7"/>
    <n v="0"/>
    <n v="18"/>
  </r>
  <r>
    <n v="8111"/>
    <s v="San Juan County"/>
    <x v="5"/>
    <s v="yes"/>
    <s v="county"/>
    <s v="S"/>
    <n v="11"/>
    <n v="2"/>
    <n v="6"/>
    <n v="1"/>
    <n v="0"/>
    <n v="2"/>
  </r>
  <r>
    <n v="8113"/>
    <s v="San Miguel County"/>
    <x v="5"/>
    <s v="yes"/>
    <s v="county"/>
    <s v="S"/>
    <n v="51"/>
    <n v="17"/>
    <n v="26"/>
    <n v="2"/>
    <n v="0"/>
    <n v="6"/>
  </r>
  <r>
    <n v="8115"/>
    <s v="Sedgwick County"/>
    <x v="5"/>
    <s v="yes"/>
    <s v="county"/>
    <s v="S"/>
    <n v="66"/>
    <n v="0"/>
    <n v="39"/>
    <n v="0"/>
    <n v="0"/>
    <n v="27"/>
  </r>
  <r>
    <n v="8117"/>
    <s v="Summit County"/>
    <x v="5"/>
    <s v="yes"/>
    <s v="county"/>
    <s v="S"/>
    <n v="51"/>
    <n v="11"/>
    <n v="7"/>
    <n v="1"/>
    <n v="0"/>
    <n v="32"/>
  </r>
  <r>
    <n v="8119"/>
    <s v="Teller County"/>
    <x v="5"/>
    <s v="yes"/>
    <s v="county"/>
    <s v="S"/>
    <n v="27"/>
    <n v="3"/>
    <n v="10"/>
    <n v="0"/>
    <n v="0"/>
    <n v="14"/>
  </r>
  <r>
    <n v="8121"/>
    <s v="Washington County"/>
    <x v="5"/>
    <s v="yes"/>
    <s v="county"/>
    <s v="S"/>
    <n v="80"/>
    <n v="0"/>
    <n v="50"/>
    <n v="0"/>
    <n v="0"/>
    <n v="30"/>
  </r>
  <r>
    <n v="8123"/>
    <s v="Weld County"/>
    <x v="5"/>
    <s v="yes"/>
    <s v="county"/>
    <s v="M"/>
    <n v="593"/>
    <n v="68"/>
    <n v="326"/>
    <n v="0"/>
    <n v="0"/>
    <n v="199"/>
  </r>
  <r>
    <n v="8125"/>
    <s v="Yuma County"/>
    <x v="5"/>
    <s v="yes"/>
    <s v="county"/>
    <s v="S"/>
    <n v="47"/>
    <n v="0"/>
    <n v="31"/>
    <n v="1"/>
    <n v="0"/>
    <n v="15"/>
  </r>
  <r>
    <n v="10001"/>
    <s v="Kent County"/>
    <x v="6"/>
    <s v="yes"/>
    <s v="county"/>
    <s v="M"/>
    <n v="201"/>
    <n v="4"/>
    <n v="0"/>
    <n v="4"/>
    <n v="0"/>
    <n v="193"/>
  </r>
  <r>
    <n v="10003"/>
    <s v="New Castle County"/>
    <x v="6"/>
    <s v="yes"/>
    <s v="county"/>
    <s v="L"/>
    <n v="490"/>
    <n v="19"/>
    <n v="0"/>
    <n v="1"/>
    <n v="0"/>
    <n v="470"/>
  </r>
  <r>
    <n v="10005"/>
    <s v="Sussex County"/>
    <x v="6"/>
    <s v="yes"/>
    <s v="county"/>
    <s v="M"/>
    <n v="171"/>
    <n v="3"/>
    <n v="0"/>
    <n v="0"/>
    <n v="0"/>
    <n v="168"/>
  </r>
  <r>
    <n v="11001"/>
    <s v="District Of Columbia"/>
    <x v="7"/>
    <s v="no"/>
    <s v="independent city"/>
    <s v="L"/>
    <n v="236"/>
    <n v="3"/>
    <n v="0"/>
    <n v="32"/>
    <n v="0"/>
    <n v="201"/>
  </r>
  <r>
    <n v="12001"/>
    <s v="Alachua County"/>
    <x v="8"/>
    <s v="yes"/>
    <s v="county"/>
    <s v="M"/>
    <n v="110"/>
    <n v="5"/>
    <n v="33"/>
    <n v="0"/>
    <n v="0"/>
    <n v="72"/>
  </r>
  <r>
    <n v="12003"/>
    <s v="Baker County"/>
    <x v="8"/>
    <s v="no"/>
    <s v="county"/>
    <s v="S"/>
    <n v="89"/>
    <n v="0"/>
    <n v="47"/>
    <n v="1"/>
    <n v="0"/>
    <n v="41"/>
  </r>
  <r>
    <n v="12005"/>
    <s v="Bay County"/>
    <x v="8"/>
    <s v="yes"/>
    <s v="county"/>
    <s v="M"/>
    <n v="121"/>
    <n v="17"/>
    <n v="53"/>
    <n v="1"/>
    <n v="1"/>
    <n v="49"/>
  </r>
  <r>
    <n v="12007"/>
    <s v="Bradford County"/>
    <x v="8"/>
    <s v="yes"/>
    <s v="county"/>
    <s v="S"/>
    <n v="62"/>
    <n v="1"/>
    <n v="37"/>
    <n v="0"/>
    <n v="0"/>
    <n v="24"/>
  </r>
  <r>
    <n v="12009"/>
    <s v="Brevard County"/>
    <x v="8"/>
    <s v="yes"/>
    <s v="county"/>
    <s v="L"/>
    <n v="234"/>
    <n v="24"/>
    <n v="29"/>
    <n v="3"/>
    <n v="0"/>
    <n v="178"/>
  </r>
  <r>
    <n v="12011"/>
    <s v="Broward County"/>
    <x v="8"/>
    <s v="yes"/>
    <s v="county"/>
    <s v="L"/>
    <n v="672"/>
    <n v="150"/>
    <n v="84"/>
    <n v="3"/>
    <n v="0"/>
    <n v="435"/>
  </r>
  <r>
    <n v="12013"/>
    <s v="Calhoun County"/>
    <x v="8"/>
    <s v="yes"/>
    <s v="county"/>
    <s v="S"/>
    <n v="48"/>
    <n v="1"/>
    <n v="23"/>
    <n v="0"/>
    <n v="0"/>
    <n v="24"/>
  </r>
  <r>
    <n v="12015"/>
    <s v="Charlotte County"/>
    <x v="8"/>
    <s v="yes"/>
    <s v="county"/>
    <s v="M"/>
    <n v="203"/>
    <n v="3"/>
    <n v="138"/>
    <n v="0"/>
    <n v="0"/>
    <n v="62"/>
  </r>
  <r>
    <n v="12017"/>
    <s v="Citrus County"/>
    <x v="8"/>
    <s v="yes"/>
    <s v="county"/>
    <s v="M"/>
    <n v="41"/>
    <n v="3"/>
    <n v="26"/>
    <n v="0"/>
    <n v="0"/>
    <n v="12"/>
  </r>
  <r>
    <n v="12019"/>
    <s v="Clay County"/>
    <x v="8"/>
    <s v="yes"/>
    <s v="county"/>
    <s v="M"/>
    <n v="77"/>
    <n v="0"/>
    <n v="44"/>
    <n v="0"/>
    <n v="0"/>
    <n v="33"/>
  </r>
  <r>
    <n v="12021"/>
    <s v="Collier County"/>
    <x v="8"/>
    <s v="yes"/>
    <s v="county"/>
    <s v="M"/>
    <n v="354"/>
    <n v="19"/>
    <n v="108"/>
    <n v="5"/>
    <n v="0"/>
    <n v="222"/>
  </r>
  <r>
    <n v="12023"/>
    <s v="Columbia County"/>
    <x v="8"/>
    <s v="yes"/>
    <s v="county"/>
    <s v="M"/>
    <n v="111"/>
    <n v="0"/>
    <n v="33"/>
    <n v="7"/>
    <n v="0"/>
    <n v="71"/>
  </r>
  <r>
    <n v="12027"/>
    <s v="DeSoto County"/>
    <x v="8"/>
    <s v="yes"/>
    <s v="county"/>
    <s v="S"/>
    <n v="57"/>
    <n v="0"/>
    <n v="30"/>
    <n v="0"/>
    <n v="0"/>
    <n v="27"/>
  </r>
  <r>
    <n v="12029"/>
    <s v="Dixie County"/>
    <x v="8"/>
    <s v="yes"/>
    <s v="county"/>
    <s v="S"/>
    <n v="55"/>
    <n v="0"/>
    <n v="16"/>
    <n v="5"/>
    <n v="0"/>
    <n v="34"/>
  </r>
  <r>
    <n v="12031"/>
    <s v="Duval County"/>
    <x v="8"/>
    <s v="yes"/>
    <s v="consolidated"/>
    <s v="L"/>
    <n v="736"/>
    <n v="178"/>
    <n v="178"/>
    <n v="1"/>
    <n v="1"/>
    <n v="556"/>
  </r>
  <r>
    <n v="12033"/>
    <s v="Escambia County"/>
    <x v="8"/>
    <s v="yes"/>
    <s v="county"/>
    <s v="M"/>
    <n v="233"/>
    <n v="3"/>
    <n v="115"/>
    <n v="5"/>
    <n v="0"/>
    <n v="110"/>
  </r>
  <r>
    <n v="12035"/>
    <s v="Flagler County"/>
    <x v="8"/>
    <s v="yes"/>
    <s v="county"/>
    <s v="M"/>
    <n v="95"/>
    <n v="23"/>
    <n v="34"/>
    <n v="0"/>
    <n v="0"/>
    <n v="38"/>
  </r>
  <r>
    <n v="12037"/>
    <s v="Franklin County"/>
    <x v="8"/>
    <s v="yes"/>
    <s v="county"/>
    <s v="S"/>
    <n v="53"/>
    <n v="0"/>
    <n v="5"/>
    <n v="2"/>
    <n v="0"/>
    <n v="46"/>
  </r>
  <r>
    <n v="12039"/>
    <s v="Gadsden County"/>
    <x v="8"/>
    <s v="yes"/>
    <s v="county"/>
    <s v="S"/>
    <n v="123"/>
    <n v="0"/>
    <n v="51"/>
    <n v="0"/>
    <n v="0"/>
    <n v="72"/>
  </r>
  <r>
    <n v="12041"/>
    <s v="Gilchrist County"/>
    <x v="8"/>
    <s v="yes"/>
    <s v="county"/>
    <s v="S"/>
    <n v="11"/>
    <n v="1"/>
    <n v="4"/>
    <n v="0"/>
    <n v="0"/>
    <n v="6"/>
  </r>
  <r>
    <n v="12043"/>
    <s v="Glades County"/>
    <x v="8"/>
    <s v="yes"/>
    <s v="county"/>
    <s v="S"/>
    <n v="59"/>
    <n v="0"/>
    <n v="16"/>
    <n v="3"/>
    <n v="0"/>
    <n v="40"/>
  </r>
  <r>
    <n v="12045"/>
    <s v="Gulf County"/>
    <x v="8"/>
    <s v="yes"/>
    <s v="county"/>
    <s v="S"/>
    <n v="62"/>
    <n v="2"/>
    <n v="35"/>
    <n v="0"/>
    <n v="0"/>
    <n v="25"/>
  </r>
  <r>
    <n v="12047"/>
    <s v="Hamilton County"/>
    <x v="8"/>
    <s v="yes"/>
    <s v="county"/>
    <s v="S"/>
    <n v="61"/>
    <n v="0"/>
    <n v="30"/>
    <n v="0"/>
    <n v="0"/>
    <n v="31"/>
  </r>
  <r>
    <n v="12049"/>
    <s v="Hardee County"/>
    <x v="8"/>
    <s v="yes"/>
    <s v="county"/>
    <s v="S"/>
    <n v="96"/>
    <n v="0"/>
    <n v="69"/>
    <n v="0"/>
    <n v="0"/>
    <n v="27"/>
  </r>
  <r>
    <n v="12051"/>
    <s v="Hendry County"/>
    <x v="8"/>
    <s v="yes"/>
    <s v="county"/>
    <s v="S"/>
    <n v="76"/>
    <n v="0"/>
    <n v="41"/>
    <n v="2"/>
    <n v="0"/>
    <n v="33"/>
  </r>
  <r>
    <n v="12053"/>
    <s v="Hernando County"/>
    <x v="8"/>
    <s v="no"/>
    <s v="county"/>
    <s v="M"/>
    <n v="58"/>
    <n v="2"/>
    <n v="19"/>
    <n v="0"/>
    <n v="0"/>
    <n v="37"/>
  </r>
  <r>
    <n v="12055"/>
    <s v="Highlands County"/>
    <x v="8"/>
    <s v="yes"/>
    <s v="county"/>
    <s v="M"/>
    <n v="63"/>
    <n v="0"/>
    <n v="35"/>
    <n v="3"/>
    <n v="0"/>
    <n v="25"/>
  </r>
  <r>
    <n v="12057"/>
    <s v="Hillsborough County"/>
    <x v="8"/>
    <s v="yes"/>
    <s v="county"/>
    <s v="L"/>
    <n v="771"/>
    <n v="44"/>
    <n v="242"/>
    <n v="2"/>
    <n v="0"/>
    <n v="483"/>
  </r>
  <r>
    <n v="12059"/>
    <s v="Holmes County"/>
    <x v="8"/>
    <s v="yes"/>
    <s v="county"/>
    <s v="S"/>
    <n v="161"/>
    <n v="0"/>
    <n v="113"/>
    <n v="0"/>
    <n v="0"/>
    <n v="48"/>
  </r>
  <r>
    <n v="12061"/>
    <s v="Indian River County"/>
    <x v="8"/>
    <s v="yes"/>
    <s v="county"/>
    <s v="M"/>
    <n v="121"/>
    <n v="10"/>
    <n v="66"/>
    <n v="0"/>
    <n v="0"/>
    <n v="45"/>
  </r>
  <r>
    <n v="12063"/>
    <s v="Jackson County"/>
    <x v="8"/>
    <s v="yes"/>
    <s v="county"/>
    <s v="S"/>
    <n v="144"/>
    <n v="1"/>
    <n v="78"/>
    <n v="0"/>
    <n v="0"/>
    <n v="65"/>
  </r>
  <r>
    <n v="12065"/>
    <s v="Jefferson County"/>
    <x v="8"/>
    <s v="yes"/>
    <s v="county"/>
    <s v="S"/>
    <n v="71"/>
    <n v="0"/>
    <n v="28"/>
    <n v="0"/>
    <n v="0"/>
    <n v="43"/>
  </r>
  <r>
    <n v="12067"/>
    <s v="Lafayette County"/>
    <x v="8"/>
    <s v="yes"/>
    <s v="county"/>
    <s v="S"/>
    <n v="28"/>
    <n v="0"/>
    <n v="11"/>
    <n v="0"/>
    <n v="0"/>
    <n v="17"/>
  </r>
  <r>
    <n v="12069"/>
    <s v="Lake County"/>
    <x v="8"/>
    <s v="yes"/>
    <s v="county"/>
    <s v="M"/>
    <n v="88"/>
    <n v="2"/>
    <n v="27"/>
    <n v="0"/>
    <n v="0"/>
    <n v="59"/>
  </r>
  <r>
    <n v="12071"/>
    <s v="Lee County"/>
    <x v="8"/>
    <s v="yes"/>
    <s v="county"/>
    <s v="L"/>
    <n v="370"/>
    <n v="149"/>
    <n v="124"/>
    <n v="1"/>
    <n v="0"/>
    <n v="96"/>
  </r>
  <r>
    <n v="12073"/>
    <s v="Leon County"/>
    <x v="8"/>
    <s v="yes"/>
    <s v="county"/>
    <s v="M"/>
    <n v="146"/>
    <n v="21"/>
    <n v="33"/>
    <n v="3"/>
    <n v="0"/>
    <n v="89"/>
  </r>
  <r>
    <n v="12075"/>
    <s v="Levy County"/>
    <x v="8"/>
    <s v="yes"/>
    <s v="county"/>
    <s v="S"/>
    <n v="75"/>
    <n v="0"/>
    <n v="30"/>
    <n v="0"/>
    <n v="0"/>
    <n v="45"/>
  </r>
  <r>
    <n v="12077"/>
    <s v="Liberty County"/>
    <x v="8"/>
    <s v="yes"/>
    <s v="county"/>
    <s v="S"/>
    <n v="77"/>
    <n v="0"/>
    <n v="29"/>
    <n v="23"/>
    <n v="0"/>
    <n v="25"/>
  </r>
  <r>
    <n v="12079"/>
    <s v="Madison County"/>
    <x v="8"/>
    <s v="yes"/>
    <s v="county"/>
    <s v="S"/>
    <n v="59"/>
    <n v="0"/>
    <n v="16"/>
    <n v="0"/>
    <n v="0"/>
    <n v="43"/>
  </r>
  <r>
    <n v="12081"/>
    <s v="Manatee County"/>
    <x v="8"/>
    <s v="yes"/>
    <s v="county"/>
    <s v="M"/>
    <n v="199"/>
    <n v="10"/>
    <n v="82"/>
    <n v="0"/>
    <n v="0"/>
    <n v="107"/>
  </r>
  <r>
    <n v="12083"/>
    <s v="Marion County"/>
    <x v="8"/>
    <s v="yes"/>
    <s v="county"/>
    <s v="M"/>
    <n v="69"/>
    <n v="3"/>
    <n v="23"/>
    <n v="0"/>
    <n v="0"/>
    <n v="43"/>
  </r>
  <r>
    <n v="12085"/>
    <s v="Martin County"/>
    <x v="8"/>
    <s v="yes"/>
    <s v="county"/>
    <s v="M"/>
    <n v="124"/>
    <n v="3"/>
    <n v="47"/>
    <n v="0"/>
    <n v="0"/>
    <n v="74"/>
  </r>
  <r>
    <n v="12086"/>
    <s v="Miami-Dade County"/>
    <x v="8"/>
    <s v="yes"/>
    <s v="county"/>
    <s v="L"/>
    <n v="935"/>
    <n v="86"/>
    <n v="219"/>
    <n v="0"/>
    <n v="0"/>
    <n v="630"/>
  </r>
  <r>
    <n v="12087"/>
    <s v="Monroe County"/>
    <x v="8"/>
    <s v="yes"/>
    <s v="county"/>
    <s v="M"/>
    <n v="99"/>
    <n v="9"/>
    <n v="24"/>
    <n v="5"/>
    <n v="0"/>
    <n v="61"/>
  </r>
  <r>
    <n v="12089"/>
    <s v="Nassau County"/>
    <x v="8"/>
    <s v="yes"/>
    <s v="county"/>
    <s v="M"/>
    <n v="93"/>
    <n v="0"/>
    <n v="36"/>
    <n v="0"/>
    <n v="1"/>
    <n v="56"/>
  </r>
  <r>
    <n v="12091"/>
    <s v="Okaloosa County"/>
    <x v="8"/>
    <s v="yes"/>
    <s v="county"/>
    <s v="M"/>
    <n v="208"/>
    <n v="6"/>
    <n v="70"/>
    <n v="47"/>
    <n v="0"/>
    <n v="85"/>
  </r>
  <r>
    <n v="12093"/>
    <s v="Okeechobee County"/>
    <x v="8"/>
    <s v="yes"/>
    <s v="county"/>
    <s v="S"/>
    <n v="62"/>
    <n v="1"/>
    <n v="28"/>
    <n v="0"/>
    <n v="0"/>
    <n v="33"/>
  </r>
  <r>
    <n v="12095"/>
    <s v="Orange County"/>
    <x v="8"/>
    <s v="no"/>
    <s v="county"/>
    <s v="L"/>
    <n v="690"/>
    <n v="67"/>
    <n v="91"/>
    <n v="0"/>
    <n v="44"/>
    <n v="488"/>
  </r>
  <r>
    <n v="12097"/>
    <s v="Osceola County"/>
    <x v="8"/>
    <s v="yes"/>
    <s v="county"/>
    <s v="M"/>
    <n v="234"/>
    <n v="9"/>
    <n v="74"/>
    <n v="0"/>
    <n v="9"/>
    <n v="142"/>
  </r>
  <r>
    <n v="12099"/>
    <s v="Palm Beach County"/>
    <x v="8"/>
    <s v="yes"/>
    <s v="county"/>
    <s v="L"/>
    <n v="584"/>
    <n v="89"/>
    <n v="215"/>
    <n v="0"/>
    <n v="0"/>
    <n v="280"/>
  </r>
  <r>
    <n v="12101"/>
    <s v="Pasco County"/>
    <x v="8"/>
    <s v="no"/>
    <s v="county"/>
    <s v="M"/>
    <n v="119"/>
    <n v="1"/>
    <n v="43"/>
    <n v="0"/>
    <n v="0"/>
    <n v="75"/>
  </r>
  <r>
    <n v="12103"/>
    <s v="Pinellas County"/>
    <x v="8"/>
    <s v="yes"/>
    <s v="county"/>
    <s v="L"/>
    <n v="406"/>
    <n v="131"/>
    <n v="101"/>
    <n v="0"/>
    <n v="0"/>
    <n v="174"/>
  </r>
  <r>
    <n v="12105"/>
    <s v="Polk County"/>
    <x v="8"/>
    <s v="yes"/>
    <s v="county"/>
    <s v="L"/>
    <n v="345"/>
    <n v="14"/>
    <n v="138"/>
    <n v="3"/>
    <n v="0"/>
    <n v="190"/>
  </r>
  <r>
    <n v="12107"/>
    <s v="Putnam County"/>
    <x v="8"/>
    <s v="yes"/>
    <s v="county"/>
    <s v="M"/>
    <n v="68"/>
    <n v="0"/>
    <n v="39"/>
    <n v="0"/>
    <n v="0"/>
    <n v="29"/>
  </r>
  <r>
    <n v="12109"/>
    <s v="St. Johns County"/>
    <x v="8"/>
    <s v="yes"/>
    <s v="county"/>
    <s v="M"/>
    <n v="111"/>
    <n v="1"/>
    <n v="41"/>
    <n v="0"/>
    <n v="0"/>
    <n v="69"/>
  </r>
  <r>
    <n v="12111"/>
    <s v="St. Lucie County"/>
    <x v="8"/>
    <s v="yes"/>
    <s v="county"/>
    <s v="M"/>
    <n v="146"/>
    <n v="33"/>
    <n v="28"/>
    <n v="0"/>
    <n v="0"/>
    <n v="85"/>
  </r>
  <r>
    <n v="12113"/>
    <s v="Santa Rosa County"/>
    <x v="8"/>
    <s v="yes"/>
    <s v="county"/>
    <s v="M"/>
    <n v="189"/>
    <n v="3"/>
    <n v="95"/>
    <n v="4"/>
    <n v="0"/>
    <n v="87"/>
  </r>
  <r>
    <n v="12115"/>
    <s v="Sarasota County"/>
    <x v="8"/>
    <s v="yes"/>
    <s v="county"/>
    <s v="M"/>
    <n v="287"/>
    <n v="71"/>
    <n v="94"/>
    <n v="0"/>
    <n v="0"/>
    <n v="122"/>
  </r>
  <r>
    <n v="12117"/>
    <s v="Seminole County"/>
    <x v="8"/>
    <s v="yes"/>
    <s v="county"/>
    <s v="M"/>
    <n v="141"/>
    <n v="25"/>
    <n v="25"/>
    <n v="0"/>
    <n v="0"/>
    <n v="91"/>
  </r>
  <r>
    <n v="12119"/>
    <s v="Sumter County"/>
    <x v="8"/>
    <s v="yes"/>
    <s v="county"/>
    <s v="M"/>
    <n v="86"/>
    <n v="9"/>
    <n v="27"/>
    <n v="0"/>
    <n v="0"/>
    <n v="50"/>
  </r>
  <r>
    <n v="12121"/>
    <s v="Suwannee County"/>
    <x v="8"/>
    <s v="yes"/>
    <s v="county"/>
    <s v="S"/>
    <n v="38"/>
    <n v="0"/>
    <n v="12"/>
    <n v="0"/>
    <n v="0"/>
    <n v="26"/>
  </r>
  <r>
    <n v="12123"/>
    <s v="Taylor County"/>
    <x v="8"/>
    <s v="yes"/>
    <s v="county"/>
    <s v="S"/>
    <n v="95"/>
    <n v="7"/>
    <n v="40"/>
    <n v="0"/>
    <n v="0"/>
    <n v="48"/>
  </r>
  <r>
    <n v="12125"/>
    <s v="Union County"/>
    <x v="8"/>
    <s v="no"/>
    <s v="county"/>
    <s v="S"/>
    <n v="28"/>
    <n v="0"/>
    <n v="16"/>
    <n v="0"/>
    <n v="0"/>
    <n v="12"/>
  </r>
  <r>
    <n v="12127"/>
    <s v="Volusia County"/>
    <x v="8"/>
    <s v="yes"/>
    <s v="county"/>
    <s v="M"/>
    <n v="219"/>
    <n v="22"/>
    <n v="51"/>
    <n v="0"/>
    <n v="0"/>
    <n v="146"/>
  </r>
  <r>
    <n v="12129"/>
    <s v="Wakulla County"/>
    <x v="8"/>
    <s v="yes"/>
    <s v="county"/>
    <s v="S"/>
    <n v="48"/>
    <n v="0"/>
    <n v="22"/>
    <n v="11"/>
    <n v="0"/>
    <n v="15"/>
  </r>
  <r>
    <n v="12131"/>
    <s v="Walton County"/>
    <x v="8"/>
    <s v="yes"/>
    <s v="county"/>
    <s v="M"/>
    <n v="195"/>
    <n v="0"/>
    <n v="141"/>
    <n v="0"/>
    <n v="0"/>
    <n v="54"/>
  </r>
  <r>
    <n v="12133"/>
    <s v="Washington County"/>
    <x v="8"/>
    <s v="no"/>
    <s v="county"/>
    <s v="S"/>
    <n v="93"/>
    <n v="0"/>
    <n v="51"/>
    <n v="0"/>
    <n v="0"/>
    <n v="42"/>
  </r>
  <r>
    <n v="13001"/>
    <s v="Appling County"/>
    <x v="9"/>
    <s v="yes"/>
    <s v="county"/>
    <s v="S"/>
    <n v="76"/>
    <n v="0"/>
    <n v="45"/>
    <n v="0"/>
    <n v="0"/>
    <n v="31"/>
  </r>
  <r>
    <n v="13003"/>
    <s v="Atkinson County"/>
    <x v="9"/>
    <s v="no"/>
    <s v="county"/>
    <s v="S"/>
    <n v="57"/>
    <n v="0"/>
    <n v="31"/>
    <n v="0"/>
    <n v="0"/>
    <n v="26"/>
  </r>
  <r>
    <n v="13005"/>
    <s v="Bacon County"/>
    <x v="9"/>
    <s v="no"/>
    <s v="county"/>
    <s v="S"/>
    <n v="42"/>
    <n v="0"/>
    <n v="25"/>
    <n v="0"/>
    <n v="0"/>
    <n v="17"/>
  </r>
  <r>
    <n v="13007"/>
    <s v="Baker County"/>
    <x v="9"/>
    <s v="no"/>
    <s v="county"/>
    <s v="S"/>
    <n v="24"/>
    <n v="0"/>
    <n v="16"/>
    <n v="0"/>
    <n v="0"/>
    <n v="8"/>
  </r>
  <r>
    <n v="13009"/>
    <s v="Baldwin County"/>
    <x v="9"/>
    <s v="yes"/>
    <s v="county"/>
    <s v="S"/>
    <n v="72"/>
    <n v="13"/>
    <n v="33"/>
    <n v="0"/>
    <n v="0"/>
    <n v="26"/>
  </r>
  <r>
    <n v="13011"/>
    <s v="Banks County"/>
    <x v="9"/>
    <s v="yes"/>
    <s v="county"/>
    <s v="S"/>
    <n v="93"/>
    <n v="0"/>
    <n v="40"/>
    <n v="0"/>
    <n v="1"/>
    <n v="52"/>
  </r>
  <r>
    <n v="13013"/>
    <s v="Barrow County"/>
    <x v="9"/>
    <s v="no"/>
    <s v="county"/>
    <s v="M"/>
    <n v="75"/>
    <n v="0"/>
    <n v="47"/>
    <n v="0"/>
    <n v="0"/>
    <n v="28"/>
  </r>
  <r>
    <n v="13015"/>
    <s v="Bartow County"/>
    <x v="9"/>
    <s v="yes"/>
    <s v="county"/>
    <s v="M"/>
    <n v="215"/>
    <n v="8"/>
    <n v="96"/>
    <n v="0"/>
    <n v="0"/>
    <n v="111"/>
  </r>
  <r>
    <n v="13017"/>
    <s v="Ben Hill County"/>
    <x v="9"/>
    <s v="yes"/>
    <s v="county"/>
    <s v="S"/>
    <n v="47"/>
    <n v="5"/>
    <n v="22"/>
    <n v="0"/>
    <n v="0"/>
    <n v="20"/>
  </r>
  <r>
    <n v="13019"/>
    <s v="Berrien County"/>
    <x v="9"/>
    <s v="no"/>
    <s v="county"/>
    <s v="S"/>
    <n v="81"/>
    <n v="3"/>
    <n v="39"/>
    <n v="0"/>
    <n v="0"/>
    <n v="39"/>
  </r>
  <r>
    <n v="13021"/>
    <s v="Bibb County"/>
    <x v="9"/>
    <s v="yes"/>
    <s v="consolidated"/>
    <s v="M"/>
    <n v="216"/>
    <n v="26"/>
    <n v="78"/>
    <n v="0"/>
    <n v="0"/>
    <n v="138"/>
  </r>
  <r>
    <n v="13023"/>
    <s v="Bleckley County"/>
    <x v="9"/>
    <s v="yes"/>
    <s v="county"/>
    <s v="S"/>
    <n v="29"/>
    <n v="1"/>
    <n v="11"/>
    <n v="0"/>
    <n v="0"/>
    <n v="17"/>
  </r>
  <r>
    <n v="13025"/>
    <s v="Brantley County"/>
    <x v="9"/>
    <s v="yes"/>
    <s v="county"/>
    <s v="S"/>
    <n v="55"/>
    <n v="0"/>
    <n v="23"/>
    <n v="0"/>
    <n v="0"/>
    <n v="32"/>
  </r>
  <r>
    <n v="13027"/>
    <s v="Brooks County"/>
    <x v="9"/>
    <s v="yes"/>
    <s v="county"/>
    <s v="S"/>
    <n v="103"/>
    <n v="0"/>
    <n v="65"/>
    <n v="0"/>
    <n v="0"/>
    <n v="38"/>
  </r>
  <r>
    <n v="13029"/>
    <s v="Bryan County"/>
    <x v="9"/>
    <s v="yes"/>
    <s v="county"/>
    <s v="S"/>
    <n v="74"/>
    <n v="0"/>
    <n v="11"/>
    <n v="18"/>
    <n v="0"/>
    <n v="45"/>
  </r>
  <r>
    <n v="13031"/>
    <s v="Bulloch County"/>
    <x v="9"/>
    <s v="no"/>
    <s v="county"/>
    <s v="M"/>
    <n v="138"/>
    <n v="0"/>
    <n v="69"/>
    <n v="0"/>
    <n v="0"/>
    <n v="69"/>
  </r>
  <r>
    <n v="13033"/>
    <s v="Burke County"/>
    <x v="9"/>
    <s v="no"/>
    <s v="county"/>
    <s v="S"/>
    <n v="83"/>
    <n v="0"/>
    <n v="36"/>
    <n v="0"/>
    <n v="0"/>
    <n v="47"/>
  </r>
  <r>
    <n v="13035"/>
    <s v="Butts County"/>
    <x v="9"/>
    <s v="yes"/>
    <s v="county"/>
    <s v="S"/>
    <n v="44"/>
    <n v="0"/>
    <n v="28"/>
    <n v="0"/>
    <n v="0"/>
    <n v="16"/>
  </r>
  <r>
    <n v="13037"/>
    <s v="Calhoun County"/>
    <x v="9"/>
    <s v="yes"/>
    <s v="county"/>
    <s v="S"/>
    <n v="42"/>
    <n v="0"/>
    <n v="19"/>
    <n v="0"/>
    <n v="0"/>
    <n v="23"/>
  </r>
  <r>
    <n v="13039"/>
    <s v="Camden County"/>
    <x v="9"/>
    <s v="yes"/>
    <s v="county"/>
    <s v="M"/>
    <n v="97"/>
    <n v="3"/>
    <n v="37"/>
    <n v="7"/>
    <n v="0"/>
    <n v="50"/>
  </r>
  <r>
    <n v="13043"/>
    <s v="Candler County"/>
    <x v="9"/>
    <s v="yes"/>
    <s v="county"/>
    <s v="S"/>
    <n v="61"/>
    <n v="0"/>
    <n v="29"/>
    <n v="0"/>
    <n v="0"/>
    <n v="32"/>
  </r>
  <r>
    <n v="13045"/>
    <s v="Carroll County"/>
    <x v="9"/>
    <s v="no"/>
    <s v="county"/>
    <s v="M"/>
    <n v="168"/>
    <n v="9"/>
    <n v="88"/>
    <n v="0"/>
    <n v="1"/>
    <n v="70"/>
  </r>
  <r>
    <n v="13047"/>
    <s v="Catoosa County"/>
    <x v="9"/>
    <s v="no"/>
    <s v="county"/>
    <s v="M"/>
    <n v="86"/>
    <n v="3"/>
    <n v="41"/>
    <n v="2"/>
    <n v="0"/>
    <n v="40"/>
  </r>
  <r>
    <n v="13049"/>
    <s v="Charlton County"/>
    <x v="9"/>
    <s v="yes"/>
    <s v="county"/>
    <s v="S"/>
    <n v="72"/>
    <n v="0"/>
    <n v="30"/>
    <n v="0"/>
    <n v="0"/>
    <n v="42"/>
  </r>
  <r>
    <n v="13051"/>
    <s v="Chatham County"/>
    <x v="9"/>
    <s v="yes"/>
    <s v="county"/>
    <s v="M"/>
    <n v="228"/>
    <n v="26"/>
    <n v="49"/>
    <n v="4"/>
    <n v="0"/>
    <n v="149"/>
  </r>
  <r>
    <n v="13053"/>
    <s v="Chattahoochee County"/>
    <x v="9"/>
    <s v="yes"/>
    <s v="consolidated"/>
    <s v="S"/>
    <n v="37"/>
    <n v="0"/>
    <n v="8"/>
    <n v="15"/>
    <n v="0"/>
    <n v="14"/>
  </r>
  <r>
    <n v="13055"/>
    <s v="Chattooga County"/>
    <x v="9"/>
    <s v="no"/>
    <s v="county"/>
    <s v="S"/>
    <n v="113"/>
    <n v="9"/>
    <n v="77"/>
    <n v="0"/>
    <n v="0"/>
    <n v="27"/>
  </r>
  <r>
    <n v="13057"/>
    <s v="Cherokee County"/>
    <x v="9"/>
    <s v="no"/>
    <s v="county"/>
    <s v="M"/>
    <n v="151"/>
    <n v="3"/>
    <n v="73"/>
    <n v="0"/>
    <n v="0"/>
    <n v="75"/>
  </r>
  <r>
    <n v="13059"/>
    <s v="Athens-Clarke County"/>
    <x v="9"/>
    <s v="yes"/>
    <s v="consolidated"/>
    <s v="M"/>
    <n v="98"/>
    <n v="10"/>
    <n v="40"/>
    <n v="0"/>
    <n v="0"/>
    <n v="58"/>
  </r>
  <r>
    <n v="13061"/>
    <s v="Clay County"/>
    <x v="9"/>
    <s v="no"/>
    <s v="county"/>
    <s v="S"/>
    <n v="21"/>
    <n v="0"/>
    <n v="11"/>
    <n v="0"/>
    <n v="0"/>
    <n v="10"/>
  </r>
  <r>
    <n v="13063"/>
    <s v="Clayton County"/>
    <x v="9"/>
    <s v="yes"/>
    <s v="county"/>
    <s v="M"/>
    <n v="158"/>
    <n v="0"/>
    <n v="61"/>
    <n v="0"/>
    <n v="8"/>
    <n v="89"/>
  </r>
  <r>
    <n v="13065"/>
    <s v="Clinch County"/>
    <x v="9"/>
    <s v="yes"/>
    <s v="county"/>
    <s v="S"/>
    <n v="69"/>
    <n v="0"/>
    <n v="25"/>
    <n v="0"/>
    <n v="0"/>
    <n v="44"/>
  </r>
  <r>
    <n v="13067"/>
    <s v="Cobb County"/>
    <x v="9"/>
    <s v="yes"/>
    <s v="county"/>
    <s v="L"/>
    <n v="376"/>
    <n v="14"/>
    <n v="216"/>
    <n v="0"/>
    <n v="0"/>
    <n v="146"/>
  </r>
  <r>
    <n v="13069"/>
    <s v="Coffee County"/>
    <x v="9"/>
    <s v="no"/>
    <s v="county"/>
    <s v="S"/>
    <n v="123"/>
    <n v="3"/>
    <n v="62"/>
    <n v="0"/>
    <n v="0"/>
    <n v="58"/>
  </r>
  <r>
    <n v="13071"/>
    <s v="Colquitt County"/>
    <x v="9"/>
    <s v="no"/>
    <s v="county"/>
    <s v="S"/>
    <n v="199"/>
    <n v="2"/>
    <n v="154"/>
    <n v="0"/>
    <n v="0"/>
    <n v="43"/>
  </r>
  <r>
    <n v="13073"/>
    <s v="Columbia County"/>
    <x v="9"/>
    <s v="yes"/>
    <s v="county"/>
    <s v="M"/>
    <n v="62"/>
    <n v="0"/>
    <n v="28"/>
    <n v="1"/>
    <n v="0"/>
    <n v="33"/>
  </r>
  <r>
    <n v="13075"/>
    <s v="Cook County"/>
    <x v="9"/>
    <s v="yes"/>
    <s v="county"/>
    <s v="S"/>
    <n v="66"/>
    <n v="3"/>
    <n v="37"/>
    <n v="0"/>
    <n v="0"/>
    <n v="26"/>
  </r>
  <r>
    <n v="13077"/>
    <s v="Coweta County"/>
    <x v="9"/>
    <s v="yes"/>
    <s v="county"/>
    <s v="M"/>
    <n v="165"/>
    <n v="5"/>
    <n v="105"/>
    <n v="0"/>
    <n v="2"/>
    <n v="53"/>
  </r>
  <r>
    <n v="13079"/>
    <s v="Crawford County"/>
    <x v="9"/>
    <s v="no"/>
    <s v="county"/>
    <s v="S"/>
    <n v="50"/>
    <n v="0"/>
    <n v="33"/>
    <n v="0"/>
    <n v="0"/>
    <n v="17"/>
  </r>
  <r>
    <n v="13081"/>
    <s v="Crisp County"/>
    <x v="9"/>
    <s v="no"/>
    <s v="county"/>
    <s v="S"/>
    <n v="98"/>
    <n v="3"/>
    <n v="53"/>
    <n v="0"/>
    <n v="0"/>
    <n v="42"/>
  </r>
  <r>
    <n v="13083"/>
    <s v="Dade County"/>
    <x v="9"/>
    <s v="yes"/>
    <s v="county"/>
    <s v="S"/>
    <n v="74"/>
    <n v="2"/>
    <n v="24"/>
    <n v="0"/>
    <n v="0"/>
    <n v="48"/>
  </r>
  <r>
    <n v="13085"/>
    <s v="Dawson County"/>
    <x v="9"/>
    <s v="yes"/>
    <s v="county"/>
    <s v="S"/>
    <n v="45"/>
    <n v="0"/>
    <n v="21"/>
    <n v="0"/>
    <n v="0"/>
    <n v="24"/>
  </r>
  <r>
    <n v="13087"/>
    <s v="Decatur County"/>
    <x v="9"/>
    <s v="no"/>
    <s v="county"/>
    <s v="S"/>
    <n v="75"/>
    <n v="1"/>
    <n v="36"/>
    <n v="0"/>
    <n v="0"/>
    <n v="38"/>
  </r>
  <r>
    <n v="13089"/>
    <s v="DeKalb County"/>
    <x v="9"/>
    <s v="yes"/>
    <s v="county"/>
    <s v="L"/>
    <n v="383"/>
    <n v="11"/>
    <n v="164"/>
    <n v="0"/>
    <n v="3"/>
    <n v="205"/>
  </r>
  <r>
    <n v="13091"/>
    <s v="Dodge County"/>
    <x v="9"/>
    <s v="yes"/>
    <s v="county"/>
    <s v="S"/>
    <n v="57"/>
    <n v="0"/>
    <n v="24"/>
    <n v="0"/>
    <n v="0"/>
    <n v="33"/>
  </r>
  <r>
    <n v="13093"/>
    <s v="Dooly County"/>
    <x v="9"/>
    <s v="no"/>
    <s v="county"/>
    <s v="S"/>
    <n v="73"/>
    <n v="1"/>
    <n v="36"/>
    <n v="0"/>
    <n v="0"/>
    <n v="36"/>
  </r>
  <r>
    <n v="13095"/>
    <s v="Dougherty County"/>
    <x v="9"/>
    <s v="yes"/>
    <s v="county"/>
    <s v="M"/>
    <n v="97"/>
    <n v="7"/>
    <n v="18"/>
    <n v="3"/>
    <n v="0"/>
    <n v="69"/>
  </r>
  <r>
    <n v="13097"/>
    <s v="Douglas County"/>
    <x v="9"/>
    <s v="yes"/>
    <s v="county"/>
    <s v="M"/>
    <n v="90"/>
    <n v="1"/>
    <n v="55"/>
    <n v="0"/>
    <n v="0"/>
    <n v="34"/>
  </r>
  <r>
    <n v="13099"/>
    <s v="Early County"/>
    <x v="9"/>
    <s v="no"/>
    <s v="county"/>
    <s v="S"/>
    <n v="86"/>
    <n v="0"/>
    <n v="57"/>
    <n v="0"/>
    <n v="0"/>
    <n v="29"/>
  </r>
  <r>
    <n v="13101"/>
    <s v="Echols County"/>
    <x v="9"/>
    <s v="no"/>
    <s v="consolidated"/>
    <s v="S"/>
    <n v="41"/>
    <n v="0"/>
    <n v="17"/>
    <n v="0"/>
    <n v="0"/>
    <n v="24"/>
  </r>
  <r>
    <n v="13103"/>
    <s v="Effingham County"/>
    <x v="9"/>
    <s v="no"/>
    <s v="county"/>
    <s v="M"/>
    <n v="73"/>
    <n v="1"/>
    <n v="36"/>
    <n v="0"/>
    <n v="0"/>
    <n v="36"/>
  </r>
  <r>
    <n v="13105"/>
    <s v="Elbert County"/>
    <x v="9"/>
    <s v="yes"/>
    <s v="county"/>
    <s v="S"/>
    <n v="85"/>
    <n v="1"/>
    <n v="65"/>
    <n v="0"/>
    <n v="0"/>
    <n v="19"/>
  </r>
  <r>
    <n v="13107"/>
    <s v="Emanuel County"/>
    <x v="9"/>
    <s v="no"/>
    <s v="county"/>
    <s v="S"/>
    <n v="117"/>
    <n v="3"/>
    <n v="37"/>
    <n v="0"/>
    <n v="0"/>
    <n v="77"/>
  </r>
  <r>
    <n v="13109"/>
    <s v="Evans County"/>
    <x v="9"/>
    <s v="yes"/>
    <s v="county"/>
    <s v="S"/>
    <n v="48"/>
    <n v="0"/>
    <n v="29"/>
    <n v="4"/>
    <n v="0"/>
    <n v="15"/>
  </r>
  <r>
    <n v="13111"/>
    <s v="Fannin County"/>
    <x v="9"/>
    <s v="yes"/>
    <s v="county"/>
    <s v="S"/>
    <n v="104"/>
    <n v="1"/>
    <n v="73"/>
    <n v="5"/>
    <n v="0"/>
    <n v="25"/>
  </r>
  <r>
    <n v="13113"/>
    <s v="Fayette County"/>
    <x v="9"/>
    <s v="no"/>
    <s v="county"/>
    <s v="M"/>
    <n v="74"/>
    <n v="5"/>
    <n v="50"/>
    <n v="0"/>
    <n v="1"/>
    <n v="18"/>
  </r>
  <r>
    <n v="13115"/>
    <s v="Floyd County"/>
    <x v="9"/>
    <s v="yes"/>
    <s v="county"/>
    <s v="M"/>
    <n v="188"/>
    <n v="17"/>
    <n v="91"/>
    <n v="0"/>
    <n v="0"/>
    <n v="80"/>
  </r>
  <r>
    <n v="13117"/>
    <s v="Forsyth County"/>
    <x v="9"/>
    <s v="yes"/>
    <s v="county"/>
    <s v="M"/>
    <n v="76"/>
    <n v="1"/>
    <n v="39"/>
    <n v="0"/>
    <n v="0"/>
    <n v="36"/>
  </r>
  <r>
    <n v="13119"/>
    <s v="Franklin County"/>
    <x v="9"/>
    <s v="no"/>
    <s v="county"/>
    <s v="S"/>
    <n v="117"/>
    <n v="0"/>
    <n v="67"/>
    <n v="0"/>
    <n v="0"/>
    <n v="50"/>
  </r>
  <r>
    <n v="13121"/>
    <s v="Fulton County"/>
    <x v="9"/>
    <s v="yes"/>
    <s v="county"/>
    <s v="L"/>
    <n v="751"/>
    <n v="179"/>
    <n v="172"/>
    <n v="1"/>
    <n v="13"/>
    <n v="386"/>
  </r>
  <r>
    <n v="13123"/>
    <s v="Gilmer County"/>
    <x v="9"/>
    <s v="no"/>
    <s v="county"/>
    <s v="S"/>
    <n v="101"/>
    <n v="1"/>
    <n v="71"/>
    <n v="0"/>
    <n v="0"/>
    <n v="29"/>
  </r>
  <r>
    <n v="13125"/>
    <s v="Glascock County"/>
    <x v="9"/>
    <s v="no"/>
    <s v="county"/>
    <s v="S"/>
    <n v="22"/>
    <n v="0"/>
    <n v="13"/>
    <n v="0"/>
    <n v="0"/>
    <n v="9"/>
  </r>
  <r>
    <n v="13127"/>
    <s v="Glynn County"/>
    <x v="9"/>
    <s v="yes"/>
    <s v="county"/>
    <s v="M"/>
    <n v="84"/>
    <n v="2"/>
    <n v="8"/>
    <n v="0"/>
    <n v="0"/>
    <n v="74"/>
  </r>
  <r>
    <n v="13129"/>
    <s v="Gordon County"/>
    <x v="9"/>
    <s v="no"/>
    <s v="county"/>
    <s v="M"/>
    <n v="128"/>
    <n v="3"/>
    <n v="64"/>
    <n v="0"/>
    <n v="0"/>
    <n v="61"/>
  </r>
  <r>
    <n v="13131"/>
    <s v="Grady County"/>
    <x v="9"/>
    <s v="yes"/>
    <s v="county"/>
    <s v="S"/>
    <n v="105"/>
    <n v="0"/>
    <n v="63"/>
    <n v="0"/>
    <n v="0"/>
    <n v="42"/>
  </r>
  <r>
    <n v="13133"/>
    <s v="Greene County"/>
    <x v="9"/>
    <s v="yes"/>
    <s v="county"/>
    <s v="S"/>
    <n v="68"/>
    <n v="0"/>
    <n v="36"/>
    <n v="1"/>
    <n v="0"/>
    <n v="31"/>
  </r>
  <r>
    <n v="13135"/>
    <s v="Gwinnett County"/>
    <x v="9"/>
    <s v="yes"/>
    <s v="county"/>
    <s v="L"/>
    <n v="298"/>
    <n v="5"/>
    <n v="183"/>
    <n v="0"/>
    <n v="0"/>
    <n v="110"/>
  </r>
  <r>
    <n v="13137"/>
    <s v="Habersham County"/>
    <x v="9"/>
    <s v="yes"/>
    <s v="county"/>
    <s v="S"/>
    <n v="107"/>
    <n v="1"/>
    <n v="56"/>
    <n v="4"/>
    <n v="3"/>
    <n v="43"/>
  </r>
  <r>
    <n v="13139"/>
    <s v="Hall County"/>
    <x v="9"/>
    <s v="yes"/>
    <s v="county"/>
    <s v="M"/>
    <n v="145"/>
    <n v="1"/>
    <n v="79"/>
    <n v="0"/>
    <n v="1"/>
    <n v="64"/>
  </r>
  <r>
    <n v="13141"/>
    <s v="Hancock County"/>
    <x v="9"/>
    <s v="yes"/>
    <s v="county"/>
    <s v="S"/>
    <n v="64"/>
    <n v="0"/>
    <n v="44"/>
    <n v="0"/>
    <n v="4"/>
    <n v="16"/>
  </r>
  <r>
    <n v="13143"/>
    <s v="Haralson County"/>
    <x v="9"/>
    <s v="no"/>
    <s v="county"/>
    <s v="S"/>
    <n v="96"/>
    <n v="0"/>
    <n v="67"/>
    <n v="0"/>
    <n v="1"/>
    <n v="28"/>
  </r>
  <r>
    <n v="13145"/>
    <s v="Harris County"/>
    <x v="9"/>
    <s v="no"/>
    <s v="county"/>
    <s v="S"/>
    <n v="99"/>
    <n v="0"/>
    <n v="54"/>
    <n v="0"/>
    <n v="0"/>
    <n v="45"/>
  </r>
  <r>
    <n v="13147"/>
    <s v="Hart County"/>
    <x v="9"/>
    <s v="yes"/>
    <s v="county"/>
    <s v="S"/>
    <n v="74"/>
    <n v="0"/>
    <n v="54"/>
    <n v="0"/>
    <n v="0"/>
    <n v="20"/>
  </r>
  <r>
    <n v="13149"/>
    <s v="Heard County"/>
    <x v="9"/>
    <s v="no"/>
    <s v="county"/>
    <s v="S"/>
    <n v="60"/>
    <n v="0"/>
    <n v="44"/>
    <n v="0"/>
    <n v="0"/>
    <n v="16"/>
  </r>
  <r>
    <n v="13151"/>
    <s v="Henry County"/>
    <x v="9"/>
    <s v="yes"/>
    <s v="county"/>
    <s v="M"/>
    <n v="134"/>
    <n v="1"/>
    <n v="78"/>
    <n v="0"/>
    <n v="0"/>
    <n v="55"/>
  </r>
  <r>
    <n v="13153"/>
    <s v="Houston County"/>
    <x v="9"/>
    <s v="no"/>
    <s v="county"/>
    <s v="M"/>
    <n v="110"/>
    <n v="23"/>
    <n v="27"/>
    <n v="1"/>
    <n v="0"/>
    <n v="59"/>
  </r>
  <r>
    <n v="13155"/>
    <s v="Irwin County"/>
    <x v="9"/>
    <s v="no"/>
    <s v="county"/>
    <s v="S"/>
    <n v="69"/>
    <n v="0"/>
    <n v="43"/>
    <n v="0"/>
    <n v="0"/>
    <n v="26"/>
  </r>
  <r>
    <n v="13157"/>
    <s v="Jackson County"/>
    <x v="9"/>
    <s v="yes"/>
    <s v="county"/>
    <s v="M"/>
    <n v="125"/>
    <n v="2"/>
    <n v="67"/>
    <n v="0"/>
    <n v="0"/>
    <n v="56"/>
  </r>
  <r>
    <n v="13159"/>
    <s v="Jasper County"/>
    <x v="9"/>
    <s v="yes"/>
    <s v="county"/>
    <s v="S"/>
    <n v="68"/>
    <n v="0"/>
    <n v="50"/>
    <n v="1"/>
    <n v="0"/>
    <n v="17"/>
  </r>
  <r>
    <n v="13161"/>
    <s v="Jeff Davis County"/>
    <x v="9"/>
    <s v="yes"/>
    <s v="county"/>
    <s v="S"/>
    <n v="56"/>
    <n v="0"/>
    <n v="26"/>
    <n v="0"/>
    <n v="0"/>
    <n v="30"/>
  </r>
  <r>
    <n v="13163"/>
    <s v="Jefferson County"/>
    <x v="9"/>
    <s v="yes"/>
    <s v="county"/>
    <s v="S"/>
    <n v="62"/>
    <n v="0"/>
    <n v="28"/>
    <n v="0"/>
    <n v="0"/>
    <n v="34"/>
  </r>
  <r>
    <n v="13165"/>
    <s v="Jenkins County"/>
    <x v="9"/>
    <s v="no"/>
    <s v="county"/>
    <s v="S"/>
    <n v="58"/>
    <n v="0"/>
    <n v="26"/>
    <n v="0"/>
    <n v="0"/>
    <n v="32"/>
  </r>
  <r>
    <n v="13167"/>
    <s v="Johnson County"/>
    <x v="9"/>
    <s v="no"/>
    <s v="county"/>
    <s v="S"/>
    <n v="49"/>
    <n v="0"/>
    <n v="25"/>
    <n v="0"/>
    <n v="0"/>
    <n v="24"/>
  </r>
  <r>
    <n v="13169"/>
    <s v="Jones County"/>
    <x v="9"/>
    <s v="yes"/>
    <s v="county"/>
    <s v="S"/>
    <n v="51"/>
    <n v="0"/>
    <n v="33"/>
    <n v="1"/>
    <n v="0"/>
    <n v="17"/>
  </r>
  <r>
    <n v="13171"/>
    <s v="Lamar County"/>
    <x v="9"/>
    <s v="no"/>
    <s v="county"/>
    <s v="S"/>
    <n v="63"/>
    <n v="0"/>
    <n v="41"/>
    <n v="0"/>
    <n v="0"/>
    <n v="22"/>
  </r>
  <r>
    <n v="13173"/>
    <s v="Lanier County"/>
    <x v="9"/>
    <s v="yes"/>
    <s v="county"/>
    <s v="S"/>
    <n v="28"/>
    <n v="0"/>
    <n v="7"/>
    <n v="0"/>
    <n v="0"/>
    <n v="21"/>
  </r>
  <r>
    <n v="13175"/>
    <s v="Laurens County"/>
    <x v="9"/>
    <s v="no"/>
    <s v="county"/>
    <s v="S"/>
    <n v="177"/>
    <n v="7"/>
    <n v="75"/>
    <n v="0"/>
    <n v="0"/>
    <n v="95"/>
  </r>
  <r>
    <n v="13177"/>
    <s v="Lee County"/>
    <x v="9"/>
    <s v="yes"/>
    <s v="county"/>
    <s v="S"/>
    <n v="33"/>
    <n v="0"/>
    <n v="18"/>
    <n v="0"/>
    <n v="0"/>
    <n v="15"/>
  </r>
  <r>
    <n v="13179"/>
    <s v="Liberty County"/>
    <x v="9"/>
    <s v="yes"/>
    <s v="county"/>
    <s v="M"/>
    <n v="93"/>
    <n v="0"/>
    <n v="10"/>
    <n v="29"/>
    <n v="0"/>
    <n v="54"/>
  </r>
  <r>
    <n v="13181"/>
    <s v="Lincoln County"/>
    <x v="9"/>
    <s v="no"/>
    <s v="county"/>
    <s v="S"/>
    <n v="32"/>
    <n v="0"/>
    <n v="15"/>
    <n v="0"/>
    <n v="0"/>
    <n v="17"/>
  </r>
  <r>
    <n v="13183"/>
    <s v="Long County"/>
    <x v="9"/>
    <s v="no"/>
    <s v="county"/>
    <s v="S"/>
    <n v="47"/>
    <n v="0"/>
    <n v="11"/>
    <n v="5"/>
    <n v="0"/>
    <n v="31"/>
  </r>
  <r>
    <n v="13185"/>
    <s v="Lowndes County"/>
    <x v="9"/>
    <s v="yes"/>
    <s v="county"/>
    <s v="M"/>
    <n v="131"/>
    <n v="20"/>
    <n v="55"/>
    <n v="0"/>
    <n v="0"/>
    <n v="56"/>
  </r>
  <r>
    <n v="13187"/>
    <s v="Lumpkin County"/>
    <x v="9"/>
    <s v="yes"/>
    <s v="county"/>
    <s v="S"/>
    <n v="50"/>
    <n v="0"/>
    <n v="27"/>
    <n v="4"/>
    <n v="0"/>
    <n v="19"/>
  </r>
  <r>
    <n v="13189"/>
    <s v="McDuffie County"/>
    <x v="9"/>
    <s v="yes"/>
    <s v="county"/>
    <s v="S"/>
    <n v="50"/>
    <n v="0"/>
    <n v="19"/>
    <n v="0"/>
    <n v="0"/>
    <n v="31"/>
  </r>
  <r>
    <n v="13191"/>
    <s v="McIntosh County"/>
    <x v="9"/>
    <s v="no"/>
    <s v="county"/>
    <s v="S"/>
    <n v="55"/>
    <n v="0"/>
    <n v="17"/>
    <n v="0"/>
    <n v="0"/>
    <n v="38"/>
  </r>
  <r>
    <n v="13193"/>
    <s v="Macon County"/>
    <x v="9"/>
    <s v="yes"/>
    <s v="county"/>
    <s v="S"/>
    <n v="78"/>
    <n v="1"/>
    <n v="44"/>
    <n v="0"/>
    <n v="0"/>
    <n v="33"/>
  </r>
  <r>
    <n v="13195"/>
    <s v="Madison County"/>
    <x v="9"/>
    <s v="yes"/>
    <s v="county"/>
    <s v="S"/>
    <n v="73"/>
    <n v="0"/>
    <n v="52"/>
    <n v="0"/>
    <n v="0"/>
    <n v="21"/>
  </r>
  <r>
    <n v="13197"/>
    <s v="Marion County"/>
    <x v="9"/>
    <s v="no"/>
    <s v="county"/>
    <s v="S"/>
    <n v="46"/>
    <n v="1"/>
    <n v="29"/>
    <n v="0"/>
    <n v="0"/>
    <n v="16"/>
  </r>
  <r>
    <n v="13199"/>
    <s v="Meriwether County"/>
    <x v="9"/>
    <s v="no"/>
    <s v="county"/>
    <s v="S"/>
    <n v="133"/>
    <n v="0"/>
    <n v="75"/>
    <n v="0"/>
    <n v="2"/>
    <n v="56"/>
  </r>
  <r>
    <n v="13201"/>
    <s v="Miller County"/>
    <x v="9"/>
    <s v="no"/>
    <s v="county"/>
    <s v="S"/>
    <n v="45"/>
    <n v="0"/>
    <n v="32"/>
    <n v="0"/>
    <n v="0"/>
    <n v="13"/>
  </r>
  <r>
    <n v="13205"/>
    <s v="Mitchell County"/>
    <x v="9"/>
    <s v="yes"/>
    <s v="county"/>
    <s v="S"/>
    <n v="119"/>
    <n v="0"/>
    <n v="70"/>
    <n v="0"/>
    <n v="0"/>
    <n v="49"/>
  </r>
  <r>
    <n v="13207"/>
    <s v="Monroe County"/>
    <x v="9"/>
    <s v="yes"/>
    <s v="county"/>
    <s v="S"/>
    <n v="90"/>
    <n v="0"/>
    <n v="36"/>
    <n v="0"/>
    <n v="0"/>
    <n v="54"/>
  </r>
  <r>
    <n v="13209"/>
    <s v="Montgomery County"/>
    <x v="9"/>
    <s v="no"/>
    <s v="county"/>
    <s v="S"/>
    <n v="41"/>
    <n v="0"/>
    <n v="23"/>
    <n v="0"/>
    <n v="0"/>
    <n v="18"/>
  </r>
  <r>
    <n v="13211"/>
    <s v="Morgan County"/>
    <x v="9"/>
    <s v="yes"/>
    <s v="county"/>
    <s v="S"/>
    <n v="104"/>
    <n v="0"/>
    <n v="62"/>
    <n v="0"/>
    <n v="0"/>
    <n v="42"/>
  </r>
  <r>
    <n v="13213"/>
    <s v="Murray County"/>
    <x v="9"/>
    <s v="no"/>
    <s v="county"/>
    <s v="S"/>
    <n v="82"/>
    <n v="0"/>
    <n v="45"/>
    <n v="3"/>
    <n v="0"/>
    <n v="34"/>
  </r>
  <r>
    <n v="13215"/>
    <s v="Columbus-Muscogee County"/>
    <x v="9"/>
    <s v="no"/>
    <s v="consolidated"/>
    <s v="M"/>
    <n v="200"/>
    <n v="14"/>
    <n v="84"/>
    <n v="14"/>
    <n v="0"/>
    <n v="102"/>
  </r>
  <r>
    <n v="13217"/>
    <s v="Newton County"/>
    <x v="9"/>
    <s v="no"/>
    <s v="county"/>
    <s v="M"/>
    <n v="98"/>
    <n v="4"/>
    <n v="54"/>
    <n v="0"/>
    <n v="0"/>
    <n v="40"/>
  </r>
  <r>
    <n v="13219"/>
    <s v="Oconee County"/>
    <x v="9"/>
    <s v="yes"/>
    <s v="county"/>
    <s v="S"/>
    <n v="59"/>
    <n v="0"/>
    <n v="37"/>
    <n v="0"/>
    <n v="0"/>
    <n v="22"/>
  </r>
  <r>
    <n v="13221"/>
    <s v="Oglethorpe County"/>
    <x v="9"/>
    <s v="no"/>
    <s v="county"/>
    <s v="S"/>
    <n v="50"/>
    <n v="0"/>
    <n v="34"/>
    <n v="0"/>
    <n v="0"/>
    <n v="16"/>
  </r>
  <r>
    <n v="13223"/>
    <s v="Paulding County"/>
    <x v="9"/>
    <s v="no"/>
    <s v="county"/>
    <s v="M"/>
    <n v="77"/>
    <n v="0"/>
    <n v="52"/>
    <n v="0"/>
    <n v="0"/>
    <n v="25"/>
  </r>
  <r>
    <n v="13225"/>
    <s v="Peach County"/>
    <x v="9"/>
    <s v="yes"/>
    <s v="county"/>
    <s v="S"/>
    <n v="38"/>
    <n v="0"/>
    <n v="19"/>
    <n v="0"/>
    <n v="0"/>
    <n v="19"/>
  </r>
  <r>
    <n v="13227"/>
    <s v="Pickens County"/>
    <x v="9"/>
    <s v="no"/>
    <s v="county"/>
    <s v="S"/>
    <n v="62"/>
    <n v="0"/>
    <n v="31"/>
    <n v="0"/>
    <n v="1"/>
    <n v="30"/>
  </r>
  <r>
    <n v="13229"/>
    <s v="Pierce County"/>
    <x v="9"/>
    <s v="yes"/>
    <s v="county"/>
    <s v="S"/>
    <n v="65"/>
    <n v="0"/>
    <n v="35"/>
    <n v="0"/>
    <n v="0"/>
    <n v="30"/>
  </r>
  <r>
    <n v="13231"/>
    <s v="Pike County"/>
    <x v="9"/>
    <s v="no"/>
    <s v="county"/>
    <s v="S"/>
    <n v="41"/>
    <n v="0"/>
    <n v="32"/>
    <n v="0"/>
    <n v="0"/>
    <n v="9"/>
  </r>
  <r>
    <n v="13233"/>
    <s v="Polk County"/>
    <x v="9"/>
    <s v="yes"/>
    <s v="county"/>
    <s v="S"/>
    <n v="118"/>
    <n v="12"/>
    <n v="62"/>
    <n v="0"/>
    <n v="0"/>
    <n v="44"/>
  </r>
  <r>
    <n v="13235"/>
    <s v="Pulaski County"/>
    <x v="9"/>
    <s v="yes"/>
    <s v="county"/>
    <s v="S"/>
    <n v="44"/>
    <n v="0"/>
    <n v="20"/>
    <n v="0"/>
    <n v="0"/>
    <n v="24"/>
  </r>
  <r>
    <n v="13237"/>
    <s v="Putnam County"/>
    <x v="9"/>
    <s v="yes"/>
    <s v="county"/>
    <s v="S"/>
    <n v="56"/>
    <n v="0"/>
    <n v="40"/>
    <n v="2"/>
    <n v="0"/>
    <n v="14"/>
  </r>
  <r>
    <n v="13239"/>
    <s v="Quitman County"/>
    <x v="9"/>
    <s v="yes"/>
    <s v="consolidated"/>
    <s v="S"/>
    <n v="20"/>
    <n v="0"/>
    <n v="12"/>
    <n v="2"/>
    <n v="0"/>
    <n v="6"/>
  </r>
  <r>
    <n v="13241"/>
    <s v="Rabun County"/>
    <x v="9"/>
    <s v="yes"/>
    <s v="county"/>
    <s v="S"/>
    <n v="115"/>
    <n v="9"/>
    <n v="67"/>
    <n v="14"/>
    <n v="0"/>
    <n v="25"/>
  </r>
  <r>
    <n v="13243"/>
    <s v="Randolph County"/>
    <x v="9"/>
    <s v="no"/>
    <s v="county"/>
    <s v="S"/>
    <n v="49"/>
    <n v="0"/>
    <n v="32"/>
    <n v="0"/>
    <n v="0"/>
    <n v="17"/>
  </r>
  <r>
    <n v="13245"/>
    <s v="Augusta-Richmond County"/>
    <x v="9"/>
    <s v="yes"/>
    <s v="consolidated"/>
    <s v="M"/>
    <n v="184"/>
    <n v="0"/>
    <n v="67"/>
    <n v="6"/>
    <n v="0"/>
    <n v="111"/>
  </r>
  <r>
    <n v="13247"/>
    <s v="Rockdale County"/>
    <x v="9"/>
    <s v="yes"/>
    <s v="county"/>
    <s v="M"/>
    <n v="44"/>
    <n v="0"/>
    <n v="24"/>
    <n v="0"/>
    <n v="0"/>
    <n v="20"/>
  </r>
  <r>
    <n v="13249"/>
    <s v="Schley County"/>
    <x v="9"/>
    <s v="no"/>
    <s v="county"/>
    <s v="S"/>
    <n v="24"/>
    <n v="0"/>
    <n v="13"/>
    <n v="0"/>
    <n v="0"/>
    <n v="11"/>
  </r>
  <r>
    <n v="13251"/>
    <s v="Screven County"/>
    <x v="9"/>
    <s v="yes"/>
    <s v="county"/>
    <s v="S"/>
    <n v="77"/>
    <n v="0"/>
    <n v="37"/>
    <n v="0"/>
    <n v="0"/>
    <n v="40"/>
  </r>
  <r>
    <n v="13253"/>
    <s v="Seminole County"/>
    <x v="9"/>
    <s v="no"/>
    <s v="county"/>
    <s v="S"/>
    <n v="35"/>
    <n v="0"/>
    <n v="24"/>
    <n v="0"/>
    <n v="0"/>
    <n v="11"/>
  </r>
  <r>
    <n v="13255"/>
    <s v="Spalding County"/>
    <x v="9"/>
    <s v="yes"/>
    <s v="county"/>
    <s v="M"/>
    <n v="88"/>
    <n v="3"/>
    <n v="57"/>
    <n v="0"/>
    <n v="0"/>
    <n v="28"/>
  </r>
  <r>
    <n v="13257"/>
    <s v="Stephens County"/>
    <x v="9"/>
    <s v="no"/>
    <s v="county"/>
    <s v="S"/>
    <n v="70"/>
    <n v="3"/>
    <n v="45"/>
    <n v="3"/>
    <n v="3"/>
    <n v="16"/>
  </r>
  <r>
    <n v="13259"/>
    <s v="Stewart County"/>
    <x v="9"/>
    <s v="yes"/>
    <s v="county"/>
    <s v="S"/>
    <n v="53"/>
    <n v="0"/>
    <n v="21"/>
    <n v="0"/>
    <n v="0"/>
    <n v="32"/>
  </r>
  <r>
    <n v="13261"/>
    <s v="Sumter County"/>
    <x v="9"/>
    <s v="no"/>
    <s v="county"/>
    <s v="S"/>
    <n v="81"/>
    <n v="6"/>
    <n v="40"/>
    <n v="0"/>
    <n v="0"/>
    <n v="35"/>
  </r>
  <r>
    <n v="13263"/>
    <s v="Talbot County"/>
    <x v="9"/>
    <s v="yes"/>
    <s v="county"/>
    <s v="S"/>
    <n v="70"/>
    <n v="0"/>
    <n v="38"/>
    <n v="0"/>
    <n v="1"/>
    <n v="31"/>
  </r>
  <r>
    <n v="13265"/>
    <s v="Taliaferro County"/>
    <x v="9"/>
    <s v="no"/>
    <s v="county"/>
    <s v="S"/>
    <n v="41"/>
    <n v="0"/>
    <n v="23"/>
    <n v="0"/>
    <n v="0"/>
    <n v="18"/>
  </r>
  <r>
    <n v="13267"/>
    <s v="Tattnall County"/>
    <x v="9"/>
    <s v="no"/>
    <s v="county"/>
    <s v="S"/>
    <n v="72"/>
    <n v="0"/>
    <n v="37"/>
    <n v="1"/>
    <n v="0"/>
    <n v="34"/>
  </r>
  <r>
    <n v="13269"/>
    <s v="Taylor County"/>
    <x v="9"/>
    <s v="yes"/>
    <s v="county"/>
    <s v="S"/>
    <n v="71"/>
    <n v="0"/>
    <n v="31"/>
    <n v="0"/>
    <n v="0"/>
    <n v="40"/>
  </r>
  <r>
    <n v="13271"/>
    <s v="Telfair County"/>
    <x v="9"/>
    <s v="no"/>
    <s v="county"/>
    <s v="S"/>
    <n v="71"/>
    <n v="0"/>
    <n v="27"/>
    <n v="0"/>
    <n v="0"/>
    <n v="44"/>
  </r>
  <r>
    <n v="13273"/>
    <s v="Terrell County"/>
    <x v="9"/>
    <s v="no"/>
    <s v="county"/>
    <s v="S"/>
    <n v="53"/>
    <n v="1"/>
    <n v="31"/>
    <n v="0"/>
    <n v="0"/>
    <n v="21"/>
  </r>
  <r>
    <n v="13275"/>
    <s v="Thomas County"/>
    <x v="9"/>
    <s v="yes"/>
    <s v="county"/>
    <s v="S"/>
    <n v="182"/>
    <n v="3"/>
    <n v="128"/>
    <n v="0"/>
    <n v="0"/>
    <n v="51"/>
  </r>
  <r>
    <n v="13277"/>
    <s v="Tift County"/>
    <x v="9"/>
    <s v="no"/>
    <s v="county"/>
    <s v="S"/>
    <n v="113"/>
    <n v="8"/>
    <n v="63"/>
    <n v="0"/>
    <n v="0"/>
    <n v="42"/>
  </r>
  <r>
    <n v="13279"/>
    <s v="Toombs County"/>
    <x v="9"/>
    <s v="no"/>
    <s v="county"/>
    <s v="S"/>
    <n v="71"/>
    <n v="0"/>
    <n v="32"/>
    <n v="0"/>
    <n v="0"/>
    <n v="39"/>
  </r>
  <r>
    <n v="13281"/>
    <s v="Towns County"/>
    <x v="9"/>
    <s v="yes"/>
    <s v="county"/>
    <s v="S"/>
    <n v="46"/>
    <n v="1"/>
    <n v="22"/>
    <n v="0"/>
    <n v="0"/>
    <n v="23"/>
  </r>
  <r>
    <n v="13283"/>
    <s v="Treutlen County"/>
    <x v="9"/>
    <s v="no"/>
    <s v="county"/>
    <s v="S"/>
    <n v="71"/>
    <n v="1"/>
    <n v="19"/>
    <n v="0"/>
    <n v="0"/>
    <n v="51"/>
  </r>
  <r>
    <n v="13285"/>
    <s v="Troup County"/>
    <x v="9"/>
    <s v="yes"/>
    <s v="county"/>
    <s v="M"/>
    <n v="169"/>
    <n v="9"/>
    <n v="62"/>
    <n v="1"/>
    <n v="0"/>
    <n v="97"/>
  </r>
  <r>
    <n v="13287"/>
    <s v="Turner County"/>
    <x v="9"/>
    <s v="no"/>
    <s v="county"/>
    <s v="S"/>
    <n v="70"/>
    <n v="2"/>
    <n v="34"/>
    <n v="0"/>
    <n v="0"/>
    <n v="34"/>
  </r>
  <r>
    <n v="13289"/>
    <s v="Twiggs County"/>
    <x v="9"/>
    <s v="yes"/>
    <s v="county"/>
    <s v="S"/>
    <n v="45"/>
    <n v="0"/>
    <n v="13"/>
    <n v="0"/>
    <n v="0"/>
    <n v="32"/>
  </r>
  <r>
    <n v="13291"/>
    <s v="Union County"/>
    <x v="9"/>
    <s v="yes"/>
    <s v="county"/>
    <s v="S"/>
    <n v="80"/>
    <n v="1"/>
    <n v="51"/>
    <n v="4"/>
    <n v="0"/>
    <n v="24"/>
  </r>
  <r>
    <n v="13293"/>
    <s v="Upson County"/>
    <x v="9"/>
    <s v="no"/>
    <s v="county"/>
    <s v="S"/>
    <n v="61"/>
    <n v="1"/>
    <n v="45"/>
    <n v="0"/>
    <n v="0"/>
    <n v="15"/>
  </r>
  <r>
    <n v="13295"/>
    <s v="Walker County"/>
    <x v="9"/>
    <s v="no"/>
    <s v="county"/>
    <s v="M"/>
    <n v="149"/>
    <n v="7"/>
    <n v="89"/>
    <n v="0"/>
    <n v="0"/>
    <n v="53"/>
  </r>
  <r>
    <n v="13297"/>
    <s v="Walton County"/>
    <x v="9"/>
    <s v="yes"/>
    <s v="county"/>
    <s v="M"/>
    <n v="114"/>
    <n v="0"/>
    <n v="80"/>
    <n v="0"/>
    <n v="1"/>
    <n v="33"/>
  </r>
  <r>
    <n v="13299"/>
    <s v="Ware County"/>
    <x v="9"/>
    <s v="yes"/>
    <s v="county"/>
    <s v="S"/>
    <n v="104"/>
    <n v="9"/>
    <n v="51"/>
    <n v="0"/>
    <n v="0"/>
    <n v="44"/>
  </r>
  <r>
    <n v="13301"/>
    <s v="Warren County"/>
    <x v="9"/>
    <s v="yes"/>
    <s v="county"/>
    <s v="S"/>
    <n v="56"/>
    <n v="0"/>
    <n v="30"/>
    <n v="0"/>
    <n v="2"/>
    <n v="24"/>
  </r>
  <r>
    <n v="13303"/>
    <s v="Washington County"/>
    <x v="9"/>
    <s v="no"/>
    <s v="county"/>
    <s v="S"/>
    <n v="71"/>
    <n v="1"/>
    <n v="38"/>
    <n v="0"/>
    <n v="0"/>
    <n v="32"/>
  </r>
  <r>
    <n v="13305"/>
    <s v="Wayne County"/>
    <x v="9"/>
    <s v="yes"/>
    <s v="county"/>
    <s v="S"/>
    <n v="82"/>
    <n v="0"/>
    <n v="49"/>
    <n v="0"/>
    <n v="0"/>
    <n v="33"/>
  </r>
  <r>
    <n v="13307"/>
    <s v="Webster County"/>
    <x v="9"/>
    <s v="no"/>
    <s v="consolidated"/>
    <s v="S"/>
    <n v="26"/>
    <n v="0"/>
    <n v="13"/>
    <n v="0"/>
    <n v="0"/>
    <n v="13"/>
  </r>
  <r>
    <n v="13309"/>
    <s v="Wheeler County"/>
    <x v="9"/>
    <s v="yes"/>
    <s v="county"/>
    <s v="S"/>
    <n v="55"/>
    <n v="0"/>
    <n v="34"/>
    <n v="0"/>
    <n v="0"/>
    <n v="21"/>
  </r>
  <r>
    <n v="13311"/>
    <s v="White County"/>
    <x v="9"/>
    <s v="no"/>
    <s v="county"/>
    <s v="S"/>
    <n v="70"/>
    <n v="3"/>
    <n v="31"/>
    <n v="3"/>
    <n v="0"/>
    <n v="33"/>
  </r>
  <r>
    <n v="13313"/>
    <s v="Whitfield County"/>
    <x v="9"/>
    <s v="yes"/>
    <s v="county"/>
    <s v="M"/>
    <n v="133"/>
    <n v="15"/>
    <n v="61"/>
    <n v="0"/>
    <n v="0"/>
    <n v="57"/>
  </r>
  <r>
    <n v="13315"/>
    <s v="Wilcox County"/>
    <x v="9"/>
    <s v="no"/>
    <s v="county"/>
    <s v="S"/>
    <n v="68"/>
    <n v="0"/>
    <n v="34"/>
    <n v="0"/>
    <n v="0"/>
    <n v="34"/>
  </r>
  <r>
    <n v="13317"/>
    <s v="Wilkes County"/>
    <x v="9"/>
    <s v="no"/>
    <s v="county"/>
    <s v="S"/>
    <n v="65"/>
    <n v="0"/>
    <n v="44"/>
    <n v="0"/>
    <n v="0"/>
    <n v="21"/>
  </r>
  <r>
    <n v="13319"/>
    <s v="Wilkinson County"/>
    <x v="9"/>
    <s v="yes"/>
    <s v="county"/>
    <s v="S"/>
    <n v="63"/>
    <n v="0"/>
    <n v="29"/>
    <n v="0"/>
    <n v="0"/>
    <n v="34"/>
  </r>
  <r>
    <n v="13321"/>
    <s v="Worth County"/>
    <x v="9"/>
    <s v="no"/>
    <s v="county"/>
    <s v="S"/>
    <n v="127"/>
    <n v="4"/>
    <n v="85"/>
    <n v="0"/>
    <n v="0"/>
    <n v="38"/>
  </r>
  <r>
    <n v="15001"/>
    <s v="Hawaii County"/>
    <x v="10"/>
    <s v="yes"/>
    <s v="county"/>
    <s v="M"/>
    <n v="237"/>
    <n v="0"/>
    <n v="106"/>
    <n v="0"/>
    <n v="0"/>
    <n v="131"/>
  </r>
  <r>
    <n v="15003"/>
    <s v="Honolulu County"/>
    <x v="10"/>
    <s v="yes"/>
    <s v="consolidated"/>
    <s v="L"/>
    <n v="654"/>
    <n v="0"/>
    <n v="205"/>
    <n v="31"/>
    <n v="2"/>
    <n v="416"/>
  </r>
  <r>
    <n v="15007"/>
    <s v="Kauai County"/>
    <x v="10"/>
    <s v="yes"/>
    <s v="county"/>
    <s v="M"/>
    <n v="78"/>
    <n v="0"/>
    <n v="22"/>
    <n v="1"/>
    <n v="0"/>
    <n v="55"/>
  </r>
  <r>
    <n v="15009"/>
    <s v="Maui County"/>
    <x v="10"/>
    <s v="yes"/>
    <s v="county"/>
    <s v="M"/>
    <n v="162"/>
    <n v="0"/>
    <n v="43"/>
    <n v="1"/>
    <n v="0"/>
    <n v="118"/>
  </r>
  <r>
    <n v="16001"/>
    <s v="Ada County"/>
    <x v="11"/>
    <s v="yes"/>
    <s v="county"/>
    <s v="M"/>
    <n v="277"/>
    <n v="1"/>
    <n v="207"/>
    <n v="0"/>
    <n v="0"/>
    <n v="69"/>
  </r>
  <r>
    <n v="16003"/>
    <s v="Adams County"/>
    <x v="11"/>
    <s v="yes"/>
    <s v="county"/>
    <s v="S"/>
    <n v="82"/>
    <n v="0"/>
    <n v="50"/>
    <n v="16"/>
    <n v="0"/>
    <n v="16"/>
  </r>
  <r>
    <n v="16005"/>
    <s v="Bannock County"/>
    <x v="11"/>
    <s v="yes"/>
    <s v="county"/>
    <s v="M"/>
    <n v="117"/>
    <n v="21"/>
    <n v="15"/>
    <n v="0"/>
    <n v="0"/>
    <n v="81"/>
  </r>
  <r>
    <n v="16007"/>
    <s v="Bear Lake County"/>
    <x v="11"/>
    <s v="yes"/>
    <s v="county"/>
    <s v="S"/>
    <n v="33"/>
    <n v="1"/>
    <n v="15"/>
    <n v="3"/>
    <n v="0"/>
    <n v="14"/>
  </r>
  <r>
    <n v="16009"/>
    <s v="Benewah County"/>
    <x v="11"/>
    <s v="yes"/>
    <s v="county"/>
    <s v="S"/>
    <n v="43"/>
    <n v="2"/>
    <n v="14"/>
    <n v="10"/>
    <n v="0"/>
    <n v="17"/>
  </r>
  <r>
    <n v="16011"/>
    <s v="Bingham County"/>
    <x v="11"/>
    <s v="yes"/>
    <s v="county"/>
    <s v="S"/>
    <n v="262"/>
    <n v="2"/>
    <n v="182"/>
    <n v="15"/>
    <n v="0"/>
    <n v="63"/>
  </r>
  <r>
    <n v="16013"/>
    <s v="Blaine County"/>
    <x v="11"/>
    <s v="yes"/>
    <s v="county"/>
    <s v="S"/>
    <n v="90"/>
    <n v="11"/>
    <n v="33"/>
    <n v="21"/>
    <n v="0"/>
    <n v="25"/>
  </r>
  <r>
    <n v="16015"/>
    <s v="Boise County"/>
    <x v="11"/>
    <s v="yes"/>
    <s v="county"/>
    <s v="S"/>
    <n v="69"/>
    <n v="1"/>
    <n v="25"/>
    <n v="14"/>
    <n v="0"/>
    <n v="29"/>
  </r>
  <r>
    <n v="16017"/>
    <s v="Bonner County"/>
    <x v="11"/>
    <s v="yes"/>
    <s v="county"/>
    <s v="S"/>
    <n v="85"/>
    <n v="5"/>
    <n v="33"/>
    <n v="23"/>
    <n v="0"/>
    <n v="24"/>
  </r>
  <r>
    <n v="16019"/>
    <s v="Bonneville County"/>
    <x v="11"/>
    <s v="yes"/>
    <s v="county"/>
    <s v="M"/>
    <n v="201"/>
    <n v="26"/>
    <n v="98"/>
    <n v="12"/>
    <n v="0"/>
    <n v="65"/>
  </r>
  <r>
    <n v="16021"/>
    <s v="Boundary County"/>
    <x v="11"/>
    <s v="yes"/>
    <s v="county"/>
    <s v="S"/>
    <n v="63"/>
    <n v="0"/>
    <n v="38"/>
    <n v="12"/>
    <n v="0"/>
    <n v="13"/>
  </r>
  <r>
    <n v="16023"/>
    <s v="Butte County"/>
    <x v="11"/>
    <s v="yes"/>
    <s v="county"/>
    <s v="S"/>
    <n v="30"/>
    <n v="1"/>
    <n v="22"/>
    <n v="1"/>
    <n v="0"/>
    <n v="6"/>
  </r>
  <r>
    <n v="16025"/>
    <s v="Camas County"/>
    <x v="11"/>
    <s v="yes"/>
    <s v="county"/>
    <s v="S"/>
    <n v="49"/>
    <n v="0"/>
    <n v="22"/>
    <n v="8"/>
    <n v="0"/>
    <n v="19"/>
  </r>
  <r>
    <n v="16027"/>
    <s v="Canyon County"/>
    <x v="11"/>
    <s v="yes"/>
    <s v="county"/>
    <s v="M"/>
    <n v="287"/>
    <n v="218"/>
    <n v="0"/>
    <n v="0"/>
    <n v="0"/>
    <n v="69"/>
  </r>
  <r>
    <n v="16029"/>
    <s v="Caribou County"/>
    <x v="11"/>
    <s v="yes"/>
    <s v="county"/>
    <s v="S"/>
    <n v="41"/>
    <n v="0"/>
    <n v="29"/>
    <n v="1"/>
    <n v="0"/>
    <n v="11"/>
  </r>
  <r>
    <n v="16031"/>
    <s v="Cassia County"/>
    <x v="11"/>
    <s v="yes"/>
    <s v="county"/>
    <s v="S"/>
    <n v="106"/>
    <n v="61"/>
    <n v="3"/>
    <n v="1"/>
    <n v="0"/>
    <n v="41"/>
  </r>
  <r>
    <n v="16033"/>
    <s v="Clark County"/>
    <x v="11"/>
    <s v="yes"/>
    <s v="county"/>
    <s v="S"/>
    <n v="38"/>
    <n v="3"/>
    <n v="14"/>
    <n v="3"/>
    <n v="0"/>
    <n v="18"/>
  </r>
  <r>
    <n v="16035"/>
    <s v="Clearwater County"/>
    <x v="11"/>
    <s v="yes"/>
    <s v="county"/>
    <s v="S"/>
    <n v="79"/>
    <n v="12"/>
    <n v="7"/>
    <n v="47"/>
    <n v="0"/>
    <n v="13"/>
  </r>
  <r>
    <n v="16037"/>
    <s v="Custer County"/>
    <x v="11"/>
    <s v="yes"/>
    <s v="county"/>
    <s v="S"/>
    <n v="96"/>
    <n v="17"/>
    <n v="14"/>
    <n v="39"/>
    <n v="0"/>
    <n v="26"/>
  </r>
  <r>
    <n v="16039"/>
    <s v="Elmore County"/>
    <x v="11"/>
    <s v="yes"/>
    <s v="county"/>
    <s v="S"/>
    <n v="92"/>
    <n v="44"/>
    <n v="0"/>
    <n v="14"/>
    <n v="0"/>
    <n v="34"/>
  </r>
  <r>
    <n v="16041"/>
    <s v="Franklin County"/>
    <x v="11"/>
    <s v="yes"/>
    <s v="county"/>
    <s v="S"/>
    <n v="22"/>
    <n v="1"/>
    <n v="9"/>
    <n v="1"/>
    <n v="1"/>
    <n v="10"/>
  </r>
  <r>
    <n v="16043"/>
    <s v="Fremont County"/>
    <x v="11"/>
    <s v="yes"/>
    <s v="county"/>
    <s v="S"/>
    <n v="137"/>
    <n v="4"/>
    <n v="93"/>
    <n v="11"/>
    <n v="0"/>
    <n v="29"/>
  </r>
  <r>
    <n v="16045"/>
    <s v="Gem County"/>
    <x v="11"/>
    <s v="yes"/>
    <s v="county"/>
    <s v="S"/>
    <n v="54"/>
    <n v="6"/>
    <n v="38"/>
    <n v="3"/>
    <n v="0"/>
    <n v="7"/>
  </r>
  <r>
    <n v="16047"/>
    <s v="Gooding County"/>
    <x v="11"/>
    <s v="yes"/>
    <s v="county"/>
    <s v="S"/>
    <n v="75"/>
    <n v="40"/>
    <n v="0"/>
    <n v="3"/>
    <n v="0"/>
    <n v="32"/>
  </r>
  <r>
    <n v="16049"/>
    <s v="Idaho County"/>
    <x v="11"/>
    <s v="yes"/>
    <s v="county"/>
    <s v="S"/>
    <n v="171"/>
    <n v="27"/>
    <n v="37"/>
    <n v="74"/>
    <n v="0"/>
    <n v="33"/>
  </r>
  <r>
    <n v="16051"/>
    <s v="Jefferson County"/>
    <x v="11"/>
    <s v="yes"/>
    <s v="county"/>
    <s v="S"/>
    <n v="129"/>
    <n v="3"/>
    <n v="81"/>
    <n v="5"/>
    <n v="0"/>
    <n v="40"/>
  </r>
  <r>
    <n v="16053"/>
    <s v="Jerome County"/>
    <x v="11"/>
    <s v="yes"/>
    <s v="county"/>
    <s v="S"/>
    <n v="111"/>
    <n v="66"/>
    <n v="0"/>
    <n v="2"/>
    <n v="0"/>
    <n v="43"/>
  </r>
  <r>
    <n v="16055"/>
    <s v="Kootenai County"/>
    <x v="11"/>
    <s v="yes"/>
    <s v="county"/>
    <s v="M"/>
    <n v="137"/>
    <n v="33"/>
    <n v="0"/>
    <n v="18"/>
    <n v="0"/>
    <n v="86"/>
  </r>
  <r>
    <n v="16057"/>
    <s v="Latah County"/>
    <x v="11"/>
    <s v="yes"/>
    <s v="county"/>
    <s v="S"/>
    <n v="110"/>
    <n v="76"/>
    <n v="0"/>
    <n v="3"/>
    <n v="0"/>
    <n v="31"/>
  </r>
  <r>
    <n v="16059"/>
    <s v="Lemhi County"/>
    <x v="11"/>
    <s v="yes"/>
    <s v="county"/>
    <s v="S"/>
    <n v="75"/>
    <n v="2"/>
    <n v="25"/>
    <n v="24"/>
    <n v="0"/>
    <n v="24"/>
  </r>
  <r>
    <n v="16061"/>
    <s v="Lewis County"/>
    <x v="11"/>
    <s v="yes"/>
    <s v="county"/>
    <s v="S"/>
    <n v="14"/>
    <n v="3"/>
    <n v="0"/>
    <n v="0"/>
    <n v="0"/>
    <n v="11"/>
  </r>
  <r>
    <n v="16063"/>
    <s v="Lincoln County"/>
    <x v="11"/>
    <s v="yes"/>
    <s v="county"/>
    <s v="S"/>
    <n v="53"/>
    <n v="37"/>
    <n v="0"/>
    <n v="5"/>
    <n v="0"/>
    <n v="11"/>
  </r>
  <r>
    <n v="16065"/>
    <s v="Madison County"/>
    <x v="11"/>
    <s v="yes"/>
    <s v="county"/>
    <s v="S"/>
    <n v="70"/>
    <n v="9"/>
    <n v="40"/>
    <n v="1"/>
    <n v="0"/>
    <n v="20"/>
  </r>
  <r>
    <n v="16067"/>
    <s v="Minidoka County"/>
    <x v="11"/>
    <s v="yes"/>
    <s v="county"/>
    <s v="S"/>
    <n v="60"/>
    <n v="5"/>
    <n v="31"/>
    <n v="0"/>
    <n v="0"/>
    <n v="24"/>
  </r>
  <r>
    <n v="16069"/>
    <s v="Nez Perce County"/>
    <x v="11"/>
    <s v="yes"/>
    <s v="county"/>
    <s v="S"/>
    <n v="73"/>
    <n v="9"/>
    <n v="32"/>
    <n v="3"/>
    <n v="0"/>
    <n v="29"/>
  </r>
  <r>
    <n v="16071"/>
    <s v="Oneida County"/>
    <x v="11"/>
    <s v="yes"/>
    <s v="county"/>
    <s v="S"/>
    <n v="24"/>
    <n v="0"/>
    <n v="1"/>
    <n v="0"/>
    <n v="0"/>
    <n v="23"/>
  </r>
  <r>
    <n v="16073"/>
    <s v="Owyhee County"/>
    <x v="11"/>
    <s v="yes"/>
    <s v="county"/>
    <s v="S"/>
    <n v="48"/>
    <n v="8"/>
    <n v="17"/>
    <n v="5"/>
    <n v="0"/>
    <n v="18"/>
  </r>
  <r>
    <n v="16075"/>
    <s v="Payette County"/>
    <x v="11"/>
    <s v="yes"/>
    <s v="county"/>
    <s v="S"/>
    <n v="64"/>
    <n v="11"/>
    <n v="25"/>
    <n v="0"/>
    <n v="0"/>
    <n v="28"/>
  </r>
  <r>
    <n v="16077"/>
    <s v="Power County"/>
    <x v="11"/>
    <s v="yes"/>
    <s v="county"/>
    <s v="S"/>
    <n v="64"/>
    <n v="0"/>
    <n v="22"/>
    <n v="0"/>
    <n v="0"/>
    <n v="42"/>
  </r>
  <r>
    <n v="16079"/>
    <s v="Shoshone County"/>
    <x v="11"/>
    <s v="yes"/>
    <s v="county"/>
    <s v="S"/>
    <n v="239"/>
    <n v="14"/>
    <n v="75"/>
    <n v="81"/>
    <n v="0"/>
    <n v="69"/>
  </r>
  <r>
    <n v="16081"/>
    <s v="Teton County"/>
    <x v="11"/>
    <s v="yes"/>
    <s v="county"/>
    <s v="S"/>
    <n v="31"/>
    <n v="2"/>
    <n v="17"/>
    <n v="2"/>
    <n v="0"/>
    <n v="10"/>
  </r>
  <r>
    <n v="16083"/>
    <s v="Twin Falls County"/>
    <x v="11"/>
    <s v="yes"/>
    <s v="county"/>
    <s v="M"/>
    <n v="119"/>
    <n v="95"/>
    <n v="0"/>
    <n v="1"/>
    <n v="0"/>
    <n v="23"/>
  </r>
  <r>
    <n v="16085"/>
    <s v="Valley County"/>
    <x v="11"/>
    <s v="yes"/>
    <s v="county"/>
    <s v="S"/>
    <n v="113"/>
    <n v="1"/>
    <n v="71"/>
    <n v="29"/>
    <n v="0"/>
    <n v="12"/>
  </r>
  <r>
    <n v="16087"/>
    <s v="Washington County"/>
    <x v="11"/>
    <s v="yes"/>
    <s v="county"/>
    <s v="S"/>
    <n v="81"/>
    <n v="3"/>
    <n v="56"/>
    <n v="3"/>
    <n v="0"/>
    <n v="19"/>
  </r>
  <r>
    <n v="17001"/>
    <s v="Adams County"/>
    <x v="12"/>
    <s v="no"/>
    <s v="county"/>
    <s v="M"/>
    <n v="310"/>
    <n v="180"/>
    <n v="57"/>
    <n v="0"/>
    <n v="1"/>
    <n v="72"/>
  </r>
  <r>
    <n v="17003"/>
    <s v="Alexander County"/>
    <x v="12"/>
    <s v="yes"/>
    <s v="county"/>
    <s v="S"/>
    <n v="92"/>
    <n v="52"/>
    <n v="14"/>
    <n v="1"/>
    <n v="0"/>
    <n v="25"/>
  </r>
  <r>
    <n v="17005"/>
    <s v="Bond County"/>
    <x v="12"/>
    <s v="no"/>
    <s v="county"/>
    <s v="S"/>
    <n v="161"/>
    <n v="72"/>
    <n v="32"/>
    <n v="0"/>
    <n v="3"/>
    <n v="54"/>
  </r>
  <r>
    <n v="17007"/>
    <s v="Boone County"/>
    <x v="12"/>
    <s v="no"/>
    <s v="county"/>
    <s v="M"/>
    <n v="109"/>
    <n v="61"/>
    <n v="14"/>
    <n v="0"/>
    <n v="0"/>
    <n v="34"/>
  </r>
  <r>
    <n v="17009"/>
    <s v="Brown County"/>
    <x v="12"/>
    <s v="no"/>
    <s v="county"/>
    <s v="S"/>
    <n v="71"/>
    <n v="50"/>
    <n v="17"/>
    <n v="0"/>
    <n v="0"/>
    <n v="4"/>
  </r>
  <r>
    <n v="17011"/>
    <s v="Bureau County"/>
    <x v="12"/>
    <s v="no"/>
    <s v="county"/>
    <s v="S"/>
    <n v="379"/>
    <n v="197"/>
    <n v="48"/>
    <n v="0"/>
    <n v="0"/>
    <n v="134"/>
  </r>
  <r>
    <n v="17013"/>
    <s v="Calhoun County"/>
    <x v="12"/>
    <s v="no"/>
    <s v="county"/>
    <s v="S"/>
    <n v="78"/>
    <n v="45"/>
    <n v="15"/>
    <n v="0"/>
    <n v="0"/>
    <n v="18"/>
  </r>
  <r>
    <n v="17015"/>
    <s v="Carroll County"/>
    <x v="12"/>
    <s v="no"/>
    <s v="county"/>
    <s v="S"/>
    <n v="183"/>
    <n v="113"/>
    <n v="22"/>
    <n v="0"/>
    <n v="5"/>
    <n v="43"/>
  </r>
  <r>
    <n v="17017"/>
    <s v="Cass County"/>
    <x v="12"/>
    <s v="yes"/>
    <s v="county"/>
    <s v="S"/>
    <n v="76"/>
    <n v="47"/>
    <n v="17"/>
    <n v="0"/>
    <n v="0"/>
    <n v="12"/>
  </r>
  <r>
    <n v="17019"/>
    <s v="Champaign County"/>
    <x v="12"/>
    <s v="yes"/>
    <s v="county"/>
    <s v="M"/>
    <n v="715"/>
    <n v="465"/>
    <n v="74"/>
    <n v="0"/>
    <n v="0"/>
    <n v="176"/>
  </r>
  <r>
    <n v="17021"/>
    <s v="Christian County"/>
    <x v="12"/>
    <s v="no"/>
    <s v="county"/>
    <s v="S"/>
    <n v="326"/>
    <n v="254"/>
    <n v="37"/>
    <n v="0"/>
    <n v="0"/>
    <n v="35"/>
  </r>
  <r>
    <n v="17023"/>
    <s v="Clark County"/>
    <x v="12"/>
    <s v="no"/>
    <s v="county"/>
    <s v="S"/>
    <n v="228"/>
    <n v="120"/>
    <n v="40"/>
    <n v="0"/>
    <n v="1"/>
    <n v="67"/>
  </r>
  <r>
    <n v="17025"/>
    <s v="Clay County"/>
    <x v="12"/>
    <s v="no"/>
    <s v="county"/>
    <s v="S"/>
    <n v="164"/>
    <n v="101"/>
    <n v="29"/>
    <n v="0"/>
    <n v="1"/>
    <n v="33"/>
  </r>
  <r>
    <n v="17027"/>
    <s v="Clinton County"/>
    <x v="12"/>
    <s v="no"/>
    <s v="county"/>
    <s v="S"/>
    <n v="192"/>
    <n v="90"/>
    <n v="32"/>
    <n v="0"/>
    <n v="0"/>
    <n v="70"/>
  </r>
  <r>
    <n v="17029"/>
    <s v="Coles County"/>
    <x v="12"/>
    <s v="no"/>
    <s v="county"/>
    <s v="M"/>
    <n v="301"/>
    <n v="181"/>
    <n v="51"/>
    <n v="0"/>
    <n v="1"/>
    <n v="68"/>
  </r>
  <r>
    <n v="17031"/>
    <s v="Cook County"/>
    <x v="12"/>
    <s v="yes"/>
    <s v="county"/>
    <s v="L"/>
    <n v="1665"/>
    <n v="478"/>
    <n v="100"/>
    <n v="0"/>
    <n v="3"/>
    <n v="1084"/>
  </r>
  <r>
    <n v="17033"/>
    <s v="Crawford County"/>
    <x v="12"/>
    <s v="no"/>
    <s v="county"/>
    <s v="S"/>
    <n v="194"/>
    <n v="127"/>
    <n v="41"/>
    <n v="0"/>
    <n v="0"/>
    <n v="26"/>
  </r>
  <r>
    <n v="17035"/>
    <s v="Cumberland County"/>
    <x v="12"/>
    <s v="no"/>
    <s v="county"/>
    <s v="S"/>
    <n v="165"/>
    <n v="85"/>
    <n v="23"/>
    <n v="0"/>
    <n v="0"/>
    <n v="57"/>
  </r>
  <r>
    <n v="17037"/>
    <s v="DeKalb County"/>
    <x v="12"/>
    <s v="yes"/>
    <s v="county"/>
    <s v="M"/>
    <n v="258"/>
    <n v="153"/>
    <n v="44"/>
    <n v="0"/>
    <n v="0"/>
    <n v="61"/>
  </r>
  <r>
    <n v="17039"/>
    <s v="De Witt County"/>
    <x v="12"/>
    <s v="yes"/>
    <s v="county"/>
    <s v="S"/>
    <n v="196"/>
    <n v="120"/>
    <n v="25"/>
    <n v="0"/>
    <n v="0"/>
    <n v="51"/>
  </r>
  <r>
    <n v="17041"/>
    <s v="Douglas County"/>
    <x v="12"/>
    <s v="no"/>
    <s v="county"/>
    <s v="S"/>
    <n v="227"/>
    <n v="144"/>
    <n v="26"/>
    <n v="0"/>
    <n v="0"/>
    <n v="57"/>
  </r>
  <r>
    <n v="17043"/>
    <s v="DuPage County"/>
    <x v="12"/>
    <s v="yes"/>
    <s v="county"/>
    <s v="L"/>
    <n v="290"/>
    <n v="68"/>
    <n v="48"/>
    <n v="0"/>
    <n v="1"/>
    <n v="173"/>
  </r>
  <r>
    <n v="17045"/>
    <s v="Edgar County"/>
    <x v="12"/>
    <s v="no"/>
    <s v="county"/>
    <s v="S"/>
    <n v="274"/>
    <n v="191"/>
    <n v="51"/>
    <n v="0"/>
    <n v="2"/>
    <n v="30"/>
  </r>
  <r>
    <n v="17047"/>
    <s v="Edwards County"/>
    <x v="12"/>
    <s v="no"/>
    <s v="county"/>
    <s v="S"/>
    <n v="77"/>
    <n v="45"/>
    <n v="22"/>
    <n v="0"/>
    <n v="0"/>
    <n v="10"/>
  </r>
  <r>
    <n v="17049"/>
    <s v="Effingham County"/>
    <x v="12"/>
    <s v="no"/>
    <s v="county"/>
    <s v="S"/>
    <n v="250"/>
    <n v="120"/>
    <n v="39"/>
    <n v="0"/>
    <n v="1"/>
    <n v="90"/>
  </r>
  <r>
    <n v="17051"/>
    <s v="Fayette County"/>
    <x v="12"/>
    <s v="yes"/>
    <s v="county"/>
    <s v="S"/>
    <n v="359"/>
    <n v="211"/>
    <n v="48"/>
    <n v="0"/>
    <n v="2"/>
    <n v="98"/>
  </r>
  <r>
    <n v="17053"/>
    <s v="Ford County"/>
    <x v="12"/>
    <s v="no"/>
    <s v="county"/>
    <s v="S"/>
    <n v="300"/>
    <n v="201"/>
    <n v="39"/>
    <n v="0"/>
    <n v="0"/>
    <n v="60"/>
  </r>
  <r>
    <n v="17055"/>
    <s v="Franklin County"/>
    <x v="12"/>
    <s v="no"/>
    <s v="county"/>
    <s v="S"/>
    <n v="299"/>
    <n v="173"/>
    <n v="51"/>
    <n v="1"/>
    <n v="0"/>
    <n v="74"/>
  </r>
  <r>
    <n v="17057"/>
    <s v="Fulton County"/>
    <x v="12"/>
    <s v="yes"/>
    <s v="county"/>
    <s v="S"/>
    <n v="212"/>
    <n v="118"/>
    <n v="45"/>
    <n v="0"/>
    <n v="4"/>
    <n v="45"/>
  </r>
  <r>
    <n v="17059"/>
    <s v="Gallatin County"/>
    <x v="12"/>
    <s v="yes"/>
    <s v="county"/>
    <s v="S"/>
    <n v="74"/>
    <n v="36"/>
    <n v="20"/>
    <n v="0"/>
    <n v="2"/>
    <n v="16"/>
  </r>
  <r>
    <n v="17061"/>
    <s v="Greene County"/>
    <x v="12"/>
    <s v="no"/>
    <s v="county"/>
    <s v="S"/>
    <n v="163"/>
    <n v="103"/>
    <n v="18"/>
    <n v="0"/>
    <n v="0"/>
    <n v="42"/>
  </r>
  <r>
    <n v="17063"/>
    <s v="Grundy County"/>
    <x v="12"/>
    <s v="yes"/>
    <s v="county"/>
    <s v="M"/>
    <n v="262"/>
    <n v="162"/>
    <n v="39"/>
    <n v="0"/>
    <n v="0"/>
    <n v="61"/>
  </r>
  <r>
    <n v="17065"/>
    <s v="Hamilton County"/>
    <x v="12"/>
    <s v="no"/>
    <s v="county"/>
    <s v="S"/>
    <n v="168"/>
    <n v="94"/>
    <n v="39"/>
    <n v="0"/>
    <n v="0"/>
    <n v="35"/>
  </r>
  <r>
    <n v="17067"/>
    <s v="Hancock County"/>
    <x v="12"/>
    <s v="no"/>
    <s v="county"/>
    <s v="S"/>
    <n v="301"/>
    <n v="214"/>
    <n v="34"/>
    <n v="0"/>
    <n v="1"/>
    <n v="52"/>
  </r>
  <r>
    <n v="17069"/>
    <s v="Hardin County"/>
    <x v="12"/>
    <s v="no"/>
    <s v="county"/>
    <s v="S"/>
    <n v="59"/>
    <n v="35"/>
    <n v="8"/>
    <n v="1"/>
    <n v="0"/>
    <n v="15"/>
  </r>
  <r>
    <n v="17071"/>
    <s v="Henderson County"/>
    <x v="12"/>
    <s v="no"/>
    <s v="county"/>
    <s v="S"/>
    <n v="144"/>
    <n v="87"/>
    <n v="18"/>
    <n v="2"/>
    <n v="3"/>
    <n v="34"/>
  </r>
  <r>
    <n v="17073"/>
    <s v="Henry County"/>
    <x v="12"/>
    <s v="no"/>
    <s v="county"/>
    <s v="M"/>
    <n v="324"/>
    <n v="172"/>
    <n v="28"/>
    <n v="0"/>
    <n v="3"/>
    <n v="121"/>
  </r>
  <r>
    <n v="17075"/>
    <s v="Iroquois County"/>
    <x v="12"/>
    <s v="no"/>
    <s v="county"/>
    <s v="S"/>
    <n v="570"/>
    <n v="375"/>
    <n v="88"/>
    <n v="0"/>
    <n v="5"/>
    <n v="102"/>
  </r>
  <r>
    <n v="17077"/>
    <s v="Jackson County"/>
    <x v="12"/>
    <s v="no"/>
    <s v="county"/>
    <s v="M"/>
    <n v="228"/>
    <n v="107"/>
    <n v="52"/>
    <n v="2"/>
    <n v="1"/>
    <n v="66"/>
  </r>
  <r>
    <n v="17079"/>
    <s v="Jasper County"/>
    <x v="12"/>
    <s v="no"/>
    <s v="county"/>
    <s v="S"/>
    <n v="179"/>
    <n v="121"/>
    <n v="39"/>
    <n v="0"/>
    <n v="1"/>
    <n v="18"/>
  </r>
  <r>
    <n v="17081"/>
    <s v="Jefferson County"/>
    <x v="12"/>
    <s v="no"/>
    <s v="county"/>
    <s v="S"/>
    <n v="252"/>
    <n v="97"/>
    <n v="47"/>
    <n v="0"/>
    <n v="9"/>
    <n v="99"/>
  </r>
  <r>
    <n v="17083"/>
    <s v="Jersey County"/>
    <x v="12"/>
    <s v="no"/>
    <s v="county"/>
    <s v="S"/>
    <n v="111"/>
    <n v="58"/>
    <n v="29"/>
    <n v="0"/>
    <n v="0"/>
    <n v="24"/>
  </r>
  <r>
    <n v="17085"/>
    <s v="Jo Daviess County"/>
    <x v="12"/>
    <s v="no"/>
    <s v="county"/>
    <s v="S"/>
    <n v="195"/>
    <n v="116"/>
    <n v="40"/>
    <n v="0"/>
    <n v="4"/>
    <n v="35"/>
  </r>
  <r>
    <n v="17087"/>
    <s v="Johnson County"/>
    <x v="12"/>
    <s v="no"/>
    <s v="county"/>
    <s v="S"/>
    <n v="113"/>
    <n v="49"/>
    <n v="11"/>
    <n v="1"/>
    <n v="1"/>
    <n v="51"/>
  </r>
  <r>
    <n v="17089"/>
    <s v="Kane County"/>
    <x v="12"/>
    <s v="no"/>
    <s v="county"/>
    <s v="L"/>
    <n v="286"/>
    <n v="122"/>
    <n v="68"/>
    <n v="0"/>
    <n v="1"/>
    <n v="95"/>
  </r>
  <r>
    <n v="17091"/>
    <s v="Kankakee County"/>
    <x v="12"/>
    <s v="no"/>
    <s v="county"/>
    <s v="M"/>
    <n v="347"/>
    <n v="181"/>
    <n v="81"/>
    <n v="0"/>
    <n v="1"/>
    <n v="84"/>
  </r>
  <r>
    <n v="17093"/>
    <s v="Kendall County"/>
    <x v="12"/>
    <s v="yes"/>
    <s v="county"/>
    <s v="M"/>
    <n v="124"/>
    <n v="71"/>
    <n v="27"/>
    <n v="0"/>
    <n v="0"/>
    <n v="26"/>
  </r>
  <r>
    <n v="17095"/>
    <s v="Knox County"/>
    <x v="12"/>
    <s v="no"/>
    <s v="county"/>
    <s v="M"/>
    <n v="308"/>
    <n v="174"/>
    <n v="50"/>
    <n v="0"/>
    <n v="2"/>
    <n v="82"/>
  </r>
  <r>
    <n v="17097"/>
    <s v="Lake County"/>
    <x v="12"/>
    <s v="yes"/>
    <s v="county"/>
    <s v="L"/>
    <n v="242"/>
    <n v="81"/>
    <n v="29"/>
    <n v="7"/>
    <n v="2"/>
    <n v="123"/>
  </r>
  <r>
    <n v="17099"/>
    <s v="LaSalle County"/>
    <x v="12"/>
    <s v="yes"/>
    <s v="county"/>
    <s v="M"/>
    <n v="515"/>
    <n v="267"/>
    <n v="78"/>
    <n v="0"/>
    <n v="0"/>
    <n v="170"/>
  </r>
  <r>
    <n v="17101"/>
    <s v="Lawrence County"/>
    <x v="12"/>
    <s v="yes"/>
    <s v="county"/>
    <s v="S"/>
    <n v="177"/>
    <n v="87"/>
    <n v="36"/>
    <n v="0"/>
    <n v="1"/>
    <n v="53"/>
  </r>
  <r>
    <n v="17103"/>
    <s v="Lee County"/>
    <x v="12"/>
    <s v="no"/>
    <s v="county"/>
    <s v="S"/>
    <n v="372"/>
    <n v="192"/>
    <n v="70"/>
    <n v="0"/>
    <n v="0"/>
    <n v="110"/>
  </r>
  <r>
    <n v="17105"/>
    <s v="Livingston County"/>
    <x v="12"/>
    <s v="yes"/>
    <s v="county"/>
    <s v="S"/>
    <n v="574"/>
    <n v="401"/>
    <n v="70"/>
    <n v="0"/>
    <n v="0"/>
    <n v="103"/>
  </r>
  <r>
    <n v="17107"/>
    <s v="Logan County"/>
    <x v="12"/>
    <s v="yes"/>
    <s v="county"/>
    <s v="S"/>
    <n v="298"/>
    <n v="154"/>
    <n v="51"/>
    <n v="0"/>
    <n v="0"/>
    <n v="93"/>
  </r>
  <r>
    <n v="17109"/>
    <s v="McDonough County"/>
    <x v="12"/>
    <s v="no"/>
    <s v="county"/>
    <s v="S"/>
    <n v="199"/>
    <n v="124"/>
    <n v="39"/>
    <n v="0"/>
    <n v="0"/>
    <n v="36"/>
  </r>
  <r>
    <n v="17111"/>
    <s v="McHenry County"/>
    <x v="12"/>
    <s v="yes"/>
    <s v="county"/>
    <s v="M"/>
    <n v="217"/>
    <n v="116"/>
    <n v="48"/>
    <n v="0"/>
    <n v="0"/>
    <n v="53"/>
  </r>
  <r>
    <n v="17113"/>
    <s v="McLean County"/>
    <x v="12"/>
    <s v="yes"/>
    <s v="county"/>
    <s v="M"/>
    <n v="617"/>
    <n v="345"/>
    <n v="84"/>
    <n v="0"/>
    <n v="1"/>
    <n v="187"/>
  </r>
  <r>
    <n v="17115"/>
    <s v="Macon County"/>
    <x v="12"/>
    <s v="no"/>
    <s v="county"/>
    <s v="M"/>
    <n v="345"/>
    <n v="192"/>
    <n v="56"/>
    <n v="0"/>
    <n v="0"/>
    <n v="97"/>
  </r>
  <r>
    <n v="17117"/>
    <s v="Macoupin County"/>
    <x v="12"/>
    <s v="no"/>
    <s v="county"/>
    <s v="S"/>
    <n v="246"/>
    <n v="148"/>
    <n v="42"/>
    <n v="0"/>
    <n v="0"/>
    <n v="56"/>
  </r>
  <r>
    <n v="17119"/>
    <s v="Madison County"/>
    <x v="12"/>
    <s v="yes"/>
    <s v="county"/>
    <s v="M"/>
    <n v="511"/>
    <n v="159"/>
    <n v="68"/>
    <n v="0"/>
    <n v="2"/>
    <n v="282"/>
  </r>
  <r>
    <n v="17121"/>
    <s v="Marion County"/>
    <x v="12"/>
    <s v="no"/>
    <s v="county"/>
    <s v="S"/>
    <n v="294"/>
    <n v="141"/>
    <n v="57"/>
    <n v="0"/>
    <n v="4"/>
    <n v="92"/>
  </r>
  <r>
    <n v="17123"/>
    <s v="Marshall County"/>
    <x v="12"/>
    <s v="yes"/>
    <s v="county"/>
    <s v="S"/>
    <n v="155"/>
    <n v="94"/>
    <n v="22"/>
    <n v="0"/>
    <n v="0"/>
    <n v="39"/>
  </r>
  <r>
    <n v="17125"/>
    <s v="Mason County"/>
    <x v="12"/>
    <s v="no"/>
    <s v="county"/>
    <s v="S"/>
    <n v="79"/>
    <n v="49"/>
    <n v="18"/>
    <n v="0"/>
    <n v="0"/>
    <n v="12"/>
  </r>
  <r>
    <n v="17127"/>
    <s v="Massac County"/>
    <x v="12"/>
    <s v="no"/>
    <s v="county"/>
    <s v="S"/>
    <n v="130"/>
    <n v="64"/>
    <n v="23"/>
    <n v="0"/>
    <n v="3"/>
    <n v="40"/>
  </r>
  <r>
    <n v="17129"/>
    <s v="Menard County"/>
    <x v="12"/>
    <s v="no"/>
    <s v="county"/>
    <s v="S"/>
    <n v="92"/>
    <n v="51"/>
    <n v="24"/>
    <n v="0"/>
    <n v="0"/>
    <n v="17"/>
  </r>
  <r>
    <n v="17131"/>
    <s v="Mercer County"/>
    <x v="12"/>
    <s v="no"/>
    <s v="county"/>
    <s v="S"/>
    <n v="166"/>
    <n v="124"/>
    <n v="29"/>
    <n v="0"/>
    <n v="0"/>
    <n v="13"/>
  </r>
  <r>
    <n v="17133"/>
    <s v="Monroe County"/>
    <x v="12"/>
    <s v="no"/>
    <s v="county"/>
    <s v="S"/>
    <n v="129"/>
    <n v="79"/>
    <n v="24"/>
    <n v="0"/>
    <n v="2"/>
    <n v="24"/>
  </r>
  <r>
    <n v="17135"/>
    <s v="Montgomery County"/>
    <x v="12"/>
    <s v="yes"/>
    <s v="county"/>
    <s v="S"/>
    <n v="265"/>
    <n v="161"/>
    <n v="49"/>
    <n v="0"/>
    <n v="1"/>
    <n v="54"/>
  </r>
  <r>
    <n v="17137"/>
    <s v="Morgan County"/>
    <x v="12"/>
    <s v="no"/>
    <s v="county"/>
    <s v="S"/>
    <n v="234"/>
    <n v="126"/>
    <n v="32"/>
    <n v="0"/>
    <n v="2"/>
    <n v="74"/>
  </r>
  <r>
    <n v="17139"/>
    <s v="Moultrie County"/>
    <x v="12"/>
    <s v="yes"/>
    <s v="county"/>
    <s v="S"/>
    <n v="161"/>
    <n v="111"/>
    <n v="12"/>
    <n v="0"/>
    <n v="0"/>
    <n v="38"/>
  </r>
  <r>
    <n v="17141"/>
    <s v="Ogle County"/>
    <x v="12"/>
    <s v="no"/>
    <s v="county"/>
    <s v="M"/>
    <n v="377"/>
    <n v="216"/>
    <n v="64"/>
    <n v="0"/>
    <n v="1"/>
    <n v="96"/>
  </r>
  <r>
    <n v="17143"/>
    <s v="Peoria County"/>
    <x v="12"/>
    <s v="yes"/>
    <s v="county"/>
    <s v="M"/>
    <n v="359"/>
    <n v="107"/>
    <n v="76"/>
    <n v="1"/>
    <n v="1"/>
    <n v="174"/>
  </r>
  <r>
    <n v="17145"/>
    <s v="Perry County"/>
    <x v="12"/>
    <s v="no"/>
    <s v="county"/>
    <s v="S"/>
    <n v="126"/>
    <n v="71"/>
    <n v="29"/>
    <n v="0"/>
    <n v="0"/>
    <n v="26"/>
  </r>
  <r>
    <n v="17147"/>
    <s v="Piatt County"/>
    <x v="12"/>
    <s v="yes"/>
    <s v="county"/>
    <s v="S"/>
    <n v="244"/>
    <n v="167"/>
    <n v="21"/>
    <n v="0"/>
    <n v="0"/>
    <n v="56"/>
  </r>
  <r>
    <n v="17149"/>
    <s v="Pike County"/>
    <x v="12"/>
    <s v="no"/>
    <s v="county"/>
    <s v="S"/>
    <n v="336"/>
    <n v="171"/>
    <n v="39"/>
    <n v="0"/>
    <n v="1"/>
    <n v="125"/>
  </r>
  <r>
    <n v="17151"/>
    <s v="Pope County"/>
    <x v="12"/>
    <s v="no"/>
    <s v="county"/>
    <s v="S"/>
    <n v="82"/>
    <n v="44"/>
    <n v="9"/>
    <n v="2"/>
    <n v="0"/>
    <n v="27"/>
  </r>
  <r>
    <n v="17153"/>
    <s v="Pulaski County"/>
    <x v="12"/>
    <s v="no"/>
    <s v="county"/>
    <s v="S"/>
    <n v="105"/>
    <n v="51"/>
    <n v="16"/>
    <n v="1"/>
    <n v="0"/>
    <n v="37"/>
  </r>
  <r>
    <n v="17155"/>
    <s v="Putnam County"/>
    <x v="12"/>
    <s v="yes"/>
    <s v="county"/>
    <s v="S"/>
    <n v="46"/>
    <n v="21"/>
    <n v="5"/>
    <n v="0"/>
    <n v="0"/>
    <n v="20"/>
  </r>
  <r>
    <n v="17157"/>
    <s v="Randolph County"/>
    <x v="12"/>
    <s v="no"/>
    <s v="county"/>
    <s v="S"/>
    <n v="147"/>
    <n v="73"/>
    <n v="39"/>
    <n v="0"/>
    <n v="0"/>
    <n v="35"/>
  </r>
  <r>
    <n v="17159"/>
    <s v="Richland County"/>
    <x v="12"/>
    <s v="no"/>
    <s v="county"/>
    <s v="S"/>
    <n v="149"/>
    <n v="100"/>
    <n v="31"/>
    <n v="0"/>
    <n v="0"/>
    <n v="18"/>
  </r>
  <r>
    <n v="17161"/>
    <s v="Rock Island County"/>
    <x v="12"/>
    <s v="no"/>
    <s v="county"/>
    <s v="M"/>
    <n v="270"/>
    <n v="66"/>
    <n v="38"/>
    <n v="4"/>
    <n v="3"/>
    <n v="159"/>
  </r>
  <r>
    <n v="17163"/>
    <s v="St. Clair County"/>
    <x v="12"/>
    <s v="yes"/>
    <s v="county"/>
    <s v="M"/>
    <n v="464"/>
    <n v="112"/>
    <n v="64"/>
    <n v="8"/>
    <n v="4"/>
    <n v="276"/>
  </r>
  <r>
    <n v="17165"/>
    <s v="Saline County"/>
    <x v="12"/>
    <s v="no"/>
    <s v="county"/>
    <s v="S"/>
    <n v="184"/>
    <n v="79"/>
    <n v="47"/>
    <n v="0"/>
    <n v="0"/>
    <n v="58"/>
  </r>
  <r>
    <n v="17167"/>
    <s v="Sangamon County"/>
    <x v="12"/>
    <s v="no"/>
    <s v="county"/>
    <s v="M"/>
    <n v="456"/>
    <n v="224"/>
    <n v="66"/>
    <n v="0"/>
    <n v="1"/>
    <n v="165"/>
  </r>
  <r>
    <n v="17169"/>
    <s v="Schuyler County"/>
    <x v="12"/>
    <s v="no"/>
    <s v="county"/>
    <s v="S"/>
    <n v="112"/>
    <n v="64"/>
    <n v="10"/>
    <n v="0"/>
    <n v="3"/>
    <n v="35"/>
  </r>
  <r>
    <n v="17171"/>
    <s v="Scott County"/>
    <x v="12"/>
    <s v="no"/>
    <s v="county"/>
    <s v="S"/>
    <n v="99"/>
    <n v="43"/>
    <n v="15"/>
    <n v="0"/>
    <n v="0"/>
    <n v="41"/>
  </r>
  <r>
    <n v="17173"/>
    <s v="Shelby County"/>
    <x v="12"/>
    <s v="no"/>
    <s v="county"/>
    <s v="S"/>
    <n v="351"/>
    <n v="268"/>
    <n v="55"/>
    <n v="1"/>
    <n v="0"/>
    <n v="27"/>
  </r>
  <r>
    <n v="17175"/>
    <s v="Stark County"/>
    <x v="12"/>
    <s v="no"/>
    <s v="county"/>
    <s v="S"/>
    <n v="92"/>
    <n v="54"/>
    <n v="20"/>
    <n v="0"/>
    <n v="0"/>
    <n v="18"/>
  </r>
  <r>
    <n v="17177"/>
    <s v="Stephenson County"/>
    <x v="12"/>
    <s v="yes"/>
    <s v="county"/>
    <s v="S"/>
    <n v="337"/>
    <n v="209"/>
    <n v="65"/>
    <n v="0"/>
    <n v="1"/>
    <n v="62"/>
  </r>
  <r>
    <n v="17179"/>
    <s v="Tazewell County"/>
    <x v="12"/>
    <s v="yes"/>
    <s v="county"/>
    <s v="M"/>
    <n v="365"/>
    <n v="174"/>
    <n v="52"/>
    <n v="0"/>
    <n v="0"/>
    <n v="139"/>
  </r>
  <r>
    <n v="17181"/>
    <s v="Union County"/>
    <x v="12"/>
    <s v="yes"/>
    <s v="county"/>
    <s v="S"/>
    <n v="201"/>
    <n v="96"/>
    <n v="37"/>
    <n v="0"/>
    <n v="0"/>
    <n v="68"/>
  </r>
  <r>
    <n v="17183"/>
    <s v="Vermilion County"/>
    <x v="12"/>
    <s v="yes"/>
    <s v="county"/>
    <s v="M"/>
    <n v="490"/>
    <n v="318"/>
    <n v="50"/>
    <n v="0"/>
    <n v="1"/>
    <n v="121"/>
  </r>
  <r>
    <n v="17185"/>
    <s v="Wabash County"/>
    <x v="12"/>
    <s v="no"/>
    <s v="county"/>
    <s v="S"/>
    <n v="91"/>
    <n v="58"/>
    <n v="15"/>
    <n v="0"/>
    <n v="1"/>
    <n v="17"/>
  </r>
  <r>
    <n v="17187"/>
    <s v="Warren County"/>
    <x v="12"/>
    <s v="no"/>
    <s v="county"/>
    <s v="S"/>
    <n v="199"/>
    <n v="133"/>
    <n v="24"/>
    <n v="0"/>
    <n v="0"/>
    <n v="42"/>
  </r>
  <r>
    <n v="17189"/>
    <s v="Washington County"/>
    <x v="12"/>
    <s v="yes"/>
    <s v="county"/>
    <s v="S"/>
    <n v="235"/>
    <n v="137"/>
    <n v="28"/>
    <n v="0"/>
    <n v="0"/>
    <n v="70"/>
  </r>
  <r>
    <n v="17191"/>
    <s v="Wayne County"/>
    <x v="12"/>
    <s v="no"/>
    <s v="county"/>
    <s v="S"/>
    <n v="259"/>
    <n v="154"/>
    <n v="44"/>
    <n v="0"/>
    <n v="0"/>
    <n v="61"/>
  </r>
  <r>
    <n v="17193"/>
    <s v="White County"/>
    <x v="12"/>
    <s v="no"/>
    <s v="county"/>
    <s v="S"/>
    <n v="217"/>
    <n v="117"/>
    <n v="35"/>
    <n v="0"/>
    <n v="2"/>
    <n v="63"/>
  </r>
  <r>
    <n v="17195"/>
    <s v="Whiteside County"/>
    <x v="12"/>
    <s v="no"/>
    <s v="county"/>
    <s v="M"/>
    <n v="273"/>
    <n v="119"/>
    <n v="49"/>
    <n v="0"/>
    <n v="1"/>
    <n v="104"/>
  </r>
  <r>
    <n v="17197"/>
    <s v="Will County"/>
    <x v="12"/>
    <s v="yes"/>
    <s v="county"/>
    <s v="L"/>
    <n v="615"/>
    <n v="275"/>
    <n v="95"/>
    <n v="3"/>
    <n v="2"/>
    <n v="240"/>
  </r>
  <r>
    <n v="17199"/>
    <s v="Williamson County"/>
    <x v="12"/>
    <s v="yes"/>
    <s v="county"/>
    <s v="M"/>
    <n v="187"/>
    <n v="82"/>
    <n v="29"/>
    <n v="8"/>
    <n v="2"/>
    <n v="66"/>
  </r>
  <r>
    <n v="17201"/>
    <s v="Winnebago County"/>
    <x v="12"/>
    <s v="yes"/>
    <s v="county"/>
    <s v="M"/>
    <n v="464"/>
    <n v="210"/>
    <n v="86"/>
    <n v="0"/>
    <n v="3"/>
    <n v="165"/>
  </r>
  <r>
    <n v="17203"/>
    <s v="Woodford County"/>
    <x v="12"/>
    <s v="no"/>
    <s v="county"/>
    <s v="S"/>
    <n v="205"/>
    <n v="124"/>
    <n v="35"/>
    <n v="0"/>
    <n v="0"/>
    <n v="46"/>
  </r>
  <r>
    <n v="18001"/>
    <s v="Adams County"/>
    <x v="13"/>
    <s v="yes"/>
    <s v="county"/>
    <s v="S"/>
    <n v="191"/>
    <n v="0"/>
    <n v="160"/>
    <n v="0"/>
    <n v="0"/>
    <n v="31"/>
  </r>
  <r>
    <n v="18003"/>
    <s v="Allen County"/>
    <x v="13"/>
    <s v="no"/>
    <s v="county"/>
    <s v="M"/>
    <n v="580"/>
    <n v="0"/>
    <n v="378"/>
    <n v="0"/>
    <n v="0"/>
    <n v="202"/>
  </r>
  <r>
    <n v="18005"/>
    <s v="Bartholomew County"/>
    <x v="13"/>
    <s v="yes"/>
    <s v="county"/>
    <s v="M"/>
    <n v="254"/>
    <n v="1"/>
    <n v="203"/>
    <n v="0"/>
    <n v="0"/>
    <n v="50"/>
  </r>
  <r>
    <n v="18007"/>
    <s v="Benton County"/>
    <x v="13"/>
    <s v="yes"/>
    <s v="county"/>
    <s v="S"/>
    <n v="165"/>
    <n v="0"/>
    <n v="118"/>
    <n v="0"/>
    <n v="0"/>
    <n v="47"/>
  </r>
  <r>
    <n v="18009"/>
    <s v="Blackford County"/>
    <x v="13"/>
    <s v="yes"/>
    <s v="county"/>
    <s v="S"/>
    <n v="74"/>
    <n v="0"/>
    <n v="59"/>
    <n v="0"/>
    <n v="0"/>
    <n v="15"/>
  </r>
  <r>
    <n v="18011"/>
    <s v="Boone County"/>
    <x v="13"/>
    <s v="yes"/>
    <s v="county"/>
    <s v="M"/>
    <n v="287"/>
    <n v="0"/>
    <n v="189"/>
    <n v="0"/>
    <n v="0"/>
    <n v="98"/>
  </r>
  <r>
    <n v="18013"/>
    <s v="Brown County"/>
    <x v="13"/>
    <s v="no"/>
    <s v="county"/>
    <s v="S"/>
    <n v="112"/>
    <n v="0"/>
    <n v="83"/>
    <n v="0"/>
    <n v="0"/>
    <n v="29"/>
  </r>
  <r>
    <n v="18015"/>
    <s v="Carroll County"/>
    <x v="13"/>
    <s v="no"/>
    <s v="county"/>
    <s v="S"/>
    <n v="142"/>
    <n v="0"/>
    <n v="114"/>
    <n v="0"/>
    <n v="0"/>
    <n v="28"/>
  </r>
  <r>
    <n v="18017"/>
    <s v="Cass County"/>
    <x v="13"/>
    <s v="yes"/>
    <s v="county"/>
    <s v="S"/>
    <n v="167"/>
    <n v="0"/>
    <n v="124"/>
    <n v="0"/>
    <n v="0"/>
    <n v="43"/>
  </r>
  <r>
    <n v="18019"/>
    <s v="Clark County"/>
    <x v="13"/>
    <s v="no"/>
    <s v="county"/>
    <s v="M"/>
    <n v="234"/>
    <n v="3"/>
    <n v="130"/>
    <n v="0"/>
    <n v="0"/>
    <n v="101"/>
  </r>
  <r>
    <n v="18021"/>
    <s v="Clay County"/>
    <x v="13"/>
    <s v="no"/>
    <s v="county"/>
    <s v="S"/>
    <n v="208"/>
    <n v="0"/>
    <n v="157"/>
    <n v="0"/>
    <n v="1"/>
    <n v="50"/>
  </r>
  <r>
    <n v="18023"/>
    <s v="Clinton County"/>
    <x v="13"/>
    <s v="yes"/>
    <s v="county"/>
    <s v="S"/>
    <n v="212"/>
    <n v="0"/>
    <n v="160"/>
    <n v="0"/>
    <n v="0"/>
    <n v="52"/>
  </r>
  <r>
    <n v="18025"/>
    <s v="Crawford County"/>
    <x v="13"/>
    <s v="yes"/>
    <s v="county"/>
    <s v="S"/>
    <n v="121"/>
    <n v="0"/>
    <n v="77"/>
    <n v="0"/>
    <n v="0"/>
    <n v="44"/>
  </r>
  <r>
    <n v="18027"/>
    <s v="Daviess County"/>
    <x v="13"/>
    <s v="yes"/>
    <s v="county"/>
    <s v="S"/>
    <n v="149"/>
    <n v="0"/>
    <n v="124"/>
    <n v="0"/>
    <n v="2"/>
    <n v="23"/>
  </r>
  <r>
    <n v="18029"/>
    <s v="Dearborn County"/>
    <x v="13"/>
    <s v="yes"/>
    <s v="county"/>
    <s v="S"/>
    <n v="146"/>
    <n v="1"/>
    <n v="100"/>
    <n v="0"/>
    <n v="0"/>
    <n v="45"/>
  </r>
  <r>
    <n v="18031"/>
    <s v="Decatur County"/>
    <x v="13"/>
    <s v="yes"/>
    <s v="county"/>
    <s v="S"/>
    <n v="220"/>
    <n v="0"/>
    <n v="184"/>
    <n v="0"/>
    <n v="0"/>
    <n v="36"/>
  </r>
  <r>
    <n v="18033"/>
    <s v="DeKalb County"/>
    <x v="13"/>
    <s v="yes"/>
    <s v="county"/>
    <s v="S"/>
    <n v="150"/>
    <n v="0"/>
    <n v="103"/>
    <n v="0"/>
    <n v="0"/>
    <n v="47"/>
  </r>
  <r>
    <n v="18035"/>
    <s v="Delaware County"/>
    <x v="13"/>
    <s v="no"/>
    <s v="county"/>
    <s v="M"/>
    <n v="276"/>
    <n v="2"/>
    <n v="192"/>
    <n v="0"/>
    <n v="0"/>
    <n v="82"/>
  </r>
  <r>
    <n v="18037"/>
    <s v="Dubois County"/>
    <x v="13"/>
    <s v="yes"/>
    <s v="county"/>
    <s v="S"/>
    <n v="216"/>
    <n v="0"/>
    <n v="163"/>
    <n v="0"/>
    <n v="0"/>
    <n v="53"/>
  </r>
  <r>
    <n v="18039"/>
    <s v="Elkhart County"/>
    <x v="13"/>
    <s v="no"/>
    <s v="county"/>
    <s v="M"/>
    <n v="274"/>
    <n v="0"/>
    <n v="171"/>
    <n v="0"/>
    <n v="0"/>
    <n v="103"/>
  </r>
  <r>
    <n v="18041"/>
    <s v="Fayette County"/>
    <x v="13"/>
    <s v="yes"/>
    <s v="county"/>
    <s v="S"/>
    <n v="99"/>
    <n v="0"/>
    <n v="86"/>
    <n v="0"/>
    <n v="0"/>
    <n v="13"/>
  </r>
  <r>
    <n v="18043"/>
    <s v="Floyd County"/>
    <x v="13"/>
    <s v="yes"/>
    <s v="county"/>
    <s v="M"/>
    <n v="141"/>
    <n v="0"/>
    <n v="83"/>
    <n v="0"/>
    <n v="0"/>
    <n v="58"/>
  </r>
  <r>
    <n v="18045"/>
    <s v="Fountain County"/>
    <x v="13"/>
    <s v="no"/>
    <s v="county"/>
    <s v="S"/>
    <n v="197"/>
    <n v="0"/>
    <n v="143"/>
    <n v="0"/>
    <n v="0"/>
    <n v="54"/>
  </r>
  <r>
    <n v="18047"/>
    <s v="Franklin County"/>
    <x v="13"/>
    <s v="yes"/>
    <s v="county"/>
    <s v="S"/>
    <n v="156"/>
    <n v="0"/>
    <n v="118"/>
    <n v="0"/>
    <n v="0"/>
    <n v="38"/>
  </r>
  <r>
    <n v="18049"/>
    <s v="Fulton County"/>
    <x v="13"/>
    <s v="yes"/>
    <s v="county"/>
    <s v="S"/>
    <n v="82"/>
    <n v="0"/>
    <n v="57"/>
    <n v="0"/>
    <n v="0"/>
    <n v="25"/>
  </r>
  <r>
    <n v="18051"/>
    <s v="Gibson County"/>
    <x v="13"/>
    <s v="yes"/>
    <s v="county"/>
    <s v="S"/>
    <n v="319"/>
    <n v="0"/>
    <n v="253"/>
    <n v="0"/>
    <n v="0"/>
    <n v="66"/>
  </r>
  <r>
    <n v="18053"/>
    <s v="Grant County"/>
    <x v="13"/>
    <s v="yes"/>
    <s v="county"/>
    <s v="M"/>
    <n v="276"/>
    <n v="1"/>
    <n v="189"/>
    <n v="0"/>
    <n v="0"/>
    <n v="86"/>
  </r>
  <r>
    <n v="18055"/>
    <s v="Greene County"/>
    <x v="13"/>
    <s v="yes"/>
    <s v="county"/>
    <s v="S"/>
    <n v="195"/>
    <n v="0"/>
    <n v="159"/>
    <n v="0"/>
    <n v="0"/>
    <n v="36"/>
  </r>
  <r>
    <n v="18057"/>
    <s v="Hamilton County"/>
    <x v="13"/>
    <s v="yes"/>
    <s v="county"/>
    <s v="M"/>
    <n v="376"/>
    <n v="0"/>
    <n v="303"/>
    <n v="0"/>
    <n v="0"/>
    <n v="73"/>
  </r>
  <r>
    <n v="18059"/>
    <s v="Hancock County"/>
    <x v="13"/>
    <s v="no"/>
    <s v="county"/>
    <s v="M"/>
    <n v="198"/>
    <n v="7"/>
    <n v="148"/>
    <n v="0"/>
    <n v="2"/>
    <n v="41"/>
  </r>
  <r>
    <n v="18061"/>
    <s v="Harrison County"/>
    <x v="13"/>
    <s v="yes"/>
    <s v="county"/>
    <s v="S"/>
    <n v="125"/>
    <n v="0"/>
    <n v="75"/>
    <n v="0"/>
    <n v="0"/>
    <n v="50"/>
  </r>
  <r>
    <n v="18063"/>
    <s v="Hendricks County"/>
    <x v="13"/>
    <s v="yes"/>
    <s v="county"/>
    <s v="M"/>
    <n v="329"/>
    <n v="0"/>
    <n v="232"/>
    <n v="0"/>
    <n v="0"/>
    <n v="97"/>
  </r>
  <r>
    <n v="18065"/>
    <s v="Henry County"/>
    <x v="13"/>
    <s v="yes"/>
    <s v="county"/>
    <s v="S"/>
    <n v="203"/>
    <n v="0"/>
    <n v="141"/>
    <n v="0"/>
    <n v="0"/>
    <n v="62"/>
  </r>
  <r>
    <n v="18067"/>
    <s v="Howard County"/>
    <x v="13"/>
    <s v="no"/>
    <s v="county"/>
    <s v="M"/>
    <n v="159"/>
    <n v="0"/>
    <n v="132"/>
    <n v="0"/>
    <n v="1"/>
    <n v="26"/>
  </r>
  <r>
    <n v="18069"/>
    <s v="Huntington County"/>
    <x v="13"/>
    <s v="no"/>
    <s v="county"/>
    <s v="S"/>
    <n v="181"/>
    <n v="0"/>
    <n v="113"/>
    <n v="0"/>
    <n v="0"/>
    <n v="68"/>
  </r>
  <r>
    <n v="18071"/>
    <s v="Jackson County"/>
    <x v="13"/>
    <s v="no"/>
    <s v="county"/>
    <s v="S"/>
    <n v="317"/>
    <n v="0"/>
    <n v="183"/>
    <n v="4"/>
    <n v="0"/>
    <n v="130"/>
  </r>
  <r>
    <n v="18073"/>
    <s v="Jasper County"/>
    <x v="13"/>
    <s v="no"/>
    <s v="county"/>
    <s v="S"/>
    <n v="188"/>
    <n v="0"/>
    <n v="126"/>
    <n v="0"/>
    <n v="0"/>
    <n v="62"/>
  </r>
  <r>
    <n v="18075"/>
    <s v="Jay County"/>
    <x v="13"/>
    <s v="yes"/>
    <s v="county"/>
    <s v="S"/>
    <n v="192"/>
    <n v="0"/>
    <n v="162"/>
    <n v="0"/>
    <n v="0"/>
    <n v="30"/>
  </r>
  <r>
    <n v="18077"/>
    <s v="Jefferson County"/>
    <x v="13"/>
    <s v="yes"/>
    <s v="county"/>
    <s v="S"/>
    <n v="148"/>
    <n v="0"/>
    <n v="101"/>
    <n v="9"/>
    <n v="0"/>
    <n v="38"/>
  </r>
  <r>
    <n v="18079"/>
    <s v="Jennings County"/>
    <x v="13"/>
    <s v="yes"/>
    <s v="county"/>
    <s v="S"/>
    <n v="156"/>
    <n v="0"/>
    <n v="129"/>
    <n v="5"/>
    <n v="0"/>
    <n v="22"/>
  </r>
  <r>
    <n v="18081"/>
    <s v="Johnson County"/>
    <x v="13"/>
    <s v="yes"/>
    <s v="county"/>
    <s v="M"/>
    <n v="221"/>
    <n v="1"/>
    <n v="156"/>
    <n v="0"/>
    <n v="0"/>
    <n v="64"/>
  </r>
  <r>
    <n v="18083"/>
    <s v="Knox County"/>
    <x v="13"/>
    <s v="yes"/>
    <s v="county"/>
    <s v="S"/>
    <n v="291"/>
    <n v="3"/>
    <n v="211"/>
    <n v="0"/>
    <n v="0"/>
    <n v="77"/>
  </r>
  <r>
    <n v="18085"/>
    <s v="Kosciusko County"/>
    <x v="13"/>
    <s v="yes"/>
    <s v="county"/>
    <s v="M"/>
    <n v="149"/>
    <n v="0"/>
    <n v="108"/>
    <n v="0"/>
    <n v="0"/>
    <n v="41"/>
  </r>
  <r>
    <n v="18087"/>
    <s v="LaGrange County"/>
    <x v="13"/>
    <s v="no"/>
    <s v="county"/>
    <s v="S"/>
    <n v="98"/>
    <n v="0"/>
    <n v="57"/>
    <n v="0"/>
    <n v="0"/>
    <n v="41"/>
  </r>
  <r>
    <n v="18089"/>
    <s v="Lake County"/>
    <x v="13"/>
    <s v="yes"/>
    <s v="county"/>
    <s v="M"/>
    <n v="501"/>
    <n v="2"/>
    <n v="175"/>
    <n v="0"/>
    <n v="2"/>
    <n v="322"/>
  </r>
  <r>
    <n v="18091"/>
    <s v="LaPorte County"/>
    <x v="13"/>
    <s v="yes"/>
    <s v="county"/>
    <s v="M"/>
    <n v="228"/>
    <n v="0"/>
    <n v="118"/>
    <n v="0"/>
    <n v="0"/>
    <n v="110"/>
  </r>
  <r>
    <n v="18093"/>
    <s v="Lawrence County"/>
    <x v="13"/>
    <s v="no"/>
    <s v="county"/>
    <s v="S"/>
    <n v="167"/>
    <n v="0"/>
    <n v="127"/>
    <n v="0"/>
    <n v="0"/>
    <n v="40"/>
  </r>
  <r>
    <n v="18095"/>
    <s v="Madison County"/>
    <x v="13"/>
    <s v="yes"/>
    <s v="county"/>
    <s v="M"/>
    <n v="283"/>
    <n v="0"/>
    <n v="209"/>
    <n v="0"/>
    <n v="0"/>
    <n v="74"/>
  </r>
  <r>
    <n v="18097"/>
    <s v="Marion County"/>
    <x v="13"/>
    <s v="yes"/>
    <s v="consolidated/unigov"/>
    <s v="L"/>
    <n v="935"/>
    <n v="525"/>
    <n v="525"/>
    <n v="0"/>
    <n v="0"/>
    <n v="410"/>
  </r>
  <r>
    <n v="18099"/>
    <s v="Marshall County"/>
    <x v="13"/>
    <s v="yes"/>
    <s v="county"/>
    <s v="S"/>
    <n v="160"/>
    <n v="0"/>
    <n v="113"/>
    <n v="0"/>
    <n v="0"/>
    <n v="47"/>
  </r>
  <r>
    <n v="18101"/>
    <s v="Martin County"/>
    <x v="13"/>
    <s v="no"/>
    <s v="county"/>
    <s v="S"/>
    <n v="100"/>
    <n v="0"/>
    <n v="44"/>
    <n v="34"/>
    <n v="0"/>
    <n v="22"/>
  </r>
  <r>
    <n v="18103"/>
    <s v="Miami County"/>
    <x v="13"/>
    <s v="no"/>
    <s v="county"/>
    <s v="S"/>
    <n v="174"/>
    <n v="0"/>
    <n v="127"/>
    <n v="0"/>
    <n v="0"/>
    <n v="47"/>
  </r>
  <r>
    <n v="18105"/>
    <s v="Monroe County"/>
    <x v="13"/>
    <s v="yes"/>
    <s v="county"/>
    <s v="M"/>
    <n v="182"/>
    <n v="0"/>
    <n v="139"/>
    <n v="0"/>
    <n v="0"/>
    <n v="43"/>
  </r>
  <r>
    <n v="18107"/>
    <s v="Montgomery County"/>
    <x v="13"/>
    <s v="yes"/>
    <s v="county"/>
    <s v="S"/>
    <n v="252"/>
    <n v="0"/>
    <n v="173"/>
    <n v="0"/>
    <n v="0"/>
    <n v="79"/>
  </r>
  <r>
    <n v="18109"/>
    <s v="Morgan County"/>
    <x v="13"/>
    <s v="yes"/>
    <s v="county"/>
    <s v="M"/>
    <n v="224"/>
    <n v="2"/>
    <n v="141"/>
    <n v="0"/>
    <n v="0"/>
    <n v="81"/>
  </r>
  <r>
    <n v="18111"/>
    <s v="Newton County"/>
    <x v="13"/>
    <s v="yes"/>
    <s v="county"/>
    <s v="S"/>
    <n v="165"/>
    <n v="0"/>
    <n v="122"/>
    <n v="0"/>
    <n v="0"/>
    <n v="43"/>
  </r>
  <r>
    <n v="18113"/>
    <s v="Noble County"/>
    <x v="13"/>
    <s v="yes"/>
    <s v="county"/>
    <s v="S"/>
    <n v="91"/>
    <n v="0"/>
    <n v="61"/>
    <n v="0"/>
    <n v="3"/>
    <n v="27"/>
  </r>
  <r>
    <n v="18115"/>
    <s v="Ohio County"/>
    <x v="13"/>
    <s v="yes"/>
    <s v="county"/>
    <s v="S"/>
    <n v="38"/>
    <n v="0"/>
    <n v="30"/>
    <n v="0"/>
    <n v="0"/>
    <n v="8"/>
  </r>
  <r>
    <n v="18117"/>
    <s v="Orange County"/>
    <x v="13"/>
    <s v="yes"/>
    <s v="county"/>
    <s v="S"/>
    <n v="136"/>
    <n v="2"/>
    <n v="106"/>
    <n v="0"/>
    <n v="0"/>
    <n v="28"/>
  </r>
  <r>
    <n v="18119"/>
    <s v="Owen County"/>
    <x v="13"/>
    <s v="yes"/>
    <s v="county"/>
    <s v="S"/>
    <n v="148"/>
    <n v="0"/>
    <n v="111"/>
    <n v="0"/>
    <n v="0"/>
    <n v="37"/>
  </r>
  <r>
    <n v="18121"/>
    <s v="Parke County"/>
    <x v="13"/>
    <s v="yes"/>
    <s v="county"/>
    <s v="S"/>
    <n v="210"/>
    <n v="0"/>
    <n v="179"/>
    <n v="0"/>
    <n v="0"/>
    <n v="31"/>
  </r>
  <r>
    <n v="18123"/>
    <s v="Perry County"/>
    <x v="13"/>
    <s v="yes"/>
    <s v="county"/>
    <s v="S"/>
    <n v="146"/>
    <n v="0"/>
    <n v="100"/>
    <n v="0"/>
    <n v="0"/>
    <n v="46"/>
  </r>
  <r>
    <n v="18125"/>
    <s v="Pike County"/>
    <x v="13"/>
    <s v="yes"/>
    <s v="county"/>
    <s v="S"/>
    <n v="143"/>
    <n v="0"/>
    <n v="109"/>
    <n v="0"/>
    <n v="1"/>
    <n v="33"/>
  </r>
  <r>
    <n v="18127"/>
    <s v="Porter County"/>
    <x v="13"/>
    <s v="yes"/>
    <s v="county"/>
    <s v="M"/>
    <n v="269"/>
    <n v="0"/>
    <n v="125"/>
    <n v="1"/>
    <n v="0"/>
    <n v="143"/>
  </r>
  <r>
    <n v="18129"/>
    <s v="Posey County"/>
    <x v="13"/>
    <s v="yes"/>
    <s v="county"/>
    <s v="S"/>
    <n v="209"/>
    <n v="1"/>
    <n v="148"/>
    <n v="0"/>
    <n v="1"/>
    <n v="59"/>
  </r>
  <r>
    <n v="18131"/>
    <s v="Pulaski County"/>
    <x v="13"/>
    <s v="no"/>
    <s v="county"/>
    <s v="S"/>
    <n v="104"/>
    <n v="0"/>
    <n v="74"/>
    <n v="0"/>
    <n v="0"/>
    <n v="30"/>
  </r>
  <r>
    <n v="18133"/>
    <s v="Putnam County"/>
    <x v="13"/>
    <s v="yes"/>
    <s v="county"/>
    <s v="S"/>
    <n v="296"/>
    <n v="0"/>
    <n v="220"/>
    <n v="0"/>
    <n v="0"/>
    <n v="76"/>
  </r>
  <r>
    <n v="18135"/>
    <s v="Randolph County"/>
    <x v="13"/>
    <s v="no"/>
    <s v="county"/>
    <s v="S"/>
    <n v="259"/>
    <n v="0"/>
    <n v="219"/>
    <n v="0"/>
    <n v="0"/>
    <n v="40"/>
  </r>
  <r>
    <n v="18137"/>
    <s v="Ripley County"/>
    <x v="13"/>
    <s v="no"/>
    <s v="county"/>
    <s v="S"/>
    <n v="190"/>
    <n v="0"/>
    <n v="134"/>
    <n v="9"/>
    <n v="0"/>
    <n v="47"/>
  </r>
  <r>
    <n v="18139"/>
    <s v="Rush County"/>
    <x v="13"/>
    <s v="yes"/>
    <s v="county"/>
    <s v="S"/>
    <n v="223"/>
    <n v="0"/>
    <n v="194"/>
    <n v="0"/>
    <n v="0"/>
    <n v="29"/>
  </r>
  <r>
    <n v="18141"/>
    <s v="St. Joseph County"/>
    <x v="13"/>
    <s v="no"/>
    <s v="county"/>
    <s v="M"/>
    <n v="200"/>
    <n v="0"/>
    <n v="101"/>
    <n v="0"/>
    <n v="0"/>
    <n v="99"/>
  </r>
  <r>
    <n v="18143"/>
    <s v="Scott County"/>
    <x v="13"/>
    <s v="no"/>
    <s v="county"/>
    <s v="S"/>
    <n v="113"/>
    <n v="0"/>
    <n v="73"/>
    <n v="0"/>
    <n v="0"/>
    <n v="40"/>
  </r>
  <r>
    <n v="18145"/>
    <s v="Shelby County"/>
    <x v="13"/>
    <s v="yes"/>
    <s v="county"/>
    <s v="S"/>
    <n v="249"/>
    <n v="0"/>
    <n v="189"/>
    <n v="0"/>
    <n v="0"/>
    <n v="60"/>
  </r>
  <r>
    <n v="18147"/>
    <s v="Spencer County"/>
    <x v="13"/>
    <s v="yes"/>
    <s v="county"/>
    <s v="S"/>
    <n v="252"/>
    <n v="0"/>
    <n v="166"/>
    <n v="0"/>
    <n v="0"/>
    <n v="86"/>
  </r>
  <r>
    <n v="18149"/>
    <s v="Starke County"/>
    <x v="13"/>
    <s v="no"/>
    <s v="county"/>
    <s v="S"/>
    <n v="88"/>
    <n v="0"/>
    <n v="59"/>
    <n v="0"/>
    <n v="0"/>
    <n v="29"/>
  </r>
  <r>
    <n v="18151"/>
    <s v="Steuben County"/>
    <x v="13"/>
    <s v="yes"/>
    <s v="county"/>
    <s v="S"/>
    <n v="129"/>
    <n v="0"/>
    <n v="49"/>
    <n v="0"/>
    <n v="0"/>
    <n v="80"/>
  </r>
  <r>
    <n v="18153"/>
    <s v="Sullivan County"/>
    <x v="13"/>
    <s v="yes"/>
    <s v="county"/>
    <s v="S"/>
    <n v="221"/>
    <n v="0"/>
    <n v="179"/>
    <n v="0"/>
    <n v="0"/>
    <n v="42"/>
  </r>
  <r>
    <n v="18155"/>
    <s v="Switzerland County"/>
    <x v="13"/>
    <s v="yes"/>
    <s v="county"/>
    <s v="S"/>
    <n v="57"/>
    <n v="0"/>
    <n v="36"/>
    <n v="0"/>
    <n v="0"/>
    <n v="21"/>
  </r>
  <r>
    <n v="18157"/>
    <s v="Tippecanoe County"/>
    <x v="13"/>
    <s v="no"/>
    <s v="county"/>
    <s v="M"/>
    <n v="305"/>
    <n v="0"/>
    <n v="199"/>
    <n v="0"/>
    <n v="0"/>
    <n v="106"/>
  </r>
  <r>
    <n v="18159"/>
    <s v="Tipton County"/>
    <x v="13"/>
    <s v="yes"/>
    <s v="county"/>
    <s v="S"/>
    <n v="106"/>
    <n v="0"/>
    <n v="82"/>
    <n v="0"/>
    <n v="0"/>
    <n v="24"/>
  </r>
  <r>
    <n v="18161"/>
    <s v="Union County"/>
    <x v="13"/>
    <s v="no"/>
    <s v="county"/>
    <s v="S"/>
    <n v="62"/>
    <n v="0"/>
    <n v="42"/>
    <n v="0"/>
    <n v="0"/>
    <n v="20"/>
  </r>
  <r>
    <n v="18163"/>
    <s v="Vanderburgh County"/>
    <x v="13"/>
    <s v="yes"/>
    <s v="county"/>
    <s v="M"/>
    <n v="279"/>
    <n v="0"/>
    <n v="155"/>
    <n v="0"/>
    <n v="0"/>
    <n v="124"/>
  </r>
  <r>
    <n v="18165"/>
    <s v="Vermillion County"/>
    <x v="13"/>
    <s v="yes"/>
    <s v="county"/>
    <s v="S"/>
    <n v="127"/>
    <n v="0"/>
    <n v="75"/>
    <n v="0"/>
    <n v="0"/>
    <n v="52"/>
  </r>
  <r>
    <n v="18167"/>
    <s v="Vigo County"/>
    <x v="13"/>
    <s v="yes"/>
    <s v="county"/>
    <s v="M"/>
    <n v="284"/>
    <n v="0"/>
    <n v="187"/>
    <n v="0"/>
    <n v="0"/>
    <n v="97"/>
  </r>
  <r>
    <n v="18169"/>
    <s v="Wabash County"/>
    <x v="13"/>
    <s v="no"/>
    <s v="county"/>
    <s v="S"/>
    <n v="188"/>
    <n v="0"/>
    <n v="154"/>
    <n v="0"/>
    <n v="0"/>
    <n v="34"/>
  </r>
  <r>
    <n v="18171"/>
    <s v="Warren County"/>
    <x v="13"/>
    <s v="no"/>
    <s v="county"/>
    <s v="S"/>
    <n v="133"/>
    <n v="3"/>
    <n v="91"/>
    <n v="0"/>
    <n v="0"/>
    <n v="39"/>
  </r>
  <r>
    <n v="18173"/>
    <s v="Warrick County"/>
    <x v="13"/>
    <s v="no"/>
    <s v="county"/>
    <s v="M"/>
    <n v="194"/>
    <n v="0"/>
    <n v="113"/>
    <n v="0"/>
    <n v="0"/>
    <n v="81"/>
  </r>
  <r>
    <n v="18175"/>
    <s v="Washington County"/>
    <x v="13"/>
    <s v="yes"/>
    <s v="county"/>
    <s v="S"/>
    <n v="169"/>
    <n v="0"/>
    <n v="135"/>
    <n v="0"/>
    <n v="0"/>
    <n v="34"/>
  </r>
  <r>
    <n v="18177"/>
    <s v="Wayne County"/>
    <x v="13"/>
    <s v="yes"/>
    <s v="county"/>
    <s v="M"/>
    <n v="343"/>
    <n v="0"/>
    <n v="230"/>
    <n v="0"/>
    <n v="1"/>
    <n v="112"/>
  </r>
  <r>
    <n v="18179"/>
    <s v="Wells County"/>
    <x v="13"/>
    <s v="yes"/>
    <s v="county"/>
    <s v="S"/>
    <n v="153"/>
    <n v="0"/>
    <n v="131"/>
    <n v="0"/>
    <n v="0"/>
    <n v="22"/>
  </r>
  <r>
    <n v="18181"/>
    <s v="White County"/>
    <x v="13"/>
    <s v="yes"/>
    <s v="county"/>
    <s v="S"/>
    <n v="224"/>
    <n v="0"/>
    <n v="165"/>
    <n v="0"/>
    <n v="0"/>
    <n v="59"/>
  </r>
  <r>
    <n v="18183"/>
    <s v="Whitley County"/>
    <x v="13"/>
    <s v="yes"/>
    <s v="county"/>
    <s v="S"/>
    <n v="106"/>
    <n v="0"/>
    <n v="89"/>
    <n v="0"/>
    <n v="0"/>
    <n v="17"/>
  </r>
  <r>
    <n v="19001"/>
    <s v="Adair County"/>
    <x v="14"/>
    <s v="no"/>
    <s v="county"/>
    <s v="S"/>
    <n v="312"/>
    <n v="4"/>
    <n v="274"/>
    <n v="0"/>
    <n v="0"/>
    <n v="34"/>
  </r>
  <r>
    <n v="19003"/>
    <s v="Adams County"/>
    <x v="14"/>
    <s v="no"/>
    <s v="county"/>
    <s v="S"/>
    <n v="195"/>
    <n v="2"/>
    <n v="184"/>
    <n v="0"/>
    <n v="0"/>
    <n v="9"/>
  </r>
  <r>
    <n v="19005"/>
    <s v="Allamakee County"/>
    <x v="14"/>
    <s v="yes"/>
    <s v="county"/>
    <s v="S"/>
    <n v="198"/>
    <n v="1"/>
    <n v="174"/>
    <n v="0"/>
    <n v="0"/>
    <n v="23"/>
  </r>
  <r>
    <n v="19007"/>
    <s v="Appanoose County"/>
    <x v="14"/>
    <s v="yes"/>
    <s v="county"/>
    <s v="S"/>
    <n v="203"/>
    <n v="3"/>
    <n v="184"/>
    <n v="0"/>
    <n v="0"/>
    <n v="16"/>
  </r>
  <r>
    <n v="19009"/>
    <s v="Audubon County"/>
    <x v="14"/>
    <s v="no"/>
    <s v="county"/>
    <s v="S"/>
    <n v="236"/>
    <n v="5"/>
    <n v="217"/>
    <n v="0"/>
    <n v="0"/>
    <n v="14"/>
  </r>
  <r>
    <n v="19011"/>
    <s v="Benton County"/>
    <x v="14"/>
    <s v="yes"/>
    <s v="county"/>
    <s v="S"/>
    <n v="364"/>
    <n v="9"/>
    <n v="322"/>
    <n v="0"/>
    <n v="0"/>
    <n v="33"/>
  </r>
  <r>
    <n v="19013"/>
    <s v="Black Hawk County"/>
    <x v="14"/>
    <s v="yes"/>
    <s v="county"/>
    <s v="M"/>
    <n v="495"/>
    <n v="108"/>
    <n v="242"/>
    <n v="0"/>
    <n v="0"/>
    <n v="145"/>
  </r>
  <r>
    <n v="19015"/>
    <s v="Boone County"/>
    <x v="14"/>
    <s v="yes"/>
    <s v="county"/>
    <s v="S"/>
    <n v="133"/>
    <n v="1"/>
    <n v="102"/>
    <n v="0"/>
    <n v="0"/>
    <n v="30"/>
  </r>
  <r>
    <n v="19017"/>
    <s v="Bremer County"/>
    <x v="14"/>
    <s v="yes"/>
    <s v="county"/>
    <s v="S"/>
    <n v="256"/>
    <n v="16"/>
    <n v="189"/>
    <n v="0"/>
    <n v="0"/>
    <n v="51"/>
  </r>
  <r>
    <n v="19019"/>
    <s v="Buchanan County"/>
    <x v="14"/>
    <s v="yes"/>
    <s v="county"/>
    <s v="S"/>
    <n v="315"/>
    <n v="10"/>
    <n v="256"/>
    <n v="0"/>
    <n v="0"/>
    <n v="49"/>
  </r>
  <r>
    <n v="19021"/>
    <s v="Buena Vista County"/>
    <x v="14"/>
    <s v="yes"/>
    <s v="county"/>
    <s v="S"/>
    <n v="157"/>
    <n v="1"/>
    <n v="134"/>
    <n v="0"/>
    <n v="0"/>
    <n v="22"/>
  </r>
  <r>
    <n v="19023"/>
    <s v="Butler County"/>
    <x v="14"/>
    <s v="yes"/>
    <s v="county"/>
    <s v="S"/>
    <n v="283"/>
    <n v="6"/>
    <n v="242"/>
    <n v="0"/>
    <n v="0"/>
    <n v="35"/>
  </r>
  <r>
    <n v="19025"/>
    <s v="Calhoun County"/>
    <x v="14"/>
    <s v="yes"/>
    <s v="county"/>
    <s v="S"/>
    <n v="200"/>
    <n v="0"/>
    <n v="182"/>
    <n v="0"/>
    <n v="0"/>
    <n v="18"/>
  </r>
  <r>
    <n v="19027"/>
    <s v="Carroll County"/>
    <x v="14"/>
    <s v="yes"/>
    <s v="county"/>
    <s v="S"/>
    <n v="273"/>
    <n v="15"/>
    <n v="234"/>
    <n v="0"/>
    <n v="0"/>
    <n v="24"/>
  </r>
  <r>
    <n v="19029"/>
    <s v="Cass County"/>
    <x v="14"/>
    <s v="yes"/>
    <s v="county"/>
    <s v="S"/>
    <n v="295"/>
    <n v="3"/>
    <n v="226"/>
    <n v="0"/>
    <n v="0"/>
    <n v="66"/>
  </r>
  <r>
    <n v="19031"/>
    <s v="Cedar County"/>
    <x v="14"/>
    <s v="no"/>
    <s v="county"/>
    <s v="S"/>
    <n v="309"/>
    <n v="8"/>
    <n v="260"/>
    <n v="2"/>
    <n v="0"/>
    <n v="39"/>
  </r>
  <r>
    <n v="19033"/>
    <s v="Cerro Gordo County"/>
    <x v="14"/>
    <s v="yes"/>
    <s v="county"/>
    <s v="S"/>
    <n v="257"/>
    <n v="33"/>
    <n v="151"/>
    <n v="0"/>
    <n v="0"/>
    <n v="73"/>
  </r>
  <r>
    <n v="19035"/>
    <s v="Cherokee County"/>
    <x v="14"/>
    <s v="yes"/>
    <s v="county"/>
    <s v="S"/>
    <n v="249"/>
    <n v="11"/>
    <n v="212"/>
    <n v="0"/>
    <n v="0"/>
    <n v="26"/>
  </r>
  <r>
    <n v="19037"/>
    <s v="Chickasaw County"/>
    <x v="14"/>
    <s v="yes"/>
    <s v="county"/>
    <s v="S"/>
    <n v="311"/>
    <n v="6"/>
    <n v="268"/>
    <n v="0"/>
    <n v="0"/>
    <n v="37"/>
  </r>
  <r>
    <n v="19039"/>
    <s v="Clarke County"/>
    <x v="14"/>
    <s v="yes"/>
    <s v="county"/>
    <s v="S"/>
    <n v="169"/>
    <n v="0"/>
    <n v="148"/>
    <n v="0"/>
    <n v="0"/>
    <n v="21"/>
  </r>
  <r>
    <n v="19041"/>
    <s v="Clay County"/>
    <x v="14"/>
    <s v="yes"/>
    <s v="county"/>
    <s v="S"/>
    <n v="157"/>
    <n v="0"/>
    <n v="142"/>
    <n v="0"/>
    <n v="0"/>
    <n v="15"/>
  </r>
  <r>
    <n v="19043"/>
    <s v="Clayton County"/>
    <x v="14"/>
    <s v="yes"/>
    <s v="county"/>
    <s v="S"/>
    <n v="270"/>
    <n v="3"/>
    <n v="243"/>
    <n v="0"/>
    <n v="0"/>
    <n v="24"/>
  </r>
  <r>
    <n v="19045"/>
    <s v="Clinton County"/>
    <x v="14"/>
    <s v="yes"/>
    <s v="county"/>
    <s v="S"/>
    <n v="374"/>
    <n v="28"/>
    <n v="276"/>
    <n v="0"/>
    <n v="0"/>
    <n v="70"/>
  </r>
  <r>
    <n v="19047"/>
    <s v="Crawford County"/>
    <x v="14"/>
    <s v="yes"/>
    <s v="county"/>
    <s v="S"/>
    <n v="308"/>
    <n v="8"/>
    <n v="258"/>
    <n v="0"/>
    <n v="0"/>
    <n v="42"/>
  </r>
  <r>
    <n v="19049"/>
    <s v="Dallas County"/>
    <x v="14"/>
    <s v="yes"/>
    <s v="county"/>
    <s v="M"/>
    <n v="181"/>
    <n v="23"/>
    <n v="110"/>
    <n v="0"/>
    <n v="0"/>
    <n v="48"/>
  </r>
  <r>
    <n v="19051"/>
    <s v="Davis County"/>
    <x v="14"/>
    <s v="no"/>
    <s v="county"/>
    <s v="S"/>
    <n v="208"/>
    <n v="1"/>
    <n v="195"/>
    <n v="0"/>
    <n v="0"/>
    <n v="12"/>
  </r>
  <r>
    <n v="19053"/>
    <s v="Decatur County"/>
    <x v="14"/>
    <s v="no"/>
    <s v="county"/>
    <s v="S"/>
    <n v="209"/>
    <n v="2"/>
    <n v="170"/>
    <n v="0"/>
    <n v="0"/>
    <n v="37"/>
  </r>
  <r>
    <n v="19055"/>
    <s v="Delaware County"/>
    <x v="14"/>
    <s v="no"/>
    <s v="county"/>
    <s v="S"/>
    <n v="288"/>
    <n v="3"/>
    <n v="238"/>
    <n v="0"/>
    <n v="0"/>
    <n v="47"/>
  </r>
  <r>
    <n v="19057"/>
    <s v="Des Moines County"/>
    <x v="14"/>
    <s v="yes"/>
    <s v="county"/>
    <s v="S"/>
    <n v="174"/>
    <n v="6"/>
    <n v="104"/>
    <n v="17"/>
    <n v="0"/>
    <n v="47"/>
  </r>
  <r>
    <n v="19059"/>
    <s v="Dickinson County"/>
    <x v="14"/>
    <s v="yes"/>
    <s v="county"/>
    <s v="S"/>
    <n v="76"/>
    <n v="5"/>
    <n v="64"/>
    <n v="0"/>
    <n v="0"/>
    <n v="7"/>
  </r>
  <r>
    <n v="19061"/>
    <s v="Dubuque County"/>
    <x v="14"/>
    <s v="yes"/>
    <s v="county"/>
    <s v="M"/>
    <n v="328"/>
    <n v="32"/>
    <n v="215"/>
    <n v="0"/>
    <n v="0"/>
    <n v="81"/>
  </r>
  <r>
    <n v="19063"/>
    <s v="Emmet County"/>
    <x v="14"/>
    <s v="yes"/>
    <s v="county"/>
    <s v="S"/>
    <n v="77"/>
    <n v="2"/>
    <n v="66"/>
    <n v="0"/>
    <n v="0"/>
    <n v="9"/>
  </r>
  <r>
    <n v="19065"/>
    <s v="Fayette County"/>
    <x v="14"/>
    <s v="no"/>
    <s v="county"/>
    <s v="S"/>
    <n v="357"/>
    <n v="24"/>
    <n v="291"/>
    <n v="0"/>
    <n v="0"/>
    <n v="42"/>
  </r>
  <r>
    <n v="19067"/>
    <s v="Floyd County"/>
    <x v="14"/>
    <s v="no"/>
    <s v="county"/>
    <s v="S"/>
    <n v="208"/>
    <n v="9"/>
    <n v="169"/>
    <n v="0"/>
    <n v="0"/>
    <n v="30"/>
  </r>
  <r>
    <n v="19069"/>
    <s v="Franklin County"/>
    <x v="14"/>
    <s v="yes"/>
    <s v="county"/>
    <s v="S"/>
    <n v="226"/>
    <n v="7"/>
    <n v="183"/>
    <n v="0"/>
    <n v="0"/>
    <n v="36"/>
  </r>
  <r>
    <n v="19071"/>
    <s v="Fremont County"/>
    <x v="14"/>
    <s v="yes"/>
    <s v="county"/>
    <s v="S"/>
    <n v="174"/>
    <n v="2"/>
    <n v="130"/>
    <n v="0"/>
    <n v="0"/>
    <n v="42"/>
  </r>
  <r>
    <n v="19073"/>
    <s v="Greene County"/>
    <x v="14"/>
    <s v="yes"/>
    <s v="county"/>
    <s v="S"/>
    <n v="169"/>
    <n v="0"/>
    <n v="150"/>
    <n v="0"/>
    <n v="0"/>
    <n v="19"/>
  </r>
  <r>
    <n v="19075"/>
    <s v="Grundy County"/>
    <x v="14"/>
    <s v="yes"/>
    <s v="county"/>
    <s v="S"/>
    <n v="275"/>
    <n v="5"/>
    <n v="228"/>
    <n v="0"/>
    <n v="0"/>
    <n v="42"/>
  </r>
  <r>
    <n v="19077"/>
    <s v="Guthrie County"/>
    <x v="14"/>
    <s v="no"/>
    <s v="county"/>
    <s v="S"/>
    <n v="276"/>
    <n v="3"/>
    <n v="248"/>
    <n v="0"/>
    <n v="0"/>
    <n v="25"/>
  </r>
  <r>
    <n v="19079"/>
    <s v="Hamilton County"/>
    <x v="14"/>
    <s v="yes"/>
    <s v="county"/>
    <s v="S"/>
    <n v="169"/>
    <n v="12"/>
    <n v="107"/>
    <n v="0"/>
    <n v="0"/>
    <n v="50"/>
  </r>
  <r>
    <n v="19081"/>
    <s v="Hancock County"/>
    <x v="14"/>
    <s v="no"/>
    <s v="county"/>
    <s v="S"/>
    <n v="152"/>
    <n v="2"/>
    <n v="139"/>
    <n v="0"/>
    <n v="0"/>
    <n v="11"/>
  </r>
  <r>
    <n v="19083"/>
    <s v="Hardin County"/>
    <x v="14"/>
    <s v="yes"/>
    <s v="county"/>
    <s v="S"/>
    <n v="251"/>
    <n v="10"/>
    <n v="199"/>
    <n v="0"/>
    <n v="0"/>
    <n v="42"/>
  </r>
  <r>
    <n v="19085"/>
    <s v="Harrison County"/>
    <x v="14"/>
    <s v="no"/>
    <s v="county"/>
    <s v="S"/>
    <n v="221"/>
    <n v="4"/>
    <n v="146"/>
    <n v="0"/>
    <n v="0"/>
    <n v="71"/>
  </r>
  <r>
    <n v="19087"/>
    <s v="Henry County"/>
    <x v="14"/>
    <s v="yes"/>
    <s v="county"/>
    <s v="S"/>
    <n v="178"/>
    <n v="3"/>
    <n v="127"/>
    <n v="0"/>
    <n v="0"/>
    <n v="48"/>
  </r>
  <r>
    <n v="19089"/>
    <s v="Howard County"/>
    <x v="14"/>
    <s v="yes"/>
    <s v="county"/>
    <s v="S"/>
    <n v="215"/>
    <n v="4"/>
    <n v="200"/>
    <n v="0"/>
    <n v="0"/>
    <n v="11"/>
  </r>
  <r>
    <n v="19091"/>
    <s v="Humboldt County"/>
    <x v="14"/>
    <s v="yes"/>
    <s v="county"/>
    <s v="S"/>
    <n v="100"/>
    <n v="4"/>
    <n v="84"/>
    <n v="0"/>
    <n v="0"/>
    <n v="12"/>
  </r>
  <r>
    <n v="19093"/>
    <s v="Ida County"/>
    <x v="14"/>
    <s v="no"/>
    <s v="county"/>
    <s v="S"/>
    <n v="182"/>
    <n v="6"/>
    <n v="155"/>
    <n v="0"/>
    <n v="0"/>
    <n v="21"/>
  </r>
  <r>
    <n v="19095"/>
    <s v="Iowa County"/>
    <x v="14"/>
    <s v="no"/>
    <s v="county"/>
    <s v="S"/>
    <n v="256"/>
    <n v="2"/>
    <n v="199"/>
    <n v="0"/>
    <n v="0"/>
    <n v="55"/>
  </r>
  <r>
    <n v="19097"/>
    <s v="Jackson County"/>
    <x v="14"/>
    <s v="yes"/>
    <s v="county"/>
    <s v="S"/>
    <n v="257"/>
    <n v="3"/>
    <n v="206"/>
    <n v="1"/>
    <n v="0"/>
    <n v="47"/>
  </r>
  <r>
    <n v="19099"/>
    <s v="Jasper County"/>
    <x v="14"/>
    <s v="yes"/>
    <s v="county"/>
    <s v="S"/>
    <n v="399"/>
    <n v="4"/>
    <n v="312"/>
    <n v="2"/>
    <n v="0"/>
    <n v="81"/>
  </r>
  <r>
    <n v="19101"/>
    <s v="Jefferson County"/>
    <x v="14"/>
    <s v="yes"/>
    <s v="county"/>
    <s v="S"/>
    <n v="162"/>
    <n v="3"/>
    <n v="131"/>
    <n v="0"/>
    <n v="0"/>
    <n v="28"/>
  </r>
  <r>
    <n v="19103"/>
    <s v="Johnson County"/>
    <x v="14"/>
    <s v="yes"/>
    <s v="county"/>
    <s v="M"/>
    <n v="361"/>
    <n v="50"/>
    <n v="222"/>
    <n v="0"/>
    <n v="0"/>
    <n v="89"/>
  </r>
  <r>
    <n v="19105"/>
    <s v="Jones County"/>
    <x v="14"/>
    <s v="yes"/>
    <s v="county"/>
    <s v="S"/>
    <n v="249"/>
    <n v="10"/>
    <n v="187"/>
    <n v="0"/>
    <n v="0"/>
    <n v="52"/>
  </r>
  <r>
    <n v="19107"/>
    <s v="Keokuk County"/>
    <x v="14"/>
    <s v="no"/>
    <s v="county"/>
    <s v="S"/>
    <n v="207"/>
    <n v="3"/>
    <n v="183"/>
    <n v="0"/>
    <n v="0"/>
    <n v="21"/>
  </r>
  <r>
    <n v="19109"/>
    <s v="Kossuth County"/>
    <x v="14"/>
    <s v="yes"/>
    <s v="county"/>
    <s v="S"/>
    <n v="281"/>
    <n v="0"/>
    <n v="262"/>
    <n v="1"/>
    <n v="0"/>
    <n v="18"/>
  </r>
  <r>
    <n v="19111"/>
    <s v="Lee County"/>
    <x v="14"/>
    <s v="no"/>
    <s v="county"/>
    <s v="S"/>
    <n v="220"/>
    <n v="19"/>
    <n v="142"/>
    <n v="0"/>
    <n v="1"/>
    <n v="58"/>
  </r>
  <r>
    <n v="19113"/>
    <s v="Linn County"/>
    <x v="14"/>
    <s v="yes"/>
    <s v="county"/>
    <s v="M"/>
    <n v="470"/>
    <n v="84"/>
    <n v="249"/>
    <n v="0"/>
    <n v="0"/>
    <n v="137"/>
  </r>
  <r>
    <n v="19115"/>
    <s v="Louisa County"/>
    <x v="14"/>
    <s v="yes"/>
    <s v="county"/>
    <s v="S"/>
    <n v="145"/>
    <n v="3"/>
    <n v="120"/>
    <n v="2"/>
    <n v="0"/>
    <n v="20"/>
  </r>
  <r>
    <n v="19117"/>
    <s v="Lucas County"/>
    <x v="14"/>
    <s v="yes"/>
    <s v="county"/>
    <s v="S"/>
    <n v="199"/>
    <n v="2"/>
    <n v="173"/>
    <n v="0"/>
    <n v="0"/>
    <n v="24"/>
  </r>
  <r>
    <n v="19119"/>
    <s v="Lyon County"/>
    <x v="14"/>
    <s v="yes"/>
    <s v="county"/>
    <s v="S"/>
    <n v="280"/>
    <n v="14"/>
    <n v="248"/>
    <n v="0"/>
    <n v="0"/>
    <n v="18"/>
  </r>
  <r>
    <n v="19121"/>
    <s v="Madison County"/>
    <x v="14"/>
    <s v="no"/>
    <s v="county"/>
    <s v="S"/>
    <n v="228"/>
    <n v="0"/>
    <n v="213"/>
    <n v="0"/>
    <n v="0"/>
    <n v="15"/>
  </r>
  <r>
    <n v="19123"/>
    <s v="Mahaska County"/>
    <x v="14"/>
    <s v="no"/>
    <s v="county"/>
    <s v="S"/>
    <n v="248"/>
    <n v="1"/>
    <n v="212"/>
    <n v="0"/>
    <n v="0"/>
    <n v="35"/>
  </r>
  <r>
    <n v="19125"/>
    <s v="Marion County"/>
    <x v="14"/>
    <s v="yes"/>
    <s v="county"/>
    <s v="S"/>
    <n v="228"/>
    <n v="1"/>
    <n v="190"/>
    <n v="4"/>
    <n v="0"/>
    <n v="33"/>
  </r>
  <r>
    <n v="19127"/>
    <s v="Marshall County"/>
    <x v="14"/>
    <s v="yes"/>
    <s v="county"/>
    <s v="S"/>
    <n v="312"/>
    <n v="17"/>
    <n v="248"/>
    <n v="0"/>
    <n v="0"/>
    <n v="47"/>
  </r>
  <r>
    <n v="19129"/>
    <s v="Mills County"/>
    <x v="14"/>
    <s v="yes"/>
    <s v="county"/>
    <s v="S"/>
    <n v="187"/>
    <n v="7"/>
    <n v="134"/>
    <n v="0"/>
    <n v="1"/>
    <n v="45"/>
  </r>
  <r>
    <n v="19131"/>
    <s v="Mitchell County"/>
    <x v="14"/>
    <s v="yes"/>
    <s v="county"/>
    <s v="S"/>
    <n v="167"/>
    <n v="1"/>
    <n v="151"/>
    <n v="0"/>
    <n v="0"/>
    <n v="15"/>
  </r>
  <r>
    <n v="19133"/>
    <s v="Monona County"/>
    <x v="14"/>
    <s v="yes"/>
    <s v="county"/>
    <s v="S"/>
    <n v="169"/>
    <n v="3"/>
    <n v="118"/>
    <n v="0"/>
    <n v="1"/>
    <n v="47"/>
  </r>
  <r>
    <n v="19135"/>
    <s v="Monroe County"/>
    <x v="14"/>
    <s v="no"/>
    <s v="county"/>
    <s v="S"/>
    <n v="146"/>
    <n v="2"/>
    <n v="135"/>
    <n v="0"/>
    <n v="0"/>
    <n v="9"/>
  </r>
  <r>
    <n v="19137"/>
    <s v="Montgomery County"/>
    <x v="14"/>
    <s v="no"/>
    <s v="county"/>
    <s v="S"/>
    <n v="217"/>
    <n v="14"/>
    <n v="178"/>
    <n v="0"/>
    <n v="0"/>
    <n v="25"/>
  </r>
  <r>
    <n v="19139"/>
    <s v="Muscatine County"/>
    <x v="14"/>
    <s v="no"/>
    <s v="county"/>
    <s v="S"/>
    <n v="146"/>
    <n v="7"/>
    <n v="106"/>
    <n v="0"/>
    <n v="0"/>
    <n v="33"/>
  </r>
  <r>
    <n v="19141"/>
    <s v="O'Brien County"/>
    <x v="14"/>
    <s v="no"/>
    <s v="county"/>
    <s v="S"/>
    <n v="277"/>
    <n v="0"/>
    <n v="247"/>
    <n v="0"/>
    <n v="0"/>
    <n v="30"/>
  </r>
  <r>
    <n v="19143"/>
    <s v="Osceola County"/>
    <x v="14"/>
    <s v="no"/>
    <s v="county"/>
    <s v="S"/>
    <n v="187"/>
    <n v="0"/>
    <n v="161"/>
    <n v="0"/>
    <n v="0"/>
    <n v="26"/>
  </r>
  <r>
    <n v="19145"/>
    <s v="Page County"/>
    <x v="14"/>
    <s v="no"/>
    <s v="county"/>
    <s v="S"/>
    <n v="208"/>
    <n v="6"/>
    <n v="183"/>
    <n v="0"/>
    <n v="0"/>
    <n v="19"/>
  </r>
  <r>
    <n v="19147"/>
    <s v="Palo Alto County"/>
    <x v="14"/>
    <s v="yes"/>
    <s v="county"/>
    <s v="S"/>
    <n v="136"/>
    <n v="0"/>
    <n v="127"/>
    <n v="0"/>
    <n v="0"/>
    <n v="9"/>
  </r>
  <r>
    <n v="19149"/>
    <s v="Plymouth County"/>
    <x v="14"/>
    <s v="yes"/>
    <s v="county"/>
    <s v="S"/>
    <n v="535"/>
    <n v="2"/>
    <n v="449"/>
    <n v="0"/>
    <n v="0"/>
    <n v="84"/>
  </r>
  <r>
    <n v="19151"/>
    <s v="Pocahontas County"/>
    <x v="14"/>
    <s v="yes"/>
    <s v="county"/>
    <s v="S"/>
    <n v="212"/>
    <n v="4"/>
    <n v="187"/>
    <n v="0"/>
    <n v="0"/>
    <n v="21"/>
  </r>
  <r>
    <n v="19153"/>
    <s v="Polk County"/>
    <x v="14"/>
    <s v="yes"/>
    <s v="county"/>
    <s v="M"/>
    <n v="528"/>
    <n v="127"/>
    <n v="140"/>
    <n v="0"/>
    <n v="0"/>
    <n v="261"/>
  </r>
  <r>
    <n v="19155"/>
    <s v="Pottawattamie County"/>
    <x v="14"/>
    <s v="yes"/>
    <s v="county"/>
    <s v="M"/>
    <n v="567"/>
    <n v="47"/>
    <n v="326"/>
    <n v="0"/>
    <n v="0"/>
    <n v="194"/>
  </r>
  <r>
    <n v="19157"/>
    <s v="Poweshiek County"/>
    <x v="14"/>
    <s v="yes"/>
    <s v="county"/>
    <s v="S"/>
    <n v="286"/>
    <n v="5"/>
    <n v="242"/>
    <n v="0"/>
    <n v="0"/>
    <n v="39"/>
  </r>
  <r>
    <n v="19159"/>
    <s v="Ringgold County"/>
    <x v="14"/>
    <s v="no"/>
    <s v="county"/>
    <s v="S"/>
    <n v="252"/>
    <n v="2"/>
    <n v="234"/>
    <n v="0"/>
    <n v="0"/>
    <n v="16"/>
  </r>
  <r>
    <n v="19161"/>
    <s v="Sac County"/>
    <x v="14"/>
    <s v="yes"/>
    <s v="county"/>
    <s v="S"/>
    <n v="229"/>
    <n v="5"/>
    <n v="205"/>
    <n v="0"/>
    <n v="0"/>
    <n v="19"/>
  </r>
  <r>
    <n v="19163"/>
    <s v="Scott County"/>
    <x v="14"/>
    <s v="yes"/>
    <s v="county"/>
    <s v="M"/>
    <n v="289"/>
    <n v="60"/>
    <n v="122"/>
    <n v="1"/>
    <n v="0"/>
    <n v="106"/>
  </r>
  <r>
    <n v="19165"/>
    <s v="Shelby County"/>
    <x v="14"/>
    <s v="yes"/>
    <s v="county"/>
    <s v="S"/>
    <n v="235"/>
    <n v="2"/>
    <n v="211"/>
    <n v="0"/>
    <n v="0"/>
    <n v="22"/>
  </r>
  <r>
    <n v="19167"/>
    <s v="Sioux County"/>
    <x v="14"/>
    <s v="yes"/>
    <s v="county"/>
    <s v="S"/>
    <n v="438"/>
    <n v="7"/>
    <n v="386"/>
    <n v="0"/>
    <n v="0"/>
    <n v="45"/>
  </r>
  <r>
    <n v="19169"/>
    <s v="Story County"/>
    <x v="14"/>
    <s v="yes"/>
    <s v="county"/>
    <s v="M"/>
    <n v="295"/>
    <n v="28"/>
    <n v="193"/>
    <n v="0"/>
    <n v="0"/>
    <n v="74"/>
  </r>
  <r>
    <n v="19171"/>
    <s v="Tama County"/>
    <x v="14"/>
    <s v="yes"/>
    <s v="county"/>
    <s v="S"/>
    <n v="361"/>
    <n v="13"/>
    <n v="315"/>
    <n v="3"/>
    <n v="0"/>
    <n v="30"/>
  </r>
  <r>
    <n v="19173"/>
    <s v="Taylor County"/>
    <x v="14"/>
    <s v="yes"/>
    <s v="county"/>
    <s v="S"/>
    <n v="253"/>
    <n v="0"/>
    <n v="243"/>
    <n v="0"/>
    <n v="0"/>
    <n v="10"/>
  </r>
  <r>
    <n v="19175"/>
    <s v="Union County"/>
    <x v="14"/>
    <s v="yes"/>
    <s v="county"/>
    <s v="S"/>
    <n v="187"/>
    <n v="6"/>
    <n v="165"/>
    <n v="0"/>
    <n v="0"/>
    <n v="16"/>
  </r>
  <r>
    <n v="19177"/>
    <s v="Van Buren County"/>
    <x v="14"/>
    <s v="no"/>
    <s v="county"/>
    <s v="S"/>
    <n v="164"/>
    <n v="0"/>
    <n v="148"/>
    <n v="0"/>
    <n v="0"/>
    <n v="16"/>
  </r>
  <r>
    <n v="19179"/>
    <s v="Wapello County"/>
    <x v="14"/>
    <s v="yes"/>
    <s v="county"/>
    <s v="S"/>
    <n v="207"/>
    <n v="14"/>
    <n v="130"/>
    <n v="0"/>
    <n v="0"/>
    <n v="63"/>
  </r>
  <r>
    <n v="19181"/>
    <s v="Warren County"/>
    <x v="14"/>
    <s v="yes"/>
    <s v="county"/>
    <s v="S"/>
    <n v="264"/>
    <n v="9"/>
    <n v="199"/>
    <n v="0"/>
    <n v="0"/>
    <n v="56"/>
  </r>
  <r>
    <n v="19183"/>
    <s v="Washington County"/>
    <x v="14"/>
    <s v="yes"/>
    <s v="county"/>
    <s v="S"/>
    <n v="218"/>
    <n v="5"/>
    <n v="167"/>
    <n v="0"/>
    <n v="0"/>
    <n v="46"/>
  </r>
  <r>
    <n v="19185"/>
    <s v="Wayne County"/>
    <x v="14"/>
    <s v="yes"/>
    <s v="county"/>
    <s v="S"/>
    <n v="162"/>
    <n v="0"/>
    <n v="151"/>
    <n v="0"/>
    <n v="0"/>
    <n v="11"/>
  </r>
  <r>
    <n v="19187"/>
    <s v="Webster County"/>
    <x v="14"/>
    <s v="yes"/>
    <s v="county"/>
    <s v="S"/>
    <n v="243"/>
    <n v="13"/>
    <n v="195"/>
    <n v="0"/>
    <n v="0"/>
    <n v="35"/>
  </r>
  <r>
    <n v="19189"/>
    <s v="Winnebago County"/>
    <x v="14"/>
    <s v="yes"/>
    <s v="county"/>
    <s v="S"/>
    <n v="95"/>
    <n v="2"/>
    <n v="86"/>
    <n v="0"/>
    <n v="0"/>
    <n v="7"/>
  </r>
  <r>
    <n v="19191"/>
    <s v="Winneshiek County"/>
    <x v="14"/>
    <s v="yes"/>
    <s v="county"/>
    <s v="S"/>
    <n v="358"/>
    <n v="7"/>
    <n v="329"/>
    <n v="0"/>
    <n v="0"/>
    <n v="22"/>
  </r>
  <r>
    <n v="19193"/>
    <s v="Woodbury County"/>
    <x v="14"/>
    <s v="yes"/>
    <s v="county"/>
    <s v="M"/>
    <n v="455"/>
    <n v="48"/>
    <n v="301"/>
    <n v="0"/>
    <n v="0"/>
    <n v="106"/>
  </r>
  <r>
    <n v="19195"/>
    <s v="Worth County"/>
    <x v="14"/>
    <s v="yes"/>
    <s v="county"/>
    <s v="S"/>
    <n v="114"/>
    <n v="4"/>
    <n v="85"/>
    <n v="0"/>
    <n v="0"/>
    <n v="25"/>
  </r>
  <r>
    <n v="19197"/>
    <s v="Wright County"/>
    <x v="14"/>
    <s v="yes"/>
    <s v="county"/>
    <s v="S"/>
    <n v="194"/>
    <n v="3"/>
    <n v="164"/>
    <n v="0"/>
    <n v="0"/>
    <n v="27"/>
  </r>
  <r>
    <n v="20001"/>
    <s v="Allen County"/>
    <x v="15"/>
    <s v="yes"/>
    <s v="county"/>
    <s v="S"/>
    <n v="237"/>
    <n v="13"/>
    <n v="181"/>
    <n v="0"/>
    <n v="0"/>
    <n v="43"/>
  </r>
  <r>
    <n v="20003"/>
    <s v="Anderson County"/>
    <x v="15"/>
    <s v="yes"/>
    <s v="county"/>
    <s v="S"/>
    <n v="147"/>
    <n v="1"/>
    <n v="123"/>
    <n v="0"/>
    <n v="0"/>
    <n v="23"/>
  </r>
  <r>
    <n v="20005"/>
    <s v="Atchison County"/>
    <x v="15"/>
    <s v="yes"/>
    <s v="county"/>
    <s v="S"/>
    <n v="207"/>
    <n v="6"/>
    <n v="166"/>
    <n v="0"/>
    <n v="0"/>
    <n v="35"/>
  </r>
  <r>
    <n v="20007"/>
    <s v="Barber County"/>
    <x v="15"/>
    <s v="yes"/>
    <s v="county"/>
    <s v="S"/>
    <n v="244"/>
    <n v="9"/>
    <n v="196"/>
    <n v="0"/>
    <n v="0"/>
    <n v="39"/>
  </r>
  <r>
    <n v="20009"/>
    <s v="Barton County"/>
    <x v="15"/>
    <s v="yes"/>
    <s v="county"/>
    <s v="S"/>
    <n v="449"/>
    <n v="4"/>
    <n v="369"/>
    <n v="0"/>
    <n v="0"/>
    <n v="76"/>
  </r>
  <r>
    <n v="20011"/>
    <s v="Bourbon County"/>
    <x v="15"/>
    <s v="yes"/>
    <s v="county"/>
    <s v="S"/>
    <n v="216"/>
    <n v="3"/>
    <n v="145"/>
    <n v="0"/>
    <n v="0"/>
    <n v="68"/>
  </r>
  <r>
    <n v="20013"/>
    <s v="Brown County"/>
    <x v="15"/>
    <s v="no"/>
    <s v="county"/>
    <s v="S"/>
    <n v="275"/>
    <n v="1"/>
    <n v="216"/>
    <n v="16"/>
    <n v="0"/>
    <n v="42"/>
  </r>
  <r>
    <n v="20015"/>
    <s v="Butler County"/>
    <x v="15"/>
    <s v="yes"/>
    <s v="county"/>
    <s v="M"/>
    <n v="578"/>
    <n v="4"/>
    <n v="434"/>
    <n v="6"/>
    <n v="0"/>
    <n v="134"/>
  </r>
  <r>
    <n v="20017"/>
    <s v="Chase County"/>
    <x v="15"/>
    <s v="no"/>
    <s v="county"/>
    <s v="S"/>
    <n v="189"/>
    <n v="0"/>
    <n v="144"/>
    <n v="0"/>
    <n v="0"/>
    <n v="45"/>
  </r>
  <r>
    <n v="20019"/>
    <s v="Chautauqua County"/>
    <x v="15"/>
    <s v="no"/>
    <s v="county"/>
    <s v="S"/>
    <n v="133"/>
    <n v="0"/>
    <n v="111"/>
    <n v="0"/>
    <n v="0"/>
    <n v="22"/>
  </r>
  <r>
    <n v="20021"/>
    <s v="Cherokee County"/>
    <x v="15"/>
    <s v="yes"/>
    <s v="county"/>
    <s v="S"/>
    <n v="318"/>
    <n v="10"/>
    <n v="240"/>
    <n v="0"/>
    <n v="0"/>
    <n v="68"/>
  </r>
  <r>
    <n v="20023"/>
    <s v="Cheyenne County"/>
    <x v="15"/>
    <s v="no"/>
    <s v="county"/>
    <s v="S"/>
    <n v="101"/>
    <n v="0"/>
    <n v="90"/>
    <n v="0"/>
    <n v="0"/>
    <n v="11"/>
  </r>
  <r>
    <n v="20025"/>
    <s v="Clark County"/>
    <x v="15"/>
    <s v="no"/>
    <s v="county"/>
    <s v="S"/>
    <n v="110"/>
    <n v="0"/>
    <n v="77"/>
    <n v="0"/>
    <n v="0"/>
    <n v="33"/>
  </r>
  <r>
    <n v="20027"/>
    <s v="Clay County"/>
    <x v="15"/>
    <s v="no"/>
    <s v="county"/>
    <s v="S"/>
    <n v="239"/>
    <n v="2"/>
    <n v="209"/>
    <n v="0"/>
    <n v="0"/>
    <n v="28"/>
  </r>
  <r>
    <n v="20029"/>
    <s v="Cloud County"/>
    <x v="15"/>
    <s v="no"/>
    <s v="county"/>
    <s v="S"/>
    <n v="318"/>
    <n v="1"/>
    <n v="265"/>
    <n v="0"/>
    <n v="0"/>
    <n v="52"/>
  </r>
  <r>
    <n v="20031"/>
    <s v="Coffey County"/>
    <x v="15"/>
    <s v="yes"/>
    <s v="county"/>
    <s v="S"/>
    <n v="307"/>
    <n v="7"/>
    <n v="256"/>
    <n v="4"/>
    <n v="0"/>
    <n v="40"/>
  </r>
  <r>
    <n v="20033"/>
    <s v="Comanche County"/>
    <x v="15"/>
    <s v="no"/>
    <s v="county"/>
    <s v="S"/>
    <n v="115"/>
    <n v="0"/>
    <n v="99"/>
    <n v="0"/>
    <n v="0"/>
    <n v="16"/>
  </r>
  <r>
    <n v="20035"/>
    <s v="Cowley County"/>
    <x v="15"/>
    <s v="yes"/>
    <s v="county"/>
    <s v="S"/>
    <n v="343"/>
    <n v="18"/>
    <n v="258"/>
    <n v="0"/>
    <n v="0"/>
    <n v="67"/>
  </r>
  <r>
    <n v="20037"/>
    <s v="Crawford County"/>
    <x v="15"/>
    <s v="yes"/>
    <s v="county"/>
    <s v="S"/>
    <n v="299"/>
    <n v="5"/>
    <n v="240"/>
    <n v="2"/>
    <n v="0"/>
    <n v="52"/>
  </r>
  <r>
    <n v="20039"/>
    <s v="Decatur County"/>
    <x v="15"/>
    <s v="yes"/>
    <s v="county"/>
    <s v="S"/>
    <n v="179"/>
    <n v="5"/>
    <n v="151"/>
    <n v="0"/>
    <n v="0"/>
    <n v="23"/>
  </r>
  <r>
    <n v="20041"/>
    <s v="Dickinson County"/>
    <x v="15"/>
    <s v="yes"/>
    <s v="county"/>
    <s v="S"/>
    <n v="395"/>
    <n v="11"/>
    <n v="305"/>
    <n v="0"/>
    <n v="2"/>
    <n v="77"/>
  </r>
  <r>
    <n v="20043"/>
    <s v="Doniphan County"/>
    <x v="15"/>
    <s v="no"/>
    <s v="county"/>
    <s v="S"/>
    <n v="138"/>
    <n v="0"/>
    <n v="110"/>
    <n v="0"/>
    <n v="0"/>
    <n v="28"/>
  </r>
  <r>
    <n v="20045"/>
    <s v="Douglas County"/>
    <x v="15"/>
    <s v="yes"/>
    <s v="county"/>
    <s v="M"/>
    <n v="251"/>
    <n v="9"/>
    <n v="152"/>
    <n v="0"/>
    <n v="0"/>
    <n v="90"/>
  </r>
  <r>
    <n v="20047"/>
    <s v="Edwards County"/>
    <x v="15"/>
    <s v="no"/>
    <s v="county"/>
    <s v="S"/>
    <n v="69"/>
    <n v="3"/>
    <n v="58"/>
    <n v="0"/>
    <n v="0"/>
    <n v="8"/>
  </r>
  <r>
    <n v="20049"/>
    <s v="Elk County"/>
    <x v="15"/>
    <s v="no"/>
    <s v="county"/>
    <s v="S"/>
    <n v="158"/>
    <n v="0"/>
    <n v="135"/>
    <n v="0"/>
    <n v="0"/>
    <n v="23"/>
  </r>
  <r>
    <n v="20051"/>
    <s v="Ellis County"/>
    <x v="15"/>
    <s v="yes"/>
    <s v="county"/>
    <s v="S"/>
    <n v="273"/>
    <n v="20"/>
    <n v="196"/>
    <n v="0"/>
    <n v="0"/>
    <n v="57"/>
  </r>
  <r>
    <n v="20053"/>
    <s v="Ellsworth County"/>
    <x v="15"/>
    <s v="no"/>
    <s v="county"/>
    <s v="S"/>
    <n v="254"/>
    <n v="0"/>
    <n v="199"/>
    <n v="0"/>
    <n v="0"/>
    <n v="55"/>
  </r>
  <r>
    <n v="20055"/>
    <s v="Finney County"/>
    <x v="15"/>
    <s v="yes"/>
    <s v="county"/>
    <s v="S"/>
    <n v="78"/>
    <n v="10"/>
    <n v="40"/>
    <n v="0"/>
    <n v="0"/>
    <n v="28"/>
  </r>
  <r>
    <n v="20057"/>
    <s v="Ford County"/>
    <x v="15"/>
    <s v="yes"/>
    <s v="county"/>
    <s v="S"/>
    <n v="214"/>
    <n v="16"/>
    <n v="140"/>
    <n v="0"/>
    <n v="0"/>
    <n v="58"/>
  </r>
  <r>
    <n v="20059"/>
    <s v="Franklin County"/>
    <x v="15"/>
    <s v="yes"/>
    <s v="county"/>
    <s v="S"/>
    <n v="328"/>
    <n v="7"/>
    <n v="239"/>
    <n v="0"/>
    <n v="0"/>
    <n v="82"/>
  </r>
  <r>
    <n v="20061"/>
    <s v="Geary County"/>
    <x v="15"/>
    <s v="yes"/>
    <s v="county"/>
    <s v="S"/>
    <n v="146"/>
    <n v="2"/>
    <n v="73"/>
    <n v="9"/>
    <n v="0"/>
    <n v="62"/>
  </r>
  <r>
    <n v="20063"/>
    <s v="Gove County"/>
    <x v="15"/>
    <s v="yes"/>
    <s v="county"/>
    <s v="S"/>
    <n v="118"/>
    <n v="0"/>
    <n v="86"/>
    <n v="0"/>
    <n v="0"/>
    <n v="32"/>
  </r>
  <r>
    <n v="20065"/>
    <s v="Graham County"/>
    <x v="15"/>
    <s v="no"/>
    <s v="county"/>
    <s v="S"/>
    <n v="149"/>
    <n v="2"/>
    <n v="113"/>
    <n v="0"/>
    <n v="0"/>
    <n v="34"/>
  </r>
  <r>
    <n v="20067"/>
    <s v="Grant County"/>
    <x v="15"/>
    <s v="no"/>
    <s v="county"/>
    <s v="S"/>
    <n v="16"/>
    <n v="0"/>
    <n v="9"/>
    <n v="0"/>
    <n v="0"/>
    <n v="7"/>
  </r>
  <r>
    <n v="20069"/>
    <s v="Gray County"/>
    <x v="15"/>
    <s v="yes"/>
    <s v="county"/>
    <s v="S"/>
    <n v="68"/>
    <n v="0"/>
    <n v="43"/>
    <n v="0"/>
    <n v="0"/>
    <n v="25"/>
  </r>
  <r>
    <n v="20071"/>
    <s v="Greeley County"/>
    <x v="15"/>
    <s v="yes"/>
    <s v="consolidated"/>
    <s v="S"/>
    <n v="34"/>
    <n v="1"/>
    <n v="26"/>
    <n v="0"/>
    <n v="0"/>
    <n v="8"/>
  </r>
  <r>
    <n v="20073"/>
    <s v="Greenwood County"/>
    <x v="15"/>
    <s v="yes"/>
    <s v="county"/>
    <s v="S"/>
    <n v="241"/>
    <n v="0"/>
    <n v="197"/>
    <n v="0"/>
    <n v="0"/>
    <n v="44"/>
  </r>
  <r>
    <n v="20075"/>
    <s v="Hamilton County"/>
    <x v="15"/>
    <s v="yes"/>
    <s v="county"/>
    <s v="S"/>
    <n v="66"/>
    <n v="0"/>
    <n v="22"/>
    <n v="0"/>
    <n v="0"/>
    <n v="44"/>
  </r>
  <r>
    <n v="20077"/>
    <s v="Harper County"/>
    <x v="15"/>
    <s v="yes"/>
    <s v="county"/>
    <s v="S"/>
    <n v="389"/>
    <n v="0"/>
    <n v="343"/>
    <n v="0"/>
    <n v="0"/>
    <n v="46"/>
  </r>
  <r>
    <n v="20079"/>
    <s v="Harvey County"/>
    <x v="15"/>
    <s v="yes"/>
    <s v="county"/>
    <s v="S"/>
    <n v="372"/>
    <n v="14"/>
    <n v="284"/>
    <n v="0"/>
    <n v="0"/>
    <n v="74"/>
  </r>
  <r>
    <n v="20081"/>
    <s v="Haskell County"/>
    <x v="15"/>
    <s v="yes"/>
    <s v="county"/>
    <s v="S"/>
    <n v="17"/>
    <n v="0"/>
    <n v="7"/>
    <n v="0"/>
    <n v="0"/>
    <n v="10"/>
  </r>
  <r>
    <n v="20083"/>
    <s v="Hodgeman County"/>
    <x v="15"/>
    <s v="no"/>
    <s v="county"/>
    <s v="S"/>
    <n v="109"/>
    <n v="0"/>
    <n v="85"/>
    <n v="0"/>
    <n v="0"/>
    <n v="24"/>
  </r>
  <r>
    <n v="20085"/>
    <s v="Jackson County"/>
    <x v="15"/>
    <s v="no"/>
    <s v="county"/>
    <s v="S"/>
    <n v="234"/>
    <n v="0"/>
    <n v="187"/>
    <n v="27"/>
    <n v="0"/>
    <n v="20"/>
  </r>
  <r>
    <n v="20087"/>
    <s v="Jefferson County"/>
    <x v="15"/>
    <s v="yes"/>
    <s v="county"/>
    <s v="S"/>
    <n v="192"/>
    <n v="0"/>
    <n v="151"/>
    <n v="0"/>
    <n v="0"/>
    <n v="41"/>
  </r>
  <r>
    <n v="20089"/>
    <s v="Jewell County"/>
    <x v="15"/>
    <s v="yes"/>
    <s v="county"/>
    <s v="S"/>
    <n v="377"/>
    <n v="1"/>
    <n v="344"/>
    <n v="0"/>
    <n v="0"/>
    <n v="32"/>
  </r>
  <r>
    <n v="20091"/>
    <s v="Johnson County"/>
    <x v="15"/>
    <s v="yes"/>
    <s v="county"/>
    <s v="L"/>
    <n v="689"/>
    <n v="335"/>
    <n v="112"/>
    <n v="0"/>
    <n v="0"/>
    <n v="242"/>
  </r>
  <r>
    <n v="20093"/>
    <s v="Kearny County"/>
    <x v="15"/>
    <s v="no"/>
    <s v="county"/>
    <s v="S"/>
    <n v="74"/>
    <n v="0"/>
    <n v="63"/>
    <n v="0"/>
    <n v="0"/>
    <n v="11"/>
  </r>
  <r>
    <n v="20095"/>
    <s v="Kingman County"/>
    <x v="15"/>
    <s v="no"/>
    <s v="county"/>
    <s v="S"/>
    <n v="387"/>
    <n v="4"/>
    <n v="311"/>
    <n v="0"/>
    <n v="0"/>
    <n v="72"/>
  </r>
  <r>
    <n v="20097"/>
    <s v="Kiowa County"/>
    <x v="15"/>
    <s v="no"/>
    <s v="county"/>
    <s v="S"/>
    <n v="92"/>
    <n v="1"/>
    <n v="73"/>
    <n v="0"/>
    <n v="1"/>
    <n v="17"/>
  </r>
  <r>
    <n v="20099"/>
    <s v="Labette County"/>
    <x v="15"/>
    <s v="yes"/>
    <s v="county"/>
    <s v="S"/>
    <n v="354"/>
    <n v="12"/>
    <n v="289"/>
    <n v="0"/>
    <n v="2"/>
    <n v="51"/>
  </r>
  <r>
    <n v="20101"/>
    <s v="Lane County"/>
    <x v="15"/>
    <s v="yes"/>
    <s v="county"/>
    <s v="S"/>
    <n v="25"/>
    <n v="0"/>
    <n v="20"/>
    <n v="0"/>
    <n v="0"/>
    <n v="5"/>
  </r>
  <r>
    <n v="20103"/>
    <s v="Leavenworth County"/>
    <x v="15"/>
    <s v="no"/>
    <s v="county"/>
    <s v="M"/>
    <n v="234"/>
    <n v="37"/>
    <n v="145"/>
    <n v="0"/>
    <n v="0"/>
    <n v="52"/>
  </r>
  <r>
    <n v="20105"/>
    <s v="Lincoln County"/>
    <x v="15"/>
    <s v="no"/>
    <s v="county"/>
    <s v="S"/>
    <n v="248"/>
    <n v="1"/>
    <n v="212"/>
    <n v="0"/>
    <n v="0"/>
    <n v="35"/>
  </r>
  <r>
    <n v="20107"/>
    <s v="Linn County"/>
    <x v="15"/>
    <s v="yes"/>
    <s v="county"/>
    <s v="S"/>
    <n v="257"/>
    <n v="0"/>
    <n v="197"/>
    <n v="0"/>
    <n v="0"/>
    <n v="60"/>
  </r>
  <r>
    <n v="20109"/>
    <s v="Logan County"/>
    <x v="15"/>
    <s v="no"/>
    <s v="county"/>
    <s v="S"/>
    <n v="58"/>
    <n v="0"/>
    <n v="35"/>
    <n v="0"/>
    <n v="0"/>
    <n v="23"/>
  </r>
  <r>
    <n v="20111"/>
    <s v="Lyon County"/>
    <x v="15"/>
    <s v="yes"/>
    <s v="county"/>
    <s v="S"/>
    <n v="475"/>
    <n v="5"/>
    <n v="346"/>
    <n v="3"/>
    <n v="0"/>
    <n v="121"/>
  </r>
  <r>
    <n v="20113"/>
    <s v="McPherson County"/>
    <x v="15"/>
    <s v="yes"/>
    <s v="county"/>
    <s v="S"/>
    <n v="578"/>
    <n v="18"/>
    <n v="458"/>
    <n v="0"/>
    <n v="0"/>
    <n v="102"/>
  </r>
  <r>
    <n v="20115"/>
    <s v="Marion County"/>
    <x v="15"/>
    <s v="yes"/>
    <s v="county"/>
    <s v="S"/>
    <n v="339"/>
    <n v="0"/>
    <n v="294"/>
    <n v="1"/>
    <n v="0"/>
    <n v="44"/>
  </r>
  <r>
    <n v="20117"/>
    <s v="Marshall County"/>
    <x v="15"/>
    <s v="yes"/>
    <s v="county"/>
    <s v="S"/>
    <n v="422"/>
    <n v="0"/>
    <n v="377"/>
    <n v="0"/>
    <n v="0"/>
    <n v="45"/>
  </r>
  <r>
    <n v="20119"/>
    <s v="Meade County"/>
    <x v="15"/>
    <s v="no"/>
    <s v="county"/>
    <s v="S"/>
    <n v="87"/>
    <n v="0"/>
    <n v="56"/>
    <n v="0"/>
    <n v="0"/>
    <n v="31"/>
  </r>
  <r>
    <n v="20121"/>
    <s v="Miami County"/>
    <x v="15"/>
    <s v="yes"/>
    <s v="county"/>
    <s v="S"/>
    <n v="324"/>
    <n v="3"/>
    <n v="230"/>
    <n v="0"/>
    <n v="0"/>
    <n v="91"/>
  </r>
  <r>
    <n v="20123"/>
    <s v="Mitchell County"/>
    <x v="15"/>
    <s v="yes"/>
    <s v="county"/>
    <s v="S"/>
    <n v="261"/>
    <n v="1"/>
    <n v="227"/>
    <n v="1"/>
    <n v="0"/>
    <n v="32"/>
  </r>
  <r>
    <n v="20125"/>
    <s v="Montgomery County"/>
    <x v="15"/>
    <s v="no"/>
    <s v="county"/>
    <s v="S"/>
    <n v="327"/>
    <n v="8"/>
    <n v="253"/>
    <n v="0"/>
    <n v="0"/>
    <n v="66"/>
  </r>
  <r>
    <n v="20127"/>
    <s v="Morris County"/>
    <x v="15"/>
    <s v="no"/>
    <s v="county"/>
    <s v="S"/>
    <n v="185"/>
    <n v="0"/>
    <n v="159"/>
    <n v="0"/>
    <n v="0"/>
    <n v="26"/>
  </r>
  <r>
    <n v="20129"/>
    <s v="Morton County"/>
    <x v="15"/>
    <s v="yes"/>
    <s v="county"/>
    <s v="S"/>
    <n v="18"/>
    <n v="0"/>
    <n v="10"/>
    <n v="0"/>
    <n v="0"/>
    <n v="8"/>
  </r>
  <r>
    <n v="20131"/>
    <s v="Nemaha County"/>
    <x v="15"/>
    <s v="no"/>
    <s v="county"/>
    <s v="S"/>
    <n v="372"/>
    <n v="1"/>
    <n v="343"/>
    <n v="0"/>
    <n v="0"/>
    <n v="28"/>
  </r>
  <r>
    <n v="20133"/>
    <s v="Neosho County"/>
    <x v="15"/>
    <s v="yes"/>
    <s v="county"/>
    <s v="S"/>
    <n v="251"/>
    <n v="8"/>
    <n v="178"/>
    <n v="0"/>
    <n v="0"/>
    <n v="65"/>
  </r>
  <r>
    <n v="20135"/>
    <s v="Ness County"/>
    <x v="15"/>
    <s v="yes"/>
    <s v="county"/>
    <s v="S"/>
    <n v="175"/>
    <n v="0"/>
    <n v="130"/>
    <n v="0"/>
    <n v="0"/>
    <n v="45"/>
  </r>
  <r>
    <n v="20137"/>
    <s v="Norton County"/>
    <x v="15"/>
    <s v="yes"/>
    <s v="county"/>
    <s v="S"/>
    <n v="251"/>
    <n v="3"/>
    <n v="186"/>
    <n v="1"/>
    <n v="0"/>
    <n v="61"/>
  </r>
  <r>
    <n v="20139"/>
    <s v="Osage County"/>
    <x v="15"/>
    <s v="yes"/>
    <s v="county"/>
    <s v="S"/>
    <n v="317"/>
    <n v="2"/>
    <n v="233"/>
    <n v="0"/>
    <n v="0"/>
    <n v="82"/>
  </r>
  <r>
    <n v="20141"/>
    <s v="Osborne County"/>
    <x v="15"/>
    <s v="no"/>
    <s v="county"/>
    <s v="S"/>
    <n v="267"/>
    <n v="0"/>
    <n v="219"/>
    <n v="1"/>
    <n v="0"/>
    <n v="47"/>
  </r>
  <r>
    <n v="20143"/>
    <s v="Ottawa County"/>
    <x v="15"/>
    <s v="no"/>
    <s v="county"/>
    <s v="S"/>
    <n v="307"/>
    <n v="1"/>
    <n v="262"/>
    <n v="0"/>
    <n v="0"/>
    <n v="44"/>
  </r>
  <r>
    <n v="20145"/>
    <s v="Pawnee County"/>
    <x v="15"/>
    <s v="no"/>
    <s v="county"/>
    <s v="S"/>
    <n v="167"/>
    <n v="0"/>
    <n v="142"/>
    <n v="0"/>
    <n v="0"/>
    <n v="25"/>
  </r>
  <r>
    <n v="20147"/>
    <s v="Phillips County"/>
    <x v="15"/>
    <s v="no"/>
    <s v="county"/>
    <s v="S"/>
    <n v="275"/>
    <n v="0"/>
    <n v="230"/>
    <n v="1"/>
    <n v="1"/>
    <n v="43"/>
  </r>
  <r>
    <n v="20149"/>
    <s v="Pottawatomie County"/>
    <x v="15"/>
    <s v="yes"/>
    <s v="county"/>
    <s v="S"/>
    <n v="306"/>
    <n v="3"/>
    <n v="261"/>
    <n v="2"/>
    <n v="0"/>
    <n v="40"/>
  </r>
  <r>
    <n v="20151"/>
    <s v="Pratt County"/>
    <x v="15"/>
    <s v="yes"/>
    <s v="county"/>
    <s v="S"/>
    <n v="105"/>
    <n v="5"/>
    <n v="76"/>
    <n v="0"/>
    <n v="0"/>
    <n v="24"/>
  </r>
  <r>
    <n v="20153"/>
    <s v="Rawlins County"/>
    <x v="15"/>
    <s v="no"/>
    <s v="county"/>
    <s v="S"/>
    <n v="121"/>
    <n v="1"/>
    <n v="103"/>
    <n v="0"/>
    <n v="0"/>
    <n v="17"/>
  </r>
  <r>
    <n v="20155"/>
    <s v="Reno County"/>
    <x v="15"/>
    <s v="yes"/>
    <s v="county"/>
    <s v="M"/>
    <n v="547"/>
    <n v="65"/>
    <n v="391"/>
    <n v="0"/>
    <n v="0"/>
    <n v="91"/>
  </r>
  <r>
    <n v="20157"/>
    <s v="Republic County"/>
    <x v="15"/>
    <s v="yes"/>
    <s v="county"/>
    <s v="S"/>
    <n v="288"/>
    <n v="1"/>
    <n v="248"/>
    <n v="0"/>
    <n v="0"/>
    <n v="39"/>
  </r>
  <r>
    <n v="20159"/>
    <s v="Rice County"/>
    <x v="15"/>
    <s v="no"/>
    <s v="county"/>
    <s v="S"/>
    <n v="254"/>
    <n v="4"/>
    <n v="212"/>
    <n v="0"/>
    <n v="0"/>
    <n v="38"/>
  </r>
  <r>
    <n v="20161"/>
    <s v="Riley County"/>
    <x v="15"/>
    <s v="yes"/>
    <s v="county"/>
    <s v="M"/>
    <n v="209"/>
    <n v="12"/>
    <n v="128"/>
    <n v="23"/>
    <n v="0"/>
    <n v="46"/>
  </r>
  <r>
    <n v="20163"/>
    <s v="Rooks County"/>
    <x v="15"/>
    <s v="yes"/>
    <s v="county"/>
    <s v="S"/>
    <n v="174"/>
    <n v="1"/>
    <n v="137"/>
    <n v="1"/>
    <n v="0"/>
    <n v="35"/>
  </r>
  <r>
    <n v="20165"/>
    <s v="Rush County"/>
    <x v="15"/>
    <s v="no"/>
    <s v="county"/>
    <s v="S"/>
    <n v="169"/>
    <n v="1"/>
    <n v="131"/>
    <n v="0"/>
    <n v="0"/>
    <n v="37"/>
  </r>
  <r>
    <n v="20167"/>
    <s v="Russell County"/>
    <x v="15"/>
    <s v="no"/>
    <s v="county"/>
    <s v="S"/>
    <n v="272"/>
    <n v="13"/>
    <n v="204"/>
    <n v="0"/>
    <n v="0"/>
    <n v="55"/>
  </r>
  <r>
    <n v="20169"/>
    <s v="Saline County"/>
    <x v="15"/>
    <s v="yes"/>
    <s v="county"/>
    <s v="M"/>
    <n v="391"/>
    <n v="19"/>
    <n v="242"/>
    <n v="8"/>
    <n v="0"/>
    <n v="122"/>
  </r>
  <r>
    <n v="20171"/>
    <s v="Scott County"/>
    <x v="15"/>
    <s v="yes"/>
    <s v="county"/>
    <s v="S"/>
    <n v="23"/>
    <n v="0"/>
    <n v="16"/>
    <n v="0"/>
    <n v="0"/>
    <n v="7"/>
  </r>
  <r>
    <n v="20173"/>
    <s v="Sedgwick County"/>
    <x v="15"/>
    <s v="yes"/>
    <s v="county"/>
    <s v="L"/>
    <n v="1274"/>
    <n v="293"/>
    <n v="589"/>
    <n v="3"/>
    <n v="0"/>
    <n v="389"/>
  </r>
  <r>
    <n v="20175"/>
    <s v="Seward County"/>
    <x v="15"/>
    <s v="yes"/>
    <s v="county"/>
    <s v="S"/>
    <n v="14"/>
    <n v="0"/>
    <n v="7"/>
    <n v="0"/>
    <n v="0"/>
    <n v="7"/>
  </r>
  <r>
    <n v="20177"/>
    <s v="Shawnee County"/>
    <x v="15"/>
    <s v="yes"/>
    <s v="county"/>
    <s v="M"/>
    <n v="541"/>
    <n v="98"/>
    <n v="248"/>
    <n v="0"/>
    <n v="0"/>
    <n v="195"/>
  </r>
  <r>
    <n v="20179"/>
    <s v="Sheridan County"/>
    <x v="15"/>
    <s v="no"/>
    <s v="county"/>
    <s v="S"/>
    <n v="129"/>
    <n v="0"/>
    <n v="111"/>
    <n v="0"/>
    <n v="0"/>
    <n v="18"/>
  </r>
  <r>
    <n v="20181"/>
    <s v="Sherman County"/>
    <x v="15"/>
    <s v="yes"/>
    <s v="county"/>
    <s v="S"/>
    <n v="117"/>
    <n v="0"/>
    <n v="73"/>
    <n v="0"/>
    <n v="0"/>
    <n v="44"/>
  </r>
  <r>
    <n v="20183"/>
    <s v="Smith County"/>
    <x v="15"/>
    <s v="yes"/>
    <s v="county"/>
    <s v="S"/>
    <n v="321"/>
    <n v="0"/>
    <n v="282"/>
    <n v="0"/>
    <n v="0"/>
    <n v="39"/>
  </r>
  <r>
    <n v="20185"/>
    <s v="Stafford County"/>
    <x v="15"/>
    <s v="no"/>
    <s v="county"/>
    <s v="S"/>
    <n v="119"/>
    <n v="1"/>
    <n v="104"/>
    <n v="2"/>
    <n v="0"/>
    <n v="12"/>
  </r>
  <r>
    <n v="20187"/>
    <s v="Stanton County"/>
    <x v="15"/>
    <s v="no"/>
    <s v="county"/>
    <s v="S"/>
    <n v="21"/>
    <n v="0"/>
    <n v="15"/>
    <n v="0"/>
    <n v="0"/>
    <n v="6"/>
  </r>
  <r>
    <n v="20189"/>
    <s v="Stevens County"/>
    <x v="15"/>
    <s v="yes"/>
    <s v="county"/>
    <s v="S"/>
    <n v="3"/>
    <n v="0"/>
    <n v="3"/>
    <n v="0"/>
    <n v="0"/>
    <n v="0"/>
  </r>
  <r>
    <n v="20191"/>
    <s v="Sumner County"/>
    <x v="15"/>
    <s v="no"/>
    <s v="county"/>
    <s v="S"/>
    <n v="676"/>
    <n v="9"/>
    <n v="545"/>
    <n v="0"/>
    <n v="1"/>
    <n v="121"/>
  </r>
  <r>
    <n v="20193"/>
    <s v="Thomas County"/>
    <x v="15"/>
    <s v="no"/>
    <s v="county"/>
    <s v="S"/>
    <n v="83"/>
    <n v="4"/>
    <n v="33"/>
    <n v="0"/>
    <n v="0"/>
    <n v="46"/>
  </r>
  <r>
    <n v="20195"/>
    <s v="Trego County"/>
    <x v="15"/>
    <s v="yes"/>
    <s v="county"/>
    <s v="S"/>
    <n v="179"/>
    <n v="0"/>
    <n v="132"/>
    <n v="1"/>
    <n v="0"/>
    <n v="46"/>
  </r>
  <r>
    <n v="20197"/>
    <s v="Wabaunsee County"/>
    <x v="15"/>
    <s v="no"/>
    <s v="county"/>
    <s v="S"/>
    <n v="244"/>
    <n v="0"/>
    <n v="179"/>
    <n v="0"/>
    <n v="0"/>
    <n v="65"/>
  </r>
  <r>
    <n v="20199"/>
    <s v="Wallace County"/>
    <x v="15"/>
    <s v="no"/>
    <s v="county"/>
    <s v="S"/>
    <n v="52"/>
    <n v="0"/>
    <n v="36"/>
    <n v="0"/>
    <n v="0"/>
    <n v="16"/>
  </r>
  <r>
    <n v="20201"/>
    <s v="Washington County"/>
    <x v="15"/>
    <s v="no"/>
    <s v="county"/>
    <s v="S"/>
    <n v="343"/>
    <n v="1"/>
    <n v="307"/>
    <n v="0"/>
    <n v="0"/>
    <n v="35"/>
  </r>
  <r>
    <n v="20203"/>
    <s v="Wichita County"/>
    <x v="15"/>
    <s v="no"/>
    <s v="county"/>
    <s v="S"/>
    <n v="23"/>
    <n v="0"/>
    <n v="17"/>
    <n v="0"/>
    <n v="0"/>
    <n v="6"/>
  </r>
  <r>
    <n v="20205"/>
    <s v="Wilson County"/>
    <x v="15"/>
    <s v="yes"/>
    <s v="county"/>
    <s v="S"/>
    <n v="211"/>
    <n v="2"/>
    <n v="173"/>
    <n v="0"/>
    <n v="0"/>
    <n v="36"/>
  </r>
  <r>
    <n v="20207"/>
    <s v="Woodson County"/>
    <x v="15"/>
    <s v="no"/>
    <s v="county"/>
    <s v="S"/>
    <n v="146"/>
    <n v="0"/>
    <n v="123"/>
    <n v="2"/>
    <n v="0"/>
    <n v="21"/>
  </r>
  <r>
    <n v="20209"/>
    <s v="Wyandotte County"/>
    <x v="15"/>
    <s v="yes"/>
    <s v="consolidated"/>
    <s v="M"/>
    <n v="314"/>
    <n v="6"/>
    <n v="86"/>
    <n v="0"/>
    <n v="0"/>
    <n v="228"/>
  </r>
  <r>
    <n v="21001"/>
    <s v="Adair County"/>
    <x v="16"/>
    <s v="no"/>
    <s v="county"/>
    <s v="S"/>
    <n v="134"/>
    <n v="1"/>
    <n v="58"/>
    <n v="0"/>
    <n v="0"/>
    <n v="75"/>
  </r>
  <r>
    <n v="21003"/>
    <s v="Allen County"/>
    <x v="16"/>
    <s v="no"/>
    <s v="county"/>
    <s v="S"/>
    <n v="84"/>
    <n v="1"/>
    <n v="37"/>
    <n v="0"/>
    <n v="0"/>
    <n v="46"/>
  </r>
  <r>
    <n v="21005"/>
    <s v="Anderson County"/>
    <x v="16"/>
    <s v="no"/>
    <s v="county"/>
    <s v="S"/>
    <n v="81"/>
    <n v="0"/>
    <n v="31"/>
    <n v="0"/>
    <n v="0"/>
    <n v="50"/>
  </r>
  <r>
    <n v="21007"/>
    <s v="Ballard County"/>
    <x v="16"/>
    <s v="yes"/>
    <s v="county"/>
    <s v="S"/>
    <n v="88"/>
    <n v="0"/>
    <n v="35"/>
    <n v="0"/>
    <n v="1"/>
    <n v="52"/>
  </r>
  <r>
    <n v="21009"/>
    <s v="Barren County"/>
    <x v="16"/>
    <s v="yes"/>
    <s v="county"/>
    <s v="S"/>
    <n v="142"/>
    <n v="2"/>
    <n v="34"/>
    <n v="0"/>
    <n v="0"/>
    <n v="106"/>
  </r>
  <r>
    <n v="21011"/>
    <s v="Bath County"/>
    <x v="16"/>
    <s v="no"/>
    <s v="county"/>
    <s v="S"/>
    <n v="86"/>
    <n v="1"/>
    <n v="20"/>
    <n v="0"/>
    <n v="0"/>
    <n v="65"/>
  </r>
  <r>
    <n v="21013"/>
    <s v="Bell County"/>
    <x v="16"/>
    <s v="yes"/>
    <s v="county"/>
    <s v="S"/>
    <n v="200"/>
    <n v="3"/>
    <n v="87"/>
    <n v="5"/>
    <n v="0"/>
    <n v="105"/>
  </r>
  <r>
    <n v="21015"/>
    <s v="Boone County"/>
    <x v="16"/>
    <s v="yes"/>
    <s v="county"/>
    <s v="M"/>
    <n v="126"/>
    <n v="1"/>
    <n v="44"/>
    <n v="0"/>
    <n v="1"/>
    <n v="80"/>
  </r>
  <r>
    <n v="21017"/>
    <s v="Bourbon County"/>
    <x v="16"/>
    <s v="yes"/>
    <s v="county"/>
    <s v="S"/>
    <n v="108"/>
    <n v="0"/>
    <n v="45"/>
    <n v="0"/>
    <n v="1"/>
    <n v="62"/>
  </r>
  <r>
    <n v="21019"/>
    <s v="Boyd County"/>
    <x v="16"/>
    <s v="no"/>
    <s v="county"/>
    <s v="S"/>
    <n v="88"/>
    <n v="1"/>
    <n v="32"/>
    <n v="0"/>
    <n v="0"/>
    <n v="55"/>
  </r>
  <r>
    <n v="21021"/>
    <s v="Boyle County"/>
    <x v="16"/>
    <s v="yes"/>
    <s v="county"/>
    <s v="S"/>
    <n v="86"/>
    <n v="0"/>
    <n v="35"/>
    <n v="0"/>
    <n v="1"/>
    <n v="50"/>
  </r>
  <r>
    <n v="21023"/>
    <s v="Bracken County"/>
    <x v="16"/>
    <s v="yes"/>
    <s v="county"/>
    <s v="S"/>
    <n v="47"/>
    <n v="0"/>
    <n v="23"/>
    <n v="0"/>
    <n v="0"/>
    <n v="24"/>
  </r>
  <r>
    <n v="21025"/>
    <s v="Breathitt County"/>
    <x v="16"/>
    <s v="yes"/>
    <s v="county"/>
    <s v="S"/>
    <n v="123"/>
    <n v="4"/>
    <n v="49"/>
    <n v="5"/>
    <n v="0"/>
    <n v="65"/>
  </r>
  <r>
    <n v="21027"/>
    <s v="Breckinridge County"/>
    <x v="16"/>
    <s v="yes"/>
    <s v="county"/>
    <s v="S"/>
    <n v="91"/>
    <n v="0"/>
    <n v="39"/>
    <n v="0"/>
    <n v="0"/>
    <n v="52"/>
  </r>
  <r>
    <n v="21029"/>
    <s v="Bullitt County"/>
    <x v="16"/>
    <s v="yes"/>
    <s v="county"/>
    <s v="M"/>
    <n v="92"/>
    <n v="0"/>
    <n v="20"/>
    <n v="0"/>
    <n v="0"/>
    <n v="72"/>
  </r>
  <r>
    <n v="21031"/>
    <s v="Butler County"/>
    <x v="16"/>
    <s v="yes"/>
    <s v="county"/>
    <s v="S"/>
    <n v="97"/>
    <n v="0"/>
    <n v="23"/>
    <n v="0"/>
    <n v="0"/>
    <n v="74"/>
  </r>
  <r>
    <n v="21033"/>
    <s v="Caldwell County"/>
    <x v="16"/>
    <s v="yes"/>
    <s v="county"/>
    <s v="S"/>
    <n v="108"/>
    <n v="0"/>
    <n v="36"/>
    <n v="0"/>
    <n v="0"/>
    <n v="72"/>
  </r>
  <r>
    <n v="21035"/>
    <s v="Calloway County"/>
    <x v="16"/>
    <s v="no"/>
    <s v="county"/>
    <s v="S"/>
    <n v="202"/>
    <n v="5"/>
    <n v="85"/>
    <n v="0"/>
    <n v="0"/>
    <n v="112"/>
  </r>
  <r>
    <n v="21037"/>
    <s v="Campbell County"/>
    <x v="16"/>
    <s v="yes"/>
    <s v="county"/>
    <s v="M"/>
    <n v="127"/>
    <n v="4"/>
    <n v="45"/>
    <n v="0"/>
    <n v="1"/>
    <n v="77"/>
  </r>
  <r>
    <n v="21039"/>
    <s v="Carlisle County"/>
    <x v="16"/>
    <s v="yes"/>
    <s v="county"/>
    <s v="S"/>
    <n v="72"/>
    <n v="0"/>
    <n v="22"/>
    <n v="0"/>
    <n v="0"/>
    <n v="50"/>
  </r>
  <r>
    <n v="21041"/>
    <s v="Carroll County"/>
    <x v="16"/>
    <s v="yes"/>
    <s v="county"/>
    <s v="S"/>
    <n v="69"/>
    <n v="0"/>
    <n v="18"/>
    <n v="0"/>
    <n v="0"/>
    <n v="51"/>
  </r>
  <r>
    <n v="21043"/>
    <s v="Carter County"/>
    <x v="16"/>
    <s v="yes"/>
    <s v="county"/>
    <s v="S"/>
    <n v="183"/>
    <n v="0"/>
    <n v="42"/>
    <n v="0"/>
    <n v="0"/>
    <n v="141"/>
  </r>
  <r>
    <n v="21045"/>
    <s v="Casey County"/>
    <x v="16"/>
    <s v="yes"/>
    <s v="county"/>
    <s v="S"/>
    <n v="140"/>
    <n v="0"/>
    <n v="67"/>
    <n v="0"/>
    <n v="0"/>
    <n v="73"/>
  </r>
  <r>
    <n v="21047"/>
    <s v="Christian County"/>
    <x v="16"/>
    <s v="no"/>
    <s v="county"/>
    <s v="M"/>
    <n v="284"/>
    <n v="6"/>
    <n v="102"/>
    <n v="0"/>
    <n v="0"/>
    <n v="176"/>
  </r>
  <r>
    <n v="21049"/>
    <s v="Clark County"/>
    <x v="16"/>
    <s v="yes"/>
    <s v="county"/>
    <s v="S"/>
    <n v="118"/>
    <n v="0"/>
    <n v="39"/>
    <n v="0"/>
    <n v="1"/>
    <n v="78"/>
  </r>
  <r>
    <n v="21051"/>
    <s v="Clay County"/>
    <x v="16"/>
    <s v="no"/>
    <s v="county"/>
    <s v="S"/>
    <n v="159"/>
    <n v="0"/>
    <n v="71"/>
    <n v="0"/>
    <n v="0"/>
    <n v="88"/>
  </r>
  <r>
    <n v="21053"/>
    <s v="Clinton County"/>
    <x v="16"/>
    <s v="no"/>
    <s v="county"/>
    <s v="S"/>
    <n v="34"/>
    <n v="0"/>
    <n v="10"/>
    <n v="0"/>
    <n v="0"/>
    <n v="24"/>
  </r>
  <r>
    <n v="21055"/>
    <s v="Crittenden County"/>
    <x v="16"/>
    <s v="yes"/>
    <s v="county"/>
    <s v="S"/>
    <n v="88"/>
    <n v="0"/>
    <n v="39"/>
    <n v="0"/>
    <n v="0"/>
    <n v="49"/>
  </r>
  <r>
    <n v="21057"/>
    <s v="Cumberland County"/>
    <x v="16"/>
    <s v="no"/>
    <s v="county"/>
    <s v="S"/>
    <n v="79"/>
    <n v="0"/>
    <n v="35"/>
    <n v="0"/>
    <n v="0"/>
    <n v="44"/>
  </r>
  <r>
    <n v="21059"/>
    <s v="Daviess County"/>
    <x v="16"/>
    <s v="no"/>
    <s v="county"/>
    <s v="M"/>
    <n v="272"/>
    <n v="8"/>
    <n v="102"/>
    <n v="0"/>
    <n v="0"/>
    <n v="162"/>
  </r>
  <r>
    <n v="21061"/>
    <s v="Edmonson County"/>
    <x v="16"/>
    <s v="yes"/>
    <s v="county"/>
    <s v="S"/>
    <n v="37"/>
    <n v="0"/>
    <n v="6"/>
    <n v="0"/>
    <n v="0"/>
    <n v="31"/>
  </r>
  <r>
    <n v="21063"/>
    <s v="Elliott County"/>
    <x v="16"/>
    <s v="no"/>
    <s v="county"/>
    <s v="S"/>
    <n v="53"/>
    <n v="0"/>
    <n v="24"/>
    <n v="0"/>
    <n v="0"/>
    <n v="29"/>
  </r>
  <r>
    <n v="21065"/>
    <s v="Estill County"/>
    <x v="16"/>
    <s v="no"/>
    <s v="county"/>
    <s v="S"/>
    <n v="50"/>
    <n v="0"/>
    <n v="16"/>
    <n v="0"/>
    <n v="0"/>
    <n v="34"/>
  </r>
  <r>
    <n v="21067"/>
    <s v="Fayette County"/>
    <x v="16"/>
    <s v="no"/>
    <s v="consolidated"/>
    <s v="M"/>
    <n v="196"/>
    <n v="0"/>
    <n v="60"/>
    <n v="0"/>
    <n v="0"/>
    <n v="136"/>
  </r>
  <r>
    <n v="21069"/>
    <s v="Fleming County"/>
    <x v="16"/>
    <s v="no"/>
    <s v="county"/>
    <s v="S"/>
    <n v="112"/>
    <n v="2"/>
    <n v="38"/>
    <n v="0"/>
    <n v="0"/>
    <n v="72"/>
  </r>
  <r>
    <n v="21071"/>
    <s v="Floyd County"/>
    <x v="16"/>
    <s v="yes"/>
    <s v="county"/>
    <s v="S"/>
    <n v="149"/>
    <n v="1"/>
    <n v="35"/>
    <n v="0"/>
    <n v="0"/>
    <n v="113"/>
  </r>
  <r>
    <n v="21073"/>
    <s v="Franklin County"/>
    <x v="16"/>
    <s v="no"/>
    <s v="county"/>
    <s v="S"/>
    <n v="117"/>
    <n v="2"/>
    <n v="31"/>
    <n v="0"/>
    <n v="0"/>
    <n v="84"/>
  </r>
  <r>
    <n v="21075"/>
    <s v="Fulton County"/>
    <x v="16"/>
    <s v="yes"/>
    <s v="county"/>
    <s v="S"/>
    <n v="94"/>
    <n v="4"/>
    <n v="10"/>
    <n v="0"/>
    <n v="0"/>
    <n v="80"/>
  </r>
  <r>
    <n v="21077"/>
    <s v="Gallatin County"/>
    <x v="16"/>
    <s v="no"/>
    <s v="county"/>
    <s v="S"/>
    <n v="53"/>
    <n v="0"/>
    <n v="9"/>
    <n v="1"/>
    <n v="0"/>
    <n v="43"/>
  </r>
  <r>
    <n v="21079"/>
    <s v="Garrard County"/>
    <x v="16"/>
    <s v="no"/>
    <s v="county"/>
    <s v="S"/>
    <n v="64"/>
    <n v="0"/>
    <n v="34"/>
    <n v="0"/>
    <n v="0"/>
    <n v="30"/>
  </r>
  <r>
    <n v="21081"/>
    <s v="Grant County"/>
    <x v="16"/>
    <s v="no"/>
    <s v="county"/>
    <s v="S"/>
    <n v="76"/>
    <n v="0"/>
    <n v="29"/>
    <n v="0"/>
    <n v="0"/>
    <n v="47"/>
  </r>
  <r>
    <n v="21083"/>
    <s v="Graves County"/>
    <x v="16"/>
    <s v="yes"/>
    <s v="county"/>
    <s v="S"/>
    <n v="384"/>
    <n v="12"/>
    <n v="130"/>
    <n v="0"/>
    <n v="3"/>
    <n v="239"/>
  </r>
  <r>
    <n v="21085"/>
    <s v="Grayson County"/>
    <x v="16"/>
    <s v="yes"/>
    <s v="county"/>
    <s v="S"/>
    <n v="110"/>
    <n v="0"/>
    <n v="29"/>
    <n v="0"/>
    <n v="0"/>
    <n v="81"/>
  </r>
  <r>
    <n v="21087"/>
    <s v="Green County"/>
    <x v="16"/>
    <s v="no"/>
    <s v="county"/>
    <s v="S"/>
    <n v="53"/>
    <n v="0"/>
    <n v="25"/>
    <n v="0"/>
    <n v="0"/>
    <n v="28"/>
  </r>
  <r>
    <n v="21089"/>
    <s v="Greenup County"/>
    <x v="16"/>
    <s v="yes"/>
    <s v="county"/>
    <s v="S"/>
    <n v="149"/>
    <n v="1"/>
    <n v="84"/>
    <n v="1"/>
    <n v="1"/>
    <n v="62"/>
  </r>
  <r>
    <n v="21091"/>
    <s v="Hancock County"/>
    <x v="16"/>
    <s v="no"/>
    <s v="county"/>
    <s v="S"/>
    <n v="71"/>
    <n v="0"/>
    <n v="33"/>
    <n v="0"/>
    <n v="0"/>
    <n v="38"/>
  </r>
  <r>
    <n v="21093"/>
    <s v="Hardin County"/>
    <x v="16"/>
    <s v="yes"/>
    <s v="county"/>
    <s v="M"/>
    <n v="213"/>
    <n v="11"/>
    <n v="36"/>
    <n v="20"/>
    <n v="1"/>
    <n v="145"/>
  </r>
  <r>
    <n v="21095"/>
    <s v="Harlan County"/>
    <x v="16"/>
    <s v="yes"/>
    <s v="county"/>
    <s v="S"/>
    <n v="250"/>
    <n v="1"/>
    <n v="101"/>
    <n v="0"/>
    <n v="0"/>
    <n v="148"/>
  </r>
  <r>
    <n v="21097"/>
    <s v="Harrison County"/>
    <x v="16"/>
    <s v="yes"/>
    <s v="county"/>
    <s v="S"/>
    <n v="142"/>
    <n v="1"/>
    <n v="85"/>
    <n v="0"/>
    <n v="1"/>
    <n v="55"/>
  </r>
  <r>
    <n v="21099"/>
    <s v="Hart County"/>
    <x v="16"/>
    <s v="no"/>
    <s v="county"/>
    <s v="S"/>
    <n v="60"/>
    <n v="0"/>
    <n v="18"/>
    <n v="0"/>
    <n v="0"/>
    <n v="42"/>
  </r>
  <r>
    <n v="21101"/>
    <s v="Henderson County"/>
    <x v="16"/>
    <s v="yes"/>
    <s v="county"/>
    <s v="S"/>
    <n v="185"/>
    <n v="0"/>
    <n v="63"/>
    <n v="0"/>
    <n v="0"/>
    <n v="122"/>
  </r>
  <r>
    <n v="21103"/>
    <s v="Henry County"/>
    <x v="16"/>
    <s v="no"/>
    <s v="county"/>
    <s v="S"/>
    <n v="89"/>
    <n v="0"/>
    <n v="26"/>
    <n v="0"/>
    <n v="0"/>
    <n v="63"/>
  </r>
  <r>
    <n v="21105"/>
    <s v="Hickman County"/>
    <x v="16"/>
    <s v="no"/>
    <s v="county"/>
    <s v="S"/>
    <n v="121"/>
    <n v="1"/>
    <n v="31"/>
    <n v="0"/>
    <n v="2"/>
    <n v="87"/>
  </r>
  <r>
    <n v="21107"/>
    <s v="Hopkins County"/>
    <x v="16"/>
    <s v="yes"/>
    <s v="county"/>
    <s v="S"/>
    <n v="246"/>
    <n v="6"/>
    <n v="38"/>
    <n v="0"/>
    <n v="2"/>
    <n v="200"/>
  </r>
  <r>
    <n v="21109"/>
    <s v="Jackson County"/>
    <x v="16"/>
    <s v="no"/>
    <s v="county"/>
    <s v="S"/>
    <n v="51"/>
    <n v="0"/>
    <n v="18"/>
    <n v="1"/>
    <n v="0"/>
    <n v="32"/>
  </r>
  <r>
    <n v="21111"/>
    <s v="Jefferson County"/>
    <x v="16"/>
    <s v="yes"/>
    <s v="consolidated"/>
    <s v="L"/>
    <n v="628"/>
    <n v="15"/>
    <n v="188"/>
    <n v="1"/>
    <n v="0"/>
    <n v="439"/>
  </r>
  <r>
    <n v="21113"/>
    <s v="Jessamine County"/>
    <x v="16"/>
    <s v="yes"/>
    <s v="county"/>
    <s v="S"/>
    <n v="54"/>
    <n v="3"/>
    <n v="25"/>
    <n v="0"/>
    <n v="1"/>
    <n v="25"/>
  </r>
  <r>
    <n v="21115"/>
    <s v="Johnson County"/>
    <x v="16"/>
    <s v="no"/>
    <s v="county"/>
    <s v="S"/>
    <n v="96"/>
    <n v="0"/>
    <n v="34"/>
    <n v="0"/>
    <n v="0"/>
    <n v="62"/>
  </r>
  <r>
    <n v="21117"/>
    <s v="Kenton County"/>
    <x v="16"/>
    <s v="yes"/>
    <s v="county"/>
    <s v="M"/>
    <n v="141"/>
    <n v="4"/>
    <n v="36"/>
    <n v="0"/>
    <n v="3"/>
    <n v="98"/>
  </r>
  <r>
    <n v="21119"/>
    <s v="Knott County"/>
    <x v="16"/>
    <s v="yes"/>
    <s v="county"/>
    <s v="S"/>
    <n v="110"/>
    <n v="1"/>
    <n v="50"/>
    <n v="1"/>
    <n v="0"/>
    <n v="58"/>
  </r>
  <r>
    <n v="21121"/>
    <s v="Knox County"/>
    <x v="16"/>
    <s v="no"/>
    <s v="county"/>
    <s v="S"/>
    <n v="127"/>
    <n v="1"/>
    <n v="50"/>
    <n v="0"/>
    <n v="0"/>
    <n v="76"/>
  </r>
  <r>
    <n v="21123"/>
    <s v="LaRue County"/>
    <x v="16"/>
    <s v="no"/>
    <s v="county"/>
    <s v="S"/>
    <n v="54"/>
    <n v="0"/>
    <n v="15"/>
    <n v="0"/>
    <n v="0"/>
    <n v="39"/>
  </r>
  <r>
    <n v="21125"/>
    <s v="Laurel County"/>
    <x v="16"/>
    <s v="yes"/>
    <s v="county"/>
    <s v="M"/>
    <n v="135"/>
    <n v="2"/>
    <n v="27"/>
    <n v="0"/>
    <n v="3"/>
    <n v="103"/>
  </r>
  <r>
    <n v="21127"/>
    <s v="Lawrence County"/>
    <x v="16"/>
    <s v="yes"/>
    <s v="county"/>
    <s v="S"/>
    <n v="102"/>
    <n v="0"/>
    <n v="44"/>
    <n v="1"/>
    <n v="0"/>
    <n v="57"/>
  </r>
  <r>
    <n v="21129"/>
    <s v="Lee County"/>
    <x v="16"/>
    <s v="yes"/>
    <s v="county"/>
    <s v="S"/>
    <n v="41"/>
    <n v="0"/>
    <n v="18"/>
    <n v="0"/>
    <n v="0"/>
    <n v="23"/>
  </r>
  <r>
    <n v="21131"/>
    <s v="Leslie County"/>
    <x v="16"/>
    <s v="yes"/>
    <s v="county"/>
    <s v="S"/>
    <n v="98"/>
    <n v="0"/>
    <n v="40"/>
    <n v="0"/>
    <n v="0"/>
    <n v="58"/>
  </r>
  <r>
    <n v="21133"/>
    <s v="Letcher County"/>
    <x v="16"/>
    <s v="yes"/>
    <s v="county"/>
    <s v="S"/>
    <n v="158"/>
    <n v="0"/>
    <n v="60"/>
    <n v="0"/>
    <n v="0"/>
    <n v="98"/>
  </r>
  <r>
    <n v="21135"/>
    <s v="Lewis County"/>
    <x v="16"/>
    <s v="no"/>
    <s v="county"/>
    <s v="S"/>
    <n v="139"/>
    <n v="0"/>
    <n v="54"/>
    <n v="0"/>
    <n v="0"/>
    <n v="85"/>
  </r>
  <r>
    <n v="21137"/>
    <s v="Lincoln County"/>
    <x v="16"/>
    <s v="yes"/>
    <s v="county"/>
    <s v="S"/>
    <n v="131"/>
    <n v="0"/>
    <n v="61"/>
    <n v="0"/>
    <n v="0"/>
    <n v="70"/>
  </r>
  <r>
    <n v="21139"/>
    <s v="Livingston County"/>
    <x v="16"/>
    <s v="yes"/>
    <s v="county"/>
    <s v="S"/>
    <n v="105"/>
    <n v="0"/>
    <n v="31"/>
    <n v="3"/>
    <n v="0"/>
    <n v="71"/>
  </r>
  <r>
    <n v="21141"/>
    <s v="Logan County"/>
    <x v="16"/>
    <s v="yes"/>
    <s v="county"/>
    <s v="S"/>
    <n v="131"/>
    <n v="12"/>
    <n v="42"/>
    <n v="0"/>
    <n v="0"/>
    <n v="77"/>
  </r>
  <r>
    <n v="21143"/>
    <s v="Lyon County"/>
    <x v="16"/>
    <s v="no"/>
    <s v="county"/>
    <s v="S"/>
    <n v="83"/>
    <n v="0"/>
    <n v="16"/>
    <n v="7"/>
    <n v="0"/>
    <n v="60"/>
  </r>
  <r>
    <n v="21145"/>
    <s v="McCracken County"/>
    <x v="16"/>
    <s v="no"/>
    <s v="county"/>
    <s v="M"/>
    <n v="203"/>
    <n v="13"/>
    <n v="35"/>
    <n v="0"/>
    <n v="0"/>
    <n v="155"/>
  </r>
  <r>
    <n v="21147"/>
    <s v="McCreary County"/>
    <x v="16"/>
    <s v="no"/>
    <s v="county"/>
    <s v="S"/>
    <n v="38"/>
    <n v="0"/>
    <n v="15"/>
    <n v="0"/>
    <n v="0"/>
    <n v="23"/>
  </r>
  <r>
    <n v="21149"/>
    <s v="McLean County"/>
    <x v="16"/>
    <s v="yes"/>
    <s v="county"/>
    <s v="S"/>
    <n v="75"/>
    <n v="1"/>
    <n v="16"/>
    <n v="0"/>
    <n v="0"/>
    <n v="58"/>
  </r>
  <r>
    <n v="21151"/>
    <s v="Madison County"/>
    <x v="16"/>
    <s v="yes"/>
    <s v="county"/>
    <s v="M"/>
    <n v="153"/>
    <n v="3"/>
    <n v="49"/>
    <n v="12"/>
    <n v="2"/>
    <n v="87"/>
  </r>
  <r>
    <n v="21153"/>
    <s v="Magoffin County"/>
    <x v="16"/>
    <s v="yes"/>
    <s v="county"/>
    <s v="S"/>
    <n v="99"/>
    <n v="0"/>
    <n v="36"/>
    <n v="0"/>
    <n v="0"/>
    <n v="63"/>
  </r>
  <r>
    <n v="21155"/>
    <s v="Marion County"/>
    <x v="16"/>
    <s v="yes"/>
    <s v="county"/>
    <s v="S"/>
    <n v="145"/>
    <n v="0"/>
    <n v="78"/>
    <n v="0"/>
    <n v="0"/>
    <n v="67"/>
  </r>
  <r>
    <n v="21157"/>
    <s v="Marshall County"/>
    <x v="16"/>
    <s v="yes"/>
    <s v="county"/>
    <s v="S"/>
    <n v="201"/>
    <n v="3"/>
    <n v="53"/>
    <n v="1"/>
    <n v="0"/>
    <n v="144"/>
  </r>
  <r>
    <n v="21159"/>
    <s v="Martin County"/>
    <x v="16"/>
    <s v="yes"/>
    <s v="county"/>
    <s v="S"/>
    <n v="64"/>
    <n v="0"/>
    <n v="31"/>
    <n v="0"/>
    <n v="0"/>
    <n v="33"/>
  </r>
  <r>
    <n v="21161"/>
    <s v="Mason County"/>
    <x v="16"/>
    <s v="yes"/>
    <s v="county"/>
    <s v="S"/>
    <n v="93"/>
    <n v="3"/>
    <n v="38"/>
    <n v="0"/>
    <n v="0"/>
    <n v="52"/>
  </r>
  <r>
    <n v="21163"/>
    <s v="Meade County"/>
    <x v="16"/>
    <s v="yes"/>
    <s v="county"/>
    <s v="S"/>
    <n v="22"/>
    <n v="0"/>
    <n v="4"/>
    <n v="4"/>
    <n v="0"/>
    <n v="14"/>
  </r>
  <r>
    <n v="21165"/>
    <s v="Menifee County"/>
    <x v="16"/>
    <s v="no"/>
    <s v="county"/>
    <s v="S"/>
    <n v="44"/>
    <n v="0"/>
    <n v="15"/>
    <n v="2"/>
    <n v="0"/>
    <n v="27"/>
  </r>
  <r>
    <n v="21167"/>
    <s v="Mercer County"/>
    <x v="16"/>
    <s v="yes"/>
    <s v="county"/>
    <s v="S"/>
    <n v="72"/>
    <n v="0"/>
    <n v="31"/>
    <n v="0"/>
    <n v="1"/>
    <n v="40"/>
  </r>
  <r>
    <n v="21169"/>
    <s v="Metcalfe County"/>
    <x v="16"/>
    <s v="yes"/>
    <s v="county"/>
    <s v="S"/>
    <n v="71"/>
    <n v="1"/>
    <n v="21"/>
    <n v="0"/>
    <n v="0"/>
    <n v="49"/>
  </r>
  <r>
    <n v="21171"/>
    <s v="Monroe County"/>
    <x v="16"/>
    <s v="no"/>
    <s v="county"/>
    <s v="S"/>
    <n v="66"/>
    <n v="0"/>
    <n v="15"/>
    <n v="0"/>
    <n v="0"/>
    <n v="51"/>
  </r>
  <r>
    <n v="21173"/>
    <s v="Montgomery County"/>
    <x v="16"/>
    <s v="yes"/>
    <s v="county"/>
    <s v="S"/>
    <n v="78"/>
    <n v="0"/>
    <n v="28"/>
    <n v="0"/>
    <n v="0"/>
    <n v="50"/>
  </r>
  <r>
    <n v="21175"/>
    <s v="Morgan County"/>
    <x v="16"/>
    <s v="no"/>
    <s v="county"/>
    <s v="S"/>
    <n v="108"/>
    <n v="0"/>
    <n v="42"/>
    <n v="0"/>
    <n v="0"/>
    <n v="66"/>
  </r>
  <r>
    <n v="21177"/>
    <s v="Muhlenberg County"/>
    <x v="16"/>
    <s v="no"/>
    <s v="county"/>
    <s v="S"/>
    <n v="152"/>
    <n v="1"/>
    <n v="33"/>
    <n v="0"/>
    <n v="5"/>
    <n v="113"/>
  </r>
  <r>
    <n v="21179"/>
    <s v="Nelson County"/>
    <x v="16"/>
    <s v="no"/>
    <s v="county"/>
    <s v="S"/>
    <n v="150"/>
    <n v="0"/>
    <n v="43"/>
    <n v="0"/>
    <n v="0"/>
    <n v="107"/>
  </r>
  <r>
    <n v="21181"/>
    <s v="Nicholas County"/>
    <x v="16"/>
    <s v="yes"/>
    <s v="county"/>
    <s v="S"/>
    <n v="81"/>
    <n v="2"/>
    <n v="27"/>
    <n v="0"/>
    <n v="0"/>
    <n v="52"/>
  </r>
  <r>
    <n v="21183"/>
    <s v="Ohio County"/>
    <x v="16"/>
    <s v="no"/>
    <s v="county"/>
    <s v="S"/>
    <n v="228"/>
    <n v="0"/>
    <n v="74"/>
    <n v="0"/>
    <n v="0"/>
    <n v="154"/>
  </r>
  <r>
    <n v="21185"/>
    <s v="Oldham County"/>
    <x v="16"/>
    <s v="yes"/>
    <s v="county"/>
    <s v="M"/>
    <n v="67"/>
    <n v="0"/>
    <n v="19"/>
    <n v="0"/>
    <n v="0"/>
    <n v="48"/>
  </r>
  <r>
    <n v="21187"/>
    <s v="Owen County"/>
    <x v="16"/>
    <s v="no"/>
    <s v="county"/>
    <s v="S"/>
    <n v="50"/>
    <n v="1"/>
    <n v="15"/>
    <n v="0"/>
    <n v="0"/>
    <n v="34"/>
  </r>
  <r>
    <n v="21189"/>
    <s v="Owsley County"/>
    <x v="16"/>
    <s v="no"/>
    <s v="county"/>
    <s v="S"/>
    <n v="51"/>
    <n v="0"/>
    <n v="19"/>
    <n v="0"/>
    <n v="0"/>
    <n v="32"/>
  </r>
  <r>
    <n v="21191"/>
    <s v="Pendleton County"/>
    <x v="16"/>
    <s v="yes"/>
    <s v="county"/>
    <s v="S"/>
    <n v="92"/>
    <n v="0"/>
    <n v="56"/>
    <n v="0"/>
    <n v="1"/>
    <n v="35"/>
  </r>
  <r>
    <n v="21193"/>
    <s v="Perry County"/>
    <x v="16"/>
    <s v="no"/>
    <s v="county"/>
    <s v="S"/>
    <n v="149"/>
    <n v="1"/>
    <n v="46"/>
    <n v="0"/>
    <n v="0"/>
    <n v="102"/>
  </r>
  <r>
    <n v="21195"/>
    <s v="Pike County"/>
    <x v="16"/>
    <s v="yes"/>
    <s v="county"/>
    <s v="M"/>
    <n v="303"/>
    <n v="0"/>
    <n v="112"/>
    <n v="0"/>
    <n v="0"/>
    <n v="191"/>
  </r>
  <r>
    <n v="21197"/>
    <s v="Powell County"/>
    <x v="16"/>
    <s v="yes"/>
    <s v="county"/>
    <s v="S"/>
    <n v="108"/>
    <n v="0"/>
    <n v="18"/>
    <n v="0"/>
    <n v="0"/>
    <n v="90"/>
  </r>
  <r>
    <n v="21199"/>
    <s v="Pulaski County"/>
    <x v="16"/>
    <s v="yes"/>
    <s v="county"/>
    <s v="M"/>
    <n v="172"/>
    <n v="2"/>
    <n v="54"/>
    <n v="0"/>
    <n v="0"/>
    <n v="116"/>
  </r>
  <r>
    <n v="21201"/>
    <s v="Robertson County"/>
    <x v="16"/>
    <s v="no"/>
    <s v="county"/>
    <s v="S"/>
    <n v="22"/>
    <n v="0"/>
    <n v="8"/>
    <n v="0"/>
    <n v="0"/>
    <n v="14"/>
  </r>
  <r>
    <n v="21203"/>
    <s v="Rockcastle County"/>
    <x v="16"/>
    <s v="yes"/>
    <s v="county"/>
    <s v="S"/>
    <n v="89"/>
    <n v="0"/>
    <n v="40"/>
    <n v="0"/>
    <n v="0"/>
    <n v="49"/>
  </r>
  <r>
    <n v="21205"/>
    <s v="Rowan County"/>
    <x v="16"/>
    <s v="yes"/>
    <s v="county"/>
    <s v="S"/>
    <n v="125"/>
    <n v="3"/>
    <n v="59"/>
    <n v="1"/>
    <n v="0"/>
    <n v="62"/>
  </r>
  <r>
    <n v="21207"/>
    <s v="Russell County"/>
    <x v="16"/>
    <s v="yes"/>
    <s v="county"/>
    <s v="S"/>
    <n v="46"/>
    <n v="0"/>
    <n v="12"/>
    <n v="1"/>
    <n v="0"/>
    <n v="33"/>
  </r>
  <r>
    <n v="21209"/>
    <s v="Scott County"/>
    <x v="16"/>
    <s v="yes"/>
    <s v="county"/>
    <s v="S"/>
    <n v="176"/>
    <n v="5"/>
    <n v="61"/>
    <n v="0"/>
    <n v="3"/>
    <n v="107"/>
  </r>
  <r>
    <n v="21211"/>
    <s v="Shelby County"/>
    <x v="16"/>
    <s v="yes"/>
    <s v="county"/>
    <s v="S"/>
    <n v="135"/>
    <n v="1"/>
    <n v="46"/>
    <n v="0"/>
    <n v="0"/>
    <n v="88"/>
  </r>
  <r>
    <n v="21213"/>
    <s v="Simpson County"/>
    <x v="16"/>
    <s v="yes"/>
    <s v="county"/>
    <s v="S"/>
    <n v="48"/>
    <n v="0"/>
    <n v="13"/>
    <n v="0"/>
    <n v="0"/>
    <n v="35"/>
  </r>
  <r>
    <n v="21215"/>
    <s v="Spencer County"/>
    <x v="16"/>
    <s v="yes"/>
    <s v="county"/>
    <s v="S"/>
    <n v="57"/>
    <n v="0"/>
    <n v="15"/>
    <n v="0"/>
    <n v="0"/>
    <n v="42"/>
  </r>
  <r>
    <n v="21217"/>
    <s v="Taylor County"/>
    <x v="16"/>
    <s v="yes"/>
    <s v="county"/>
    <s v="S"/>
    <n v="82"/>
    <n v="1"/>
    <n v="37"/>
    <n v="0"/>
    <n v="0"/>
    <n v="44"/>
  </r>
  <r>
    <n v="21219"/>
    <s v="Todd County"/>
    <x v="16"/>
    <s v="no"/>
    <s v="county"/>
    <s v="S"/>
    <n v="77"/>
    <n v="1"/>
    <n v="35"/>
    <n v="0"/>
    <n v="0"/>
    <n v="41"/>
  </r>
  <r>
    <n v="21221"/>
    <s v="Trigg County"/>
    <x v="16"/>
    <s v="no"/>
    <s v="county"/>
    <s v="S"/>
    <n v="114"/>
    <n v="0"/>
    <n v="25"/>
    <n v="28"/>
    <n v="0"/>
    <n v="61"/>
  </r>
  <r>
    <n v="21223"/>
    <s v="Trimble County"/>
    <x v="16"/>
    <s v="no"/>
    <s v="county"/>
    <s v="S"/>
    <n v="43"/>
    <n v="0"/>
    <n v="17"/>
    <n v="0"/>
    <n v="0"/>
    <n v="26"/>
  </r>
  <r>
    <n v="21225"/>
    <s v="Union County"/>
    <x v="16"/>
    <s v="yes"/>
    <s v="county"/>
    <s v="S"/>
    <n v="126"/>
    <n v="0"/>
    <n v="44"/>
    <n v="0"/>
    <n v="0"/>
    <n v="82"/>
  </r>
  <r>
    <n v="21227"/>
    <s v="Warren County"/>
    <x v="16"/>
    <s v="yes"/>
    <s v="county"/>
    <s v="M"/>
    <n v="100"/>
    <n v="1"/>
    <n v="22"/>
    <n v="0"/>
    <n v="0"/>
    <n v="77"/>
  </r>
  <r>
    <n v="21229"/>
    <s v="Washington County"/>
    <x v="16"/>
    <s v="no"/>
    <s v="county"/>
    <s v="S"/>
    <n v="94"/>
    <n v="2"/>
    <n v="39"/>
    <n v="0"/>
    <n v="0"/>
    <n v="53"/>
  </r>
  <r>
    <n v="21231"/>
    <s v="Wayne County"/>
    <x v="16"/>
    <s v="yes"/>
    <s v="county"/>
    <s v="S"/>
    <n v="70"/>
    <n v="2"/>
    <n v="33"/>
    <n v="0"/>
    <n v="0"/>
    <n v="35"/>
  </r>
  <r>
    <n v="21233"/>
    <s v="Webster County"/>
    <x v="16"/>
    <s v="yes"/>
    <s v="county"/>
    <s v="S"/>
    <n v="140"/>
    <n v="3"/>
    <n v="35"/>
    <n v="0"/>
    <n v="0"/>
    <n v="102"/>
  </r>
  <r>
    <n v="21235"/>
    <s v="Whitley County"/>
    <x v="16"/>
    <s v="no"/>
    <s v="county"/>
    <s v="S"/>
    <n v="150"/>
    <n v="0"/>
    <n v="38"/>
    <n v="1"/>
    <n v="1"/>
    <n v="110"/>
  </r>
  <r>
    <n v="21237"/>
    <s v="Wolfe County"/>
    <x v="16"/>
    <s v="yes"/>
    <s v="county"/>
    <s v="S"/>
    <n v="72"/>
    <n v="0"/>
    <n v="13"/>
    <n v="0"/>
    <n v="0"/>
    <n v="59"/>
  </r>
  <r>
    <n v="21239"/>
    <s v="Woodford County"/>
    <x v="16"/>
    <s v="no"/>
    <s v="county"/>
    <s v="S"/>
    <n v="61"/>
    <n v="0"/>
    <n v="20"/>
    <n v="0"/>
    <n v="0"/>
    <n v="41"/>
  </r>
  <r>
    <n v="22001"/>
    <s v="Acadia Parish"/>
    <x v="17"/>
    <s v="yes"/>
    <s v="county"/>
    <s v="M"/>
    <n v="317"/>
    <n v="6"/>
    <n v="115"/>
    <n v="0"/>
    <n v="0"/>
    <n v="196"/>
  </r>
  <r>
    <n v="22003"/>
    <s v="Allen Parish"/>
    <x v="17"/>
    <s v="yes"/>
    <s v="county"/>
    <s v="S"/>
    <n v="192"/>
    <n v="5"/>
    <n v="109"/>
    <n v="0"/>
    <n v="0"/>
    <n v="78"/>
  </r>
  <r>
    <n v="22005"/>
    <s v="Ascension Parish"/>
    <x v="17"/>
    <s v="yes"/>
    <s v="county"/>
    <s v="M"/>
    <n v="216"/>
    <n v="7"/>
    <n v="78"/>
    <n v="0"/>
    <n v="0"/>
    <n v="131"/>
  </r>
  <r>
    <n v="22007"/>
    <s v="Assumption Parish"/>
    <x v="17"/>
    <s v="no"/>
    <s v="county"/>
    <s v="S"/>
    <n v="67"/>
    <n v="1"/>
    <n v="9"/>
    <n v="0"/>
    <n v="0"/>
    <n v="57"/>
  </r>
  <r>
    <n v="22009"/>
    <s v="Avoyelles Parish"/>
    <x v="17"/>
    <s v="no"/>
    <s v="county"/>
    <s v="S"/>
    <n v="165"/>
    <n v="11"/>
    <n v="83"/>
    <n v="2"/>
    <n v="0"/>
    <n v="69"/>
  </r>
  <r>
    <n v="22011"/>
    <s v="Beauregard Parish"/>
    <x v="17"/>
    <s v="yes"/>
    <s v="county"/>
    <s v="S"/>
    <n v="229"/>
    <n v="4"/>
    <n v="62"/>
    <n v="0"/>
    <n v="0"/>
    <n v="163"/>
  </r>
  <r>
    <n v="22013"/>
    <s v="Bienville Parish"/>
    <x v="17"/>
    <s v="yes"/>
    <s v="county"/>
    <s v="S"/>
    <n v="198"/>
    <n v="5"/>
    <n v="46"/>
    <n v="0"/>
    <n v="1"/>
    <n v="146"/>
  </r>
  <r>
    <n v="22015"/>
    <s v="Bossier Parish"/>
    <x v="17"/>
    <s v="yes"/>
    <s v="county"/>
    <s v="M"/>
    <n v="287"/>
    <n v="14"/>
    <n v="89"/>
    <n v="11"/>
    <n v="0"/>
    <n v="173"/>
  </r>
  <r>
    <n v="22017"/>
    <s v="Caddo Parish"/>
    <x v="17"/>
    <s v="yes"/>
    <s v="county"/>
    <s v="M"/>
    <n v="625"/>
    <n v="118"/>
    <n v="170"/>
    <n v="0"/>
    <n v="0"/>
    <n v="337"/>
  </r>
  <r>
    <n v="22019"/>
    <s v="Calcasieu Parish"/>
    <x v="17"/>
    <s v="yes"/>
    <s v="county"/>
    <s v="M"/>
    <n v="455"/>
    <n v="56"/>
    <n v="146"/>
    <n v="0"/>
    <n v="0"/>
    <n v="253"/>
  </r>
  <r>
    <n v="22021"/>
    <s v="Caldwell Parish"/>
    <x v="17"/>
    <s v="yes"/>
    <s v="county"/>
    <s v="S"/>
    <n v="141"/>
    <n v="10"/>
    <n v="34"/>
    <n v="0"/>
    <n v="0"/>
    <n v="97"/>
  </r>
  <r>
    <n v="22023"/>
    <s v="Cameron Parish"/>
    <x v="17"/>
    <s v="yes"/>
    <s v="county"/>
    <s v="S"/>
    <n v="56"/>
    <n v="0"/>
    <n v="21"/>
    <n v="0"/>
    <n v="0"/>
    <n v="35"/>
  </r>
  <r>
    <n v="22025"/>
    <s v="Catahoula Parish"/>
    <x v="17"/>
    <s v="no"/>
    <s v="county"/>
    <s v="S"/>
    <n v="72"/>
    <n v="3"/>
    <n v="20"/>
    <n v="0"/>
    <n v="0"/>
    <n v="49"/>
  </r>
  <r>
    <n v="22027"/>
    <s v="Claiborne Parish"/>
    <x v="17"/>
    <s v="yes"/>
    <s v="county"/>
    <s v="S"/>
    <n v="175"/>
    <n v="2"/>
    <n v="68"/>
    <n v="12"/>
    <n v="0"/>
    <n v="93"/>
  </r>
  <r>
    <n v="22029"/>
    <s v="Concordia Parish"/>
    <x v="17"/>
    <s v="yes"/>
    <s v="county"/>
    <s v="S"/>
    <n v="43"/>
    <n v="1"/>
    <n v="14"/>
    <n v="3"/>
    <n v="0"/>
    <n v="25"/>
  </r>
  <r>
    <n v="22031"/>
    <s v="De Soto Parish"/>
    <x v="17"/>
    <s v="yes"/>
    <s v="county"/>
    <s v="S"/>
    <n v="230"/>
    <n v="2"/>
    <n v="44"/>
    <n v="0"/>
    <n v="0"/>
    <n v="184"/>
  </r>
  <r>
    <n v="22033"/>
    <s v="East Baton Rouge Parish"/>
    <x v="17"/>
    <s v="yes"/>
    <s v="consolidated"/>
    <s v="M"/>
    <n v="534"/>
    <n v="36"/>
    <n v="261"/>
    <n v="0"/>
    <n v="0"/>
    <n v="273"/>
  </r>
  <r>
    <n v="22035"/>
    <s v="East Carroll Parish"/>
    <x v="17"/>
    <s v="no"/>
    <s v="county"/>
    <s v="S"/>
    <n v="68"/>
    <n v="0"/>
    <n v="32"/>
    <n v="0"/>
    <n v="0"/>
    <n v="36"/>
  </r>
  <r>
    <n v="22037"/>
    <s v="East Feliciana Parish"/>
    <x v="17"/>
    <s v="yes"/>
    <s v="county"/>
    <s v="S"/>
    <n v="145"/>
    <n v="3"/>
    <n v="58"/>
    <n v="0"/>
    <n v="0"/>
    <n v="84"/>
  </r>
  <r>
    <n v="22039"/>
    <s v="Evangeline Parish"/>
    <x v="17"/>
    <s v="yes"/>
    <s v="county"/>
    <s v="S"/>
    <n v="178"/>
    <n v="1"/>
    <n v="70"/>
    <n v="0"/>
    <n v="0"/>
    <n v="107"/>
  </r>
  <r>
    <n v="22041"/>
    <s v="Franklin Parish"/>
    <x v="17"/>
    <s v="yes"/>
    <s v="county"/>
    <s v="S"/>
    <n v="147"/>
    <n v="11"/>
    <n v="49"/>
    <n v="0"/>
    <n v="0"/>
    <n v="87"/>
  </r>
  <r>
    <n v="22043"/>
    <s v="Grant Parish"/>
    <x v="17"/>
    <s v="no"/>
    <s v="county"/>
    <s v="S"/>
    <n v="225"/>
    <n v="0"/>
    <n v="65"/>
    <n v="58"/>
    <n v="0"/>
    <n v="102"/>
  </r>
  <r>
    <n v="22045"/>
    <s v="Iberia Parish"/>
    <x v="17"/>
    <s v="yes"/>
    <s v="county"/>
    <s v="M"/>
    <n v="148"/>
    <n v="0"/>
    <n v="55"/>
    <n v="0"/>
    <n v="0"/>
    <n v="93"/>
  </r>
  <r>
    <n v="22047"/>
    <s v="Iberville Parish"/>
    <x v="17"/>
    <s v="yes"/>
    <s v="county"/>
    <s v="S"/>
    <n v="83"/>
    <n v="2"/>
    <n v="21"/>
    <n v="0"/>
    <n v="1"/>
    <n v="59"/>
  </r>
  <r>
    <n v="22049"/>
    <s v="Jackson Parish"/>
    <x v="17"/>
    <s v="yes"/>
    <s v="county"/>
    <s v="S"/>
    <n v="168"/>
    <n v="5"/>
    <n v="37"/>
    <n v="0"/>
    <n v="0"/>
    <n v="126"/>
  </r>
  <r>
    <n v="22051"/>
    <s v="Jefferson Parish"/>
    <x v="17"/>
    <s v="yes"/>
    <s v="county"/>
    <s v="M"/>
    <n v="345"/>
    <n v="37"/>
    <n v="165"/>
    <n v="1"/>
    <n v="0"/>
    <n v="142"/>
  </r>
  <r>
    <n v="22053"/>
    <s v="Jefferson Davis Parish"/>
    <x v="17"/>
    <s v="yes"/>
    <s v="county"/>
    <s v="S"/>
    <n v="247"/>
    <n v="17"/>
    <n v="107"/>
    <n v="0"/>
    <n v="0"/>
    <n v="123"/>
  </r>
  <r>
    <n v="22055"/>
    <s v="Lafayette Parish"/>
    <x v="17"/>
    <s v="yes"/>
    <s v="consolidated"/>
    <s v="M"/>
    <n v="308"/>
    <n v="89"/>
    <n v="193"/>
    <n v="0"/>
    <n v="0"/>
    <n v="115"/>
  </r>
  <r>
    <n v="22057"/>
    <s v="Lafourche Parish"/>
    <x v="17"/>
    <s v="yes"/>
    <s v="county"/>
    <s v="M"/>
    <n v="136"/>
    <n v="7"/>
    <n v="36"/>
    <n v="0"/>
    <n v="0"/>
    <n v="93"/>
  </r>
  <r>
    <n v="22059"/>
    <s v="La Salle Parish"/>
    <x v="17"/>
    <s v="yes"/>
    <s v="county"/>
    <s v="S"/>
    <n v="226"/>
    <n v="12"/>
    <n v="94"/>
    <n v="1"/>
    <n v="0"/>
    <n v="119"/>
  </r>
  <r>
    <n v="22061"/>
    <s v="Lincoln Parish"/>
    <x v="17"/>
    <s v="yes"/>
    <s v="county"/>
    <s v="S"/>
    <n v="189"/>
    <n v="11"/>
    <n v="54"/>
    <n v="0"/>
    <n v="0"/>
    <n v="124"/>
  </r>
  <r>
    <n v="22063"/>
    <s v="Livingston Parish"/>
    <x v="17"/>
    <s v="yes"/>
    <s v="county"/>
    <s v="M"/>
    <n v="254"/>
    <n v="3"/>
    <n v="77"/>
    <n v="0"/>
    <n v="0"/>
    <n v="174"/>
  </r>
  <r>
    <n v="22065"/>
    <s v="Madison Parish"/>
    <x v="17"/>
    <s v="yes"/>
    <s v="county"/>
    <s v="S"/>
    <n v="110"/>
    <n v="0"/>
    <n v="29"/>
    <n v="3"/>
    <n v="0"/>
    <n v="78"/>
  </r>
  <r>
    <n v="22067"/>
    <s v="Morehouse Parish"/>
    <x v="17"/>
    <s v="no"/>
    <s v="county"/>
    <s v="S"/>
    <n v="152"/>
    <n v="8"/>
    <n v="66"/>
    <n v="1"/>
    <n v="0"/>
    <n v="77"/>
  </r>
  <r>
    <n v="22069"/>
    <s v="Natchitoches Parish"/>
    <x v="17"/>
    <s v="yes"/>
    <s v="county"/>
    <s v="S"/>
    <n v="337"/>
    <n v="0"/>
    <n v="78"/>
    <n v="35"/>
    <n v="0"/>
    <n v="224"/>
  </r>
  <r>
    <n v="22071"/>
    <s v="Orleans Parish"/>
    <x v="17"/>
    <s v="yes"/>
    <s v="consolidated"/>
    <s v="M"/>
    <n v="382"/>
    <n v="150"/>
    <n v="155"/>
    <n v="0"/>
    <n v="0"/>
    <n v="227"/>
  </r>
  <r>
    <n v="22073"/>
    <s v="Ouachita Parish"/>
    <x v="17"/>
    <s v="no"/>
    <s v="county"/>
    <s v="M"/>
    <n v="354"/>
    <n v="48"/>
    <n v="141"/>
    <n v="0"/>
    <n v="0"/>
    <n v="165"/>
  </r>
  <r>
    <n v="22075"/>
    <s v="Plaquemines Parish"/>
    <x v="17"/>
    <s v="yes"/>
    <s v="county"/>
    <s v="S"/>
    <n v="37"/>
    <n v="6"/>
    <n v="14"/>
    <n v="5"/>
    <n v="0"/>
    <n v="12"/>
  </r>
  <r>
    <n v="22077"/>
    <s v="Pointe Coupee Parish"/>
    <x v="17"/>
    <s v="yes"/>
    <s v="county"/>
    <s v="S"/>
    <n v="56"/>
    <n v="0"/>
    <n v="14"/>
    <n v="0"/>
    <n v="0"/>
    <n v="42"/>
  </r>
  <r>
    <n v="22079"/>
    <s v="Rapides Parish"/>
    <x v="17"/>
    <s v="yes"/>
    <s v="county"/>
    <s v="M"/>
    <n v="572"/>
    <n v="42"/>
    <n v="107"/>
    <n v="29"/>
    <n v="0"/>
    <n v="394"/>
  </r>
  <r>
    <n v="22081"/>
    <s v="Red River Parish"/>
    <x v="17"/>
    <s v="yes"/>
    <s v="county"/>
    <s v="S"/>
    <n v="68"/>
    <n v="0"/>
    <n v="21"/>
    <n v="0"/>
    <n v="0"/>
    <n v="47"/>
  </r>
  <r>
    <n v="22083"/>
    <s v="Richland Parish"/>
    <x v="17"/>
    <s v="no"/>
    <s v="county"/>
    <s v="S"/>
    <n v="223"/>
    <n v="6"/>
    <n v="96"/>
    <n v="0"/>
    <n v="0"/>
    <n v="121"/>
  </r>
  <r>
    <n v="22085"/>
    <s v="Sabine Parish"/>
    <x v="17"/>
    <s v="yes"/>
    <s v="county"/>
    <s v="S"/>
    <n v="211"/>
    <n v="3"/>
    <n v="67"/>
    <n v="4"/>
    <n v="0"/>
    <n v="137"/>
  </r>
  <r>
    <n v="22087"/>
    <s v="St. Bernard Parish"/>
    <x v="17"/>
    <s v="no"/>
    <s v="county"/>
    <s v="S"/>
    <n v="29"/>
    <n v="0"/>
    <n v="15"/>
    <n v="0"/>
    <n v="0"/>
    <n v="14"/>
  </r>
  <r>
    <n v="22089"/>
    <s v="St. Charles Parish"/>
    <x v="17"/>
    <s v="yes"/>
    <s v="county"/>
    <s v="M"/>
    <n v="84"/>
    <n v="0"/>
    <n v="2"/>
    <n v="0"/>
    <n v="0"/>
    <n v="82"/>
  </r>
  <r>
    <n v="22091"/>
    <s v="St. Helena Parish"/>
    <x v="17"/>
    <s v="yes"/>
    <s v="county"/>
    <s v="S"/>
    <n v="150"/>
    <n v="4"/>
    <n v="45"/>
    <n v="0"/>
    <n v="0"/>
    <n v="101"/>
  </r>
  <r>
    <n v="22093"/>
    <s v="St. James Parish"/>
    <x v="17"/>
    <s v="yes"/>
    <s v="county"/>
    <s v="S"/>
    <n v="26"/>
    <n v="0"/>
    <n v="1"/>
    <n v="0"/>
    <n v="0"/>
    <n v="25"/>
  </r>
  <r>
    <n v="22095"/>
    <s v="St. John The Baptist Parish"/>
    <x v="17"/>
    <s v="yes"/>
    <s v="county"/>
    <s v="S"/>
    <n v="41"/>
    <n v="0"/>
    <n v="4"/>
    <n v="0"/>
    <n v="0"/>
    <n v="37"/>
  </r>
  <r>
    <n v="22097"/>
    <s v="St. Landry Parish"/>
    <x v="17"/>
    <s v="yes"/>
    <s v="county"/>
    <s v="M"/>
    <n v="331"/>
    <n v="32"/>
    <n v="104"/>
    <n v="0"/>
    <n v="0"/>
    <n v="195"/>
  </r>
  <r>
    <n v="22099"/>
    <s v="St. Martin Parish"/>
    <x v="17"/>
    <s v="yes"/>
    <s v="county"/>
    <s v="M"/>
    <n v="120"/>
    <n v="0"/>
    <n v="48"/>
    <n v="1"/>
    <n v="0"/>
    <n v="71"/>
  </r>
  <r>
    <n v="22101"/>
    <s v="St. Mary Parish"/>
    <x v="17"/>
    <s v="yes"/>
    <s v="county"/>
    <s v="M"/>
    <n v="138"/>
    <n v="4"/>
    <n v="25"/>
    <n v="1"/>
    <n v="0"/>
    <n v="108"/>
  </r>
  <r>
    <n v="22103"/>
    <s v="St. Tammany Parish"/>
    <x v="17"/>
    <s v="yes"/>
    <s v="county"/>
    <s v="M"/>
    <n v="345"/>
    <n v="32"/>
    <n v="68"/>
    <n v="0"/>
    <n v="4"/>
    <n v="241"/>
  </r>
  <r>
    <n v="22105"/>
    <s v="Tangipahoa Parish"/>
    <x v="17"/>
    <s v="yes"/>
    <s v="county"/>
    <s v="M"/>
    <n v="488"/>
    <n v="21"/>
    <n v="155"/>
    <n v="0"/>
    <n v="0"/>
    <n v="312"/>
  </r>
  <r>
    <n v="22107"/>
    <s v="Tensas Parish"/>
    <x v="17"/>
    <s v="yes"/>
    <s v="county"/>
    <s v="S"/>
    <n v="53"/>
    <n v="3"/>
    <n v="11"/>
    <n v="2"/>
    <n v="0"/>
    <n v="37"/>
  </r>
  <r>
    <n v="22109"/>
    <s v="Terrebonne Parish"/>
    <x v="17"/>
    <s v="yes"/>
    <s v="consolidated"/>
    <s v="M"/>
    <n v="214"/>
    <n v="19"/>
    <n v="79"/>
    <n v="0"/>
    <n v="0"/>
    <n v="135"/>
  </r>
  <r>
    <n v="22111"/>
    <s v="Union Parish"/>
    <x v="17"/>
    <s v="no"/>
    <s v="county"/>
    <s v="S"/>
    <n v="119"/>
    <n v="2"/>
    <n v="42"/>
    <n v="3"/>
    <n v="0"/>
    <n v="72"/>
  </r>
  <r>
    <n v="22113"/>
    <s v="Vermilion Parish"/>
    <x v="17"/>
    <s v="yes"/>
    <s v="county"/>
    <s v="M"/>
    <n v="264"/>
    <n v="6"/>
    <n v="140"/>
    <n v="1"/>
    <n v="0"/>
    <n v="117"/>
  </r>
  <r>
    <n v="22115"/>
    <s v="Vernon Parish"/>
    <x v="17"/>
    <s v="yes"/>
    <s v="county"/>
    <s v="M"/>
    <n v="377"/>
    <n v="7"/>
    <n v="72"/>
    <n v="67"/>
    <n v="0"/>
    <n v="231"/>
  </r>
  <r>
    <n v="22117"/>
    <s v="Washington Parish"/>
    <x v="17"/>
    <s v="yes"/>
    <s v="county"/>
    <s v="S"/>
    <n v="298"/>
    <n v="15"/>
    <n v="97"/>
    <n v="0"/>
    <n v="0"/>
    <n v="186"/>
  </r>
  <r>
    <n v="22119"/>
    <s v="Webster Parish"/>
    <x v="17"/>
    <s v="yes"/>
    <s v="county"/>
    <s v="S"/>
    <n v="199"/>
    <n v="16"/>
    <n v="59"/>
    <n v="3"/>
    <n v="0"/>
    <n v="121"/>
  </r>
  <r>
    <n v="22121"/>
    <s v="West Baton Rouge Parish"/>
    <x v="17"/>
    <s v="yes"/>
    <s v="county"/>
    <s v="S"/>
    <n v="68"/>
    <n v="0"/>
    <n v="7"/>
    <n v="0"/>
    <n v="0"/>
    <n v="61"/>
  </r>
  <r>
    <n v="22123"/>
    <s v="West Carroll Parish"/>
    <x v="17"/>
    <s v="no"/>
    <s v="county"/>
    <s v="S"/>
    <n v="113"/>
    <n v="1"/>
    <n v="53"/>
    <n v="0"/>
    <n v="0"/>
    <n v="59"/>
  </r>
  <r>
    <n v="22125"/>
    <s v="West Feliciana Parish"/>
    <x v="17"/>
    <s v="yes"/>
    <s v="county"/>
    <s v="S"/>
    <n v="114"/>
    <n v="3"/>
    <n v="44"/>
    <n v="1"/>
    <n v="0"/>
    <n v="66"/>
  </r>
  <r>
    <n v="22127"/>
    <s v="Winn Parish"/>
    <x v="17"/>
    <s v="yes"/>
    <s v="county"/>
    <s v="S"/>
    <n v="233"/>
    <n v="0"/>
    <n v="45"/>
    <n v="16"/>
    <n v="0"/>
    <n v="172"/>
  </r>
  <r>
    <n v="23001"/>
    <s v="Androscoggin County"/>
    <x v="18"/>
    <s v="yes"/>
    <s v="county"/>
    <s v="M"/>
    <n v="127"/>
    <n v="10"/>
    <n v="0"/>
    <n v="0"/>
    <n v="1"/>
    <n v="116"/>
  </r>
  <r>
    <n v="23003"/>
    <s v="Aroostook County"/>
    <x v="18"/>
    <s v="no"/>
    <s v="county"/>
    <s v="M"/>
    <n v="219"/>
    <n v="11"/>
    <n v="0"/>
    <n v="0"/>
    <n v="0"/>
    <n v="208"/>
  </r>
  <r>
    <n v="23005"/>
    <s v="Cumberland County"/>
    <x v="18"/>
    <s v="yes"/>
    <s v="county"/>
    <s v="M"/>
    <n v="321"/>
    <n v="12"/>
    <n v="0"/>
    <n v="0"/>
    <n v="10"/>
    <n v="299"/>
  </r>
  <r>
    <n v="23007"/>
    <s v="Franklin County"/>
    <x v="18"/>
    <s v="no"/>
    <s v="county"/>
    <s v="S"/>
    <n v="126"/>
    <n v="18"/>
    <n v="0"/>
    <n v="0"/>
    <n v="0"/>
    <n v="108"/>
  </r>
  <r>
    <n v="23009"/>
    <s v="Hancock County"/>
    <x v="18"/>
    <s v="no"/>
    <s v="county"/>
    <s v="M"/>
    <n v="68"/>
    <n v="6"/>
    <n v="0"/>
    <n v="12"/>
    <n v="0"/>
    <n v="50"/>
  </r>
  <r>
    <n v="23011"/>
    <s v="Kennebec County"/>
    <x v="18"/>
    <s v="yes"/>
    <s v="county"/>
    <s v="M"/>
    <n v="186"/>
    <n v="7"/>
    <n v="0"/>
    <n v="0"/>
    <n v="3"/>
    <n v="176"/>
  </r>
  <r>
    <n v="23013"/>
    <s v="Knox County"/>
    <x v="18"/>
    <s v="yes"/>
    <s v="county"/>
    <s v="S"/>
    <n v="47"/>
    <n v="4"/>
    <n v="0"/>
    <n v="0"/>
    <n v="0"/>
    <n v="43"/>
  </r>
  <r>
    <n v="23015"/>
    <s v="Lincoln County"/>
    <x v="18"/>
    <s v="yes"/>
    <s v="county"/>
    <s v="S"/>
    <n v="60"/>
    <n v="6"/>
    <n v="0"/>
    <n v="0"/>
    <n v="0"/>
    <n v="54"/>
  </r>
  <r>
    <n v="23017"/>
    <s v="Oxford County"/>
    <x v="18"/>
    <s v="yes"/>
    <s v="county"/>
    <s v="M"/>
    <n v="243"/>
    <n v="44"/>
    <n v="0"/>
    <n v="3"/>
    <n v="1"/>
    <n v="195"/>
  </r>
  <r>
    <n v="23019"/>
    <s v="Penobscot County"/>
    <x v="18"/>
    <s v="yes"/>
    <s v="county"/>
    <s v="M"/>
    <n v="282"/>
    <n v="27"/>
    <n v="0"/>
    <n v="1"/>
    <n v="1"/>
    <n v="253"/>
  </r>
  <r>
    <n v="23021"/>
    <s v="Piscataquis County"/>
    <x v="18"/>
    <s v="no"/>
    <s v="county"/>
    <s v="S"/>
    <n v="75"/>
    <n v="11"/>
    <n v="0"/>
    <n v="0"/>
    <n v="1"/>
    <n v="63"/>
  </r>
  <r>
    <n v="23023"/>
    <s v="Sagadahoc County"/>
    <x v="18"/>
    <s v="yes"/>
    <s v="county"/>
    <s v="S"/>
    <n v="65"/>
    <n v="3"/>
    <n v="0"/>
    <n v="0"/>
    <n v="0"/>
    <n v="62"/>
  </r>
  <r>
    <n v="23025"/>
    <s v="Somerset County"/>
    <x v="18"/>
    <s v="yes"/>
    <s v="county"/>
    <s v="M"/>
    <n v="164"/>
    <n v="25"/>
    <n v="0"/>
    <n v="0"/>
    <n v="1"/>
    <n v="138"/>
  </r>
  <r>
    <n v="23027"/>
    <s v="Waldo County"/>
    <x v="18"/>
    <s v="yes"/>
    <s v="county"/>
    <s v="S"/>
    <n v="93"/>
    <n v="11"/>
    <n v="0"/>
    <n v="0"/>
    <n v="0"/>
    <n v="82"/>
  </r>
  <r>
    <n v="23029"/>
    <s v="Washington County"/>
    <x v="18"/>
    <s v="yes"/>
    <s v="county"/>
    <s v="S"/>
    <n v="102"/>
    <n v="12"/>
    <n v="0"/>
    <n v="1"/>
    <n v="0"/>
    <n v="89"/>
  </r>
  <r>
    <n v="23031"/>
    <s v="York County"/>
    <x v="18"/>
    <s v="yes"/>
    <s v="county"/>
    <s v="M"/>
    <n v="230"/>
    <n v="15"/>
    <n v="0"/>
    <n v="0"/>
    <n v="6"/>
    <n v="209"/>
  </r>
  <r>
    <n v="24001"/>
    <s v="Allegany County"/>
    <x v="19"/>
    <s v="yes"/>
    <s v="county"/>
    <s v="M"/>
    <n v="241"/>
    <n v="15"/>
    <n v="57"/>
    <n v="4"/>
    <n v="1"/>
    <n v="164"/>
  </r>
  <r>
    <n v="24003"/>
    <s v="Anne Arundel County"/>
    <x v="19"/>
    <s v="no"/>
    <s v="county"/>
    <s v="L"/>
    <n v="358"/>
    <n v="1"/>
    <n v="53"/>
    <n v="20"/>
    <n v="0"/>
    <n v="284"/>
  </r>
  <r>
    <n v="24005"/>
    <s v="Baltimore County"/>
    <x v="19"/>
    <s v="yes"/>
    <s v="county"/>
    <s v="L"/>
    <n v="783"/>
    <n v="9"/>
    <n v="325"/>
    <n v="0"/>
    <n v="0"/>
    <n v="449"/>
  </r>
  <r>
    <n v="24009"/>
    <s v="Calvert County"/>
    <x v="19"/>
    <s v="yes"/>
    <s v="county"/>
    <s v="M"/>
    <n v="31"/>
    <n v="0"/>
    <n v="11"/>
    <n v="0"/>
    <n v="0"/>
    <n v="20"/>
  </r>
  <r>
    <n v="24011"/>
    <s v="Caroline County"/>
    <x v="19"/>
    <s v="yes"/>
    <s v="county"/>
    <s v="S"/>
    <n v="73"/>
    <n v="0"/>
    <n v="39"/>
    <n v="0"/>
    <n v="0"/>
    <n v="34"/>
  </r>
  <r>
    <n v="24013"/>
    <s v="Carroll County"/>
    <x v="19"/>
    <s v="yes"/>
    <s v="county"/>
    <s v="M"/>
    <n v="202"/>
    <n v="1"/>
    <n v="132"/>
    <n v="0"/>
    <n v="0"/>
    <n v="69"/>
  </r>
  <r>
    <n v="24015"/>
    <s v="Cecil County"/>
    <x v="19"/>
    <s v="yes"/>
    <s v="county"/>
    <s v="M"/>
    <n v="187"/>
    <n v="1"/>
    <n v="93"/>
    <n v="1"/>
    <n v="0"/>
    <n v="92"/>
  </r>
  <r>
    <n v="24017"/>
    <s v="Charles County"/>
    <x v="19"/>
    <s v="yes"/>
    <s v="county"/>
    <s v="M"/>
    <n v="88"/>
    <n v="0"/>
    <n v="37"/>
    <n v="0"/>
    <n v="0"/>
    <n v="51"/>
  </r>
  <r>
    <n v="24019"/>
    <s v="Dorchester County"/>
    <x v="19"/>
    <s v="yes"/>
    <s v="county"/>
    <s v="S"/>
    <n v="48"/>
    <n v="0"/>
    <n v="27"/>
    <n v="0"/>
    <n v="0"/>
    <n v="21"/>
  </r>
  <r>
    <n v="24021"/>
    <s v="Frederick County"/>
    <x v="19"/>
    <s v="yes"/>
    <s v="county"/>
    <s v="M"/>
    <n v="476"/>
    <n v="44"/>
    <n v="220"/>
    <n v="2"/>
    <n v="0"/>
    <n v="210"/>
  </r>
  <r>
    <n v="24023"/>
    <s v="Garrett County"/>
    <x v="19"/>
    <s v="yes"/>
    <s v="county"/>
    <s v="S"/>
    <n v="131"/>
    <n v="0"/>
    <n v="67"/>
    <n v="0"/>
    <n v="0"/>
    <n v="64"/>
  </r>
  <r>
    <n v="24025"/>
    <s v="Harford County"/>
    <x v="19"/>
    <s v="yes"/>
    <s v="county"/>
    <s v="M"/>
    <n v="268"/>
    <n v="3"/>
    <n v="149"/>
    <n v="4"/>
    <n v="0"/>
    <n v="112"/>
  </r>
  <r>
    <n v="24027"/>
    <s v="Howard County"/>
    <x v="19"/>
    <s v="yes"/>
    <s v="county"/>
    <s v="M"/>
    <n v="268"/>
    <n v="0"/>
    <n v="88"/>
    <n v="0"/>
    <n v="2"/>
    <n v="178"/>
  </r>
  <r>
    <n v="24029"/>
    <s v="Kent County"/>
    <x v="19"/>
    <s v="yes"/>
    <s v="county"/>
    <s v="S"/>
    <n v="43"/>
    <n v="0"/>
    <n v="12"/>
    <n v="1"/>
    <n v="0"/>
    <n v="30"/>
  </r>
  <r>
    <n v="24031"/>
    <s v="Montgomery County"/>
    <x v="19"/>
    <s v="yes"/>
    <s v="county"/>
    <s v="L"/>
    <n v="465"/>
    <n v="42"/>
    <n v="175"/>
    <n v="15"/>
    <n v="1"/>
    <n v="232"/>
  </r>
  <r>
    <n v="24033"/>
    <s v="Prince George's County"/>
    <x v="19"/>
    <s v="yes"/>
    <s v="county"/>
    <s v="L"/>
    <n v="550"/>
    <n v="22"/>
    <n v="167"/>
    <n v="33"/>
    <n v="0"/>
    <n v="328"/>
  </r>
  <r>
    <n v="24035"/>
    <s v="Queen Anne's County"/>
    <x v="19"/>
    <s v="no"/>
    <s v="county"/>
    <s v="S"/>
    <n v="87"/>
    <n v="0"/>
    <n v="33"/>
    <n v="0"/>
    <n v="0"/>
    <n v="54"/>
  </r>
  <r>
    <n v="24037"/>
    <s v="St. Mary's County"/>
    <x v="19"/>
    <s v="yes"/>
    <s v="county"/>
    <s v="M"/>
    <n v="48"/>
    <n v="0"/>
    <n v="11"/>
    <n v="2"/>
    <n v="0"/>
    <n v="35"/>
  </r>
  <r>
    <n v="24039"/>
    <s v="Somerset County"/>
    <x v="19"/>
    <s v="yes"/>
    <s v="county"/>
    <s v="S"/>
    <n v="47"/>
    <n v="0"/>
    <n v="24"/>
    <n v="0"/>
    <n v="0"/>
    <n v="23"/>
  </r>
  <r>
    <n v="24041"/>
    <s v="Talbot County"/>
    <x v="19"/>
    <s v="yes"/>
    <s v="county"/>
    <s v="S"/>
    <n v="40"/>
    <n v="0"/>
    <n v="10"/>
    <n v="0"/>
    <n v="0"/>
    <n v="30"/>
  </r>
  <r>
    <n v="24043"/>
    <s v="Washington County"/>
    <x v="19"/>
    <s v="yes"/>
    <s v="county"/>
    <s v="M"/>
    <n v="293"/>
    <n v="13"/>
    <n v="93"/>
    <n v="8"/>
    <n v="0"/>
    <n v="179"/>
  </r>
  <r>
    <n v="24045"/>
    <s v="Wicomico County"/>
    <x v="19"/>
    <s v="yes"/>
    <s v="county"/>
    <s v="M"/>
    <n v="99"/>
    <n v="3"/>
    <n v="31"/>
    <n v="0"/>
    <n v="0"/>
    <n v="65"/>
  </r>
  <r>
    <n v="24047"/>
    <s v="Worcester County"/>
    <x v="19"/>
    <s v="yes"/>
    <s v="county"/>
    <s v="M"/>
    <n v="82"/>
    <n v="0"/>
    <n v="35"/>
    <n v="0"/>
    <n v="0"/>
    <n v="47"/>
  </r>
  <r>
    <n v="24510"/>
    <s v="Baltimore City"/>
    <x v="19"/>
    <s v="yes"/>
    <s v="independent city"/>
    <s v="L"/>
    <n v="382"/>
    <n v="244"/>
    <n v="0"/>
    <n v="0"/>
    <n v="0"/>
    <n v="138"/>
  </r>
  <r>
    <n v="25001"/>
    <s v="Barnstable County"/>
    <x v="20"/>
    <s v="yes"/>
    <s v="county"/>
    <s v="M"/>
    <n v="105"/>
    <n v="31"/>
    <n v="0"/>
    <n v="3"/>
    <n v="0"/>
    <n v="71"/>
  </r>
  <r>
    <n v="25005"/>
    <s v="Bristol County"/>
    <x v="20"/>
    <s v="yes"/>
    <s v="county"/>
    <s v="L"/>
    <n v="383"/>
    <n v="95"/>
    <n v="0"/>
    <n v="1"/>
    <n v="0"/>
    <n v="287"/>
  </r>
  <r>
    <n v="25007"/>
    <s v="Dukes County"/>
    <x v="20"/>
    <s v="yes"/>
    <s v="county"/>
    <s v="S"/>
    <n v="5"/>
    <n v="1"/>
    <n v="0"/>
    <n v="0"/>
    <n v="0"/>
    <n v="4"/>
  </r>
  <r>
    <n v="25019"/>
    <s v="Nantucket County"/>
    <x v="20"/>
    <s v="yes"/>
    <s v="consolidated"/>
    <s v="S"/>
    <n v="2"/>
    <n v="2"/>
    <n v="2"/>
    <n v="0"/>
    <n v="0"/>
    <n v="0"/>
  </r>
  <r>
    <n v="25021"/>
    <s v="Norfolk County"/>
    <x v="20"/>
    <s v="yes"/>
    <s v="county"/>
    <s v="L"/>
    <n v="338"/>
    <n v="62"/>
    <n v="0"/>
    <n v="0"/>
    <n v="0"/>
    <n v="276"/>
  </r>
  <r>
    <n v="25023"/>
    <s v="Plymouth County"/>
    <x v="20"/>
    <s v="no"/>
    <s v="county"/>
    <s v="M"/>
    <n v="282"/>
    <n v="86"/>
    <n v="0"/>
    <n v="0"/>
    <n v="0"/>
    <n v="196"/>
  </r>
  <r>
    <n v="25025"/>
    <s v="Suffolk County"/>
    <x v="20"/>
    <s v="yes"/>
    <s v="consolidated"/>
    <s v="L"/>
    <n v="462"/>
    <n v="42"/>
    <n v="42"/>
    <n v="0"/>
    <n v="0"/>
    <n v="420"/>
  </r>
  <r>
    <n v="26001"/>
    <s v="Alcona County"/>
    <x v="21"/>
    <s v="no"/>
    <s v="county"/>
    <s v="S"/>
    <n v="27"/>
    <n v="0"/>
    <n v="25"/>
    <n v="1"/>
    <n v="0"/>
    <n v="1"/>
  </r>
  <r>
    <n v="26003"/>
    <s v="Alger County"/>
    <x v="21"/>
    <s v="yes"/>
    <s v="county"/>
    <s v="S"/>
    <n v="54"/>
    <n v="1"/>
    <n v="30"/>
    <n v="5"/>
    <n v="0"/>
    <n v="18"/>
  </r>
  <r>
    <n v="26005"/>
    <s v="Allegan County"/>
    <x v="21"/>
    <s v="no"/>
    <s v="county"/>
    <s v="M"/>
    <n v="231"/>
    <n v="13"/>
    <n v="146"/>
    <n v="0"/>
    <n v="0"/>
    <n v="72"/>
  </r>
  <r>
    <n v="26007"/>
    <s v="Alpena County"/>
    <x v="21"/>
    <s v="yes"/>
    <s v="county"/>
    <s v="S"/>
    <n v="32"/>
    <n v="2"/>
    <n v="21"/>
    <n v="0"/>
    <n v="0"/>
    <n v="9"/>
  </r>
  <r>
    <n v="26009"/>
    <s v="Antrim County"/>
    <x v="21"/>
    <s v="yes"/>
    <s v="county"/>
    <s v="S"/>
    <n v="16"/>
    <n v="4"/>
    <n v="10"/>
    <n v="0"/>
    <n v="0"/>
    <n v="2"/>
  </r>
  <r>
    <n v="26011"/>
    <s v="Arenac County"/>
    <x v="21"/>
    <s v="no"/>
    <s v="county"/>
    <s v="S"/>
    <n v="80"/>
    <n v="1"/>
    <n v="46"/>
    <n v="0"/>
    <n v="0"/>
    <n v="33"/>
  </r>
  <r>
    <n v="26013"/>
    <s v="Baraga County"/>
    <x v="21"/>
    <s v="no"/>
    <s v="county"/>
    <s v="S"/>
    <n v="61"/>
    <n v="4"/>
    <n v="42"/>
    <n v="1"/>
    <n v="0"/>
    <n v="14"/>
  </r>
  <r>
    <n v="26015"/>
    <s v="Barry County"/>
    <x v="21"/>
    <s v="no"/>
    <s v="county"/>
    <s v="M"/>
    <n v="42"/>
    <n v="4"/>
    <n v="24"/>
    <n v="0"/>
    <n v="0"/>
    <n v="14"/>
  </r>
  <r>
    <n v="26017"/>
    <s v="Bay County"/>
    <x v="21"/>
    <s v="no"/>
    <s v="county"/>
    <s v="M"/>
    <n v="157"/>
    <n v="4"/>
    <n v="77"/>
    <n v="0"/>
    <n v="0"/>
    <n v="76"/>
  </r>
  <r>
    <n v="26019"/>
    <s v="Benzie County"/>
    <x v="21"/>
    <s v="no"/>
    <s v="county"/>
    <s v="S"/>
    <n v="22"/>
    <n v="0"/>
    <n v="15"/>
    <n v="0"/>
    <n v="0"/>
    <n v="7"/>
  </r>
  <r>
    <n v="26021"/>
    <s v="Berrien County"/>
    <x v="21"/>
    <s v="no"/>
    <s v="county"/>
    <s v="M"/>
    <n v="265"/>
    <n v="21"/>
    <n v="102"/>
    <n v="0"/>
    <n v="0"/>
    <n v="142"/>
  </r>
  <r>
    <n v="26023"/>
    <s v="Branch County"/>
    <x v="21"/>
    <s v="yes"/>
    <s v="county"/>
    <s v="S"/>
    <n v="118"/>
    <n v="8"/>
    <n v="78"/>
    <n v="0"/>
    <n v="0"/>
    <n v="32"/>
  </r>
  <r>
    <n v="26025"/>
    <s v="Calhoun County"/>
    <x v="21"/>
    <s v="yes"/>
    <s v="county"/>
    <s v="M"/>
    <n v="210"/>
    <n v="31"/>
    <n v="84"/>
    <n v="1"/>
    <n v="0"/>
    <n v="94"/>
  </r>
  <r>
    <n v="26027"/>
    <s v="Cass County"/>
    <x v="21"/>
    <s v="no"/>
    <s v="county"/>
    <s v="M"/>
    <n v="51"/>
    <n v="6"/>
    <n v="29"/>
    <n v="1"/>
    <n v="0"/>
    <n v="15"/>
  </r>
  <r>
    <n v="26029"/>
    <s v="Charlevoix County"/>
    <x v="21"/>
    <s v="yes"/>
    <s v="county"/>
    <s v="S"/>
    <n v="15"/>
    <n v="2"/>
    <n v="8"/>
    <n v="0"/>
    <n v="0"/>
    <n v="5"/>
  </r>
  <r>
    <n v="26031"/>
    <s v="Cheboygan County"/>
    <x v="21"/>
    <s v="yes"/>
    <s v="county"/>
    <s v="S"/>
    <n v="70"/>
    <n v="4"/>
    <n v="30"/>
    <n v="0"/>
    <n v="0"/>
    <n v="36"/>
  </r>
  <r>
    <n v="26033"/>
    <s v="Chippewa County"/>
    <x v="21"/>
    <s v="no"/>
    <s v="county"/>
    <s v="S"/>
    <n v="108"/>
    <n v="7"/>
    <n v="55"/>
    <n v="9"/>
    <n v="0"/>
    <n v="37"/>
  </r>
  <r>
    <n v="26035"/>
    <s v="Clare County"/>
    <x v="21"/>
    <s v="yes"/>
    <s v="county"/>
    <s v="S"/>
    <n v="85"/>
    <n v="1"/>
    <n v="42"/>
    <n v="0"/>
    <n v="0"/>
    <n v="42"/>
  </r>
  <r>
    <n v="26037"/>
    <s v="Clinton County"/>
    <x v="21"/>
    <s v="yes"/>
    <s v="county"/>
    <s v="M"/>
    <n v="215"/>
    <n v="5"/>
    <n v="120"/>
    <n v="0"/>
    <n v="0"/>
    <n v="90"/>
  </r>
  <r>
    <n v="26039"/>
    <s v="Crawford County"/>
    <x v="21"/>
    <s v="yes"/>
    <s v="county"/>
    <s v="S"/>
    <n v="49"/>
    <n v="0"/>
    <n v="20"/>
    <n v="0"/>
    <n v="0"/>
    <n v="29"/>
  </r>
  <r>
    <n v="26041"/>
    <s v="Delta County"/>
    <x v="21"/>
    <s v="yes"/>
    <s v="county"/>
    <s v="S"/>
    <n v="87"/>
    <n v="4"/>
    <n v="55"/>
    <n v="4"/>
    <n v="0"/>
    <n v="24"/>
  </r>
  <r>
    <n v="26043"/>
    <s v="Dickinson County"/>
    <x v="21"/>
    <s v="no"/>
    <s v="county"/>
    <s v="S"/>
    <n v="34"/>
    <n v="0"/>
    <n v="23"/>
    <n v="0"/>
    <n v="0"/>
    <n v="11"/>
  </r>
  <r>
    <n v="26045"/>
    <s v="Eaton County"/>
    <x v="21"/>
    <s v="no"/>
    <s v="county"/>
    <s v="M"/>
    <n v="198"/>
    <n v="9"/>
    <n v="96"/>
    <n v="0"/>
    <n v="0"/>
    <n v="93"/>
  </r>
  <r>
    <n v="26047"/>
    <s v="Emmet County"/>
    <x v="21"/>
    <s v="yes"/>
    <s v="county"/>
    <s v="S"/>
    <n v="30"/>
    <n v="4"/>
    <n v="15"/>
    <n v="0"/>
    <n v="0"/>
    <n v="11"/>
  </r>
  <r>
    <n v="26049"/>
    <s v="Genesee County"/>
    <x v="21"/>
    <s v="no"/>
    <s v="county"/>
    <s v="M"/>
    <n v="371"/>
    <n v="62"/>
    <n v="119"/>
    <n v="0"/>
    <n v="0"/>
    <n v="190"/>
  </r>
  <r>
    <n v="26051"/>
    <s v="Gladwin County"/>
    <x v="21"/>
    <s v="no"/>
    <s v="county"/>
    <s v="S"/>
    <n v="61"/>
    <n v="1"/>
    <n v="46"/>
    <n v="0"/>
    <n v="0"/>
    <n v="14"/>
  </r>
  <r>
    <n v="26053"/>
    <s v="Gogebic County"/>
    <x v="21"/>
    <s v="yes"/>
    <s v="county"/>
    <s v="S"/>
    <n v="102"/>
    <n v="7"/>
    <n v="61"/>
    <n v="6"/>
    <n v="0"/>
    <n v="28"/>
  </r>
  <r>
    <n v="26055"/>
    <s v="Grand Traverse County"/>
    <x v="21"/>
    <s v="yes"/>
    <s v="county"/>
    <s v="M"/>
    <n v="32"/>
    <n v="8"/>
    <n v="18"/>
    <n v="0"/>
    <n v="0"/>
    <n v="6"/>
  </r>
  <r>
    <n v="26057"/>
    <s v="Gratiot County"/>
    <x v="21"/>
    <s v="no"/>
    <s v="county"/>
    <s v="S"/>
    <n v="166"/>
    <n v="7"/>
    <n v="120"/>
    <n v="0"/>
    <n v="0"/>
    <n v="39"/>
  </r>
  <r>
    <n v="26059"/>
    <s v="Hillsdale County"/>
    <x v="21"/>
    <s v="no"/>
    <s v="county"/>
    <s v="S"/>
    <n v="103"/>
    <n v="1"/>
    <n v="93"/>
    <n v="0"/>
    <n v="0"/>
    <n v="9"/>
  </r>
  <r>
    <n v="26061"/>
    <s v="Houghton County"/>
    <x v="21"/>
    <s v="yes"/>
    <s v="county"/>
    <s v="S"/>
    <n v="49"/>
    <n v="0"/>
    <n v="34"/>
    <n v="3"/>
    <n v="0"/>
    <n v="12"/>
  </r>
  <r>
    <n v="26063"/>
    <s v="Huron County"/>
    <x v="21"/>
    <s v="yes"/>
    <s v="county"/>
    <s v="S"/>
    <n v="192"/>
    <n v="6"/>
    <n v="166"/>
    <n v="0"/>
    <n v="0"/>
    <n v="20"/>
  </r>
  <r>
    <n v="26065"/>
    <s v="Ingham County"/>
    <x v="21"/>
    <s v="no"/>
    <s v="county"/>
    <s v="M"/>
    <n v="236"/>
    <n v="26"/>
    <n v="67"/>
    <n v="0"/>
    <n v="0"/>
    <n v="143"/>
  </r>
  <r>
    <n v="26067"/>
    <s v="Ionia County"/>
    <x v="21"/>
    <s v="no"/>
    <s v="county"/>
    <s v="M"/>
    <n v="120"/>
    <n v="16"/>
    <n v="67"/>
    <n v="0"/>
    <n v="0"/>
    <n v="37"/>
  </r>
  <r>
    <n v="26069"/>
    <s v="Iosco County"/>
    <x v="21"/>
    <s v="yes"/>
    <s v="county"/>
    <s v="S"/>
    <n v="46"/>
    <n v="4"/>
    <n v="30"/>
    <n v="0"/>
    <n v="0"/>
    <n v="12"/>
  </r>
  <r>
    <n v="26071"/>
    <s v="Iron County"/>
    <x v="21"/>
    <s v="yes"/>
    <s v="county"/>
    <s v="S"/>
    <n v="52"/>
    <n v="11"/>
    <n v="21"/>
    <n v="6"/>
    <n v="0"/>
    <n v="14"/>
  </r>
  <r>
    <n v="26073"/>
    <s v="Isabella County"/>
    <x v="21"/>
    <s v="yes"/>
    <s v="county"/>
    <s v="M"/>
    <n v="156"/>
    <n v="4"/>
    <n v="114"/>
    <n v="2"/>
    <n v="0"/>
    <n v="36"/>
  </r>
  <r>
    <n v="26075"/>
    <s v="Jackson County"/>
    <x v="21"/>
    <s v="yes"/>
    <s v="county"/>
    <s v="M"/>
    <n v="159"/>
    <n v="18"/>
    <n v="64"/>
    <n v="0"/>
    <n v="0"/>
    <n v="77"/>
  </r>
  <r>
    <n v="26077"/>
    <s v="Kalamazoo County"/>
    <x v="21"/>
    <s v="yes"/>
    <s v="county"/>
    <s v="M"/>
    <n v="148"/>
    <n v="24"/>
    <n v="60"/>
    <n v="0"/>
    <n v="0"/>
    <n v="64"/>
  </r>
  <r>
    <n v="26079"/>
    <s v="Kalkaska County"/>
    <x v="21"/>
    <s v="no"/>
    <s v="county"/>
    <s v="S"/>
    <n v="11"/>
    <n v="0"/>
    <n v="9"/>
    <n v="0"/>
    <n v="0"/>
    <n v="2"/>
  </r>
  <r>
    <n v="26081"/>
    <s v="Kent County"/>
    <x v="21"/>
    <s v="no"/>
    <s v="county"/>
    <s v="L"/>
    <n v="512"/>
    <n v="57"/>
    <n v="172"/>
    <n v="0"/>
    <n v="0"/>
    <n v="283"/>
  </r>
  <r>
    <n v="26083"/>
    <s v="Keweenaw County"/>
    <x v="21"/>
    <s v="no"/>
    <s v="county"/>
    <s v="S"/>
    <n v="10"/>
    <n v="0"/>
    <n v="3"/>
    <n v="0"/>
    <n v="0"/>
    <n v="7"/>
  </r>
  <r>
    <n v="26085"/>
    <s v="Lake County"/>
    <x v="21"/>
    <s v="yes"/>
    <s v="county"/>
    <s v="S"/>
    <n v="28"/>
    <n v="1"/>
    <n v="22"/>
    <n v="0"/>
    <n v="0"/>
    <n v="5"/>
  </r>
  <r>
    <n v="26087"/>
    <s v="Lapeer County"/>
    <x v="21"/>
    <s v="no"/>
    <s v="county"/>
    <s v="M"/>
    <n v="159"/>
    <n v="15"/>
    <n v="94"/>
    <n v="0"/>
    <n v="0"/>
    <n v="50"/>
  </r>
  <r>
    <n v="26089"/>
    <s v="Leelanau County"/>
    <x v="21"/>
    <s v="no"/>
    <s v="county"/>
    <s v="S"/>
    <n v="7"/>
    <n v="0"/>
    <n v="1"/>
    <n v="1"/>
    <n v="0"/>
    <n v="5"/>
  </r>
  <r>
    <n v="26091"/>
    <s v="Lenawee County"/>
    <x v="21"/>
    <s v="yes"/>
    <s v="county"/>
    <s v="M"/>
    <n v="222"/>
    <n v="17"/>
    <n v="177"/>
    <n v="0"/>
    <n v="1"/>
    <n v="27"/>
  </r>
  <r>
    <n v="26093"/>
    <s v="Livingston County"/>
    <x v="21"/>
    <s v="no"/>
    <s v="county"/>
    <s v="M"/>
    <n v="155"/>
    <n v="2"/>
    <n v="91"/>
    <n v="0"/>
    <n v="0"/>
    <n v="62"/>
  </r>
  <r>
    <n v="26095"/>
    <s v="Luce County"/>
    <x v="21"/>
    <s v="no"/>
    <s v="county"/>
    <s v="S"/>
    <n v="26"/>
    <n v="0"/>
    <n v="19"/>
    <n v="0"/>
    <n v="0"/>
    <n v="7"/>
  </r>
  <r>
    <n v="26097"/>
    <s v="Mackinac County"/>
    <x v="21"/>
    <s v="yes"/>
    <s v="county"/>
    <s v="S"/>
    <n v="62"/>
    <n v="0"/>
    <n v="21"/>
    <n v="7"/>
    <n v="0"/>
    <n v="34"/>
  </r>
  <r>
    <n v="26099"/>
    <s v="Macomb County"/>
    <x v="21"/>
    <s v="yes"/>
    <s v="county"/>
    <s v="L"/>
    <n v="410"/>
    <n v="31"/>
    <n v="216"/>
    <n v="2"/>
    <n v="0"/>
    <n v="161"/>
  </r>
  <r>
    <n v="26101"/>
    <s v="Manistee County"/>
    <x v="21"/>
    <s v="yes"/>
    <s v="county"/>
    <s v="S"/>
    <n v="31"/>
    <n v="1"/>
    <n v="23"/>
    <n v="0"/>
    <n v="0"/>
    <n v="7"/>
  </r>
  <r>
    <n v="26103"/>
    <s v="Marquette County"/>
    <x v="21"/>
    <s v="no"/>
    <s v="county"/>
    <s v="M"/>
    <n v="134"/>
    <n v="8"/>
    <n v="91"/>
    <n v="0"/>
    <n v="0"/>
    <n v="35"/>
  </r>
  <r>
    <n v="26105"/>
    <s v="Mason County"/>
    <x v="21"/>
    <s v="no"/>
    <s v="county"/>
    <s v="S"/>
    <n v="65"/>
    <n v="2"/>
    <n v="39"/>
    <n v="0"/>
    <n v="0"/>
    <n v="24"/>
  </r>
  <r>
    <n v="26107"/>
    <s v="Mecosta County"/>
    <x v="21"/>
    <s v="no"/>
    <s v="county"/>
    <s v="S"/>
    <n v="73"/>
    <n v="5"/>
    <n v="24"/>
    <n v="0"/>
    <n v="0"/>
    <n v="44"/>
  </r>
  <r>
    <n v="26109"/>
    <s v="Menominee County"/>
    <x v="21"/>
    <s v="yes"/>
    <s v="county"/>
    <s v="S"/>
    <n v="92"/>
    <n v="6"/>
    <n v="71"/>
    <n v="0"/>
    <n v="0"/>
    <n v="15"/>
  </r>
  <r>
    <n v="26111"/>
    <s v="Midland County"/>
    <x v="21"/>
    <s v="no"/>
    <s v="county"/>
    <s v="M"/>
    <n v="121"/>
    <n v="12"/>
    <n v="75"/>
    <n v="0"/>
    <n v="0"/>
    <n v="34"/>
  </r>
  <r>
    <n v="26113"/>
    <s v="Missaukee County"/>
    <x v="21"/>
    <s v="yes"/>
    <s v="county"/>
    <s v="S"/>
    <n v="42"/>
    <n v="0"/>
    <n v="36"/>
    <n v="0"/>
    <n v="0"/>
    <n v="6"/>
  </r>
  <r>
    <n v="26115"/>
    <s v="Monroe County"/>
    <x v="21"/>
    <s v="no"/>
    <s v="county"/>
    <s v="M"/>
    <n v="297"/>
    <n v="7"/>
    <n v="169"/>
    <n v="0"/>
    <n v="0"/>
    <n v="121"/>
  </r>
  <r>
    <n v="26117"/>
    <s v="Montcalm County"/>
    <x v="21"/>
    <s v="yes"/>
    <s v="county"/>
    <s v="M"/>
    <n v="119"/>
    <n v="5"/>
    <n v="84"/>
    <n v="0"/>
    <n v="0"/>
    <n v="30"/>
  </r>
  <r>
    <n v="26119"/>
    <s v="Montmorency County"/>
    <x v="21"/>
    <s v="yes"/>
    <s v="county"/>
    <s v="S"/>
    <n v="16"/>
    <n v="0"/>
    <n v="11"/>
    <n v="0"/>
    <n v="0"/>
    <n v="5"/>
  </r>
  <r>
    <n v="26121"/>
    <s v="Muskegon County"/>
    <x v="21"/>
    <s v="yes"/>
    <s v="county"/>
    <s v="M"/>
    <n v="142"/>
    <n v="12"/>
    <n v="59"/>
    <n v="0"/>
    <n v="0"/>
    <n v="71"/>
  </r>
  <r>
    <n v="26123"/>
    <s v="Newaygo County"/>
    <x v="21"/>
    <s v="yes"/>
    <s v="county"/>
    <s v="S"/>
    <n v="62"/>
    <n v="1"/>
    <n v="54"/>
    <n v="0"/>
    <n v="0"/>
    <n v="7"/>
  </r>
  <r>
    <n v="26125"/>
    <s v="Oakland County"/>
    <x v="21"/>
    <s v="yes"/>
    <s v="county"/>
    <s v="L"/>
    <n v="469"/>
    <n v="90"/>
    <n v="99"/>
    <n v="0"/>
    <n v="0"/>
    <n v="280"/>
  </r>
  <r>
    <n v="26127"/>
    <s v="Oceana County"/>
    <x v="21"/>
    <s v="yes"/>
    <s v="county"/>
    <s v="S"/>
    <n v="94"/>
    <n v="3"/>
    <n v="52"/>
    <n v="0"/>
    <n v="0"/>
    <n v="39"/>
  </r>
  <r>
    <n v="26129"/>
    <s v="Ogemaw County"/>
    <x v="21"/>
    <s v="no"/>
    <s v="county"/>
    <s v="S"/>
    <n v="32"/>
    <n v="5"/>
    <n v="9"/>
    <n v="0"/>
    <n v="0"/>
    <n v="18"/>
  </r>
  <r>
    <n v="26131"/>
    <s v="Ontonagon County"/>
    <x v="21"/>
    <s v="yes"/>
    <s v="county"/>
    <s v="S"/>
    <n v="60"/>
    <n v="0"/>
    <n v="26"/>
    <n v="4"/>
    <n v="0"/>
    <n v="30"/>
  </r>
  <r>
    <n v="26133"/>
    <s v="Osceola County"/>
    <x v="21"/>
    <s v="yes"/>
    <s v="county"/>
    <s v="S"/>
    <n v="102"/>
    <n v="4"/>
    <n v="44"/>
    <n v="0"/>
    <n v="0"/>
    <n v="54"/>
  </r>
  <r>
    <n v="26135"/>
    <s v="Oscoda County"/>
    <x v="21"/>
    <s v="yes"/>
    <s v="county"/>
    <s v="S"/>
    <n v="15"/>
    <n v="0"/>
    <n v="12"/>
    <n v="0"/>
    <n v="0"/>
    <n v="3"/>
  </r>
  <r>
    <n v="26137"/>
    <s v="Otsego County"/>
    <x v="21"/>
    <s v="yes"/>
    <s v="county"/>
    <s v="S"/>
    <n v="20"/>
    <n v="0"/>
    <n v="2"/>
    <n v="0"/>
    <n v="0"/>
    <n v="18"/>
  </r>
  <r>
    <n v="26139"/>
    <s v="Ottawa County"/>
    <x v="21"/>
    <s v="yes"/>
    <s v="county"/>
    <s v="M"/>
    <n v="244"/>
    <n v="19"/>
    <n v="135"/>
    <n v="0"/>
    <n v="0"/>
    <n v="90"/>
  </r>
  <r>
    <n v="26141"/>
    <s v="Presque Isle County"/>
    <x v="21"/>
    <s v="no"/>
    <s v="county"/>
    <s v="S"/>
    <n v="37"/>
    <n v="2"/>
    <n v="26"/>
    <n v="0"/>
    <n v="0"/>
    <n v="9"/>
  </r>
  <r>
    <n v="26143"/>
    <s v="Roscommon County"/>
    <x v="21"/>
    <s v="no"/>
    <s v="county"/>
    <s v="S"/>
    <n v="39"/>
    <n v="0"/>
    <n v="12"/>
    <n v="0"/>
    <n v="0"/>
    <n v="27"/>
  </r>
  <r>
    <n v="26145"/>
    <s v="Saginaw County"/>
    <x v="21"/>
    <s v="yes"/>
    <s v="county"/>
    <s v="M"/>
    <n v="312"/>
    <n v="8"/>
    <n v="206"/>
    <n v="1"/>
    <n v="0"/>
    <n v="97"/>
  </r>
  <r>
    <n v="26147"/>
    <s v="St. Clair County"/>
    <x v="21"/>
    <s v="yes"/>
    <s v="county"/>
    <s v="M"/>
    <n v="319"/>
    <n v="11"/>
    <n v="219"/>
    <n v="0"/>
    <n v="0"/>
    <n v="89"/>
  </r>
  <r>
    <n v="26149"/>
    <s v="St. Joseph County"/>
    <x v="21"/>
    <s v="no"/>
    <s v="county"/>
    <s v="M"/>
    <n v="126"/>
    <n v="11"/>
    <n v="95"/>
    <n v="0"/>
    <n v="0"/>
    <n v="20"/>
  </r>
  <r>
    <n v="26151"/>
    <s v="Sanilac County"/>
    <x v="21"/>
    <s v="no"/>
    <s v="county"/>
    <s v="S"/>
    <n v="172"/>
    <n v="2"/>
    <n v="141"/>
    <n v="0"/>
    <n v="0"/>
    <n v="29"/>
  </r>
  <r>
    <n v="26153"/>
    <s v="Schoolcraft County"/>
    <x v="21"/>
    <s v="yes"/>
    <s v="county"/>
    <s v="S"/>
    <n v="64"/>
    <n v="0"/>
    <n v="17"/>
    <n v="28"/>
    <n v="0"/>
    <n v="19"/>
  </r>
  <r>
    <n v="26155"/>
    <s v="Shiawassee County"/>
    <x v="21"/>
    <s v="no"/>
    <s v="county"/>
    <s v="M"/>
    <n v="162"/>
    <n v="12"/>
    <n v="106"/>
    <n v="0"/>
    <n v="0"/>
    <n v="44"/>
  </r>
  <r>
    <n v="26157"/>
    <s v="Tuscola County"/>
    <x v="21"/>
    <s v="yes"/>
    <s v="county"/>
    <s v="M"/>
    <n v="233"/>
    <n v="3"/>
    <n v="205"/>
    <n v="0"/>
    <n v="0"/>
    <n v="25"/>
  </r>
  <r>
    <n v="26159"/>
    <s v="Van Buren County"/>
    <x v="21"/>
    <s v="no"/>
    <s v="county"/>
    <s v="M"/>
    <n v="120"/>
    <n v="12"/>
    <n v="63"/>
    <n v="0"/>
    <n v="0"/>
    <n v="45"/>
  </r>
  <r>
    <n v="26161"/>
    <s v="Washtenaw County"/>
    <x v="21"/>
    <s v="yes"/>
    <s v="county"/>
    <s v="M"/>
    <n v="248"/>
    <n v="24"/>
    <n v="110"/>
    <n v="0"/>
    <n v="1"/>
    <n v="113"/>
  </r>
  <r>
    <n v="26163"/>
    <s v="Wayne County"/>
    <x v="21"/>
    <s v="yes"/>
    <s v="county"/>
    <s v="L"/>
    <n v="1024"/>
    <n v="115"/>
    <n v="229"/>
    <n v="0"/>
    <n v="1"/>
    <n v="679"/>
  </r>
  <r>
    <n v="26165"/>
    <s v="Wexford County"/>
    <x v="21"/>
    <s v="no"/>
    <s v="county"/>
    <s v="S"/>
    <n v="62"/>
    <n v="6"/>
    <n v="16"/>
    <n v="0"/>
    <n v="0"/>
    <n v="40"/>
  </r>
  <r>
    <n v="27001"/>
    <s v="Aitkin County"/>
    <x v="22"/>
    <s v="yes"/>
    <s v="county"/>
    <s v="S"/>
    <n v="100"/>
    <n v="19"/>
    <n v="41"/>
    <n v="3"/>
    <n v="2"/>
    <n v="35"/>
  </r>
  <r>
    <n v="27003"/>
    <s v="Anoka County"/>
    <x v="22"/>
    <s v="yes"/>
    <s v="county"/>
    <s v="M"/>
    <n v="138"/>
    <n v="25"/>
    <n v="41"/>
    <n v="0"/>
    <n v="0"/>
    <n v="72"/>
  </r>
  <r>
    <n v="27005"/>
    <s v="Becker County"/>
    <x v="22"/>
    <s v="yes"/>
    <s v="county"/>
    <s v="S"/>
    <n v="51"/>
    <n v="21"/>
    <n v="20"/>
    <n v="0"/>
    <n v="0"/>
    <n v="10"/>
  </r>
  <r>
    <n v="27007"/>
    <s v="Beltrami County"/>
    <x v="22"/>
    <s v="yes"/>
    <s v="county"/>
    <s v="S"/>
    <n v="93"/>
    <n v="21"/>
    <n v="43"/>
    <n v="5"/>
    <n v="0"/>
    <n v="24"/>
  </r>
  <r>
    <n v="27009"/>
    <s v="Benton County"/>
    <x v="22"/>
    <s v="yes"/>
    <s v="county"/>
    <s v="S"/>
    <n v="115"/>
    <n v="25"/>
    <n v="66"/>
    <n v="0"/>
    <n v="0"/>
    <n v="24"/>
  </r>
  <r>
    <n v="27011"/>
    <s v="Big Stone County"/>
    <x v="22"/>
    <s v="yes"/>
    <s v="county"/>
    <s v="S"/>
    <n v="15"/>
    <n v="3"/>
    <n v="3"/>
    <n v="1"/>
    <n v="0"/>
    <n v="8"/>
  </r>
  <r>
    <n v="27013"/>
    <s v="Blue Earth County"/>
    <x v="22"/>
    <s v="yes"/>
    <s v="county"/>
    <s v="M"/>
    <n v="192"/>
    <n v="42"/>
    <n v="100"/>
    <n v="0"/>
    <n v="0"/>
    <n v="50"/>
  </r>
  <r>
    <n v="27015"/>
    <s v="Brown County"/>
    <x v="22"/>
    <s v="yes"/>
    <s v="county"/>
    <s v="S"/>
    <n v="110"/>
    <n v="2"/>
    <n v="92"/>
    <n v="0"/>
    <n v="0"/>
    <n v="16"/>
  </r>
  <r>
    <n v="27017"/>
    <s v="Carlton County"/>
    <x v="22"/>
    <s v="yes"/>
    <s v="county"/>
    <s v="S"/>
    <n v="134"/>
    <n v="20"/>
    <n v="54"/>
    <n v="0"/>
    <n v="1"/>
    <n v="59"/>
  </r>
  <r>
    <n v="27019"/>
    <s v="Carver County"/>
    <x v="22"/>
    <s v="yes"/>
    <s v="county"/>
    <s v="M"/>
    <n v="116"/>
    <n v="38"/>
    <n v="29"/>
    <n v="0"/>
    <n v="0"/>
    <n v="49"/>
  </r>
  <r>
    <n v="27021"/>
    <s v="Cass County"/>
    <x v="22"/>
    <s v="yes"/>
    <s v="county"/>
    <s v="S"/>
    <n v="77"/>
    <n v="19"/>
    <n v="37"/>
    <n v="5"/>
    <n v="0"/>
    <n v="16"/>
  </r>
  <r>
    <n v="27023"/>
    <s v="Chippewa County"/>
    <x v="22"/>
    <s v="yes"/>
    <s v="county"/>
    <s v="S"/>
    <n v="122"/>
    <n v="69"/>
    <n v="28"/>
    <n v="2"/>
    <n v="0"/>
    <n v="23"/>
  </r>
  <r>
    <n v="27025"/>
    <s v="Chisago County"/>
    <x v="22"/>
    <s v="yes"/>
    <s v="county"/>
    <s v="M"/>
    <n v="58"/>
    <n v="15"/>
    <n v="26"/>
    <n v="0"/>
    <n v="0"/>
    <n v="17"/>
  </r>
  <r>
    <n v="27027"/>
    <s v="Clay County"/>
    <x v="22"/>
    <s v="yes"/>
    <s v="county"/>
    <s v="M"/>
    <n v="229"/>
    <n v="80"/>
    <n v="89"/>
    <n v="0"/>
    <n v="4"/>
    <n v="56"/>
  </r>
  <r>
    <n v="27029"/>
    <s v="Clearwater County"/>
    <x v="22"/>
    <s v="yes"/>
    <s v="county"/>
    <s v="S"/>
    <n v="49"/>
    <n v="11"/>
    <n v="22"/>
    <n v="4"/>
    <n v="0"/>
    <n v="12"/>
  </r>
  <r>
    <n v="27031"/>
    <s v="Cook County"/>
    <x v="22"/>
    <s v="yes"/>
    <s v="county"/>
    <s v="S"/>
    <n v="52"/>
    <n v="0"/>
    <n v="21"/>
    <n v="16"/>
    <n v="1"/>
    <n v="14"/>
  </r>
  <r>
    <n v="27033"/>
    <s v="Cottonwood County"/>
    <x v="22"/>
    <s v="yes"/>
    <s v="county"/>
    <s v="S"/>
    <n v="150"/>
    <n v="76"/>
    <n v="58"/>
    <n v="0"/>
    <n v="0"/>
    <n v="16"/>
  </r>
  <r>
    <n v="27035"/>
    <s v="Crow Wing County"/>
    <x v="22"/>
    <s v="yes"/>
    <s v="county"/>
    <s v="M"/>
    <n v="69"/>
    <n v="30"/>
    <n v="26"/>
    <n v="0"/>
    <n v="1"/>
    <n v="12"/>
  </r>
  <r>
    <n v="27037"/>
    <s v="Dakota County"/>
    <x v="22"/>
    <s v="yes"/>
    <s v="county"/>
    <s v="M"/>
    <n v="238"/>
    <n v="51"/>
    <n v="47"/>
    <n v="0"/>
    <n v="1"/>
    <n v="139"/>
  </r>
  <r>
    <n v="27039"/>
    <s v="Dodge County"/>
    <x v="22"/>
    <s v="yes"/>
    <s v="county"/>
    <s v="S"/>
    <n v="170"/>
    <n v="80"/>
    <n v="65"/>
    <n v="0"/>
    <n v="0"/>
    <n v="25"/>
  </r>
  <r>
    <n v="27041"/>
    <s v="Douglas County"/>
    <x v="22"/>
    <s v="yes"/>
    <s v="county"/>
    <s v="S"/>
    <n v="41"/>
    <n v="5"/>
    <n v="12"/>
    <n v="0"/>
    <n v="1"/>
    <n v="23"/>
  </r>
  <r>
    <n v="27043"/>
    <s v="Faribault County"/>
    <x v="22"/>
    <s v="yes"/>
    <s v="county"/>
    <s v="S"/>
    <n v="220"/>
    <n v="110"/>
    <n v="75"/>
    <n v="0"/>
    <n v="0"/>
    <n v="35"/>
  </r>
  <r>
    <n v="27045"/>
    <s v="Fillmore County"/>
    <x v="22"/>
    <s v="yes"/>
    <s v="county"/>
    <s v="S"/>
    <n v="336"/>
    <n v="132"/>
    <n v="156"/>
    <n v="0"/>
    <n v="0"/>
    <n v="48"/>
  </r>
  <r>
    <n v="27047"/>
    <s v="Freeborn County"/>
    <x v="22"/>
    <s v="yes"/>
    <s v="county"/>
    <s v="S"/>
    <n v="142"/>
    <n v="33"/>
    <n v="48"/>
    <n v="0"/>
    <n v="0"/>
    <n v="61"/>
  </r>
  <r>
    <n v="27049"/>
    <s v="Goodhue County"/>
    <x v="22"/>
    <s v="yes"/>
    <s v="county"/>
    <s v="S"/>
    <n v="323"/>
    <n v="139"/>
    <n v="113"/>
    <n v="0"/>
    <n v="1"/>
    <n v="70"/>
  </r>
  <r>
    <n v="27051"/>
    <s v="Grant County"/>
    <x v="22"/>
    <s v="yes"/>
    <s v="county"/>
    <s v="S"/>
    <n v="31"/>
    <n v="12"/>
    <n v="9"/>
    <n v="0"/>
    <n v="1"/>
    <n v="9"/>
  </r>
  <r>
    <n v="27053"/>
    <s v="Hennepin County"/>
    <x v="22"/>
    <s v="yes"/>
    <s v="county"/>
    <s v="L"/>
    <n v="856"/>
    <n v="165"/>
    <n v="118"/>
    <n v="0"/>
    <n v="7"/>
    <n v="566"/>
  </r>
  <r>
    <n v="27055"/>
    <s v="Houston County"/>
    <x v="22"/>
    <s v="yes"/>
    <s v="county"/>
    <s v="S"/>
    <n v="164"/>
    <n v="64"/>
    <n v="56"/>
    <n v="0"/>
    <n v="0"/>
    <n v="44"/>
  </r>
  <r>
    <n v="27057"/>
    <s v="Hubbard County"/>
    <x v="22"/>
    <s v="yes"/>
    <s v="county"/>
    <s v="S"/>
    <n v="43"/>
    <n v="7"/>
    <n v="28"/>
    <n v="0"/>
    <n v="0"/>
    <n v="8"/>
  </r>
  <r>
    <n v="27059"/>
    <s v="Isanti County"/>
    <x v="22"/>
    <s v="yes"/>
    <s v="county"/>
    <s v="S"/>
    <n v="37"/>
    <n v="5"/>
    <n v="20"/>
    <n v="0"/>
    <n v="1"/>
    <n v="11"/>
  </r>
  <r>
    <n v="27061"/>
    <s v="Itasca County"/>
    <x v="22"/>
    <s v="yes"/>
    <s v="county"/>
    <s v="S"/>
    <n v="161"/>
    <n v="9"/>
    <n v="98"/>
    <n v="13"/>
    <n v="0"/>
    <n v="41"/>
  </r>
  <r>
    <n v="27063"/>
    <s v="Jackson County"/>
    <x v="22"/>
    <s v="yes"/>
    <s v="county"/>
    <s v="S"/>
    <n v="190"/>
    <n v="97"/>
    <n v="66"/>
    <n v="0"/>
    <n v="0"/>
    <n v="27"/>
  </r>
  <r>
    <n v="27065"/>
    <s v="Kanabec County"/>
    <x v="22"/>
    <s v="yes"/>
    <s v="county"/>
    <s v="S"/>
    <n v="79"/>
    <n v="12"/>
    <n v="48"/>
    <n v="0"/>
    <n v="0"/>
    <n v="19"/>
  </r>
  <r>
    <n v="27067"/>
    <s v="Kandiyohi County"/>
    <x v="22"/>
    <s v="yes"/>
    <s v="county"/>
    <s v="S"/>
    <n v="88"/>
    <n v="28"/>
    <n v="38"/>
    <n v="0"/>
    <n v="0"/>
    <n v="22"/>
  </r>
  <r>
    <n v="27069"/>
    <s v="Kittson County"/>
    <x v="22"/>
    <s v="yes"/>
    <s v="county"/>
    <s v="S"/>
    <n v="159"/>
    <n v="79"/>
    <n v="50"/>
    <n v="0"/>
    <n v="0"/>
    <n v="30"/>
  </r>
  <r>
    <n v="27071"/>
    <s v="Koochiching County"/>
    <x v="22"/>
    <s v="yes"/>
    <s v="county"/>
    <s v="S"/>
    <n v="93"/>
    <n v="0"/>
    <n v="48"/>
    <n v="3"/>
    <n v="5"/>
    <n v="37"/>
  </r>
  <r>
    <n v="27073"/>
    <s v="Lac Qui Parle County"/>
    <x v="22"/>
    <s v="yes"/>
    <s v="county"/>
    <s v="S"/>
    <n v="168"/>
    <n v="83"/>
    <n v="67"/>
    <n v="1"/>
    <n v="0"/>
    <n v="17"/>
  </r>
  <r>
    <n v="27075"/>
    <s v="Lake County"/>
    <x v="22"/>
    <s v="yes"/>
    <s v="county"/>
    <s v="S"/>
    <n v="77"/>
    <n v="6"/>
    <n v="42"/>
    <n v="6"/>
    <n v="1"/>
    <n v="22"/>
  </r>
  <r>
    <n v="27077"/>
    <s v="Lake Of The Woods County"/>
    <x v="22"/>
    <s v="yes"/>
    <s v="county"/>
    <s v="S"/>
    <n v="61"/>
    <n v="0"/>
    <n v="38"/>
    <n v="0"/>
    <n v="0"/>
    <n v="23"/>
  </r>
  <r>
    <n v="27079"/>
    <s v="Le Sueur County"/>
    <x v="22"/>
    <s v="yes"/>
    <s v="county"/>
    <s v="S"/>
    <n v="67"/>
    <n v="17"/>
    <n v="33"/>
    <n v="0"/>
    <n v="0"/>
    <n v="17"/>
  </r>
  <r>
    <n v="27081"/>
    <s v="Lincoln County"/>
    <x v="22"/>
    <s v="yes"/>
    <s v="county"/>
    <s v="S"/>
    <n v="102"/>
    <n v="44"/>
    <n v="40"/>
    <n v="0"/>
    <n v="0"/>
    <n v="18"/>
  </r>
  <r>
    <n v="27083"/>
    <s v="Lyon County"/>
    <x v="22"/>
    <s v="yes"/>
    <s v="county"/>
    <s v="S"/>
    <n v="233"/>
    <n v="100"/>
    <n v="101"/>
    <n v="0"/>
    <n v="0"/>
    <n v="32"/>
  </r>
  <r>
    <n v="27085"/>
    <s v="McLeod County"/>
    <x v="22"/>
    <s v="yes"/>
    <s v="county"/>
    <s v="S"/>
    <n v="75"/>
    <n v="31"/>
    <n v="35"/>
    <n v="0"/>
    <n v="0"/>
    <n v="9"/>
  </r>
  <r>
    <n v="27087"/>
    <s v="Mahnomen County"/>
    <x v="22"/>
    <s v="yes"/>
    <s v="county"/>
    <s v="S"/>
    <n v="41"/>
    <n v="15"/>
    <n v="21"/>
    <n v="0"/>
    <n v="0"/>
    <n v="5"/>
  </r>
  <r>
    <n v="27089"/>
    <s v="Marshall County"/>
    <x v="22"/>
    <s v="yes"/>
    <s v="county"/>
    <s v="S"/>
    <n v="214"/>
    <n v="95"/>
    <n v="79"/>
    <n v="5"/>
    <n v="0"/>
    <n v="35"/>
  </r>
  <r>
    <n v="27091"/>
    <s v="Martin County"/>
    <x v="22"/>
    <s v="yes"/>
    <s v="county"/>
    <s v="S"/>
    <n v="161"/>
    <n v="74"/>
    <n v="47"/>
    <n v="0"/>
    <n v="0"/>
    <n v="40"/>
  </r>
  <r>
    <n v="27093"/>
    <s v="Meeker County"/>
    <x v="22"/>
    <s v="yes"/>
    <s v="county"/>
    <s v="S"/>
    <n v="62"/>
    <n v="30"/>
    <n v="19"/>
    <n v="0"/>
    <n v="0"/>
    <n v="13"/>
  </r>
  <r>
    <n v="27095"/>
    <s v="Mille Lacs County"/>
    <x v="22"/>
    <s v="yes"/>
    <s v="county"/>
    <s v="S"/>
    <n v="108"/>
    <n v="25"/>
    <n v="49"/>
    <n v="0"/>
    <n v="0"/>
    <n v="34"/>
  </r>
  <r>
    <n v="27097"/>
    <s v="Morrison County"/>
    <x v="22"/>
    <s v="yes"/>
    <s v="county"/>
    <s v="S"/>
    <n v="165"/>
    <n v="50"/>
    <n v="76"/>
    <n v="0"/>
    <n v="0"/>
    <n v="39"/>
  </r>
  <r>
    <n v="27099"/>
    <s v="Mower County"/>
    <x v="22"/>
    <s v="yes"/>
    <s v="county"/>
    <s v="S"/>
    <n v="329"/>
    <n v="6"/>
    <n v="261"/>
    <n v="0"/>
    <n v="0"/>
    <n v="62"/>
  </r>
  <r>
    <n v="27101"/>
    <s v="Murray County"/>
    <x v="22"/>
    <s v="yes"/>
    <s v="county"/>
    <s v="S"/>
    <n v="129"/>
    <n v="65"/>
    <n v="53"/>
    <n v="0"/>
    <n v="0"/>
    <n v="11"/>
  </r>
  <r>
    <n v="27103"/>
    <s v="Nicollet County"/>
    <x v="22"/>
    <s v="yes"/>
    <s v="county"/>
    <s v="S"/>
    <n v="48"/>
    <n v="14"/>
    <n v="20"/>
    <n v="0"/>
    <n v="0"/>
    <n v="14"/>
  </r>
  <r>
    <n v="27105"/>
    <s v="Nobles County"/>
    <x v="22"/>
    <s v="yes"/>
    <s v="county"/>
    <s v="S"/>
    <n v="300"/>
    <n v="177"/>
    <n v="81"/>
    <n v="0"/>
    <n v="0"/>
    <n v="42"/>
  </r>
  <r>
    <n v="27107"/>
    <s v="Norman County"/>
    <x v="22"/>
    <s v="yes"/>
    <s v="county"/>
    <s v="S"/>
    <n v="150"/>
    <n v="44"/>
    <n v="82"/>
    <n v="0"/>
    <n v="0"/>
    <n v="24"/>
  </r>
  <r>
    <n v="27109"/>
    <s v="Olmsted County"/>
    <x v="22"/>
    <s v="yes"/>
    <s v="county"/>
    <s v="M"/>
    <n v="354"/>
    <n v="95"/>
    <n v="142"/>
    <n v="0"/>
    <n v="1"/>
    <n v="116"/>
  </r>
  <r>
    <n v="27111"/>
    <s v="Otter Tail County"/>
    <x v="22"/>
    <s v="yes"/>
    <s v="county"/>
    <s v="M"/>
    <n v="147"/>
    <n v="51"/>
    <n v="46"/>
    <n v="0"/>
    <n v="1"/>
    <n v="49"/>
  </r>
  <r>
    <n v="27113"/>
    <s v="Pennington County"/>
    <x v="22"/>
    <s v="yes"/>
    <s v="county"/>
    <s v="S"/>
    <n v="51"/>
    <n v="9"/>
    <n v="36"/>
    <n v="0"/>
    <n v="0"/>
    <n v="6"/>
  </r>
  <r>
    <n v="27115"/>
    <s v="Pine County"/>
    <x v="22"/>
    <s v="yes"/>
    <s v="county"/>
    <s v="S"/>
    <n v="162"/>
    <n v="30"/>
    <n v="82"/>
    <n v="0"/>
    <n v="0"/>
    <n v="50"/>
  </r>
  <r>
    <n v="27117"/>
    <s v="Pipestone County"/>
    <x v="22"/>
    <s v="yes"/>
    <s v="county"/>
    <s v="S"/>
    <n v="177"/>
    <n v="101"/>
    <n v="56"/>
    <n v="0"/>
    <n v="0"/>
    <n v="20"/>
  </r>
  <r>
    <n v="27119"/>
    <s v="Polk County"/>
    <x v="22"/>
    <s v="yes"/>
    <s v="county"/>
    <s v="S"/>
    <n v="259"/>
    <n v="154"/>
    <n v="75"/>
    <n v="0"/>
    <n v="1"/>
    <n v="29"/>
  </r>
  <r>
    <n v="27121"/>
    <s v="Pope County"/>
    <x v="22"/>
    <s v="yes"/>
    <s v="county"/>
    <s v="S"/>
    <n v="45"/>
    <n v="22"/>
    <n v="18"/>
    <n v="0"/>
    <n v="0"/>
    <n v="5"/>
  </r>
  <r>
    <n v="27123"/>
    <s v="Ramsey County"/>
    <x v="22"/>
    <s v="yes"/>
    <s v="county"/>
    <s v="L"/>
    <n v="317"/>
    <n v="48"/>
    <n v="45"/>
    <n v="0"/>
    <n v="2"/>
    <n v="222"/>
  </r>
  <r>
    <n v="27125"/>
    <s v="Red Lake County"/>
    <x v="22"/>
    <s v="yes"/>
    <s v="county"/>
    <s v="S"/>
    <n v="59"/>
    <n v="13"/>
    <n v="35"/>
    <n v="0"/>
    <n v="0"/>
    <n v="11"/>
  </r>
  <r>
    <n v="27127"/>
    <s v="Redwood County"/>
    <x v="22"/>
    <s v="yes"/>
    <s v="county"/>
    <s v="S"/>
    <n v="195"/>
    <n v="89"/>
    <n v="86"/>
    <n v="0"/>
    <n v="0"/>
    <n v="20"/>
  </r>
  <r>
    <n v="27129"/>
    <s v="Renville County"/>
    <x v="22"/>
    <s v="yes"/>
    <s v="county"/>
    <s v="S"/>
    <n v="138"/>
    <n v="59"/>
    <n v="64"/>
    <n v="0"/>
    <n v="0"/>
    <n v="15"/>
  </r>
  <r>
    <n v="27131"/>
    <s v="Rice County"/>
    <x v="22"/>
    <s v="yes"/>
    <s v="county"/>
    <s v="M"/>
    <n v="138"/>
    <n v="43"/>
    <n v="51"/>
    <n v="0"/>
    <n v="0"/>
    <n v="44"/>
  </r>
  <r>
    <n v="27133"/>
    <s v="Rock County"/>
    <x v="22"/>
    <s v="yes"/>
    <s v="county"/>
    <s v="S"/>
    <n v="251"/>
    <n v="126"/>
    <n v="93"/>
    <n v="0"/>
    <n v="1"/>
    <n v="31"/>
  </r>
  <r>
    <n v="27135"/>
    <s v="Roseau County"/>
    <x v="22"/>
    <s v="yes"/>
    <s v="county"/>
    <s v="S"/>
    <n v="141"/>
    <n v="3"/>
    <n v="114"/>
    <n v="0"/>
    <n v="0"/>
    <n v="24"/>
  </r>
  <r>
    <n v="27137"/>
    <s v="St. Louis County"/>
    <x v="22"/>
    <s v="yes"/>
    <s v="county"/>
    <s v="M"/>
    <n v="680"/>
    <n v="53"/>
    <n v="394"/>
    <n v="10"/>
    <n v="1"/>
    <n v="222"/>
  </r>
  <r>
    <n v="27139"/>
    <s v="Scott County"/>
    <x v="22"/>
    <s v="yes"/>
    <s v="county"/>
    <s v="M"/>
    <n v="102"/>
    <n v="27"/>
    <n v="30"/>
    <n v="0"/>
    <n v="0"/>
    <n v="45"/>
  </r>
  <r>
    <n v="27141"/>
    <s v="Sherburne County"/>
    <x v="22"/>
    <s v="yes"/>
    <s v="county"/>
    <s v="M"/>
    <n v="46"/>
    <n v="6"/>
    <n v="26"/>
    <n v="2"/>
    <n v="0"/>
    <n v="12"/>
  </r>
  <r>
    <n v="27143"/>
    <s v="Sibley County"/>
    <x v="22"/>
    <s v="yes"/>
    <s v="county"/>
    <s v="S"/>
    <n v="102"/>
    <n v="41"/>
    <n v="43"/>
    <n v="0"/>
    <n v="0"/>
    <n v="18"/>
  </r>
  <r>
    <n v="27145"/>
    <s v="Stearns County"/>
    <x v="22"/>
    <s v="yes"/>
    <s v="county"/>
    <s v="M"/>
    <n v="216"/>
    <n v="59"/>
    <n v="75"/>
    <n v="0"/>
    <n v="1"/>
    <n v="81"/>
  </r>
  <r>
    <n v="27147"/>
    <s v="Steele County"/>
    <x v="22"/>
    <s v="yes"/>
    <s v="county"/>
    <s v="S"/>
    <n v="134"/>
    <n v="44"/>
    <n v="43"/>
    <n v="0"/>
    <n v="0"/>
    <n v="47"/>
  </r>
  <r>
    <n v="27149"/>
    <s v="Stevens County"/>
    <x v="22"/>
    <s v="yes"/>
    <s v="county"/>
    <s v="S"/>
    <n v="45"/>
    <n v="16"/>
    <n v="16"/>
    <n v="0"/>
    <n v="0"/>
    <n v="13"/>
  </r>
  <r>
    <n v="27151"/>
    <s v="Swift County"/>
    <x v="22"/>
    <s v="yes"/>
    <s v="county"/>
    <s v="S"/>
    <n v="97"/>
    <n v="45"/>
    <n v="34"/>
    <n v="0"/>
    <n v="0"/>
    <n v="18"/>
  </r>
  <r>
    <n v="27153"/>
    <s v="Todd County"/>
    <x v="22"/>
    <s v="yes"/>
    <s v="county"/>
    <s v="S"/>
    <n v="131"/>
    <n v="54"/>
    <n v="56"/>
    <n v="0"/>
    <n v="0"/>
    <n v="21"/>
  </r>
  <r>
    <n v="27155"/>
    <s v="Traverse County"/>
    <x v="22"/>
    <s v="yes"/>
    <s v="county"/>
    <s v="S"/>
    <n v="120"/>
    <n v="0"/>
    <n v="109"/>
    <n v="1"/>
    <n v="0"/>
    <n v="10"/>
  </r>
  <r>
    <n v="27157"/>
    <s v="Wabasha County"/>
    <x v="22"/>
    <s v="yes"/>
    <s v="county"/>
    <s v="S"/>
    <n v="147"/>
    <n v="41"/>
    <n v="61"/>
    <n v="0"/>
    <n v="0"/>
    <n v="45"/>
  </r>
  <r>
    <n v="27159"/>
    <s v="Wadena County"/>
    <x v="22"/>
    <s v="yes"/>
    <s v="county"/>
    <s v="S"/>
    <n v="70"/>
    <n v="16"/>
    <n v="46"/>
    <n v="0"/>
    <n v="0"/>
    <n v="8"/>
  </r>
  <r>
    <n v="27161"/>
    <s v="Waseca County"/>
    <x v="22"/>
    <s v="yes"/>
    <s v="county"/>
    <s v="S"/>
    <n v="84"/>
    <n v="0"/>
    <n v="63"/>
    <n v="0"/>
    <n v="0"/>
    <n v="21"/>
  </r>
  <r>
    <n v="27163"/>
    <s v="Washington County"/>
    <x v="22"/>
    <s v="yes"/>
    <s v="county"/>
    <s v="M"/>
    <n v="101"/>
    <n v="18"/>
    <n v="7"/>
    <n v="0"/>
    <n v="1"/>
    <n v="75"/>
  </r>
  <r>
    <n v="27165"/>
    <s v="Watonwan County"/>
    <x v="22"/>
    <s v="yes"/>
    <s v="county"/>
    <s v="S"/>
    <n v="167"/>
    <n v="65"/>
    <n v="75"/>
    <n v="0"/>
    <n v="0"/>
    <n v="27"/>
  </r>
  <r>
    <n v="27167"/>
    <s v="Wilkin County"/>
    <x v="22"/>
    <s v="yes"/>
    <s v="county"/>
    <s v="S"/>
    <n v="198"/>
    <n v="1"/>
    <n v="164"/>
    <n v="0"/>
    <n v="0"/>
    <n v="33"/>
  </r>
  <r>
    <n v="27169"/>
    <s v="Winona County"/>
    <x v="22"/>
    <s v="yes"/>
    <s v="county"/>
    <s v="M"/>
    <n v="223"/>
    <n v="61"/>
    <n v="75"/>
    <n v="0"/>
    <n v="1"/>
    <n v="86"/>
  </r>
  <r>
    <n v="27171"/>
    <s v="Wright County"/>
    <x v="22"/>
    <s v="yes"/>
    <s v="county"/>
    <s v="M"/>
    <n v="71"/>
    <n v="18"/>
    <n v="24"/>
    <n v="0"/>
    <n v="0"/>
    <n v="29"/>
  </r>
  <r>
    <n v="27173"/>
    <s v="Yellow Medicine County"/>
    <x v="22"/>
    <s v="yes"/>
    <s v="county"/>
    <s v="S"/>
    <n v="221"/>
    <n v="95"/>
    <n v="88"/>
    <n v="0"/>
    <n v="0"/>
    <n v="38"/>
  </r>
  <r>
    <n v="28001"/>
    <s v="Adams County"/>
    <x v="23"/>
    <s v="yes"/>
    <s v="county"/>
    <s v="S"/>
    <n v="101"/>
    <n v="4"/>
    <n v="63"/>
    <n v="14"/>
    <n v="0"/>
    <n v="20"/>
  </r>
  <r>
    <n v="28003"/>
    <s v="Alcorn County"/>
    <x v="23"/>
    <s v="yes"/>
    <s v="county"/>
    <s v="S"/>
    <n v="218"/>
    <n v="17"/>
    <n v="101"/>
    <n v="0"/>
    <n v="9"/>
    <n v="91"/>
  </r>
  <r>
    <n v="28005"/>
    <s v="Amite County"/>
    <x v="23"/>
    <s v="no"/>
    <s v="county"/>
    <s v="S"/>
    <n v="233"/>
    <n v="0"/>
    <n v="177"/>
    <n v="0"/>
    <n v="0"/>
    <n v="56"/>
  </r>
  <r>
    <n v="28007"/>
    <s v="Attala County"/>
    <x v="23"/>
    <s v="yes"/>
    <s v="county"/>
    <s v="S"/>
    <n v="246"/>
    <n v="2"/>
    <n v="149"/>
    <n v="20"/>
    <n v="0"/>
    <n v="75"/>
  </r>
  <r>
    <n v="28009"/>
    <s v="Benton County"/>
    <x v="23"/>
    <s v="yes"/>
    <s v="county"/>
    <s v="S"/>
    <n v="108"/>
    <n v="1"/>
    <n v="50"/>
    <n v="0"/>
    <n v="0"/>
    <n v="57"/>
  </r>
  <r>
    <n v="28011"/>
    <s v="Bolivar County"/>
    <x v="23"/>
    <s v="yes"/>
    <s v="county"/>
    <s v="S"/>
    <n v="289"/>
    <n v="17"/>
    <n v="216"/>
    <n v="0"/>
    <n v="0"/>
    <n v="56"/>
  </r>
  <r>
    <n v="28013"/>
    <s v="Calhoun County"/>
    <x v="23"/>
    <s v="yes"/>
    <s v="county"/>
    <s v="S"/>
    <n v="221"/>
    <n v="0"/>
    <n v="145"/>
    <n v="0"/>
    <n v="0"/>
    <n v="76"/>
  </r>
  <r>
    <n v="28015"/>
    <s v="Carroll County"/>
    <x v="23"/>
    <s v="yes"/>
    <s v="county"/>
    <s v="S"/>
    <n v="231"/>
    <n v="1"/>
    <n v="160"/>
    <n v="0"/>
    <n v="0"/>
    <n v="70"/>
  </r>
  <r>
    <n v="28017"/>
    <s v="Chickasaw County"/>
    <x v="23"/>
    <s v="no"/>
    <s v="county"/>
    <s v="S"/>
    <n v="245"/>
    <n v="8"/>
    <n v="140"/>
    <n v="25"/>
    <n v="0"/>
    <n v="72"/>
  </r>
  <r>
    <n v="28019"/>
    <s v="Choctaw County"/>
    <x v="23"/>
    <s v="yes"/>
    <s v="county"/>
    <s v="S"/>
    <n v="161"/>
    <n v="6"/>
    <n v="87"/>
    <n v="27"/>
    <n v="0"/>
    <n v="41"/>
  </r>
  <r>
    <n v="28021"/>
    <s v="Claiborne County"/>
    <x v="23"/>
    <s v="yes"/>
    <s v="county"/>
    <s v="S"/>
    <n v="139"/>
    <n v="0"/>
    <n v="88"/>
    <n v="28"/>
    <n v="0"/>
    <n v="23"/>
  </r>
  <r>
    <n v="28023"/>
    <s v="Clarke County"/>
    <x v="23"/>
    <s v="yes"/>
    <s v="county"/>
    <s v="S"/>
    <n v="233"/>
    <n v="3"/>
    <n v="130"/>
    <n v="0"/>
    <n v="0"/>
    <n v="100"/>
  </r>
  <r>
    <n v="28025"/>
    <s v="Clay County"/>
    <x v="23"/>
    <s v="no"/>
    <s v="county"/>
    <s v="S"/>
    <n v="151"/>
    <n v="6"/>
    <n v="95"/>
    <n v="3"/>
    <n v="0"/>
    <n v="47"/>
  </r>
  <r>
    <n v="28027"/>
    <s v="Coahoma County"/>
    <x v="23"/>
    <s v="yes"/>
    <s v="county"/>
    <s v="S"/>
    <n v="116"/>
    <n v="5"/>
    <n v="68"/>
    <n v="0"/>
    <n v="0"/>
    <n v="43"/>
  </r>
  <r>
    <n v="28029"/>
    <s v="Copiah County"/>
    <x v="23"/>
    <s v="no"/>
    <s v="county"/>
    <s v="S"/>
    <n v="254"/>
    <n v="7"/>
    <n v="184"/>
    <n v="0"/>
    <n v="2"/>
    <n v="61"/>
  </r>
  <r>
    <n v="28031"/>
    <s v="Covington County"/>
    <x v="23"/>
    <s v="yes"/>
    <s v="county"/>
    <s v="S"/>
    <n v="171"/>
    <n v="0"/>
    <n v="102"/>
    <n v="0"/>
    <n v="0"/>
    <n v="69"/>
  </r>
  <r>
    <n v="28033"/>
    <s v="DeSoto County"/>
    <x v="23"/>
    <s v="yes"/>
    <s v="county"/>
    <s v="M"/>
    <n v="228"/>
    <n v="25"/>
    <n v="75"/>
    <n v="0"/>
    <n v="0"/>
    <n v="128"/>
  </r>
  <r>
    <n v="28035"/>
    <s v="Forrest County"/>
    <x v="23"/>
    <s v="yes"/>
    <s v="county"/>
    <s v="M"/>
    <n v="290"/>
    <n v="79"/>
    <n v="121"/>
    <n v="0"/>
    <n v="0"/>
    <n v="90"/>
  </r>
  <r>
    <n v="28037"/>
    <s v="Franklin County"/>
    <x v="23"/>
    <s v="yes"/>
    <s v="county"/>
    <s v="S"/>
    <n v="158"/>
    <n v="1"/>
    <n v="105"/>
    <n v="6"/>
    <n v="0"/>
    <n v="46"/>
  </r>
  <r>
    <n v="28039"/>
    <s v="George County"/>
    <x v="23"/>
    <s v="yes"/>
    <s v="county"/>
    <s v="S"/>
    <n v="110"/>
    <n v="0"/>
    <n v="73"/>
    <n v="0"/>
    <n v="0"/>
    <n v="37"/>
  </r>
  <r>
    <n v="28041"/>
    <s v="Greene County"/>
    <x v="23"/>
    <s v="yes"/>
    <s v="county"/>
    <s v="S"/>
    <n v="167"/>
    <n v="3"/>
    <n v="101"/>
    <n v="0"/>
    <n v="0"/>
    <n v="63"/>
  </r>
  <r>
    <n v="28043"/>
    <s v="Grenada County"/>
    <x v="23"/>
    <s v="no"/>
    <s v="county"/>
    <s v="S"/>
    <n v="159"/>
    <n v="14"/>
    <n v="86"/>
    <n v="3"/>
    <n v="0"/>
    <n v="56"/>
  </r>
  <r>
    <n v="28045"/>
    <s v="Hancock County"/>
    <x v="23"/>
    <s v="yes"/>
    <s v="county"/>
    <s v="S"/>
    <n v="105"/>
    <n v="5"/>
    <n v="63"/>
    <n v="1"/>
    <n v="1"/>
    <n v="35"/>
  </r>
  <r>
    <n v="28047"/>
    <s v="Harrison County"/>
    <x v="23"/>
    <s v="yes"/>
    <s v="county"/>
    <s v="M"/>
    <n v="299"/>
    <n v="81"/>
    <n v="108"/>
    <n v="1"/>
    <n v="0"/>
    <n v="109"/>
  </r>
  <r>
    <n v="28049"/>
    <s v="Hinds County"/>
    <x v="23"/>
    <s v="yes"/>
    <s v="county"/>
    <s v="M"/>
    <n v="658"/>
    <n v="169"/>
    <n v="234"/>
    <n v="37"/>
    <n v="0"/>
    <n v="218"/>
  </r>
  <r>
    <n v="28051"/>
    <s v="Holmes County"/>
    <x v="23"/>
    <s v="yes"/>
    <s v="county"/>
    <s v="S"/>
    <n v="222"/>
    <n v="0"/>
    <n v="136"/>
    <n v="0"/>
    <n v="0"/>
    <n v="86"/>
  </r>
  <r>
    <n v="28053"/>
    <s v="Humphreys County"/>
    <x v="23"/>
    <s v="yes"/>
    <s v="county"/>
    <s v="S"/>
    <n v="105"/>
    <n v="0"/>
    <n v="82"/>
    <n v="0"/>
    <n v="0"/>
    <n v="23"/>
  </r>
  <r>
    <n v="28055"/>
    <s v="Issaquena County"/>
    <x v="23"/>
    <s v="no"/>
    <s v="county"/>
    <s v="S"/>
    <n v="23"/>
    <n v="0"/>
    <n v="13"/>
    <n v="2"/>
    <n v="0"/>
    <n v="8"/>
  </r>
  <r>
    <n v="28057"/>
    <s v="Itawamba County"/>
    <x v="23"/>
    <s v="yes"/>
    <s v="county"/>
    <s v="S"/>
    <n v="224"/>
    <n v="10"/>
    <n v="117"/>
    <n v="4"/>
    <n v="0"/>
    <n v="93"/>
  </r>
  <r>
    <n v="28059"/>
    <s v="Jackson County"/>
    <x v="23"/>
    <s v="yes"/>
    <s v="county"/>
    <s v="M"/>
    <n v="248"/>
    <n v="42"/>
    <n v="137"/>
    <n v="3"/>
    <n v="0"/>
    <n v="66"/>
  </r>
  <r>
    <n v="28061"/>
    <s v="Jasper County"/>
    <x v="23"/>
    <s v="yes"/>
    <s v="county"/>
    <s v="S"/>
    <n v="197"/>
    <n v="3"/>
    <n v="127"/>
    <n v="3"/>
    <n v="0"/>
    <n v="64"/>
  </r>
  <r>
    <n v="28063"/>
    <s v="Jefferson County"/>
    <x v="23"/>
    <s v="yes"/>
    <s v="county"/>
    <s v="S"/>
    <n v="103"/>
    <n v="0"/>
    <n v="63"/>
    <n v="18"/>
    <n v="0"/>
    <n v="22"/>
  </r>
  <r>
    <n v="28065"/>
    <s v="Jefferson Davis County"/>
    <x v="23"/>
    <s v="yes"/>
    <s v="county"/>
    <s v="S"/>
    <n v="142"/>
    <n v="0"/>
    <n v="108"/>
    <n v="0"/>
    <n v="0"/>
    <n v="34"/>
  </r>
  <r>
    <n v="28067"/>
    <s v="Jones County"/>
    <x v="23"/>
    <s v="yes"/>
    <s v="county"/>
    <s v="M"/>
    <n v="336"/>
    <n v="16"/>
    <n v="202"/>
    <n v="7"/>
    <n v="0"/>
    <n v="111"/>
  </r>
  <r>
    <n v="28069"/>
    <s v="Kemper County"/>
    <x v="23"/>
    <s v="yes"/>
    <s v="county"/>
    <s v="S"/>
    <n v="214"/>
    <n v="0"/>
    <n v="138"/>
    <n v="6"/>
    <n v="0"/>
    <n v="70"/>
  </r>
  <r>
    <n v="28071"/>
    <s v="Lafayette County"/>
    <x v="23"/>
    <s v="yes"/>
    <s v="county"/>
    <s v="S"/>
    <n v="265"/>
    <n v="18"/>
    <n v="153"/>
    <n v="2"/>
    <n v="0"/>
    <n v="92"/>
  </r>
  <r>
    <n v="28073"/>
    <s v="Lamar County"/>
    <x v="23"/>
    <s v="no"/>
    <s v="county"/>
    <s v="M"/>
    <n v="158"/>
    <n v="4"/>
    <n v="103"/>
    <n v="0"/>
    <n v="0"/>
    <n v="51"/>
  </r>
  <r>
    <n v="28075"/>
    <s v="Lauderdale County"/>
    <x v="23"/>
    <s v="yes"/>
    <s v="county"/>
    <s v="M"/>
    <n v="493"/>
    <n v="65"/>
    <n v="244"/>
    <n v="5"/>
    <n v="4"/>
    <n v="175"/>
  </r>
  <r>
    <n v="28077"/>
    <s v="Lawrence County"/>
    <x v="23"/>
    <s v="no"/>
    <s v="county"/>
    <s v="S"/>
    <n v="141"/>
    <n v="3"/>
    <n v="103"/>
    <n v="0"/>
    <n v="0"/>
    <n v="35"/>
  </r>
  <r>
    <n v="28079"/>
    <s v="Leake County"/>
    <x v="23"/>
    <s v="yes"/>
    <s v="county"/>
    <s v="S"/>
    <n v="206"/>
    <n v="4"/>
    <n v="84"/>
    <n v="31"/>
    <n v="0"/>
    <n v="87"/>
  </r>
  <r>
    <n v="28081"/>
    <s v="Lee County"/>
    <x v="23"/>
    <s v="yes"/>
    <s v="county"/>
    <s v="M"/>
    <n v="383"/>
    <n v="40"/>
    <n v="136"/>
    <n v="40"/>
    <n v="1"/>
    <n v="166"/>
  </r>
  <r>
    <n v="28083"/>
    <s v="Leflore County"/>
    <x v="23"/>
    <s v="yes"/>
    <s v="county"/>
    <s v="S"/>
    <n v="142"/>
    <n v="7"/>
    <n v="96"/>
    <n v="0"/>
    <n v="0"/>
    <n v="39"/>
  </r>
  <r>
    <n v="28085"/>
    <s v="Lincoln County"/>
    <x v="23"/>
    <s v="yes"/>
    <s v="county"/>
    <s v="S"/>
    <n v="392"/>
    <n v="12"/>
    <n v="288"/>
    <n v="1"/>
    <n v="0"/>
    <n v="91"/>
  </r>
  <r>
    <n v="28087"/>
    <s v="Lowndes County"/>
    <x v="23"/>
    <s v="yes"/>
    <s v="county"/>
    <s v="M"/>
    <n v="241"/>
    <n v="14"/>
    <n v="107"/>
    <n v="0"/>
    <n v="0"/>
    <n v="120"/>
  </r>
  <r>
    <n v="28089"/>
    <s v="Madison County"/>
    <x v="23"/>
    <s v="yes"/>
    <s v="county"/>
    <s v="M"/>
    <n v="313"/>
    <n v="19"/>
    <n v="126"/>
    <n v="32"/>
    <n v="0"/>
    <n v="136"/>
  </r>
  <r>
    <n v="28091"/>
    <s v="Marion County"/>
    <x v="23"/>
    <s v="yes"/>
    <s v="county"/>
    <s v="S"/>
    <n v="212"/>
    <n v="18"/>
    <n v="123"/>
    <n v="0"/>
    <n v="0"/>
    <n v="71"/>
  </r>
  <r>
    <n v="28093"/>
    <s v="Marshall County"/>
    <x v="23"/>
    <s v="yes"/>
    <s v="county"/>
    <s v="S"/>
    <n v="239"/>
    <n v="3"/>
    <n v="130"/>
    <n v="0"/>
    <n v="0"/>
    <n v="106"/>
  </r>
  <r>
    <n v="28095"/>
    <s v="Monroe County"/>
    <x v="23"/>
    <s v="yes"/>
    <s v="county"/>
    <s v="S"/>
    <n v="290"/>
    <n v="16"/>
    <n v="158"/>
    <n v="1"/>
    <n v="0"/>
    <n v="115"/>
  </r>
  <r>
    <n v="28097"/>
    <s v="Montgomery County"/>
    <x v="23"/>
    <s v="yes"/>
    <s v="county"/>
    <s v="S"/>
    <n v="191"/>
    <n v="8"/>
    <n v="108"/>
    <n v="0"/>
    <n v="0"/>
    <n v="75"/>
  </r>
  <r>
    <n v="28099"/>
    <s v="Neshoba County"/>
    <x v="23"/>
    <s v="yes"/>
    <s v="county"/>
    <s v="S"/>
    <n v="194"/>
    <n v="7"/>
    <n v="98"/>
    <n v="10"/>
    <n v="0"/>
    <n v="79"/>
  </r>
  <r>
    <n v="28101"/>
    <s v="Newton County"/>
    <x v="23"/>
    <s v="yes"/>
    <s v="county"/>
    <s v="S"/>
    <n v="247"/>
    <n v="10"/>
    <n v="135"/>
    <n v="1"/>
    <n v="0"/>
    <n v="101"/>
  </r>
  <r>
    <n v="28103"/>
    <s v="Noxubee County"/>
    <x v="23"/>
    <s v="no"/>
    <s v="county"/>
    <s v="S"/>
    <n v="196"/>
    <n v="1"/>
    <n v="143"/>
    <n v="4"/>
    <n v="0"/>
    <n v="48"/>
  </r>
  <r>
    <n v="28105"/>
    <s v="Oktibbeha County"/>
    <x v="23"/>
    <s v="yes"/>
    <s v="county"/>
    <s v="S"/>
    <n v="230"/>
    <n v="10"/>
    <n v="136"/>
    <n v="1"/>
    <n v="0"/>
    <n v="83"/>
  </r>
  <r>
    <n v="28107"/>
    <s v="Panola County"/>
    <x v="23"/>
    <s v="no"/>
    <s v="county"/>
    <s v="S"/>
    <n v="245"/>
    <n v="5"/>
    <n v="147"/>
    <n v="1"/>
    <n v="0"/>
    <n v="92"/>
  </r>
  <r>
    <n v="28109"/>
    <s v="Pearl River County"/>
    <x v="23"/>
    <s v="yes"/>
    <s v="county"/>
    <s v="M"/>
    <n v="236"/>
    <n v="2"/>
    <n v="142"/>
    <n v="0"/>
    <n v="2"/>
    <n v="90"/>
  </r>
  <r>
    <n v="28111"/>
    <s v="Perry County"/>
    <x v="23"/>
    <s v="yes"/>
    <s v="county"/>
    <s v="S"/>
    <n v="169"/>
    <n v="3"/>
    <n v="110"/>
    <n v="5"/>
    <n v="0"/>
    <n v="51"/>
  </r>
  <r>
    <n v="28113"/>
    <s v="Pike County"/>
    <x v="23"/>
    <s v="no"/>
    <s v="county"/>
    <s v="S"/>
    <n v="235"/>
    <n v="21"/>
    <n v="141"/>
    <n v="0"/>
    <n v="1"/>
    <n v="72"/>
  </r>
  <r>
    <n v="28115"/>
    <s v="Pontotoc County"/>
    <x v="23"/>
    <s v="yes"/>
    <s v="county"/>
    <s v="S"/>
    <n v="164"/>
    <n v="3"/>
    <n v="72"/>
    <n v="7"/>
    <n v="0"/>
    <n v="82"/>
  </r>
  <r>
    <n v="28117"/>
    <s v="Prentiss County"/>
    <x v="23"/>
    <s v="yes"/>
    <s v="county"/>
    <s v="S"/>
    <n v="215"/>
    <n v="8"/>
    <n v="123"/>
    <n v="13"/>
    <n v="0"/>
    <n v="71"/>
  </r>
  <r>
    <n v="28119"/>
    <s v="Quitman County"/>
    <x v="23"/>
    <s v="yes"/>
    <s v="county"/>
    <s v="S"/>
    <n v="122"/>
    <n v="0"/>
    <n v="84"/>
    <n v="0"/>
    <n v="0"/>
    <n v="38"/>
  </r>
  <r>
    <n v="28121"/>
    <s v="Rankin County"/>
    <x v="23"/>
    <s v="yes"/>
    <s v="county"/>
    <s v="M"/>
    <n v="367"/>
    <n v="45"/>
    <n v="157"/>
    <n v="0"/>
    <n v="0"/>
    <n v="165"/>
  </r>
  <r>
    <n v="28123"/>
    <s v="Scott County"/>
    <x v="23"/>
    <s v="yes"/>
    <s v="county"/>
    <s v="S"/>
    <n v="205"/>
    <n v="2"/>
    <n v="136"/>
    <n v="3"/>
    <n v="0"/>
    <n v="64"/>
  </r>
  <r>
    <n v="28125"/>
    <s v="Sharkey County"/>
    <x v="23"/>
    <s v="yes"/>
    <s v="county"/>
    <s v="S"/>
    <n v="64"/>
    <n v="4"/>
    <n v="39"/>
    <n v="4"/>
    <n v="0"/>
    <n v="17"/>
  </r>
  <r>
    <n v="28127"/>
    <s v="Simpson County"/>
    <x v="23"/>
    <s v="no"/>
    <s v="county"/>
    <s v="S"/>
    <n v="210"/>
    <n v="7"/>
    <n v="149"/>
    <n v="0"/>
    <n v="0"/>
    <n v="54"/>
  </r>
  <r>
    <n v="28129"/>
    <s v="Smith County"/>
    <x v="23"/>
    <s v="yes"/>
    <s v="county"/>
    <s v="S"/>
    <n v="180"/>
    <n v="7"/>
    <n v="124"/>
    <n v="4"/>
    <n v="0"/>
    <n v="45"/>
  </r>
  <r>
    <n v="28131"/>
    <s v="Stone County"/>
    <x v="23"/>
    <s v="yes"/>
    <s v="county"/>
    <s v="S"/>
    <n v="118"/>
    <n v="2"/>
    <n v="87"/>
    <n v="0"/>
    <n v="0"/>
    <n v="29"/>
  </r>
  <r>
    <n v="28133"/>
    <s v="Sunflower County"/>
    <x v="23"/>
    <s v="yes"/>
    <s v="county"/>
    <s v="S"/>
    <n v="176"/>
    <n v="6"/>
    <n v="133"/>
    <n v="0"/>
    <n v="0"/>
    <n v="37"/>
  </r>
  <r>
    <n v="28135"/>
    <s v="Tallahatchie County"/>
    <x v="23"/>
    <s v="yes"/>
    <s v="county"/>
    <s v="S"/>
    <n v="162"/>
    <n v="3"/>
    <n v="119"/>
    <n v="0"/>
    <n v="0"/>
    <n v="40"/>
  </r>
  <r>
    <n v="28137"/>
    <s v="Tate County"/>
    <x v="23"/>
    <s v="yes"/>
    <s v="county"/>
    <s v="S"/>
    <n v="143"/>
    <n v="2"/>
    <n v="92"/>
    <n v="0"/>
    <n v="0"/>
    <n v="49"/>
  </r>
  <r>
    <n v="28139"/>
    <s v="Tippah County"/>
    <x v="23"/>
    <s v="yes"/>
    <s v="county"/>
    <s v="S"/>
    <n v="161"/>
    <n v="11"/>
    <n v="106"/>
    <n v="0"/>
    <n v="0"/>
    <n v="44"/>
  </r>
  <r>
    <n v="28141"/>
    <s v="Tishomingo County"/>
    <x v="23"/>
    <s v="yes"/>
    <s v="county"/>
    <s v="S"/>
    <n v="149"/>
    <n v="6"/>
    <n v="72"/>
    <n v="15"/>
    <n v="5"/>
    <n v="51"/>
  </r>
  <r>
    <n v="28143"/>
    <s v="Tunica County"/>
    <x v="23"/>
    <s v="yes"/>
    <s v="county"/>
    <s v="S"/>
    <n v="79"/>
    <n v="0"/>
    <n v="57"/>
    <n v="0"/>
    <n v="0"/>
    <n v="22"/>
  </r>
  <r>
    <n v="28145"/>
    <s v="Union County"/>
    <x v="23"/>
    <s v="yes"/>
    <s v="county"/>
    <s v="S"/>
    <n v="207"/>
    <n v="6"/>
    <n v="108"/>
    <n v="0"/>
    <n v="1"/>
    <n v="92"/>
  </r>
  <r>
    <n v="28147"/>
    <s v="Walthall County"/>
    <x v="23"/>
    <s v="yes"/>
    <s v="county"/>
    <s v="S"/>
    <n v="172"/>
    <n v="2"/>
    <n v="129"/>
    <n v="0"/>
    <n v="0"/>
    <n v="41"/>
  </r>
  <r>
    <n v="28149"/>
    <s v="Warren County"/>
    <x v="23"/>
    <s v="yes"/>
    <s v="county"/>
    <s v="S"/>
    <n v="172"/>
    <n v="40"/>
    <n v="53"/>
    <n v="12"/>
    <n v="0"/>
    <n v="67"/>
  </r>
  <r>
    <n v="28151"/>
    <s v="Washington County"/>
    <x v="23"/>
    <s v="yes"/>
    <s v="county"/>
    <s v="S"/>
    <n v="329"/>
    <n v="3"/>
    <n v="277"/>
    <n v="0"/>
    <n v="0"/>
    <n v="49"/>
  </r>
  <r>
    <n v="28153"/>
    <s v="Wayne County"/>
    <x v="23"/>
    <s v="yes"/>
    <s v="county"/>
    <s v="S"/>
    <n v="211"/>
    <n v="3"/>
    <n v="127"/>
    <n v="19"/>
    <n v="0"/>
    <n v="62"/>
  </r>
  <r>
    <n v="28155"/>
    <s v="Webster County"/>
    <x v="23"/>
    <s v="yes"/>
    <s v="county"/>
    <s v="S"/>
    <n v="184"/>
    <n v="4"/>
    <n v="107"/>
    <n v="15"/>
    <n v="0"/>
    <n v="58"/>
  </r>
  <r>
    <n v="28157"/>
    <s v="Wilkinson County"/>
    <x v="23"/>
    <s v="yes"/>
    <s v="county"/>
    <s v="S"/>
    <n v="115"/>
    <n v="0"/>
    <n v="95"/>
    <n v="0"/>
    <n v="0"/>
    <n v="20"/>
  </r>
  <r>
    <n v="28159"/>
    <s v="Winston County"/>
    <x v="23"/>
    <s v="no"/>
    <s v="county"/>
    <s v="S"/>
    <n v="184"/>
    <n v="4"/>
    <n v="103"/>
    <n v="6"/>
    <n v="0"/>
    <n v="71"/>
  </r>
  <r>
    <n v="28161"/>
    <s v="Yalobusha County"/>
    <x v="23"/>
    <s v="yes"/>
    <s v="county"/>
    <s v="S"/>
    <n v="163"/>
    <n v="5"/>
    <n v="80"/>
    <n v="2"/>
    <n v="0"/>
    <n v="76"/>
  </r>
  <r>
    <n v="28163"/>
    <s v="Yazoo County"/>
    <x v="23"/>
    <s v="yes"/>
    <s v="county"/>
    <s v="S"/>
    <n v="286"/>
    <n v="6"/>
    <n v="186"/>
    <n v="7"/>
    <n v="0"/>
    <n v="87"/>
  </r>
  <r>
    <n v="29001"/>
    <s v="Adair County"/>
    <x v="24"/>
    <s v="yes"/>
    <s v="county"/>
    <s v="S"/>
    <n v="285"/>
    <n v="4"/>
    <n v="215"/>
    <n v="0"/>
    <n v="0"/>
    <n v="66"/>
  </r>
  <r>
    <n v="29003"/>
    <s v="Andrew County"/>
    <x v="24"/>
    <s v="yes"/>
    <s v="county"/>
    <s v="S"/>
    <n v="181"/>
    <n v="1"/>
    <n v="113"/>
    <n v="0"/>
    <n v="0"/>
    <n v="67"/>
  </r>
  <r>
    <n v="29005"/>
    <s v="Atchison County"/>
    <x v="24"/>
    <s v="yes"/>
    <s v="county"/>
    <s v="S"/>
    <n v="192"/>
    <n v="1"/>
    <n v="110"/>
    <n v="0"/>
    <n v="0"/>
    <n v="81"/>
  </r>
  <r>
    <n v="29007"/>
    <s v="Audrain County"/>
    <x v="24"/>
    <s v="yes"/>
    <s v="county"/>
    <s v="S"/>
    <n v="306"/>
    <n v="12"/>
    <n v="216"/>
    <n v="0"/>
    <n v="0"/>
    <n v="78"/>
  </r>
  <r>
    <n v="29009"/>
    <s v="Barry County"/>
    <x v="24"/>
    <s v="no"/>
    <s v="county"/>
    <s v="S"/>
    <n v="157"/>
    <n v="2"/>
    <n v="100"/>
    <n v="0"/>
    <n v="0"/>
    <n v="55"/>
  </r>
  <r>
    <n v="29011"/>
    <s v="Barton County"/>
    <x v="24"/>
    <s v="yes"/>
    <s v="county"/>
    <s v="S"/>
    <n v="209"/>
    <n v="7"/>
    <n v="128"/>
    <n v="0"/>
    <n v="0"/>
    <n v="74"/>
  </r>
  <r>
    <n v="29013"/>
    <s v="Bates County"/>
    <x v="24"/>
    <s v="yes"/>
    <s v="county"/>
    <s v="S"/>
    <n v="322"/>
    <n v="1"/>
    <n v="207"/>
    <n v="0"/>
    <n v="0"/>
    <n v="114"/>
  </r>
  <r>
    <n v="29015"/>
    <s v="Benton County"/>
    <x v="24"/>
    <s v="yes"/>
    <s v="county"/>
    <s v="S"/>
    <n v="134"/>
    <n v="0"/>
    <n v="73"/>
    <n v="1"/>
    <n v="0"/>
    <n v="60"/>
  </r>
  <r>
    <n v="29017"/>
    <s v="Bollinger County"/>
    <x v="24"/>
    <s v="yes"/>
    <s v="county"/>
    <s v="S"/>
    <n v="123"/>
    <n v="0"/>
    <n v="60"/>
    <n v="0"/>
    <n v="0"/>
    <n v="63"/>
  </r>
  <r>
    <n v="29019"/>
    <s v="Boone County"/>
    <x v="24"/>
    <s v="yes"/>
    <s v="county"/>
    <s v="M"/>
    <n v="339"/>
    <n v="28"/>
    <n v="168"/>
    <n v="0"/>
    <n v="0"/>
    <n v="143"/>
  </r>
  <r>
    <n v="29021"/>
    <s v="Buchanan County"/>
    <x v="24"/>
    <s v="yes"/>
    <s v="county"/>
    <s v="M"/>
    <n v="252"/>
    <n v="22"/>
    <n v="76"/>
    <n v="0"/>
    <n v="0"/>
    <n v="154"/>
  </r>
  <r>
    <n v="29023"/>
    <s v="Butler County"/>
    <x v="24"/>
    <s v="no"/>
    <s v="county"/>
    <s v="S"/>
    <n v="236"/>
    <n v="0"/>
    <n v="99"/>
    <n v="0"/>
    <n v="0"/>
    <n v="137"/>
  </r>
  <r>
    <n v="29025"/>
    <s v="Caldwell County"/>
    <x v="24"/>
    <s v="yes"/>
    <s v="county"/>
    <s v="S"/>
    <n v="207"/>
    <n v="0"/>
    <n v="153"/>
    <n v="0"/>
    <n v="0"/>
    <n v="54"/>
  </r>
  <r>
    <n v="29027"/>
    <s v="Callaway County"/>
    <x v="24"/>
    <s v="yes"/>
    <s v="county"/>
    <s v="S"/>
    <n v="305"/>
    <n v="6"/>
    <n v="175"/>
    <n v="0"/>
    <n v="0"/>
    <n v="124"/>
  </r>
  <r>
    <n v="29029"/>
    <s v="Camden County"/>
    <x v="24"/>
    <s v="yes"/>
    <s v="county"/>
    <s v="S"/>
    <n v="89"/>
    <n v="1"/>
    <n v="25"/>
    <n v="0"/>
    <n v="0"/>
    <n v="63"/>
  </r>
  <r>
    <n v="29031"/>
    <s v="Cape Girardeau County"/>
    <x v="24"/>
    <s v="yes"/>
    <s v="county"/>
    <s v="M"/>
    <n v="360"/>
    <n v="23"/>
    <n v="191"/>
    <n v="0"/>
    <n v="0"/>
    <n v="146"/>
  </r>
  <r>
    <n v="29033"/>
    <s v="Carroll County"/>
    <x v="24"/>
    <s v="yes"/>
    <s v="county"/>
    <s v="S"/>
    <n v="393"/>
    <n v="0"/>
    <n v="312"/>
    <n v="0"/>
    <n v="0"/>
    <n v="81"/>
  </r>
  <r>
    <n v="29035"/>
    <s v="Carter County"/>
    <x v="24"/>
    <s v="yes"/>
    <s v="county"/>
    <s v="S"/>
    <n v="46"/>
    <n v="0"/>
    <n v="2"/>
    <n v="1"/>
    <n v="0"/>
    <n v="43"/>
  </r>
  <r>
    <n v="29037"/>
    <s v="Cass County"/>
    <x v="24"/>
    <s v="yes"/>
    <s v="county"/>
    <s v="M"/>
    <n v="341"/>
    <n v="20"/>
    <n v="215"/>
    <n v="0"/>
    <n v="0"/>
    <n v="106"/>
  </r>
  <r>
    <n v="29039"/>
    <s v="Cedar County"/>
    <x v="24"/>
    <s v="yes"/>
    <s v="county"/>
    <s v="S"/>
    <n v="113"/>
    <n v="0"/>
    <n v="68"/>
    <n v="1"/>
    <n v="0"/>
    <n v="44"/>
  </r>
  <r>
    <n v="29041"/>
    <s v="Chariton County"/>
    <x v="24"/>
    <s v="yes"/>
    <s v="county"/>
    <s v="S"/>
    <n v="288"/>
    <n v="0"/>
    <n v="220"/>
    <n v="0"/>
    <n v="0"/>
    <n v="68"/>
  </r>
  <r>
    <n v="29043"/>
    <s v="Christian County"/>
    <x v="24"/>
    <s v="yes"/>
    <s v="county"/>
    <s v="M"/>
    <n v="110"/>
    <n v="4"/>
    <n v="55"/>
    <n v="0"/>
    <n v="0"/>
    <n v="51"/>
  </r>
  <r>
    <n v="29045"/>
    <s v="Clark County"/>
    <x v="24"/>
    <s v="no"/>
    <s v="county"/>
    <s v="S"/>
    <n v="178"/>
    <n v="0"/>
    <n v="118"/>
    <n v="0"/>
    <n v="0"/>
    <n v="60"/>
  </r>
  <r>
    <n v="29047"/>
    <s v="Clay County"/>
    <x v="24"/>
    <s v="yes"/>
    <s v="county"/>
    <s v="M"/>
    <n v="404"/>
    <n v="86"/>
    <n v="69"/>
    <n v="0"/>
    <n v="0"/>
    <n v="249"/>
  </r>
  <r>
    <n v="29049"/>
    <s v="Clinton County"/>
    <x v="24"/>
    <s v="no"/>
    <s v="county"/>
    <s v="S"/>
    <n v="151"/>
    <n v="0"/>
    <n v="102"/>
    <n v="0"/>
    <n v="0"/>
    <n v="49"/>
  </r>
  <r>
    <n v="29051"/>
    <s v="Cole County"/>
    <x v="24"/>
    <s v="yes"/>
    <s v="county"/>
    <s v="M"/>
    <n v="225"/>
    <n v="12"/>
    <n v="117"/>
    <n v="0"/>
    <n v="0"/>
    <n v="96"/>
  </r>
  <r>
    <n v="29053"/>
    <s v="Cooper County"/>
    <x v="24"/>
    <s v="yes"/>
    <s v="county"/>
    <s v="S"/>
    <n v="183"/>
    <n v="1"/>
    <n v="114"/>
    <n v="0"/>
    <n v="0"/>
    <n v="68"/>
  </r>
  <r>
    <n v="29055"/>
    <s v="Crawford County"/>
    <x v="24"/>
    <s v="yes"/>
    <s v="county"/>
    <s v="S"/>
    <n v="121"/>
    <n v="3"/>
    <n v="32"/>
    <n v="0"/>
    <n v="0"/>
    <n v="86"/>
  </r>
  <r>
    <n v="29057"/>
    <s v="Dade County"/>
    <x v="24"/>
    <s v="no"/>
    <s v="county"/>
    <s v="S"/>
    <n v="170"/>
    <n v="0"/>
    <n v="116"/>
    <n v="0"/>
    <n v="0"/>
    <n v="54"/>
  </r>
  <r>
    <n v="29059"/>
    <s v="Dallas County"/>
    <x v="24"/>
    <s v="yes"/>
    <s v="county"/>
    <s v="S"/>
    <n v="109"/>
    <n v="0"/>
    <n v="55"/>
    <n v="0"/>
    <n v="0"/>
    <n v="54"/>
  </r>
  <r>
    <n v="29061"/>
    <s v="Daviess County"/>
    <x v="24"/>
    <s v="no"/>
    <s v="county"/>
    <s v="S"/>
    <n v="238"/>
    <n v="0"/>
    <n v="162"/>
    <n v="0"/>
    <n v="0"/>
    <n v="76"/>
  </r>
  <r>
    <n v="29063"/>
    <s v="DeKalb County"/>
    <x v="24"/>
    <s v="yes"/>
    <s v="county"/>
    <s v="S"/>
    <n v="238"/>
    <n v="0"/>
    <n v="185"/>
    <n v="0"/>
    <n v="0"/>
    <n v="53"/>
  </r>
  <r>
    <n v="29065"/>
    <s v="Dent County"/>
    <x v="24"/>
    <s v="yes"/>
    <s v="county"/>
    <s v="S"/>
    <n v="75"/>
    <n v="2"/>
    <n v="11"/>
    <n v="0"/>
    <n v="0"/>
    <n v="62"/>
  </r>
  <r>
    <n v="29067"/>
    <s v="Douglas County"/>
    <x v="24"/>
    <s v="no"/>
    <s v="county"/>
    <s v="S"/>
    <n v="74"/>
    <n v="0"/>
    <n v="25"/>
    <n v="0"/>
    <n v="0"/>
    <n v="49"/>
  </r>
  <r>
    <n v="29069"/>
    <s v="Dunklin County"/>
    <x v="24"/>
    <s v="no"/>
    <s v="county"/>
    <s v="S"/>
    <n v="215"/>
    <n v="4"/>
    <n v="102"/>
    <n v="0"/>
    <n v="0"/>
    <n v="109"/>
  </r>
  <r>
    <n v="29071"/>
    <s v="Franklin County"/>
    <x v="24"/>
    <s v="yes"/>
    <s v="county"/>
    <s v="M"/>
    <n v="329"/>
    <n v="30"/>
    <n v="164"/>
    <n v="0"/>
    <n v="0"/>
    <n v="135"/>
  </r>
  <r>
    <n v="29073"/>
    <s v="Gasconade County"/>
    <x v="24"/>
    <s v="yes"/>
    <s v="county"/>
    <s v="S"/>
    <n v="132"/>
    <n v="2"/>
    <n v="67"/>
    <n v="0"/>
    <n v="0"/>
    <n v="63"/>
  </r>
  <r>
    <n v="29075"/>
    <s v="Gentry County"/>
    <x v="24"/>
    <s v="yes"/>
    <s v="county"/>
    <s v="S"/>
    <n v="244"/>
    <n v="2"/>
    <n v="189"/>
    <n v="0"/>
    <n v="0"/>
    <n v="53"/>
  </r>
  <r>
    <n v="29077"/>
    <s v="Greene County"/>
    <x v="24"/>
    <s v="yes"/>
    <s v="county"/>
    <s v="M"/>
    <n v="455"/>
    <n v="42"/>
    <n v="214"/>
    <n v="5"/>
    <n v="0"/>
    <n v="194"/>
  </r>
  <r>
    <n v="29079"/>
    <s v="Grundy County"/>
    <x v="24"/>
    <s v="yes"/>
    <s v="county"/>
    <s v="S"/>
    <n v="189"/>
    <n v="1"/>
    <n v="154"/>
    <n v="0"/>
    <n v="1"/>
    <n v="33"/>
  </r>
  <r>
    <n v="29081"/>
    <s v="Harrison County"/>
    <x v="24"/>
    <s v="yes"/>
    <s v="county"/>
    <s v="S"/>
    <n v="343"/>
    <n v="6"/>
    <n v="240"/>
    <n v="0"/>
    <n v="0"/>
    <n v="97"/>
  </r>
  <r>
    <n v="29083"/>
    <s v="Henry County"/>
    <x v="24"/>
    <s v="no"/>
    <s v="county"/>
    <s v="S"/>
    <n v="251"/>
    <n v="5"/>
    <n v="143"/>
    <n v="1"/>
    <n v="0"/>
    <n v="102"/>
  </r>
  <r>
    <n v="29085"/>
    <s v="Hickory County"/>
    <x v="24"/>
    <s v="yes"/>
    <s v="county"/>
    <s v="S"/>
    <n v="58"/>
    <n v="0"/>
    <n v="29"/>
    <n v="0"/>
    <n v="0"/>
    <n v="29"/>
  </r>
  <r>
    <n v="29087"/>
    <s v="Holt County"/>
    <x v="24"/>
    <s v="yes"/>
    <s v="county"/>
    <s v="S"/>
    <n v="186"/>
    <n v="2"/>
    <n v="85"/>
    <n v="3"/>
    <n v="0"/>
    <n v="96"/>
  </r>
  <r>
    <n v="29089"/>
    <s v="Howard County"/>
    <x v="24"/>
    <s v="yes"/>
    <s v="county"/>
    <s v="S"/>
    <n v="143"/>
    <n v="1"/>
    <n v="92"/>
    <n v="0"/>
    <n v="0"/>
    <n v="50"/>
  </r>
  <r>
    <n v="29091"/>
    <s v="Howell County"/>
    <x v="24"/>
    <s v="yes"/>
    <s v="county"/>
    <s v="S"/>
    <n v="186"/>
    <n v="13"/>
    <n v="50"/>
    <n v="0"/>
    <n v="0"/>
    <n v="123"/>
  </r>
  <r>
    <n v="29093"/>
    <s v="Iron County"/>
    <x v="24"/>
    <s v="yes"/>
    <s v="county"/>
    <s v="S"/>
    <n v="122"/>
    <n v="1"/>
    <n v="44"/>
    <n v="0"/>
    <n v="0"/>
    <n v="77"/>
  </r>
  <r>
    <n v="29095"/>
    <s v="Jackson County"/>
    <x v="24"/>
    <s v="yes"/>
    <s v="county"/>
    <s v="L"/>
    <n v="885"/>
    <n v="303"/>
    <n v="93"/>
    <n v="12"/>
    <n v="0"/>
    <n v="477"/>
  </r>
  <r>
    <n v="29097"/>
    <s v="Jasper County"/>
    <x v="24"/>
    <s v="yes"/>
    <s v="county"/>
    <s v="M"/>
    <n v="459"/>
    <n v="41"/>
    <n v="200"/>
    <n v="0"/>
    <n v="0"/>
    <n v="218"/>
  </r>
  <r>
    <n v="29099"/>
    <s v="Jefferson County"/>
    <x v="24"/>
    <s v="no"/>
    <s v="county"/>
    <s v="M"/>
    <n v="387"/>
    <n v="22"/>
    <n v="173"/>
    <n v="0"/>
    <n v="0"/>
    <n v="192"/>
  </r>
  <r>
    <n v="29101"/>
    <s v="Johnson County"/>
    <x v="24"/>
    <s v="yes"/>
    <s v="county"/>
    <s v="M"/>
    <n v="471"/>
    <n v="6"/>
    <n v="366"/>
    <n v="3"/>
    <n v="0"/>
    <n v="96"/>
  </r>
  <r>
    <n v="29103"/>
    <s v="Knox County"/>
    <x v="24"/>
    <s v="no"/>
    <s v="county"/>
    <s v="S"/>
    <n v="172"/>
    <n v="1"/>
    <n v="123"/>
    <n v="0"/>
    <n v="0"/>
    <n v="48"/>
  </r>
  <r>
    <n v="29105"/>
    <s v="Laclede County"/>
    <x v="24"/>
    <s v="yes"/>
    <s v="county"/>
    <s v="S"/>
    <n v="121"/>
    <n v="2"/>
    <n v="38"/>
    <n v="0"/>
    <n v="0"/>
    <n v="81"/>
  </r>
  <r>
    <n v="29107"/>
    <s v="Lafayette County"/>
    <x v="24"/>
    <s v="yes"/>
    <s v="county"/>
    <s v="S"/>
    <n v="246"/>
    <n v="0"/>
    <n v="154"/>
    <n v="0"/>
    <n v="0"/>
    <n v="92"/>
  </r>
  <r>
    <n v="29109"/>
    <s v="Lawrence County"/>
    <x v="24"/>
    <s v="no"/>
    <s v="county"/>
    <s v="S"/>
    <n v="234"/>
    <n v="6"/>
    <n v="123"/>
    <n v="0"/>
    <n v="0"/>
    <n v="105"/>
  </r>
  <r>
    <n v="29111"/>
    <s v="Lewis County"/>
    <x v="24"/>
    <s v="no"/>
    <s v="county"/>
    <s v="S"/>
    <n v="165"/>
    <n v="0"/>
    <n v="111"/>
    <n v="1"/>
    <n v="0"/>
    <n v="53"/>
  </r>
  <r>
    <n v="29113"/>
    <s v="Lincoln County"/>
    <x v="24"/>
    <s v="yes"/>
    <s v="county"/>
    <s v="M"/>
    <n v="176"/>
    <n v="1"/>
    <n v="94"/>
    <n v="1"/>
    <n v="0"/>
    <n v="80"/>
  </r>
  <r>
    <n v="29115"/>
    <s v="Linn County"/>
    <x v="24"/>
    <s v="yes"/>
    <s v="county"/>
    <s v="S"/>
    <n v="324"/>
    <n v="0"/>
    <n v="238"/>
    <n v="0"/>
    <n v="0"/>
    <n v="86"/>
  </r>
  <r>
    <n v="29117"/>
    <s v="Livingston County"/>
    <x v="24"/>
    <s v="yes"/>
    <s v="county"/>
    <s v="S"/>
    <n v="192"/>
    <n v="0"/>
    <n v="126"/>
    <n v="0"/>
    <n v="3"/>
    <n v="63"/>
  </r>
  <r>
    <n v="29119"/>
    <s v="McDonald County"/>
    <x v="24"/>
    <s v="no"/>
    <s v="county"/>
    <s v="S"/>
    <n v="135"/>
    <n v="1"/>
    <n v="34"/>
    <n v="0"/>
    <n v="0"/>
    <n v="100"/>
  </r>
  <r>
    <n v="29121"/>
    <s v="Macon County"/>
    <x v="24"/>
    <s v="yes"/>
    <s v="county"/>
    <s v="S"/>
    <n v="289"/>
    <n v="0"/>
    <n v="194"/>
    <n v="0"/>
    <n v="3"/>
    <n v="92"/>
  </r>
  <r>
    <n v="29123"/>
    <s v="Madison County"/>
    <x v="24"/>
    <s v="yes"/>
    <s v="county"/>
    <s v="S"/>
    <n v="118"/>
    <n v="0"/>
    <n v="50"/>
    <n v="0"/>
    <n v="0"/>
    <n v="68"/>
  </r>
  <r>
    <n v="29125"/>
    <s v="Maries County"/>
    <x v="24"/>
    <s v="no"/>
    <s v="county"/>
    <s v="S"/>
    <n v="73"/>
    <n v="0"/>
    <n v="24"/>
    <n v="0"/>
    <n v="0"/>
    <n v="49"/>
  </r>
  <r>
    <n v="29127"/>
    <s v="Marion County"/>
    <x v="24"/>
    <s v="yes"/>
    <s v="county"/>
    <s v="S"/>
    <n v="189"/>
    <n v="10"/>
    <n v="96"/>
    <n v="0"/>
    <n v="0"/>
    <n v="83"/>
  </r>
  <r>
    <n v="29129"/>
    <s v="Mercer County"/>
    <x v="24"/>
    <s v="no"/>
    <s v="county"/>
    <s v="S"/>
    <n v="156"/>
    <n v="0"/>
    <n v="117"/>
    <n v="0"/>
    <n v="1"/>
    <n v="38"/>
  </r>
  <r>
    <n v="29131"/>
    <s v="Miller County"/>
    <x v="24"/>
    <s v="no"/>
    <s v="county"/>
    <s v="S"/>
    <n v="136"/>
    <n v="2"/>
    <n v="69"/>
    <n v="0"/>
    <n v="1"/>
    <n v="64"/>
  </r>
  <r>
    <n v="29133"/>
    <s v="Mississippi County"/>
    <x v="24"/>
    <s v="yes"/>
    <s v="county"/>
    <s v="S"/>
    <n v="100"/>
    <n v="0"/>
    <n v="39"/>
    <n v="0"/>
    <n v="0"/>
    <n v="61"/>
  </r>
  <r>
    <n v="29135"/>
    <s v="Moniteau County"/>
    <x v="24"/>
    <s v="yes"/>
    <s v="county"/>
    <s v="S"/>
    <n v="95"/>
    <n v="0"/>
    <n v="58"/>
    <n v="0"/>
    <n v="0"/>
    <n v="37"/>
  </r>
  <r>
    <n v="29137"/>
    <s v="Monroe County"/>
    <x v="24"/>
    <s v="no"/>
    <s v="county"/>
    <s v="S"/>
    <n v="181"/>
    <n v="2"/>
    <n v="115"/>
    <n v="0"/>
    <n v="0"/>
    <n v="64"/>
  </r>
  <r>
    <n v="29139"/>
    <s v="Montgomery County"/>
    <x v="24"/>
    <s v="no"/>
    <s v="county"/>
    <s v="S"/>
    <n v="164"/>
    <n v="0"/>
    <n v="99"/>
    <n v="0"/>
    <n v="0"/>
    <n v="65"/>
  </r>
  <r>
    <n v="29141"/>
    <s v="Morgan County"/>
    <x v="24"/>
    <s v="yes"/>
    <s v="county"/>
    <s v="S"/>
    <n v="107"/>
    <n v="0"/>
    <n v="55"/>
    <n v="0"/>
    <n v="0"/>
    <n v="52"/>
  </r>
  <r>
    <n v="29143"/>
    <s v="New Madrid County"/>
    <x v="24"/>
    <s v="yes"/>
    <s v="county"/>
    <s v="S"/>
    <n v="287"/>
    <n v="3"/>
    <n v="138"/>
    <n v="0"/>
    <n v="0"/>
    <n v="146"/>
  </r>
  <r>
    <n v="29145"/>
    <s v="Newton County"/>
    <x v="24"/>
    <s v="no"/>
    <s v="county"/>
    <s v="M"/>
    <n v="292"/>
    <n v="7"/>
    <n v="153"/>
    <n v="0"/>
    <n v="0"/>
    <n v="132"/>
  </r>
  <r>
    <n v="29147"/>
    <s v="Nodaway County"/>
    <x v="24"/>
    <s v="yes"/>
    <s v="county"/>
    <s v="S"/>
    <n v="412"/>
    <n v="1"/>
    <n v="317"/>
    <n v="0"/>
    <n v="0"/>
    <n v="94"/>
  </r>
  <r>
    <n v="29149"/>
    <s v="Oregon County"/>
    <x v="24"/>
    <s v="yes"/>
    <s v="county"/>
    <s v="S"/>
    <n v="82"/>
    <n v="0"/>
    <n v="24"/>
    <n v="0"/>
    <n v="0"/>
    <n v="58"/>
  </r>
  <r>
    <n v="29151"/>
    <s v="Osage County"/>
    <x v="24"/>
    <s v="no"/>
    <s v="county"/>
    <s v="S"/>
    <n v="95"/>
    <n v="1"/>
    <n v="47"/>
    <n v="0"/>
    <n v="0"/>
    <n v="47"/>
  </r>
  <r>
    <n v="29153"/>
    <s v="Ozark County"/>
    <x v="24"/>
    <s v="yes"/>
    <s v="county"/>
    <s v="S"/>
    <n v="82"/>
    <n v="0"/>
    <n v="36"/>
    <n v="0"/>
    <n v="0"/>
    <n v="46"/>
  </r>
  <r>
    <n v="29155"/>
    <s v="Pemiscot County"/>
    <x v="24"/>
    <s v="no"/>
    <s v="county"/>
    <s v="S"/>
    <n v="220"/>
    <n v="0"/>
    <n v="86"/>
    <n v="0"/>
    <n v="0"/>
    <n v="134"/>
  </r>
  <r>
    <n v="29157"/>
    <s v="Perry County"/>
    <x v="24"/>
    <s v="yes"/>
    <s v="county"/>
    <s v="S"/>
    <n v="119"/>
    <n v="0"/>
    <n v="66"/>
    <n v="0"/>
    <n v="0"/>
    <n v="53"/>
  </r>
  <r>
    <n v="29159"/>
    <s v="Pettis County"/>
    <x v="24"/>
    <s v="yes"/>
    <s v="county"/>
    <s v="S"/>
    <n v="239"/>
    <n v="2"/>
    <n v="161"/>
    <n v="0"/>
    <n v="0"/>
    <n v="76"/>
  </r>
  <r>
    <n v="29161"/>
    <s v="Phelps County"/>
    <x v="24"/>
    <s v="yes"/>
    <s v="county"/>
    <s v="S"/>
    <n v="152"/>
    <n v="19"/>
    <n v="57"/>
    <n v="1"/>
    <n v="0"/>
    <n v="75"/>
  </r>
  <r>
    <n v="29163"/>
    <s v="Pike County"/>
    <x v="24"/>
    <s v="no"/>
    <s v="county"/>
    <s v="S"/>
    <n v="229"/>
    <n v="1"/>
    <n v="131"/>
    <n v="0"/>
    <n v="0"/>
    <n v="97"/>
  </r>
  <r>
    <n v="29165"/>
    <s v="Platte County"/>
    <x v="24"/>
    <s v="yes"/>
    <s v="county"/>
    <s v="M"/>
    <n v="283"/>
    <n v="49"/>
    <n v="56"/>
    <n v="0"/>
    <n v="0"/>
    <n v="178"/>
  </r>
  <r>
    <n v="29167"/>
    <s v="Polk County"/>
    <x v="24"/>
    <s v="yes"/>
    <s v="county"/>
    <s v="S"/>
    <n v="174"/>
    <n v="3"/>
    <n v="86"/>
    <n v="0"/>
    <n v="0"/>
    <n v="85"/>
  </r>
  <r>
    <n v="29169"/>
    <s v="Pulaski County"/>
    <x v="24"/>
    <s v="no"/>
    <s v="county"/>
    <s v="M"/>
    <n v="100"/>
    <n v="3"/>
    <n v="33"/>
    <n v="13"/>
    <n v="0"/>
    <n v="51"/>
  </r>
  <r>
    <n v="29171"/>
    <s v="Putnam County"/>
    <x v="24"/>
    <s v="no"/>
    <s v="county"/>
    <s v="S"/>
    <n v="218"/>
    <n v="0"/>
    <n v="176"/>
    <n v="0"/>
    <n v="0"/>
    <n v="42"/>
  </r>
  <r>
    <n v="29173"/>
    <s v="Ralls County"/>
    <x v="24"/>
    <s v="yes"/>
    <s v="county"/>
    <s v="S"/>
    <n v="140"/>
    <n v="8"/>
    <n v="63"/>
    <n v="1"/>
    <n v="0"/>
    <n v="68"/>
  </r>
  <r>
    <n v="29175"/>
    <s v="Randolph County"/>
    <x v="24"/>
    <s v="yes"/>
    <s v="county"/>
    <s v="S"/>
    <n v="163"/>
    <n v="0"/>
    <n v="109"/>
    <n v="0"/>
    <n v="0"/>
    <n v="54"/>
  </r>
  <r>
    <n v="29177"/>
    <s v="Ray County"/>
    <x v="24"/>
    <s v="yes"/>
    <s v="county"/>
    <s v="S"/>
    <n v="186"/>
    <n v="0"/>
    <n v="105"/>
    <n v="0"/>
    <n v="7"/>
    <n v="74"/>
  </r>
  <r>
    <n v="29179"/>
    <s v="Reynolds County"/>
    <x v="24"/>
    <s v="yes"/>
    <s v="county"/>
    <s v="S"/>
    <n v="88"/>
    <n v="0"/>
    <n v="23"/>
    <n v="0"/>
    <n v="0"/>
    <n v="65"/>
  </r>
  <r>
    <n v="29181"/>
    <s v="Ripley County"/>
    <x v="24"/>
    <s v="yes"/>
    <s v="county"/>
    <s v="S"/>
    <n v="120"/>
    <n v="0"/>
    <n v="50"/>
    <n v="0"/>
    <n v="0"/>
    <n v="70"/>
  </r>
  <r>
    <n v="29183"/>
    <s v="St. Charles County"/>
    <x v="24"/>
    <s v="no"/>
    <s v="county"/>
    <s v="M"/>
    <n v="359"/>
    <n v="100"/>
    <n v="75"/>
    <n v="0"/>
    <n v="0"/>
    <n v="184"/>
  </r>
  <r>
    <n v="29185"/>
    <s v="St. Clair County"/>
    <x v="24"/>
    <s v="yes"/>
    <s v="county"/>
    <s v="S"/>
    <n v="139"/>
    <n v="0"/>
    <n v="73"/>
    <n v="0"/>
    <n v="0"/>
    <n v="66"/>
  </r>
  <r>
    <n v="29186"/>
    <s v="Ste. Genevieve County"/>
    <x v="24"/>
    <s v="no"/>
    <s v="county"/>
    <s v="S"/>
    <n v="96"/>
    <n v="3"/>
    <n v="29"/>
    <n v="0"/>
    <n v="0"/>
    <n v="64"/>
  </r>
  <r>
    <n v="29187"/>
    <s v="St. Francois County"/>
    <x v="24"/>
    <s v="yes"/>
    <s v="county"/>
    <s v="M"/>
    <n v="162"/>
    <n v="5"/>
    <n v="70"/>
    <n v="0"/>
    <n v="0"/>
    <n v="87"/>
  </r>
  <r>
    <n v="29189"/>
    <s v="St. Louis County"/>
    <x v="24"/>
    <s v="no"/>
    <s v="county"/>
    <s v="L"/>
    <n v="882"/>
    <n v="229"/>
    <n v="186"/>
    <n v="0"/>
    <n v="1"/>
    <n v="466"/>
  </r>
  <r>
    <n v="29195"/>
    <s v="Saline County"/>
    <x v="24"/>
    <s v="no"/>
    <s v="county"/>
    <s v="S"/>
    <n v="232"/>
    <n v="5"/>
    <n v="144"/>
    <n v="0"/>
    <n v="0"/>
    <n v="83"/>
  </r>
  <r>
    <n v="29197"/>
    <s v="Schuyler County"/>
    <x v="24"/>
    <s v="no"/>
    <s v="county"/>
    <s v="S"/>
    <n v="125"/>
    <n v="0"/>
    <n v="80"/>
    <n v="0"/>
    <n v="0"/>
    <n v="45"/>
  </r>
  <r>
    <n v="29199"/>
    <s v="Scotland County"/>
    <x v="24"/>
    <s v="no"/>
    <s v="county"/>
    <s v="S"/>
    <n v="200"/>
    <n v="0"/>
    <n v="161"/>
    <n v="0"/>
    <n v="0"/>
    <n v="39"/>
  </r>
  <r>
    <n v="29201"/>
    <s v="Scott County"/>
    <x v="24"/>
    <s v="yes"/>
    <s v="county"/>
    <s v="S"/>
    <n v="179"/>
    <n v="2"/>
    <n v="79"/>
    <n v="0"/>
    <n v="0"/>
    <n v="98"/>
  </r>
  <r>
    <n v="29203"/>
    <s v="Shannon County"/>
    <x v="24"/>
    <s v="yes"/>
    <s v="county"/>
    <s v="S"/>
    <n v="60"/>
    <n v="0"/>
    <n v="18"/>
    <n v="1"/>
    <n v="0"/>
    <n v="41"/>
  </r>
  <r>
    <n v="29205"/>
    <s v="Shelby County"/>
    <x v="24"/>
    <s v="no"/>
    <s v="county"/>
    <s v="S"/>
    <n v="114"/>
    <n v="2"/>
    <n v="64"/>
    <n v="0"/>
    <n v="0"/>
    <n v="48"/>
  </r>
  <r>
    <n v="29207"/>
    <s v="Stoddard County"/>
    <x v="24"/>
    <s v="no"/>
    <s v="county"/>
    <s v="S"/>
    <n v="440"/>
    <n v="22"/>
    <n v="228"/>
    <n v="6"/>
    <n v="0"/>
    <n v="184"/>
  </r>
  <r>
    <n v="29209"/>
    <s v="Stone County"/>
    <x v="24"/>
    <s v="yes"/>
    <s v="county"/>
    <s v="S"/>
    <n v="63"/>
    <n v="1"/>
    <n v="26"/>
    <n v="0"/>
    <n v="0"/>
    <n v="36"/>
  </r>
  <r>
    <n v="29211"/>
    <s v="Sullivan County"/>
    <x v="24"/>
    <s v="yes"/>
    <s v="county"/>
    <s v="S"/>
    <n v="219"/>
    <n v="1"/>
    <n v="154"/>
    <n v="0"/>
    <n v="0"/>
    <n v="64"/>
  </r>
  <r>
    <n v="29213"/>
    <s v="Taney County"/>
    <x v="24"/>
    <s v="yes"/>
    <s v="county"/>
    <s v="M"/>
    <n v="137"/>
    <n v="10"/>
    <n v="48"/>
    <n v="2"/>
    <n v="0"/>
    <n v="77"/>
  </r>
  <r>
    <n v="29215"/>
    <s v="Texas County"/>
    <x v="24"/>
    <s v="yes"/>
    <s v="county"/>
    <s v="S"/>
    <n v="163"/>
    <n v="3"/>
    <n v="75"/>
    <n v="0"/>
    <n v="0"/>
    <n v="85"/>
  </r>
  <r>
    <n v="29217"/>
    <s v="Vernon County"/>
    <x v="24"/>
    <s v="yes"/>
    <s v="county"/>
    <s v="S"/>
    <n v="379"/>
    <n v="5"/>
    <n v="262"/>
    <n v="0"/>
    <n v="0"/>
    <n v="112"/>
  </r>
  <r>
    <n v="29219"/>
    <s v="Warren County"/>
    <x v="24"/>
    <s v="yes"/>
    <s v="county"/>
    <s v="S"/>
    <n v="142"/>
    <n v="0"/>
    <n v="85"/>
    <n v="0"/>
    <n v="1"/>
    <n v="56"/>
  </r>
  <r>
    <n v="29221"/>
    <s v="Washington County"/>
    <x v="24"/>
    <s v="yes"/>
    <s v="county"/>
    <s v="S"/>
    <n v="152"/>
    <n v="1"/>
    <n v="57"/>
    <n v="1"/>
    <n v="0"/>
    <n v="93"/>
  </r>
  <r>
    <n v="29223"/>
    <s v="Wayne County"/>
    <x v="24"/>
    <s v="yes"/>
    <s v="county"/>
    <s v="S"/>
    <n v="196"/>
    <n v="0"/>
    <n v="71"/>
    <n v="4"/>
    <n v="0"/>
    <n v="121"/>
  </r>
  <r>
    <n v="29225"/>
    <s v="Webster County"/>
    <x v="24"/>
    <s v="yes"/>
    <s v="county"/>
    <s v="S"/>
    <n v="172"/>
    <n v="6"/>
    <n v="101"/>
    <n v="0"/>
    <n v="0"/>
    <n v="65"/>
  </r>
  <r>
    <n v="29227"/>
    <s v="Worth County"/>
    <x v="24"/>
    <s v="no"/>
    <s v="county"/>
    <s v="S"/>
    <n v="88"/>
    <n v="0"/>
    <n v="62"/>
    <n v="0"/>
    <n v="0"/>
    <n v="26"/>
  </r>
  <r>
    <n v="29229"/>
    <s v="Wright County"/>
    <x v="24"/>
    <s v="yes"/>
    <s v="county"/>
    <s v="S"/>
    <n v="121"/>
    <n v="0"/>
    <n v="42"/>
    <n v="0"/>
    <n v="0"/>
    <n v="79"/>
  </r>
  <r>
    <n v="29510"/>
    <s v="St. Louis City"/>
    <x v="24"/>
    <s v="no"/>
    <s v="independent city"/>
    <s v="M"/>
    <n v="248"/>
    <n v="74"/>
    <n v="3"/>
    <n v="0"/>
    <n v="0"/>
    <n v="171"/>
  </r>
  <r>
    <n v="30001"/>
    <s v="Beaverhead County"/>
    <x v="25"/>
    <s v="yes"/>
    <s v="county"/>
    <s v="S"/>
    <n v="216"/>
    <n v="0"/>
    <n v="73"/>
    <n v="40"/>
    <n v="0"/>
    <n v="103"/>
  </r>
  <r>
    <n v="30003"/>
    <s v="Big Horn County"/>
    <x v="25"/>
    <s v="yes"/>
    <s v="county"/>
    <s v="S"/>
    <n v="141"/>
    <n v="0"/>
    <n v="29"/>
    <n v="21"/>
    <n v="0"/>
    <n v="91"/>
  </r>
  <r>
    <n v="30005"/>
    <s v="Blaine County"/>
    <x v="25"/>
    <s v="yes"/>
    <s v="county"/>
    <s v="S"/>
    <n v="114"/>
    <n v="0"/>
    <n v="63"/>
    <n v="2"/>
    <n v="0"/>
    <n v="49"/>
  </r>
  <r>
    <n v="30007"/>
    <s v="Broadwater County"/>
    <x v="25"/>
    <s v="yes"/>
    <s v="county"/>
    <s v="S"/>
    <n v="31"/>
    <n v="0"/>
    <n v="10"/>
    <n v="4"/>
    <n v="0"/>
    <n v="17"/>
  </r>
  <r>
    <n v="30009"/>
    <s v="Carbon County"/>
    <x v="25"/>
    <s v="yes"/>
    <s v="county"/>
    <s v="S"/>
    <n v="73"/>
    <n v="0"/>
    <n v="40"/>
    <n v="15"/>
    <n v="0"/>
    <n v="18"/>
  </r>
  <r>
    <n v="30011"/>
    <s v="Carter County"/>
    <x v="25"/>
    <s v="yes"/>
    <s v="county"/>
    <s v="S"/>
    <n v="39"/>
    <n v="0"/>
    <n v="28"/>
    <n v="0"/>
    <n v="0"/>
    <n v="11"/>
  </r>
  <r>
    <n v="30013"/>
    <s v="Cascade County"/>
    <x v="25"/>
    <s v="yes"/>
    <s v="county"/>
    <s v="M"/>
    <n v="186"/>
    <n v="2"/>
    <n v="63"/>
    <n v="13"/>
    <n v="0"/>
    <n v="108"/>
  </r>
  <r>
    <n v="30015"/>
    <s v="Chouteau County"/>
    <x v="25"/>
    <s v="yes"/>
    <s v="county"/>
    <s v="S"/>
    <n v="44"/>
    <n v="0"/>
    <n v="22"/>
    <n v="6"/>
    <n v="0"/>
    <n v="16"/>
  </r>
  <r>
    <n v="30017"/>
    <s v="Custer County"/>
    <x v="25"/>
    <s v="yes"/>
    <s v="county"/>
    <s v="S"/>
    <n v="75"/>
    <n v="0"/>
    <n v="30"/>
    <n v="0"/>
    <n v="0"/>
    <n v="45"/>
  </r>
  <r>
    <n v="30019"/>
    <s v="Daniels County"/>
    <x v="25"/>
    <s v="yes"/>
    <s v="county"/>
    <s v="S"/>
    <n v="39"/>
    <n v="0"/>
    <n v="12"/>
    <n v="0"/>
    <n v="0"/>
    <n v="27"/>
  </r>
  <r>
    <n v="30021"/>
    <s v="Dawson County"/>
    <x v="25"/>
    <s v="yes"/>
    <s v="county"/>
    <s v="S"/>
    <n v="107"/>
    <n v="0"/>
    <n v="40"/>
    <n v="0"/>
    <n v="0"/>
    <n v="67"/>
  </r>
  <r>
    <n v="30023"/>
    <s v="Deer Lodge County"/>
    <x v="25"/>
    <s v="yes"/>
    <s v="consolidated"/>
    <s v="S"/>
    <n v="71"/>
    <n v="1"/>
    <n v="18"/>
    <n v="16"/>
    <n v="0"/>
    <n v="37"/>
  </r>
  <r>
    <n v="30025"/>
    <s v="Fallon County"/>
    <x v="25"/>
    <s v="yes"/>
    <s v="county"/>
    <s v="S"/>
    <n v="41"/>
    <n v="0"/>
    <n v="26"/>
    <n v="0"/>
    <n v="0"/>
    <n v="15"/>
  </r>
  <r>
    <n v="30027"/>
    <s v="Fergus County"/>
    <x v="25"/>
    <s v="yes"/>
    <s v="county"/>
    <s v="S"/>
    <n v="155"/>
    <n v="6"/>
    <n v="84"/>
    <n v="4"/>
    <n v="0"/>
    <n v="61"/>
  </r>
  <r>
    <n v="30029"/>
    <s v="Flathead County"/>
    <x v="25"/>
    <s v="yes"/>
    <s v="county"/>
    <s v="M"/>
    <n v="186"/>
    <n v="1"/>
    <n v="64"/>
    <n v="81"/>
    <n v="0"/>
    <n v="40"/>
  </r>
  <r>
    <n v="30031"/>
    <s v="Gallatin County"/>
    <x v="25"/>
    <s v="yes"/>
    <s v="county"/>
    <s v="M"/>
    <n v="200"/>
    <n v="0"/>
    <n v="66"/>
    <n v="18"/>
    <n v="0"/>
    <n v="116"/>
  </r>
  <r>
    <n v="30033"/>
    <s v="Garfield County"/>
    <x v="25"/>
    <s v="yes"/>
    <s v="county"/>
    <s v="S"/>
    <n v="32"/>
    <n v="0"/>
    <n v="7"/>
    <n v="0"/>
    <n v="0"/>
    <n v="25"/>
  </r>
  <r>
    <n v="30035"/>
    <s v="Glacier County"/>
    <x v="25"/>
    <s v="yes"/>
    <s v="county"/>
    <s v="S"/>
    <n v="76"/>
    <n v="0"/>
    <n v="12"/>
    <n v="36"/>
    <n v="0"/>
    <n v="28"/>
  </r>
  <r>
    <n v="30037"/>
    <s v="Golden Valley County"/>
    <x v="25"/>
    <s v="yes"/>
    <s v="county"/>
    <s v="S"/>
    <n v="18"/>
    <n v="0"/>
    <n v="8"/>
    <n v="0"/>
    <n v="0"/>
    <n v="10"/>
  </r>
  <r>
    <n v="30039"/>
    <s v="Granite County"/>
    <x v="25"/>
    <s v="yes"/>
    <s v="county"/>
    <s v="S"/>
    <n v="69"/>
    <n v="0"/>
    <n v="17"/>
    <n v="24"/>
    <n v="0"/>
    <n v="28"/>
  </r>
  <r>
    <n v="30041"/>
    <s v="Hill County"/>
    <x v="25"/>
    <s v="yes"/>
    <s v="county"/>
    <s v="S"/>
    <n v="47"/>
    <n v="0"/>
    <n v="22"/>
    <n v="4"/>
    <n v="0"/>
    <n v="21"/>
  </r>
  <r>
    <n v="30043"/>
    <s v="Jefferson County"/>
    <x v="25"/>
    <s v="yes"/>
    <s v="county"/>
    <s v="S"/>
    <n v="126"/>
    <n v="0"/>
    <n v="22"/>
    <n v="8"/>
    <n v="0"/>
    <n v="96"/>
  </r>
  <r>
    <n v="30045"/>
    <s v="Judith Basin County"/>
    <x v="25"/>
    <s v="yes"/>
    <s v="county"/>
    <s v="S"/>
    <n v="47"/>
    <n v="0"/>
    <n v="15"/>
    <n v="18"/>
    <n v="0"/>
    <n v="14"/>
  </r>
  <r>
    <n v="30047"/>
    <s v="Lake County"/>
    <x v="25"/>
    <s v="yes"/>
    <s v="county"/>
    <s v="S"/>
    <n v="120"/>
    <n v="0"/>
    <n v="65"/>
    <n v="16"/>
    <n v="0"/>
    <n v="39"/>
  </r>
  <r>
    <n v="30049"/>
    <s v="Lewis And Clark County"/>
    <x v="25"/>
    <s v="yes"/>
    <s v="county"/>
    <s v="M"/>
    <n v="198"/>
    <n v="4"/>
    <n v="73"/>
    <n v="24"/>
    <n v="0"/>
    <n v="97"/>
  </r>
  <r>
    <n v="30051"/>
    <s v="Liberty County"/>
    <x v="25"/>
    <s v="yes"/>
    <s v="county"/>
    <s v="S"/>
    <n v="10"/>
    <n v="0"/>
    <n v="5"/>
    <n v="1"/>
    <n v="0"/>
    <n v="4"/>
  </r>
  <r>
    <n v="30053"/>
    <s v="Lincoln County"/>
    <x v="25"/>
    <s v="yes"/>
    <s v="county"/>
    <s v="S"/>
    <n v="168"/>
    <n v="0"/>
    <n v="38"/>
    <n v="92"/>
    <n v="0"/>
    <n v="38"/>
  </r>
  <r>
    <n v="30055"/>
    <s v="McCone County"/>
    <x v="25"/>
    <s v="yes"/>
    <s v="county"/>
    <s v="S"/>
    <n v="46"/>
    <n v="0"/>
    <n v="14"/>
    <n v="1"/>
    <n v="0"/>
    <n v="31"/>
  </r>
  <r>
    <n v="30057"/>
    <s v="Madison County"/>
    <x v="25"/>
    <s v="yes"/>
    <s v="county"/>
    <s v="S"/>
    <n v="87"/>
    <n v="0"/>
    <n v="37"/>
    <n v="18"/>
    <n v="0"/>
    <n v="32"/>
  </r>
  <r>
    <n v="30059"/>
    <s v="Meagher County"/>
    <x v="25"/>
    <s v="yes"/>
    <s v="county"/>
    <s v="S"/>
    <n v="55"/>
    <n v="0"/>
    <n v="14"/>
    <n v="22"/>
    <n v="0"/>
    <n v="19"/>
  </r>
  <r>
    <n v="30061"/>
    <s v="Mineral County"/>
    <x v="25"/>
    <s v="yes"/>
    <s v="county"/>
    <s v="S"/>
    <n v="133"/>
    <n v="0"/>
    <n v="14"/>
    <n v="32"/>
    <n v="0"/>
    <n v="87"/>
  </r>
  <r>
    <n v="30063"/>
    <s v="Missoula County"/>
    <x v="25"/>
    <s v="yes"/>
    <s v="county"/>
    <s v="M"/>
    <n v="199"/>
    <n v="8"/>
    <n v="49"/>
    <n v="45"/>
    <n v="0"/>
    <n v="97"/>
  </r>
  <r>
    <n v="30065"/>
    <s v="Musselshell County"/>
    <x v="25"/>
    <s v="yes"/>
    <s v="county"/>
    <s v="S"/>
    <n v="25"/>
    <n v="0"/>
    <n v="10"/>
    <n v="0"/>
    <n v="0"/>
    <n v="15"/>
  </r>
  <r>
    <n v="30067"/>
    <s v="Park County"/>
    <x v="25"/>
    <s v="yes"/>
    <s v="county"/>
    <s v="S"/>
    <n v="114"/>
    <n v="1"/>
    <n v="48"/>
    <n v="15"/>
    <n v="0"/>
    <n v="50"/>
  </r>
  <r>
    <n v="30069"/>
    <s v="Petroleum County"/>
    <x v="25"/>
    <s v="yes"/>
    <s v="county"/>
    <s v="S"/>
    <n v="25"/>
    <n v="1"/>
    <n v="14"/>
    <n v="2"/>
    <n v="0"/>
    <n v="8"/>
  </r>
  <r>
    <n v="30071"/>
    <s v="Phillips County"/>
    <x v="25"/>
    <s v="yes"/>
    <s v="county"/>
    <s v="S"/>
    <n v="106"/>
    <n v="0"/>
    <n v="50"/>
    <n v="13"/>
    <n v="0"/>
    <n v="43"/>
  </r>
  <r>
    <n v="30073"/>
    <s v="Pondera County"/>
    <x v="25"/>
    <s v="yes"/>
    <s v="county"/>
    <s v="S"/>
    <n v="96"/>
    <n v="0"/>
    <n v="49"/>
    <n v="3"/>
    <n v="0"/>
    <n v="44"/>
  </r>
  <r>
    <n v="30075"/>
    <s v="Powder River County"/>
    <x v="25"/>
    <s v="yes"/>
    <s v="county"/>
    <s v="S"/>
    <n v="21"/>
    <n v="0"/>
    <n v="15"/>
    <n v="0"/>
    <n v="0"/>
    <n v="6"/>
  </r>
  <r>
    <n v="30077"/>
    <s v="Powell County"/>
    <x v="25"/>
    <s v="yes"/>
    <s v="county"/>
    <s v="S"/>
    <n v="93"/>
    <n v="0"/>
    <n v="27"/>
    <n v="13"/>
    <n v="0"/>
    <n v="53"/>
  </r>
  <r>
    <n v="30079"/>
    <s v="Prairie County"/>
    <x v="25"/>
    <s v="yes"/>
    <s v="county"/>
    <s v="S"/>
    <n v="50"/>
    <n v="0"/>
    <n v="15"/>
    <n v="0"/>
    <n v="0"/>
    <n v="35"/>
  </r>
  <r>
    <n v="30081"/>
    <s v="Ravalli County"/>
    <x v="25"/>
    <s v="yes"/>
    <s v="county"/>
    <s v="S"/>
    <n v="131"/>
    <n v="0"/>
    <n v="57"/>
    <n v="26"/>
    <n v="0"/>
    <n v="48"/>
  </r>
  <r>
    <n v="30083"/>
    <s v="Richland County"/>
    <x v="25"/>
    <s v="yes"/>
    <s v="county"/>
    <s v="S"/>
    <n v="96"/>
    <n v="0"/>
    <n v="68"/>
    <n v="0"/>
    <n v="0"/>
    <n v="28"/>
  </r>
  <r>
    <n v="30085"/>
    <s v="Roosevelt County"/>
    <x v="25"/>
    <s v="yes"/>
    <s v="county"/>
    <s v="S"/>
    <n v="58"/>
    <n v="0"/>
    <n v="18"/>
    <n v="0"/>
    <n v="0"/>
    <n v="40"/>
  </r>
  <r>
    <n v="30087"/>
    <s v="Rosebud County"/>
    <x v="25"/>
    <s v="yes"/>
    <s v="county"/>
    <s v="S"/>
    <n v="124"/>
    <n v="0"/>
    <n v="33"/>
    <n v="4"/>
    <n v="0"/>
    <n v="87"/>
  </r>
  <r>
    <n v="30089"/>
    <s v="Sanders County"/>
    <x v="25"/>
    <s v="yes"/>
    <s v="county"/>
    <s v="S"/>
    <n v="95"/>
    <n v="0"/>
    <n v="40"/>
    <n v="31"/>
    <n v="0"/>
    <n v="24"/>
  </r>
  <r>
    <n v="30091"/>
    <s v="Sheridan County"/>
    <x v="25"/>
    <s v="yes"/>
    <s v="county"/>
    <s v="S"/>
    <n v="73"/>
    <n v="0"/>
    <n v="51"/>
    <n v="0"/>
    <n v="0"/>
    <n v="22"/>
  </r>
  <r>
    <n v="30093"/>
    <s v="Silver Bow County"/>
    <x v="25"/>
    <s v="yes"/>
    <s v="consolidated"/>
    <s v="S"/>
    <n v="72"/>
    <n v="0"/>
    <n v="6"/>
    <n v="5"/>
    <n v="0"/>
    <n v="61"/>
  </r>
  <r>
    <n v="30095"/>
    <s v="Stillwater County"/>
    <x v="25"/>
    <s v="yes"/>
    <s v="county"/>
    <s v="S"/>
    <n v="92"/>
    <n v="0"/>
    <n v="21"/>
    <n v="2"/>
    <n v="0"/>
    <n v="69"/>
  </r>
  <r>
    <n v="30097"/>
    <s v="Sweet Grass County"/>
    <x v="25"/>
    <s v="yes"/>
    <s v="county"/>
    <s v="S"/>
    <n v="86"/>
    <n v="0"/>
    <n v="32"/>
    <n v="1"/>
    <n v="0"/>
    <n v="53"/>
  </r>
  <r>
    <n v="30099"/>
    <s v="Teton County"/>
    <x v="25"/>
    <s v="yes"/>
    <s v="county"/>
    <s v="S"/>
    <n v="90"/>
    <n v="0"/>
    <n v="47"/>
    <n v="9"/>
    <n v="0"/>
    <n v="34"/>
  </r>
  <r>
    <n v="30101"/>
    <s v="Toole County"/>
    <x v="25"/>
    <s v="yes"/>
    <s v="county"/>
    <s v="S"/>
    <n v="34"/>
    <n v="0"/>
    <n v="2"/>
    <n v="0"/>
    <n v="0"/>
    <n v="32"/>
  </r>
  <r>
    <n v="30103"/>
    <s v="Treasure County"/>
    <x v="25"/>
    <s v="yes"/>
    <s v="county"/>
    <s v="S"/>
    <n v="31"/>
    <n v="0"/>
    <n v="10"/>
    <n v="0"/>
    <n v="0"/>
    <n v="21"/>
  </r>
  <r>
    <n v="30105"/>
    <s v="Valley County"/>
    <x v="25"/>
    <s v="yes"/>
    <s v="county"/>
    <s v="S"/>
    <n v="107"/>
    <n v="0"/>
    <n v="54"/>
    <n v="12"/>
    <n v="0"/>
    <n v="41"/>
  </r>
  <r>
    <n v="30107"/>
    <s v="Wheatland County"/>
    <x v="25"/>
    <s v="yes"/>
    <s v="county"/>
    <s v="S"/>
    <n v="35"/>
    <n v="0"/>
    <n v="14"/>
    <n v="0"/>
    <n v="0"/>
    <n v="21"/>
  </r>
  <r>
    <n v="30109"/>
    <s v="Wibaux County"/>
    <x v="25"/>
    <s v="yes"/>
    <s v="county"/>
    <s v="S"/>
    <n v="30"/>
    <n v="0"/>
    <n v="8"/>
    <n v="0"/>
    <n v="0"/>
    <n v="22"/>
  </r>
  <r>
    <n v="30111"/>
    <s v="Yellowstone County"/>
    <x v="25"/>
    <s v="yes"/>
    <s v="county"/>
    <s v="M"/>
    <n v="286"/>
    <n v="16"/>
    <n v="122"/>
    <n v="4"/>
    <n v="0"/>
    <n v="144"/>
  </r>
  <r>
    <n v="31001"/>
    <s v="Adams County"/>
    <x v="26"/>
    <s v="yes"/>
    <s v="county"/>
    <s v="S"/>
    <n v="224"/>
    <n v="13"/>
    <n v="188"/>
    <n v="0"/>
    <n v="2"/>
    <n v="21"/>
  </r>
  <r>
    <n v="31003"/>
    <s v="Antelope County"/>
    <x v="26"/>
    <s v="no"/>
    <s v="county"/>
    <s v="S"/>
    <n v="163"/>
    <n v="5"/>
    <n v="129"/>
    <n v="0"/>
    <n v="0"/>
    <n v="29"/>
  </r>
  <r>
    <n v="31007"/>
    <s v="Banner County"/>
    <x v="26"/>
    <s v="no"/>
    <s v="county"/>
    <s v="S"/>
    <n v="36"/>
    <n v="0"/>
    <n v="12"/>
    <n v="0"/>
    <n v="0"/>
    <n v="24"/>
  </r>
  <r>
    <n v="31009"/>
    <s v="Blaine County"/>
    <x v="26"/>
    <s v="no"/>
    <s v="county"/>
    <s v="S"/>
    <n v="20"/>
    <n v="0"/>
    <n v="17"/>
    <n v="0"/>
    <n v="0"/>
    <n v="3"/>
  </r>
  <r>
    <n v="31011"/>
    <s v="Boone County"/>
    <x v="26"/>
    <s v="yes"/>
    <s v="county"/>
    <s v="S"/>
    <n v="238"/>
    <n v="0"/>
    <n v="192"/>
    <n v="0"/>
    <n v="0"/>
    <n v="46"/>
  </r>
  <r>
    <n v="31013"/>
    <s v="Box Butte County"/>
    <x v="26"/>
    <s v="no"/>
    <s v="county"/>
    <s v="S"/>
    <n v="29"/>
    <n v="2"/>
    <n v="9"/>
    <n v="0"/>
    <n v="0"/>
    <n v="18"/>
  </r>
  <r>
    <n v="31015"/>
    <s v="Boyd County"/>
    <x v="26"/>
    <s v="yes"/>
    <s v="county"/>
    <s v="S"/>
    <n v="63"/>
    <n v="3"/>
    <n v="42"/>
    <n v="0"/>
    <n v="0"/>
    <n v="18"/>
  </r>
  <r>
    <n v="31017"/>
    <s v="Brown County"/>
    <x v="26"/>
    <s v="no"/>
    <s v="county"/>
    <s v="S"/>
    <n v="54"/>
    <n v="1"/>
    <n v="45"/>
    <n v="0"/>
    <n v="0"/>
    <n v="8"/>
  </r>
  <r>
    <n v="31019"/>
    <s v="Buffalo County"/>
    <x v="26"/>
    <s v="yes"/>
    <s v="county"/>
    <s v="S"/>
    <n v="462"/>
    <n v="34"/>
    <n v="335"/>
    <n v="0"/>
    <n v="0"/>
    <n v="93"/>
  </r>
  <r>
    <n v="31021"/>
    <s v="Burt County"/>
    <x v="26"/>
    <s v="no"/>
    <s v="county"/>
    <s v="S"/>
    <n v="173"/>
    <n v="3"/>
    <n v="142"/>
    <n v="0"/>
    <n v="1"/>
    <n v="27"/>
  </r>
  <r>
    <n v="31023"/>
    <s v="Butler County"/>
    <x v="26"/>
    <s v="yes"/>
    <s v="county"/>
    <s v="S"/>
    <n v="211"/>
    <n v="1"/>
    <n v="174"/>
    <n v="0"/>
    <n v="0"/>
    <n v="36"/>
  </r>
  <r>
    <n v="31025"/>
    <s v="Cass County"/>
    <x v="26"/>
    <s v="yes"/>
    <s v="county"/>
    <s v="S"/>
    <n v="272"/>
    <n v="9"/>
    <n v="198"/>
    <n v="0"/>
    <n v="0"/>
    <n v="65"/>
  </r>
  <r>
    <n v="31027"/>
    <s v="Cedar County"/>
    <x v="26"/>
    <s v="no"/>
    <s v="county"/>
    <s v="S"/>
    <n v="317"/>
    <n v="10"/>
    <n v="233"/>
    <n v="0"/>
    <n v="0"/>
    <n v="74"/>
  </r>
  <r>
    <n v="31029"/>
    <s v="Chase County"/>
    <x v="26"/>
    <s v="yes"/>
    <s v="county"/>
    <s v="S"/>
    <n v="34"/>
    <n v="2"/>
    <n v="25"/>
    <n v="1"/>
    <n v="0"/>
    <n v="6"/>
  </r>
  <r>
    <n v="31031"/>
    <s v="Cherry County"/>
    <x v="26"/>
    <s v="yes"/>
    <s v="county"/>
    <s v="S"/>
    <n v="60"/>
    <n v="0"/>
    <n v="40"/>
    <n v="0"/>
    <n v="0"/>
    <n v="20"/>
  </r>
  <r>
    <n v="31033"/>
    <s v="Cheyenne County"/>
    <x v="26"/>
    <s v="yes"/>
    <s v="county"/>
    <s v="S"/>
    <n v="157"/>
    <n v="5"/>
    <n v="83"/>
    <n v="0"/>
    <n v="0"/>
    <n v="69"/>
  </r>
  <r>
    <n v="31035"/>
    <s v="Clay County"/>
    <x v="26"/>
    <s v="yes"/>
    <s v="county"/>
    <s v="S"/>
    <n v="129"/>
    <n v="3"/>
    <n v="106"/>
    <n v="0"/>
    <n v="0"/>
    <n v="20"/>
  </r>
  <r>
    <n v="31037"/>
    <s v="Colfax County"/>
    <x v="26"/>
    <s v="yes"/>
    <s v="county"/>
    <s v="S"/>
    <n v="241"/>
    <n v="2"/>
    <n v="219"/>
    <n v="0"/>
    <n v="0"/>
    <n v="20"/>
  </r>
  <r>
    <n v="31039"/>
    <s v="Cuming County"/>
    <x v="26"/>
    <s v="yes"/>
    <s v="county"/>
    <s v="S"/>
    <n v="401"/>
    <n v="0"/>
    <n v="353"/>
    <n v="0"/>
    <n v="0"/>
    <n v="48"/>
  </r>
  <r>
    <n v="31041"/>
    <s v="Custer County"/>
    <x v="26"/>
    <s v="yes"/>
    <s v="county"/>
    <s v="S"/>
    <n v="314"/>
    <n v="6"/>
    <n v="224"/>
    <n v="0"/>
    <n v="0"/>
    <n v="84"/>
  </r>
  <r>
    <n v="31043"/>
    <s v="Dakota County"/>
    <x v="26"/>
    <s v="no"/>
    <s v="county"/>
    <s v="S"/>
    <n v="79"/>
    <n v="2"/>
    <n v="49"/>
    <n v="0"/>
    <n v="0"/>
    <n v="28"/>
  </r>
  <r>
    <n v="31045"/>
    <s v="Dawes County"/>
    <x v="26"/>
    <s v="no"/>
    <s v="county"/>
    <s v="S"/>
    <n v="97"/>
    <n v="1"/>
    <n v="53"/>
    <n v="1"/>
    <n v="0"/>
    <n v="42"/>
  </r>
  <r>
    <n v="31047"/>
    <s v="Dawson County"/>
    <x v="26"/>
    <s v="yes"/>
    <s v="county"/>
    <s v="S"/>
    <n v="303"/>
    <n v="54"/>
    <n v="150"/>
    <n v="0"/>
    <n v="0"/>
    <n v="99"/>
  </r>
  <r>
    <n v="31049"/>
    <s v="Deuel County"/>
    <x v="26"/>
    <s v="no"/>
    <s v="county"/>
    <s v="S"/>
    <n v="72"/>
    <n v="0"/>
    <n v="15"/>
    <n v="0"/>
    <n v="0"/>
    <n v="57"/>
  </r>
  <r>
    <n v="31051"/>
    <s v="Dixon County"/>
    <x v="26"/>
    <s v="no"/>
    <s v="county"/>
    <s v="S"/>
    <n v="147"/>
    <n v="0"/>
    <n v="115"/>
    <n v="0"/>
    <n v="0"/>
    <n v="32"/>
  </r>
  <r>
    <n v="31053"/>
    <s v="Dodge County"/>
    <x v="26"/>
    <s v="no"/>
    <s v="county"/>
    <s v="S"/>
    <n v="325"/>
    <n v="8"/>
    <n v="259"/>
    <n v="0"/>
    <n v="0"/>
    <n v="58"/>
  </r>
  <r>
    <n v="31055"/>
    <s v="Douglas County"/>
    <x v="26"/>
    <s v="yes"/>
    <s v="county"/>
    <s v="L"/>
    <n v="501"/>
    <n v="129"/>
    <n v="92"/>
    <n v="0"/>
    <n v="32"/>
    <n v="248"/>
  </r>
  <r>
    <n v="31057"/>
    <s v="Dundy County"/>
    <x v="26"/>
    <s v="no"/>
    <s v="county"/>
    <s v="S"/>
    <n v="49"/>
    <n v="1"/>
    <n v="27"/>
    <n v="0"/>
    <n v="0"/>
    <n v="21"/>
  </r>
  <r>
    <n v="31059"/>
    <s v="Fillmore County"/>
    <x v="26"/>
    <s v="yes"/>
    <s v="county"/>
    <s v="S"/>
    <n v="211"/>
    <n v="0"/>
    <n v="187"/>
    <n v="0"/>
    <n v="0"/>
    <n v="24"/>
  </r>
  <r>
    <n v="31061"/>
    <s v="Franklin County"/>
    <x v="26"/>
    <s v="yes"/>
    <s v="county"/>
    <s v="S"/>
    <n v="103"/>
    <n v="3"/>
    <n v="75"/>
    <n v="0"/>
    <n v="0"/>
    <n v="25"/>
  </r>
  <r>
    <n v="31063"/>
    <s v="Frontier County"/>
    <x v="26"/>
    <s v="yes"/>
    <s v="county"/>
    <s v="S"/>
    <n v="97"/>
    <n v="0"/>
    <n v="72"/>
    <n v="1"/>
    <n v="0"/>
    <n v="24"/>
  </r>
  <r>
    <n v="31065"/>
    <s v="Furnas County"/>
    <x v="26"/>
    <s v="no"/>
    <s v="county"/>
    <s v="S"/>
    <n v="185"/>
    <n v="12"/>
    <n v="107"/>
    <n v="7"/>
    <n v="0"/>
    <n v="59"/>
  </r>
  <r>
    <n v="31067"/>
    <s v="Gage County"/>
    <x v="26"/>
    <s v="no"/>
    <s v="county"/>
    <s v="S"/>
    <n v="374"/>
    <n v="13"/>
    <n v="311"/>
    <n v="0"/>
    <n v="0"/>
    <n v="50"/>
  </r>
  <r>
    <n v="31069"/>
    <s v="Garden County"/>
    <x v="26"/>
    <s v="yes"/>
    <s v="county"/>
    <s v="S"/>
    <n v="33"/>
    <n v="0"/>
    <n v="16"/>
    <n v="0"/>
    <n v="0"/>
    <n v="17"/>
  </r>
  <r>
    <n v="31071"/>
    <s v="Garfield County"/>
    <x v="26"/>
    <s v="no"/>
    <s v="county"/>
    <s v="S"/>
    <n v="25"/>
    <n v="0"/>
    <n v="13"/>
    <n v="1"/>
    <n v="0"/>
    <n v="11"/>
  </r>
  <r>
    <n v="31073"/>
    <s v="Gosper County"/>
    <x v="26"/>
    <s v="no"/>
    <s v="county"/>
    <s v="S"/>
    <n v="72"/>
    <n v="7"/>
    <n v="58"/>
    <n v="0"/>
    <n v="0"/>
    <n v="7"/>
  </r>
  <r>
    <n v="31077"/>
    <s v="Greeley County"/>
    <x v="26"/>
    <s v="yes"/>
    <s v="county"/>
    <s v="S"/>
    <n v="92"/>
    <n v="1"/>
    <n v="67"/>
    <n v="0"/>
    <n v="0"/>
    <n v="24"/>
  </r>
  <r>
    <n v="31079"/>
    <s v="Hall County"/>
    <x v="26"/>
    <s v="yes"/>
    <s v="county"/>
    <s v="M"/>
    <n v="273"/>
    <n v="19"/>
    <n v="180"/>
    <n v="0"/>
    <n v="0"/>
    <n v="74"/>
  </r>
  <r>
    <n v="31081"/>
    <s v="Hamilton County"/>
    <x v="26"/>
    <s v="yes"/>
    <s v="county"/>
    <s v="S"/>
    <n v="173"/>
    <n v="1"/>
    <n v="125"/>
    <n v="0"/>
    <n v="0"/>
    <n v="47"/>
  </r>
  <r>
    <n v="31083"/>
    <s v="Harlan County"/>
    <x v="26"/>
    <s v="no"/>
    <s v="county"/>
    <s v="S"/>
    <n v="95"/>
    <n v="6"/>
    <n v="43"/>
    <n v="5"/>
    <n v="1"/>
    <n v="40"/>
  </r>
  <r>
    <n v="31085"/>
    <s v="Hayes County"/>
    <x v="26"/>
    <s v="yes"/>
    <s v="county"/>
    <s v="S"/>
    <n v="46"/>
    <n v="1"/>
    <n v="32"/>
    <n v="2"/>
    <n v="0"/>
    <n v="11"/>
  </r>
  <r>
    <n v="31087"/>
    <s v="Hitchcock County"/>
    <x v="26"/>
    <s v="yes"/>
    <s v="county"/>
    <s v="S"/>
    <n v="108"/>
    <n v="1"/>
    <n v="48"/>
    <n v="23"/>
    <n v="0"/>
    <n v="36"/>
  </r>
  <r>
    <n v="31089"/>
    <s v="Holt County"/>
    <x v="26"/>
    <s v="yes"/>
    <s v="county"/>
    <s v="S"/>
    <n v="234"/>
    <n v="0"/>
    <n v="180"/>
    <n v="0"/>
    <n v="0"/>
    <n v="54"/>
  </r>
  <r>
    <n v="31091"/>
    <s v="Hooker County"/>
    <x v="26"/>
    <s v="no"/>
    <s v="county"/>
    <s v="S"/>
    <n v="2"/>
    <n v="0"/>
    <n v="1"/>
    <n v="0"/>
    <n v="0"/>
    <n v="1"/>
  </r>
  <r>
    <n v="31093"/>
    <s v="Howard County"/>
    <x v="26"/>
    <s v="yes"/>
    <s v="county"/>
    <s v="S"/>
    <n v="163"/>
    <n v="1"/>
    <n v="134"/>
    <n v="0"/>
    <n v="0"/>
    <n v="28"/>
  </r>
  <r>
    <n v="31095"/>
    <s v="Jefferson County"/>
    <x v="26"/>
    <s v="yes"/>
    <s v="county"/>
    <s v="S"/>
    <n v="234"/>
    <n v="0"/>
    <n v="197"/>
    <n v="0"/>
    <n v="0"/>
    <n v="37"/>
  </r>
  <r>
    <n v="31097"/>
    <s v="Johnson County"/>
    <x v="26"/>
    <s v="no"/>
    <s v="county"/>
    <s v="S"/>
    <n v="168"/>
    <n v="4"/>
    <n v="133"/>
    <n v="0"/>
    <n v="0"/>
    <n v="31"/>
  </r>
  <r>
    <n v="31099"/>
    <s v="Kearney County"/>
    <x v="26"/>
    <s v="no"/>
    <s v="county"/>
    <s v="S"/>
    <n v="76"/>
    <n v="0"/>
    <n v="66"/>
    <n v="0"/>
    <n v="0"/>
    <n v="10"/>
  </r>
  <r>
    <n v="31101"/>
    <s v="Keith County"/>
    <x v="26"/>
    <s v="yes"/>
    <s v="county"/>
    <s v="S"/>
    <n v="93"/>
    <n v="4"/>
    <n v="30"/>
    <n v="0"/>
    <n v="0"/>
    <n v="59"/>
  </r>
  <r>
    <n v="31103"/>
    <s v="Keya Paha County"/>
    <x v="26"/>
    <s v="no"/>
    <s v="county"/>
    <s v="S"/>
    <n v="24"/>
    <n v="0"/>
    <n v="16"/>
    <n v="0"/>
    <n v="0"/>
    <n v="8"/>
  </r>
  <r>
    <n v="31105"/>
    <s v="Kimball County"/>
    <x v="26"/>
    <s v="yes"/>
    <s v="county"/>
    <s v="S"/>
    <n v="89"/>
    <n v="0"/>
    <n v="43"/>
    <n v="0"/>
    <n v="0"/>
    <n v="46"/>
  </r>
  <r>
    <n v="31107"/>
    <s v="Knox County"/>
    <x v="26"/>
    <s v="yes"/>
    <s v="county"/>
    <s v="S"/>
    <n v="333"/>
    <n v="5"/>
    <n v="266"/>
    <n v="0"/>
    <n v="0"/>
    <n v="62"/>
  </r>
  <r>
    <n v="31109"/>
    <s v="Lancaster County"/>
    <x v="26"/>
    <s v="no"/>
    <s v="county"/>
    <s v="M"/>
    <n v="612"/>
    <n v="126"/>
    <n v="292"/>
    <n v="2"/>
    <n v="4"/>
    <n v="188"/>
  </r>
  <r>
    <n v="31111"/>
    <s v="Lincoln County"/>
    <x v="26"/>
    <s v="yes"/>
    <s v="county"/>
    <s v="S"/>
    <n v="194"/>
    <n v="22"/>
    <n v="74"/>
    <n v="0"/>
    <n v="0"/>
    <n v="98"/>
  </r>
  <r>
    <n v="31113"/>
    <s v="Logan County"/>
    <x v="26"/>
    <s v="no"/>
    <s v="county"/>
    <s v="S"/>
    <n v="4"/>
    <n v="0"/>
    <n v="0"/>
    <n v="0"/>
    <n v="0"/>
    <n v="4"/>
  </r>
  <r>
    <n v="31115"/>
    <s v="Loup County"/>
    <x v="26"/>
    <s v="no"/>
    <s v="county"/>
    <s v="S"/>
    <n v="19"/>
    <n v="0"/>
    <n v="9"/>
    <n v="0"/>
    <n v="0"/>
    <n v="10"/>
  </r>
  <r>
    <n v="31119"/>
    <s v="Madison County"/>
    <x v="26"/>
    <s v="yes"/>
    <s v="county"/>
    <s v="S"/>
    <n v="300"/>
    <n v="23"/>
    <n v="224"/>
    <n v="0"/>
    <n v="0"/>
    <n v="53"/>
  </r>
  <r>
    <n v="31121"/>
    <s v="Merrick County"/>
    <x v="26"/>
    <s v="yes"/>
    <s v="county"/>
    <s v="S"/>
    <n v="172"/>
    <n v="4"/>
    <n v="148"/>
    <n v="0"/>
    <n v="0"/>
    <n v="20"/>
  </r>
  <r>
    <n v="31123"/>
    <s v="Morrill County"/>
    <x v="26"/>
    <s v="yes"/>
    <s v="county"/>
    <s v="S"/>
    <n v="94"/>
    <n v="1"/>
    <n v="45"/>
    <n v="0"/>
    <n v="0"/>
    <n v="48"/>
  </r>
  <r>
    <n v="31125"/>
    <s v="Nance County"/>
    <x v="26"/>
    <s v="yes"/>
    <s v="county"/>
    <s v="S"/>
    <n v="146"/>
    <n v="2"/>
    <n v="122"/>
    <n v="0"/>
    <n v="0"/>
    <n v="22"/>
  </r>
  <r>
    <n v="31127"/>
    <s v="Nemaha County"/>
    <x v="26"/>
    <s v="yes"/>
    <s v="county"/>
    <s v="S"/>
    <n v="194"/>
    <n v="3"/>
    <n v="157"/>
    <n v="0"/>
    <n v="0"/>
    <n v="34"/>
  </r>
  <r>
    <n v="31129"/>
    <s v="Nuckolls County"/>
    <x v="26"/>
    <s v="yes"/>
    <s v="county"/>
    <s v="S"/>
    <n v="251"/>
    <n v="5"/>
    <n v="213"/>
    <n v="0"/>
    <n v="0"/>
    <n v="33"/>
  </r>
  <r>
    <n v="31131"/>
    <s v="Otoe County"/>
    <x v="26"/>
    <s v="yes"/>
    <s v="county"/>
    <s v="S"/>
    <n v="354"/>
    <n v="17"/>
    <n v="276"/>
    <n v="0"/>
    <n v="0"/>
    <n v="61"/>
  </r>
  <r>
    <n v="31133"/>
    <s v="Pawnee County"/>
    <x v="26"/>
    <s v="no"/>
    <s v="county"/>
    <s v="S"/>
    <n v="189"/>
    <n v="0"/>
    <n v="168"/>
    <n v="0"/>
    <n v="0"/>
    <n v="21"/>
  </r>
  <r>
    <n v="31135"/>
    <s v="Perkins County"/>
    <x v="26"/>
    <s v="no"/>
    <s v="county"/>
    <s v="S"/>
    <n v="13"/>
    <n v="0"/>
    <n v="11"/>
    <n v="0"/>
    <n v="0"/>
    <n v="2"/>
  </r>
  <r>
    <n v="31137"/>
    <s v="Phelps County"/>
    <x v="26"/>
    <s v="no"/>
    <s v="county"/>
    <s v="S"/>
    <n v="85"/>
    <n v="1"/>
    <n v="78"/>
    <n v="0"/>
    <n v="0"/>
    <n v="6"/>
  </r>
  <r>
    <n v="31139"/>
    <s v="Pierce County"/>
    <x v="26"/>
    <s v="no"/>
    <s v="county"/>
    <s v="S"/>
    <n v="188"/>
    <n v="3"/>
    <n v="149"/>
    <n v="0"/>
    <n v="0"/>
    <n v="36"/>
  </r>
  <r>
    <n v="31141"/>
    <s v="Platte County"/>
    <x v="26"/>
    <s v="no"/>
    <s v="county"/>
    <s v="S"/>
    <n v="423"/>
    <n v="19"/>
    <n v="358"/>
    <n v="0"/>
    <n v="0"/>
    <n v="46"/>
  </r>
  <r>
    <n v="31143"/>
    <s v="Polk County"/>
    <x v="26"/>
    <s v="no"/>
    <s v="county"/>
    <s v="S"/>
    <n v="94"/>
    <n v="7"/>
    <n v="72"/>
    <n v="0"/>
    <n v="0"/>
    <n v="15"/>
  </r>
  <r>
    <n v="31145"/>
    <s v="Red Willow County"/>
    <x v="26"/>
    <s v="yes"/>
    <s v="county"/>
    <s v="S"/>
    <n v="82"/>
    <n v="0"/>
    <n v="45"/>
    <n v="1"/>
    <n v="0"/>
    <n v="36"/>
  </r>
  <r>
    <n v="31147"/>
    <s v="Richardson County"/>
    <x v="26"/>
    <s v="yes"/>
    <s v="county"/>
    <s v="S"/>
    <n v="264"/>
    <n v="2"/>
    <n v="203"/>
    <n v="6"/>
    <n v="0"/>
    <n v="53"/>
  </r>
  <r>
    <n v="31149"/>
    <s v="Rock County"/>
    <x v="26"/>
    <s v="yes"/>
    <s v="county"/>
    <s v="S"/>
    <n v="14"/>
    <n v="0"/>
    <n v="10"/>
    <n v="0"/>
    <n v="0"/>
    <n v="4"/>
  </r>
  <r>
    <n v="31151"/>
    <s v="Saline County"/>
    <x v="26"/>
    <s v="yes"/>
    <s v="county"/>
    <s v="S"/>
    <n v="285"/>
    <n v="4"/>
    <n v="245"/>
    <n v="0"/>
    <n v="0"/>
    <n v="36"/>
  </r>
  <r>
    <n v="31153"/>
    <s v="Sarpy County"/>
    <x v="26"/>
    <s v="yes"/>
    <s v="county"/>
    <s v="M"/>
    <n v="186"/>
    <n v="31"/>
    <n v="90"/>
    <n v="0"/>
    <n v="2"/>
    <n v="63"/>
  </r>
  <r>
    <n v="31155"/>
    <s v="Saunders County"/>
    <x v="26"/>
    <s v="yes"/>
    <s v="county"/>
    <s v="S"/>
    <n v="487"/>
    <n v="7"/>
    <n v="430"/>
    <n v="0"/>
    <n v="0"/>
    <n v="50"/>
  </r>
  <r>
    <n v="31157"/>
    <s v="Scotts Bluff County"/>
    <x v="26"/>
    <s v="no"/>
    <s v="county"/>
    <s v="S"/>
    <n v="249"/>
    <n v="3"/>
    <n v="200"/>
    <n v="0"/>
    <n v="1"/>
    <n v="45"/>
  </r>
  <r>
    <n v="31159"/>
    <s v="Seward County"/>
    <x v="26"/>
    <s v="yes"/>
    <s v="county"/>
    <s v="S"/>
    <n v="244"/>
    <n v="1"/>
    <n v="184"/>
    <n v="0"/>
    <n v="0"/>
    <n v="59"/>
  </r>
  <r>
    <n v="31161"/>
    <s v="Sheridan County"/>
    <x v="26"/>
    <s v="no"/>
    <s v="county"/>
    <s v="S"/>
    <n v="64"/>
    <n v="1"/>
    <n v="24"/>
    <n v="1"/>
    <n v="0"/>
    <n v="38"/>
  </r>
  <r>
    <n v="31163"/>
    <s v="Sherman County"/>
    <x v="26"/>
    <s v="yes"/>
    <s v="county"/>
    <s v="S"/>
    <n v="129"/>
    <n v="3"/>
    <n v="87"/>
    <n v="0"/>
    <n v="0"/>
    <n v="39"/>
  </r>
  <r>
    <n v="31165"/>
    <s v="Sioux County"/>
    <x v="26"/>
    <s v="yes"/>
    <s v="county"/>
    <s v="S"/>
    <n v="35"/>
    <n v="0"/>
    <n v="25"/>
    <n v="0"/>
    <n v="2"/>
    <n v="8"/>
  </r>
  <r>
    <n v="31167"/>
    <s v="Stanton County"/>
    <x v="26"/>
    <s v="yes"/>
    <s v="county"/>
    <s v="S"/>
    <n v="227"/>
    <n v="5"/>
    <n v="190"/>
    <n v="0"/>
    <n v="0"/>
    <n v="32"/>
  </r>
  <r>
    <n v="31169"/>
    <s v="Thayer County"/>
    <x v="26"/>
    <s v="yes"/>
    <s v="county"/>
    <s v="S"/>
    <n v="217"/>
    <n v="6"/>
    <n v="162"/>
    <n v="0"/>
    <n v="0"/>
    <n v="49"/>
  </r>
  <r>
    <n v="31171"/>
    <s v="Thomas County"/>
    <x v="26"/>
    <s v="yes"/>
    <s v="county"/>
    <s v="S"/>
    <n v="20"/>
    <n v="0"/>
    <n v="10"/>
    <n v="1"/>
    <n v="0"/>
    <n v="9"/>
  </r>
  <r>
    <n v="31173"/>
    <s v="Thurston County"/>
    <x v="26"/>
    <s v="yes"/>
    <s v="county"/>
    <s v="S"/>
    <n v="165"/>
    <n v="0"/>
    <n v="126"/>
    <n v="8"/>
    <n v="0"/>
    <n v="31"/>
  </r>
  <r>
    <n v="31175"/>
    <s v="Valley County"/>
    <x v="26"/>
    <s v="no"/>
    <s v="county"/>
    <s v="S"/>
    <n v="117"/>
    <n v="1"/>
    <n v="87"/>
    <n v="0"/>
    <n v="0"/>
    <n v="29"/>
  </r>
  <r>
    <n v="31177"/>
    <s v="Washington County"/>
    <x v="26"/>
    <s v="yes"/>
    <s v="county"/>
    <s v="S"/>
    <n v="149"/>
    <n v="9"/>
    <n v="105"/>
    <n v="0"/>
    <n v="0"/>
    <n v="35"/>
  </r>
  <r>
    <n v="31179"/>
    <s v="Wayne County"/>
    <x v="26"/>
    <s v="yes"/>
    <s v="county"/>
    <s v="S"/>
    <n v="252"/>
    <n v="1"/>
    <n v="213"/>
    <n v="0"/>
    <n v="0"/>
    <n v="38"/>
  </r>
  <r>
    <n v="31181"/>
    <s v="Webster County"/>
    <x v="26"/>
    <s v="no"/>
    <s v="county"/>
    <s v="S"/>
    <n v="183"/>
    <n v="2"/>
    <n v="140"/>
    <n v="0"/>
    <n v="0"/>
    <n v="41"/>
  </r>
  <r>
    <n v="31183"/>
    <s v="Wheeler County"/>
    <x v="26"/>
    <s v="yes"/>
    <s v="county"/>
    <s v="S"/>
    <n v="13"/>
    <n v="0"/>
    <n v="9"/>
    <n v="0"/>
    <n v="0"/>
    <n v="4"/>
  </r>
  <r>
    <n v="31185"/>
    <s v="York County"/>
    <x v="26"/>
    <s v="no"/>
    <s v="county"/>
    <s v="S"/>
    <n v="204"/>
    <n v="7"/>
    <n v="154"/>
    <n v="0"/>
    <n v="0"/>
    <n v="43"/>
  </r>
  <r>
    <n v="32001"/>
    <s v="Churchill County"/>
    <x v="27"/>
    <s v="yes"/>
    <s v="county"/>
    <s v="S"/>
    <n v="62"/>
    <n v="1"/>
    <n v="17"/>
    <n v="2"/>
    <n v="1"/>
    <n v="41"/>
  </r>
  <r>
    <n v="32003"/>
    <s v="Clark County"/>
    <x v="27"/>
    <s v="yes"/>
    <s v="county"/>
    <s v="L"/>
    <n v="915"/>
    <n v="240"/>
    <n v="248"/>
    <n v="9"/>
    <n v="5"/>
    <n v="413"/>
  </r>
  <r>
    <n v="32005"/>
    <s v="Douglas County"/>
    <x v="27"/>
    <s v="yes"/>
    <s v="county"/>
    <s v="S"/>
    <n v="35"/>
    <n v="0"/>
    <n v="10"/>
    <n v="1"/>
    <n v="0"/>
    <n v="24"/>
  </r>
  <r>
    <n v="32007"/>
    <s v="Elko County"/>
    <x v="27"/>
    <s v="yes"/>
    <s v="county"/>
    <s v="M"/>
    <n v="207"/>
    <n v="5"/>
    <n v="16"/>
    <n v="21"/>
    <n v="0"/>
    <n v="165"/>
  </r>
  <r>
    <n v="32009"/>
    <s v="Esmeralda County"/>
    <x v="27"/>
    <s v="yes"/>
    <s v="county"/>
    <s v="S"/>
    <n v="4"/>
    <n v="0"/>
    <n v="0"/>
    <n v="0"/>
    <n v="0"/>
    <n v="4"/>
  </r>
  <r>
    <n v="32011"/>
    <s v="Eureka County"/>
    <x v="27"/>
    <s v="yes"/>
    <s v="county"/>
    <s v="S"/>
    <n v="25"/>
    <n v="0"/>
    <n v="0"/>
    <n v="0"/>
    <n v="0"/>
    <n v="25"/>
  </r>
  <r>
    <n v="32013"/>
    <s v="Humboldt County"/>
    <x v="27"/>
    <s v="yes"/>
    <s v="county"/>
    <s v="S"/>
    <n v="52"/>
    <n v="1"/>
    <n v="4"/>
    <n v="0"/>
    <n v="1"/>
    <n v="46"/>
  </r>
  <r>
    <n v="32015"/>
    <s v="Lander County"/>
    <x v="27"/>
    <s v="yes"/>
    <s v="county"/>
    <s v="S"/>
    <n v="21"/>
    <n v="0"/>
    <n v="3"/>
    <n v="0"/>
    <n v="0"/>
    <n v="18"/>
  </r>
  <r>
    <n v="32017"/>
    <s v="Lincoln County"/>
    <x v="27"/>
    <s v="yes"/>
    <s v="county"/>
    <s v="S"/>
    <n v="20"/>
    <n v="0"/>
    <n v="3"/>
    <n v="0"/>
    <n v="0"/>
    <n v="17"/>
  </r>
  <r>
    <n v="32019"/>
    <s v="Lyon County"/>
    <x v="27"/>
    <s v="yes"/>
    <s v="county"/>
    <s v="M"/>
    <n v="43"/>
    <n v="0"/>
    <n v="11"/>
    <n v="0"/>
    <n v="2"/>
    <n v="30"/>
  </r>
  <r>
    <n v="32021"/>
    <s v="Mineral County"/>
    <x v="27"/>
    <s v="yes"/>
    <s v="county"/>
    <s v="S"/>
    <n v="4"/>
    <n v="0"/>
    <n v="0"/>
    <n v="0"/>
    <n v="0"/>
    <n v="4"/>
  </r>
  <r>
    <n v="32023"/>
    <s v="Nye County"/>
    <x v="27"/>
    <s v="yes"/>
    <s v="county"/>
    <s v="S"/>
    <n v="21"/>
    <n v="0"/>
    <n v="1"/>
    <n v="2"/>
    <n v="0"/>
    <n v="18"/>
  </r>
  <r>
    <n v="32027"/>
    <s v="Pershing County"/>
    <x v="27"/>
    <s v="yes"/>
    <s v="county"/>
    <s v="S"/>
    <n v="53"/>
    <n v="0"/>
    <n v="6"/>
    <n v="0"/>
    <n v="0"/>
    <n v="47"/>
  </r>
  <r>
    <n v="32029"/>
    <s v="Storey County"/>
    <x v="27"/>
    <s v="yes"/>
    <s v="county"/>
    <s v="S"/>
    <n v="15"/>
    <n v="1"/>
    <n v="8"/>
    <n v="0"/>
    <n v="1"/>
    <n v="5"/>
  </r>
  <r>
    <n v="32031"/>
    <s v="Washoe County"/>
    <x v="27"/>
    <s v="yes"/>
    <s v="county"/>
    <s v="M"/>
    <n v="287"/>
    <n v="107"/>
    <n v="18"/>
    <n v="1"/>
    <n v="0"/>
    <n v="161"/>
  </r>
  <r>
    <n v="32033"/>
    <s v="White Pine County"/>
    <x v="27"/>
    <s v="yes"/>
    <s v="county"/>
    <s v="S"/>
    <n v="6"/>
    <n v="0"/>
    <n v="1"/>
    <n v="1"/>
    <n v="0"/>
    <n v="4"/>
  </r>
  <r>
    <n v="33001"/>
    <s v="Belknap County"/>
    <x v="28"/>
    <s v="yes"/>
    <s v="county"/>
    <s v="M"/>
    <n v="106"/>
    <n v="40"/>
    <n v="1"/>
    <n v="3"/>
    <n v="1"/>
    <n v="61"/>
  </r>
  <r>
    <n v="33003"/>
    <s v="Carroll County"/>
    <x v="28"/>
    <s v="yes"/>
    <s v="county"/>
    <s v="S"/>
    <n v="173"/>
    <n v="71"/>
    <n v="0"/>
    <n v="5"/>
    <n v="0"/>
    <n v="97"/>
  </r>
  <r>
    <n v="33005"/>
    <s v="Cheshire County"/>
    <x v="28"/>
    <s v="yes"/>
    <s v="county"/>
    <s v="M"/>
    <n v="187"/>
    <n v="92"/>
    <n v="0"/>
    <n v="6"/>
    <n v="0"/>
    <n v="89"/>
  </r>
  <r>
    <n v="33007"/>
    <s v="Coos County"/>
    <x v="28"/>
    <s v="yes"/>
    <s v="county"/>
    <s v="S"/>
    <n v="184"/>
    <n v="48"/>
    <n v="0"/>
    <n v="13"/>
    <n v="0"/>
    <n v="123"/>
  </r>
  <r>
    <n v="33009"/>
    <s v="Grafton County"/>
    <x v="28"/>
    <s v="yes"/>
    <s v="county"/>
    <s v="M"/>
    <n v="513"/>
    <n v="165"/>
    <n v="0"/>
    <n v="18"/>
    <n v="0"/>
    <n v="330"/>
  </r>
  <r>
    <n v="33011"/>
    <s v="Hillsborough County"/>
    <x v="28"/>
    <s v="yes"/>
    <s v="county"/>
    <s v="M"/>
    <n v="370"/>
    <n v="185"/>
    <n v="0"/>
    <n v="5"/>
    <n v="0"/>
    <n v="180"/>
  </r>
  <r>
    <n v="33013"/>
    <s v="Merrimack County"/>
    <x v="28"/>
    <s v="yes"/>
    <s v="county"/>
    <s v="M"/>
    <n v="325"/>
    <n v="117"/>
    <n v="0"/>
    <n v="4"/>
    <n v="0"/>
    <n v="204"/>
  </r>
  <r>
    <n v="33015"/>
    <s v="Rockingham County"/>
    <x v="28"/>
    <s v="yes"/>
    <s v="county"/>
    <s v="M"/>
    <n v="293"/>
    <n v="72"/>
    <n v="0"/>
    <n v="2"/>
    <n v="1"/>
    <n v="218"/>
  </r>
  <r>
    <n v="33017"/>
    <s v="Strafford County"/>
    <x v="28"/>
    <s v="yes"/>
    <s v="county"/>
    <s v="M"/>
    <n v="130"/>
    <n v="43"/>
    <n v="0"/>
    <n v="0"/>
    <n v="0"/>
    <n v="87"/>
  </r>
  <r>
    <n v="33019"/>
    <s v="Sullivan County"/>
    <x v="28"/>
    <s v="yes"/>
    <s v="county"/>
    <s v="S"/>
    <n v="148"/>
    <n v="72"/>
    <n v="0"/>
    <n v="0"/>
    <n v="1"/>
    <n v="75"/>
  </r>
  <r>
    <n v="34001"/>
    <s v="Atlantic County"/>
    <x v="29"/>
    <s v="yes"/>
    <s v="county"/>
    <s v="M"/>
    <n v="202"/>
    <n v="8"/>
    <n v="56"/>
    <n v="0"/>
    <n v="1"/>
    <n v="137"/>
  </r>
  <r>
    <n v="34003"/>
    <s v="Bergen County"/>
    <x v="29"/>
    <s v="no"/>
    <s v="county"/>
    <s v="L"/>
    <n v="517"/>
    <n v="2"/>
    <n v="166"/>
    <n v="0"/>
    <n v="3"/>
    <n v="346"/>
  </r>
  <r>
    <n v="34005"/>
    <s v="Burlington County"/>
    <x v="29"/>
    <s v="no"/>
    <s v="county"/>
    <s v="M"/>
    <n v="334"/>
    <n v="7"/>
    <n v="155"/>
    <n v="8"/>
    <n v="1"/>
    <n v="163"/>
  </r>
  <r>
    <n v="34007"/>
    <s v="Camden County"/>
    <x v="29"/>
    <s v="yes"/>
    <s v="county"/>
    <s v="L"/>
    <n v="244"/>
    <n v="16"/>
    <n v="47"/>
    <n v="0"/>
    <n v="1"/>
    <n v="180"/>
  </r>
  <r>
    <n v="34009"/>
    <s v="Cape May County"/>
    <x v="29"/>
    <s v="yes"/>
    <s v="county"/>
    <s v="M"/>
    <n v="66"/>
    <n v="6"/>
    <n v="23"/>
    <n v="0"/>
    <n v="0"/>
    <n v="37"/>
  </r>
  <r>
    <n v="34011"/>
    <s v="Cumberland County"/>
    <x v="29"/>
    <s v="no"/>
    <s v="county"/>
    <s v="M"/>
    <n v="100"/>
    <n v="0"/>
    <n v="55"/>
    <n v="0"/>
    <n v="0"/>
    <n v="45"/>
  </r>
  <r>
    <n v="34013"/>
    <s v="Essex County"/>
    <x v="29"/>
    <s v="no"/>
    <s v="county"/>
    <s v="L"/>
    <n v="488"/>
    <n v="3"/>
    <n v="133"/>
    <n v="0"/>
    <n v="3"/>
    <n v="349"/>
  </r>
  <r>
    <n v="34015"/>
    <s v="Gloucester County"/>
    <x v="29"/>
    <s v="yes"/>
    <s v="county"/>
    <s v="M"/>
    <n v="240"/>
    <n v="2"/>
    <n v="83"/>
    <n v="0"/>
    <n v="0"/>
    <n v="155"/>
  </r>
  <r>
    <n v="34017"/>
    <s v="Hudson County"/>
    <x v="29"/>
    <s v="yes"/>
    <s v="county"/>
    <s v="L"/>
    <n v="174"/>
    <n v="10"/>
    <n v="25"/>
    <n v="0"/>
    <n v="2"/>
    <n v="137"/>
  </r>
  <r>
    <n v="34019"/>
    <s v="Hunterdon County"/>
    <x v="29"/>
    <s v="no"/>
    <s v="county"/>
    <s v="M"/>
    <n v="356"/>
    <n v="0"/>
    <n v="229"/>
    <n v="0"/>
    <n v="1"/>
    <n v="126"/>
  </r>
  <r>
    <n v="34021"/>
    <s v="Mercer County"/>
    <x v="29"/>
    <s v="yes"/>
    <s v="county"/>
    <s v="M"/>
    <n v="349"/>
    <n v="3"/>
    <n v="118"/>
    <n v="0"/>
    <n v="1"/>
    <n v="227"/>
  </r>
  <r>
    <n v="34023"/>
    <s v="Middlesex County"/>
    <x v="29"/>
    <s v="no"/>
    <s v="county"/>
    <s v="L"/>
    <n v="518"/>
    <n v="4"/>
    <n v="157"/>
    <n v="0"/>
    <n v="2"/>
    <n v="355"/>
  </r>
  <r>
    <n v="34025"/>
    <s v="Monmouth County"/>
    <x v="29"/>
    <s v="no"/>
    <s v="county"/>
    <s v="L"/>
    <n v="500"/>
    <n v="0"/>
    <n v="206"/>
    <n v="9"/>
    <n v="0"/>
    <n v="285"/>
  </r>
  <r>
    <n v="34027"/>
    <s v="Morris County"/>
    <x v="29"/>
    <s v="no"/>
    <s v="county"/>
    <s v="M"/>
    <n v="507"/>
    <n v="27"/>
    <n v="213"/>
    <n v="8"/>
    <n v="0"/>
    <n v="259"/>
  </r>
  <r>
    <n v="34029"/>
    <s v="Ocean County"/>
    <x v="29"/>
    <s v="no"/>
    <s v="county"/>
    <s v="L"/>
    <n v="237"/>
    <n v="0"/>
    <n v="112"/>
    <n v="0"/>
    <n v="1"/>
    <n v="124"/>
  </r>
  <r>
    <n v="34031"/>
    <s v="Passaic County"/>
    <x v="29"/>
    <s v="no"/>
    <s v="county"/>
    <s v="L"/>
    <n v="322"/>
    <n v="9"/>
    <n v="123"/>
    <n v="0"/>
    <n v="1"/>
    <n v="189"/>
  </r>
  <r>
    <n v="34033"/>
    <s v="Salem County"/>
    <x v="29"/>
    <s v="no"/>
    <s v="county"/>
    <s v="M"/>
    <n v="112"/>
    <n v="0"/>
    <n v="60"/>
    <n v="0"/>
    <n v="0"/>
    <n v="52"/>
  </r>
  <r>
    <n v="34035"/>
    <s v="Somerset County"/>
    <x v="29"/>
    <s v="yes"/>
    <s v="county"/>
    <s v="M"/>
    <n v="375"/>
    <n v="2"/>
    <n v="217"/>
    <n v="0"/>
    <n v="1"/>
    <n v="155"/>
  </r>
  <r>
    <n v="34037"/>
    <s v="Sussex County"/>
    <x v="29"/>
    <s v="yes"/>
    <s v="county"/>
    <s v="M"/>
    <n v="169"/>
    <n v="2"/>
    <n v="112"/>
    <n v="5"/>
    <n v="1"/>
    <n v="49"/>
  </r>
  <r>
    <n v="34039"/>
    <s v="Union County"/>
    <x v="29"/>
    <s v="yes"/>
    <s v="county"/>
    <s v="L"/>
    <n v="387"/>
    <n v="12"/>
    <n v="129"/>
    <n v="0"/>
    <n v="0"/>
    <n v="246"/>
  </r>
  <r>
    <n v="34041"/>
    <s v="Warren County"/>
    <x v="29"/>
    <s v="no"/>
    <s v="county"/>
    <s v="M"/>
    <n v="237"/>
    <n v="0"/>
    <n v="138"/>
    <n v="0"/>
    <n v="0"/>
    <n v="99"/>
  </r>
  <r>
    <n v="35001"/>
    <s v="Bernalillo County"/>
    <x v="30"/>
    <s v="yes"/>
    <s v="county"/>
    <s v="L"/>
    <n v="484"/>
    <n v="191"/>
    <n v="8"/>
    <n v="7"/>
    <n v="0"/>
    <n v="278"/>
  </r>
  <r>
    <n v="35003"/>
    <s v="Catron County"/>
    <x v="30"/>
    <s v="yes"/>
    <s v="county"/>
    <s v="S"/>
    <n v="97"/>
    <n v="0"/>
    <n v="19"/>
    <n v="8"/>
    <n v="0"/>
    <n v="70"/>
  </r>
  <r>
    <n v="35005"/>
    <s v="Chaves County"/>
    <x v="30"/>
    <s v="yes"/>
    <s v="county"/>
    <s v="M"/>
    <n v="117"/>
    <n v="26"/>
    <n v="18"/>
    <n v="0"/>
    <n v="0"/>
    <n v="73"/>
  </r>
  <r>
    <n v="35006"/>
    <s v="Cibola County"/>
    <x v="30"/>
    <s v="yes"/>
    <s v="county"/>
    <s v="S"/>
    <n v="104"/>
    <n v="7"/>
    <n v="3"/>
    <n v="1"/>
    <n v="0"/>
    <n v="93"/>
  </r>
  <r>
    <n v="35007"/>
    <s v="Colfax County"/>
    <x v="30"/>
    <s v="yes"/>
    <s v="county"/>
    <s v="S"/>
    <n v="139"/>
    <n v="3"/>
    <n v="10"/>
    <n v="0"/>
    <n v="0"/>
    <n v="126"/>
  </r>
  <r>
    <n v="35009"/>
    <s v="Curry County"/>
    <x v="30"/>
    <s v="yes"/>
    <s v="county"/>
    <s v="S"/>
    <n v="20"/>
    <n v="4"/>
    <n v="0"/>
    <n v="0"/>
    <n v="0"/>
    <n v="16"/>
  </r>
  <r>
    <n v="35011"/>
    <s v="De Baca County"/>
    <x v="30"/>
    <s v="yes"/>
    <s v="county"/>
    <s v="S"/>
    <n v="24"/>
    <n v="0"/>
    <n v="4"/>
    <n v="1"/>
    <n v="0"/>
    <n v="19"/>
  </r>
  <r>
    <n v="35013"/>
    <s v="Dona Ana County"/>
    <x v="30"/>
    <s v="yes"/>
    <s v="county"/>
    <s v="M"/>
    <n v="236"/>
    <n v="2"/>
    <n v="36"/>
    <n v="13"/>
    <n v="0"/>
    <n v="185"/>
  </r>
  <r>
    <n v="35015"/>
    <s v="Eddy County"/>
    <x v="30"/>
    <s v="yes"/>
    <s v="county"/>
    <s v="M"/>
    <n v="89"/>
    <n v="14"/>
    <n v="11"/>
    <n v="0"/>
    <n v="0"/>
    <n v="64"/>
  </r>
  <r>
    <n v="35017"/>
    <s v="Grant County"/>
    <x v="30"/>
    <s v="yes"/>
    <s v="county"/>
    <s v="S"/>
    <n v="102"/>
    <n v="6"/>
    <n v="15"/>
    <n v="2"/>
    <n v="1"/>
    <n v="78"/>
  </r>
  <r>
    <n v="35019"/>
    <s v="Guadalupe County"/>
    <x v="30"/>
    <s v="yes"/>
    <s v="county"/>
    <s v="S"/>
    <n v="84"/>
    <n v="1"/>
    <n v="6"/>
    <n v="0"/>
    <n v="0"/>
    <n v="77"/>
  </r>
  <r>
    <n v="35021"/>
    <s v="Harding County"/>
    <x v="30"/>
    <s v="yes"/>
    <s v="county"/>
    <s v="S"/>
    <n v="13"/>
    <n v="0"/>
    <n v="1"/>
    <n v="0"/>
    <n v="0"/>
    <n v="12"/>
  </r>
  <r>
    <n v="35023"/>
    <s v="Hidalgo County"/>
    <x v="30"/>
    <s v="yes"/>
    <s v="county"/>
    <s v="S"/>
    <n v="59"/>
    <n v="0"/>
    <n v="0"/>
    <n v="0"/>
    <n v="0"/>
    <n v="59"/>
  </r>
  <r>
    <n v="35025"/>
    <s v="Lea County"/>
    <x v="30"/>
    <s v="yes"/>
    <s v="county"/>
    <s v="M"/>
    <n v="9"/>
    <n v="0"/>
    <n v="0"/>
    <n v="0"/>
    <n v="0"/>
    <n v="9"/>
  </r>
  <r>
    <n v="35027"/>
    <s v="Lincoln County"/>
    <x v="30"/>
    <s v="yes"/>
    <s v="county"/>
    <s v="S"/>
    <n v="128"/>
    <n v="19"/>
    <n v="7"/>
    <n v="2"/>
    <n v="0"/>
    <n v="100"/>
  </r>
  <r>
    <n v="35028"/>
    <s v="Los Alamos County"/>
    <x v="30"/>
    <s v="yes"/>
    <s v="county"/>
    <s v="S"/>
    <n v="2"/>
    <n v="0"/>
    <n v="0"/>
    <n v="1"/>
    <n v="0"/>
    <n v="1"/>
  </r>
  <r>
    <n v="35029"/>
    <s v="Luna County"/>
    <x v="30"/>
    <s v="yes"/>
    <s v="county"/>
    <s v="S"/>
    <n v="104"/>
    <n v="0"/>
    <n v="1"/>
    <n v="0"/>
    <n v="0"/>
    <n v="103"/>
  </r>
  <r>
    <n v="35031"/>
    <s v="McKinley County"/>
    <x v="30"/>
    <s v="yes"/>
    <s v="county"/>
    <s v="M"/>
    <n v="280"/>
    <n v="14"/>
    <n v="50"/>
    <n v="37"/>
    <n v="2"/>
    <n v="177"/>
  </r>
  <r>
    <n v="35033"/>
    <s v="Mora County"/>
    <x v="30"/>
    <s v="yes"/>
    <s v="county"/>
    <s v="S"/>
    <n v="78"/>
    <n v="0"/>
    <n v="17"/>
    <n v="0"/>
    <n v="0"/>
    <n v="61"/>
  </r>
  <r>
    <n v="35035"/>
    <s v="Otero County"/>
    <x v="30"/>
    <s v="yes"/>
    <s v="county"/>
    <s v="M"/>
    <n v="119"/>
    <n v="9"/>
    <n v="6"/>
    <n v="2"/>
    <n v="0"/>
    <n v="102"/>
  </r>
  <r>
    <n v="35037"/>
    <s v="Quay County"/>
    <x v="30"/>
    <s v="yes"/>
    <s v="county"/>
    <s v="S"/>
    <n v="122"/>
    <n v="1"/>
    <n v="11"/>
    <n v="1"/>
    <n v="0"/>
    <n v="109"/>
  </r>
  <r>
    <n v="35039"/>
    <s v="Rio Arriba County"/>
    <x v="30"/>
    <s v="yes"/>
    <s v="county"/>
    <s v="S"/>
    <n v="155"/>
    <n v="1"/>
    <n v="16"/>
    <n v="17"/>
    <n v="0"/>
    <n v="121"/>
  </r>
  <r>
    <n v="35041"/>
    <s v="Roosevelt County"/>
    <x v="30"/>
    <s v="yes"/>
    <s v="county"/>
    <s v="S"/>
    <n v="9"/>
    <n v="0"/>
    <n v="0"/>
    <n v="0"/>
    <n v="0"/>
    <n v="9"/>
  </r>
  <r>
    <n v="35043"/>
    <s v="Sandoval County"/>
    <x v="30"/>
    <s v="yes"/>
    <s v="county"/>
    <s v="M"/>
    <n v="165"/>
    <n v="5"/>
    <n v="24"/>
    <n v="13"/>
    <n v="0"/>
    <n v="123"/>
  </r>
  <r>
    <n v="35045"/>
    <s v="San Juan County"/>
    <x v="30"/>
    <s v="yes"/>
    <s v="county"/>
    <s v="M"/>
    <n v="167"/>
    <n v="9"/>
    <n v="21"/>
    <n v="43"/>
    <n v="0"/>
    <n v="94"/>
  </r>
  <r>
    <n v="35047"/>
    <s v="San Miguel County"/>
    <x v="30"/>
    <s v="yes"/>
    <s v="county"/>
    <s v="S"/>
    <n v="172"/>
    <n v="9"/>
    <n v="18"/>
    <n v="11"/>
    <n v="0"/>
    <n v="134"/>
  </r>
  <r>
    <n v="35049"/>
    <s v="Santa Fe County"/>
    <x v="30"/>
    <s v="yes"/>
    <s v="county"/>
    <s v="M"/>
    <n v="240"/>
    <n v="35"/>
    <n v="19"/>
    <n v="7"/>
    <n v="0"/>
    <n v="179"/>
  </r>
  <r>
    <n v="35051"/>
    <s v="Sierra County"/>
    <x v="30"/>
    <s v="yes"/>
    <s v="county"/>
    <s v="S"/>
    <n v="108"/>
    <n v="3"/>
    <n v="6"/>
    <n v="2"/>
    <n v="0"/>
    <n v="97"/>
  </r>
  <r>
    <n v="35053"/>
    <s v="Socorro County"/>
    <x v="30"/>
    <s v="yes"/>
    <s v="county"/>
    <s v="S"/>
    <n v="186"/>
    <n v="2"/>
    <n v="3"/>
    <n v="8"/>
    <n v="0"/>
    <n v="173"/>
  </r>
  <r>
    <n v="35055"/>
    <s v="Taos County"/>
    <x v="30"/>
    <s v="yes"/>
    <s v="county"/>
    <s v="S"/>
    <n v="100"/>
    <n v="8"/>
    <n v="26"/>
    <n v="16"/>
    <n v="0"/>
    <n v="50"/>
  </r>
  <r>
    <n v="35057"/>
    <s v="Torrance County"/>
    <x v="30"/>
    <s v="yes"/>
    <s v="county"/>
    <s v="S"/>
    <n v="70"/>
    <n v="0"/>
    <n v="0"/>
    <n v="2"/>
    <n v="0"/>
    <n v="68"/>
  </r>
  <r>
    <n v="35059"/>
    <s v="Union County"/>
    <x v="30"/>
    <s v="yes"/>
    <s v="county"/>
    <s v="S"/>
    <n v="67"/>
    <n v="0"/>
    <n v="2"/>
    <n v="0"/>
    <n v="0"/>
    <n v="65"/>
  </r>
  <r>
    <n v="35061"/>
    <s v="Valencia County"/>
    <x v="30"/>
    <s v="yes"/>
    <s v="county"/>
    <s v="M"/>
    <n v="75"/>
    <n v="4"/>
    <n v="3"/>
    <n v="24"/>
    <n v="0"/>
    <n v="44"/>
  </r>
  <r>
    <n v="36001"/>
    <s v="Albany County"/>
    <x v="31"/>
    <s v="no"/>
    <s v="county"/>
    <s v="M"/>
    <n v="341"/>
    <n v="12"/>
    <n v="71"/>
    <n v="0"/>
    <n v="2"/>
    <n v="256"/>
  </r>
  <r>
    <n v="36003"/>
    <s v="Allegany County"/>
    <x v="31"/>
    <s v="no"/>
    <s v="county"/>
    <s v="S"/>
    <n v="405"/>
    <n v="173"/>
    <n v="121"/>
    <n v="0"/>
    <n v="0"/>
    <n v="111"/>
  </r>
  <r>
    <n v="36007"/>
    <s v="Broome County"/>
    <x v="31"/>
    <s v="no"/>
    <s v="county"/>
    <s v="M"/>
    <n v="457"/>
    <n v="68"/>
    <n v="106"/>
    <n v="0"/>
    <n v="0"/>
    <n v="283"/>
  </r>
  <r>
    <n v="36009"/>
    <s v="Cattaraugus County"/>
    <x v="31"/>
    <s v="yes"/>
    <s v="county"/>
    <s v="M"/>
    <n v="483"/>
    <n v="25"/>
    <n v="256"/>
    <n v="0"/>
    <n v="4"/>
    <n v="198"/>
  </r>
  <r>
    <n v="36011"/>
    <s v="Cayuga County"/>
    <x v="31"/>
    <s v="yes"/>
    <s v="county"/>
    <s v="M"/>
    <n v="144"/>
    <n v="46"/>
    <n v="41"/>
    <n v="0"/>
    <n v="0"/>
    <n v="57"/>
  </r>
  <r>
    <n v="36013"/>
    <s v="Chautauqua County"/>
    <x v="31"/>
    <s v="no"/>
    <s v="county"/>
    <s v="M"/>
    <n v="558"/>
    <n v="1"/>
    <n v="308"/>
    <n v="0"/>
    <n v="0"/>
    <n v="249"/>
  </r>
  <r>
    <n v="36015"/>
    <s v="Chemung County"/>
    <x v="31"/>
    <s v="no"/>
    <s v="county"/>
    <s v="M"/>
    <n v="255"/>
    <n v="18"/>
    <n v="138"/>
    <n v="0"/>
    <n v="2"/>
    <n v="97"/>
  </r>
  <r>
    <n v="36017"/>
    <s v="Chenango County"/>
    <x v="31"/>
    <s v="no"/>
    <s v="county"/>
    <s v="S"/>
    <n v="253"/>
    <n v="6"/>
    <n v="130"/>
    <n v="0"/>
    <n v="0"/>
    <n v="117"/>
  </r>
  <r>
    <n v="36019"/>
    <s v="Clinton County"/>
    <x v="31"/>
    <s v="no"/>
    <s v="county"/>
    <s v="M"/>
    <n v="199"/>
    <n v="10"/>
    <n v="102"/>
    <n v="0"/>
    <n v="0"/>
    <n v="87"/>
  </r>
  <r>
    <n v="36021"/>
    <s v="Columbia County"/>
    <x v="31"/>
    <s v="no"/>
    <s v="county"/>
    <s v="M"/>
    <n v="244"/>
    <n v="9"/>
    <n v="130"/>
    <n v="0"/>
    <n v="6"/>
    <n v="99"/>
  </r>
  <r>
    <n v="36023"/>
    <s v="Cortland County"/>
    <x v="31"/>
    <s v="no"/>
    <s v="county"/>
    <s v="S"/>
    <n v="187"/>
    <n v="32"/>
    <n v="59"/>
    <n v="0"/>
    <n v="0"/>
    <n v="96"/>
  </r>
  <r>
    <n v="36025"/>
    <s v="Delaware County"/>
    <x v="31"/>
    <s v="no"/>
    <s v="county"/>
    <s v="S"/>
    <n v="439"/>
    <n v="31"/>
    <n v="268"/>
    <n v="0"/>
    <n v="0"/>
    <n v="140"/>
  </r>
  <r>
    <n v="36027"/>
    <s v="Dutchess County"/>
    <x v="31"/>
    <s v="yes"/>
    <s v="county"/>
    <s v="M"/>
    <n v="335"/>
    <n v="46"/>
    <n v="136"/>
    <n v="3"/>
    <n v="12"/>
    <n v="138"/>
  </r>
  <r>
    <n v="36029"/>
    <s v="Erie County"/>
    <x v="31"/>
    <s v="no"/>
    <s v="county"/>
    <s v="L"/>
    <n v="892"/>
    <n v="119"/>
    <n v="282"/>
    <n v="0"/>
    <n v="2"/>
    <n v="489"/>
  </r>
  <r>
    <n v="36031"/>
    <s v="Essex County"/>
    <x v="31"/>
    <s v="yes"/>
    <s v="county"/>
    <s v="S"/>
    <n v="243"/>
    <n v="1"/>
    <n v="124"/>
    <n v="0"/>
    <n v="1"/>
    <n v="117"/>
  </r>
  <r>
    <n v="36033"/>
    <s v="Franklin County"/>
    <x v="31"/>
    <s v="no"/>
    <s v="county"/>
    <s v="M"/>
    <n v="184"/>
    <n v="10"/>
    <n v="130"/>
    <n v="0"/>
    <n v="0"/>
    <n v="44"/>
  </r>
  <r>
    <n v="36035"/>
    <s v="Fulton County"/>
    <x v="31"/>
    <s v="no"/>
    <s v="county"/>
    <s v="M"/>
    <n v="97"/>
    <n v="42"/>
    <n v="36"/>
    <n v="0"/>
    <n v="0"/>
    <n v="19"/>
  </r>
  <r>
    <n v="36037"/>
    <s v="Genesee County"/>
    <x v="31"/>
    <s v="yes"/>
    <s v="county"/>
    <s v="M"/>
    <n v="165"/>
    <n v="3"/>
    <n v="89"/>
    <n v="0"/>
    <n v="1"/>
    <n v="72"/>
  </r>
  <r>
    <n v="36039"/>
    <s v="Greene County"/>
    <x v="31"/>
    <s v="yes"/>
    <s v="county"/>
    <s v="S"/>
    <n v="230"/>
    <n v="14"/>
    <n v="130"/>
    <n v="0"/>
    <n v="1"/>
    <n v="85"/>
  </r>
  <r>
    <n v="36041"/>
    <s v="Hamilton County"/>
    <x v="31"/>
    <s v="yes"/>
    <s v="county"/>
    <s v="S"/>
    <n v="84"/>
    <n v="0"/>
    <n v="42"/>
    <n v="0"/>
    <n v="0"/>
    <n v="42"/>
  </r>
  <r>
    <n v="36043"/>
    <s v="Herkimer County"/>
    <x v="31"/>
    <s v="yes"/>
    <s v="county"/>
    <s v="M"/>
    <n v="239"/>
    <n v="52"/>
    <n v="65"/>
    <n v="0"/>
    <n v="0"/>
    <n v="122"/>
  </r>
  <r>
    <n v="36045"/>
    <s v="Jefferson County"/>
    <x v="31"/>
    <s v="no"/>
    <s v="county"/>
    <s v="M"/>
    <n v="317"/>
    <n v="26"/>
    <n v="131"/>
    <n v="25"/>
    <n v="0"/>
    <n v="135"/>
  </r>
  <r>
    <n v="36049"/>
    <s v="Lewis County"/>
    <x v="31"/>
    <s v="no"/>
    <s v="county"/>
    <s v="S"/>
    <n v="165"/>
    <n v="31"/>
    <n v="90"/>
    <n v="0"/>
    <n v="1"/>
    <n v="43"/>
  </r>
  <r>
    <n v="36051"/>
    <s v="Livingston County"/>
    <x v="31"/>
    <s v="yes"/>
    <s v="county"/>
    <s v="M"/>
    <n v="162"/>
    <n v="8"/>
    <n v="60"/>
    <n v="0"/>
    <n v="1"/>
    <n v="93"/>
  </r>
  <r>
    <n v="36053"/>
    <s v="Madison County"/>
    <x v="31"/>
    <s v="yes"/>
    <s v="county"/>
    <s v="M"/>
    <n v="168"/>
    <n v="2"/>
    <n v="112"/>
    <n v="0"/>
    <n v="1"/>
    <n v="53"/>
  </r>
  <r>
    <n v="36055"/>
    <s v="Monroe County"/>
    <x v="31"/>
    <s v="yes"/>
    <s v="county"/>
    <s v="L"/>
    <n v="609"/>
    <n v="43"/>
    <n v="129"/>
    <n v="0"/>
    <n v="2"/>
    <n v="435"/>
  </r>
  <r>
    <n v="36057"/>
    <s v="Montgomery County"/>
    <x v="31"/>
    <s v="no"/>
    <s v="county"/>
    <s v="S"/>
    <n v="201"/>
    <n v="23"/>
    <n v="88"/>
    <n v="0"/>
    <n v="0"/>
    <n v="90"/>
  </r>
  <r>
    <n v="36059"/>
    <s v="Nassau County"/>
    <x v="31"/>
    <s v="no"/>
    <s v="county"/>
    <s v="L"/>
    <n v="323"/>
    <n v="23"/>
    <n v="42"/>
    <n v="0"/>
    <n v="0"/>
    <n v="258"/>
  </r>
  <r>
    <n v="36061"/>
    <s v="New York County"/>
    <x v="31"/>
    <s v="no"/>
    <s v="consolidated"/>
    <s v="L"/>
    <n v="245"/>
    <n v="209"/>
    <n v="209"/>
    <n v="0"/>
    <n v="0"/>
    <n v="36"/>
  </r>
  <r>
    <n v="36063"/>
    <s v="Niagara County"/>
    <x v="31"/>
    <s v="no"/>
    <s v="county"/>
    <s v="M"/>
    <n v="269"/>
    <n v="55"/>
    <n v="83"/>
    <n v="0"/>
    <n v="0"/>
    <n v="131"/>
  </r>
  <r>
    <n v="36065"/>
    <s v="Oneida County"/>
    <x v="31"/>
    <s v="no"/>
    <s v="county"/>
    <s v="M"/>
    <n v="481"/>
    <n v="118"/>
    <n v="105"/>
    <n v="0"/>
    <n v="0"/>
    <n v="258"/>
  </r>
  <r>
    <n v="36067"/>
    <s v="Onondaga County"/>
    <x v="31"/>
    <s v="no"/>
    <s v="county"/>
    <s v="M"/>
    <n v="471"/>
    <n v="52"/>
    <n v="96"/>
    <n v="0"/>
    <n v="0"/>
    <n v="323"/>
  </r>
  <r>
    <n v="36069"/>
    <s v="Ontario County"/>
    <x v="31"/>
    <s v="no"/>
    <s v="county"/>
    <s v="M"/>
    <n v="179"/>
    <n v="19"/>
    <n v="74"/>
    <n v="0"/>
    <n v="1"/>
    <n v="85"/>
  </r>
  <r>
    <n v="36071"/>
    <s v="Orange County"/>
    <x v="31"/>
    <s v="yes"/>
    <s v="county"/>
    <s v="M"/>
    <n v="472"/>
    <n v="56"/>
    <n v="149"/>
    <n v="14"/>
    <n v="7"/>
    <n v="246"/>
  </r>
  <r>
    <n v="36073"/>
    <s v="Orleans County"/>
    <x v="31"/>
    <s v="no"/>
    <s v="county"/>
    <s v="S"/>
    <n v="139"/>
    <n v="3"/>
    <n v="67"/>
    <n v="0"/>
    <n v="0"/>
    <n v="69"/>
  </r>
  <r>
    <n v="36075"/>
    <s v="Oswego County"/>
    <x v="31"/>
    <s v="no"/>
    <s v="county"/>
    <s v="M"/>
    <n v="230"/>
    <n v="22"/>
    <n v="108"/>
    <n v="0"/>
    <n v="0"/>
    <n v="100"/>
  </r>
  <r>
    <n v="36077"/>
    <s v="Otsego County"/>
    <x v="31"/>
    <s v="no"/>
    <s v="county"/>
    <s v="M"/>
    <n v="262"/>
    <n v="66"/>
    <n v="86"/>
    <n v="0"/>
    <n v="1"/>
    <n v="109"/>
  </r>
  <r>
    <n v="36079"/>
    <s v="Putnam County"/>
    <x v="31"/>
    <s v="no"/>
    <s v="county"/>
    <s v="M"/>
    <n v="104"/>
    <n v="13"/>
    <n v="26"/>
    <n v="0"/>
    <n v="7"/>
    <n v="58"/>
  </r>
  <r>
    <n v="36083"/>
    <s v="Rensselaer County"/>
    <x v="31"/>
    <s v="yes"/>
    <s v="county"/>
    <s v="M"/>
    <n v="263"/>
    <n v="72"/>
    <n v="60"/>
    <n v="0"/>
    <n v="2"/>
    <n v="129"/>
  </r>
  <r>
    <n v="36087"/>
    <s v="Rockland County"/>
    <x v="31"/>
    <s v="yes"/>
    <s v="county"/>
    <s v="M"/>
    <n v="242"/>
    <n v="15"/>
    <n v="67"/>
    <n v="0"/>
    <n v="2"/>
    <n v="158"/>
  </r>
  <r>
    <n v="36089"/>
    <s v="St. Lawrence County"/>
    <x v="31"/>
    <s v="no"/>
    <s v="county"/>
    <s v="M"/>
    <n v="319"/>
    <n v="25"/>
    <n v="200"/>
    <n v="1"/>
    <n v="0"/>
    <n v="93"/>
  </r>
  <r>
    <n v="36091"/>
    <s v="Saratoga County"/>
    <x v="31"/>
    <s v="no"/>
    <s v="county"/>
    <s v="M"/>
    <n v="225"/>
    <n v="18"/>
    <n v="97"/>
    <n v="4"/>
    <n v="2"/>
    <n v="104"/>
  </r>
  <r>
    <n v="36093"/>
    <s v="Schenectady County"/>
    <x v="31"/>
    <s v="no"/>
    <s v="county"/>
    <s v="M"/>
    <n v="116"/>
    <n v="4"/>
    <n v="16"/>
    <n v="0"/>
    <n v="5"/>
    <n v="91"/>
  </r>
  <r>
    <n v="36095"/>
    <s v="Schoharie County"/>
    <x v="31"/>
    <s v="no"/>
    <s v="county"/>
    <s v="S"/>
    <n v="170"/>
    <n v="10"/>
    <n v="85"/>
    <n v="0"/>
    <n v="0"/>
    <n v="75"/>
  </r>
  <r>
    <n v="36097"/>
    <s v="Schuyler County"/>
    <x v="31"/>
    <s v="no"/>
    <s v="county"/>
    <s v="S"/>
    <n v="99"/>
    <n v="17"/>
    <n v="44"/>
    <n v="0"/>
    <n v="0"/>
    <n v="38"/>
  </r>
  <r>
    <n v="36099"/>
    <s v="Seneca County"/>
    <x v="31"/>
    <s v="yes"/>
    <s v="county"/>
    <s v="S"/>
    <n v="58"/>
    <n v="12"/>
    <n v="14"/>
    <n v="0"/>
    <n v="0"/>
    <n v="32"/>
  </r>
  <r>
    <n v="36101"/>
    <s v="Steuben County"/>
    <x v="31"/>
    <s v="yes"/>
    <s v="county"/>
    <s v="M"/>
    <n v="620"/>
    <n v="165"/>
    <n v="188"/>
    <n v="1"/>
    <n v="0"/>
    <n v="266"/>
  </r>
  <r>
    <n v="36103"/>
    <s v="Suffolk County"/>
    <x v="31"/>
    <s v="yes"/>
    <s v="county"/>
    <s v="L"/>
    <n v="362"/>
    <n v="19"/>
    <n v="71"/>
    <n v="0"/>
    <n v="0"/>
    <n v="272"/>
  </r>
  <r>
    <n v="36105"/>
    <s v="Sullivan County"/>
    <x v="31"/>
    <s v="yes"/>
    <s v="county"/>
    <s v="M"/>
    <n v="358"/>
    <n v="9"/>
    <n v="233"/>
    <n v="0"/>
    <n v="1"/>
    <n v="115"/>
  </r>
  <r>
    <n v="36107"/>
    <s v="Tioga County"/>
    <x v="31"/>
    <s v="no"/>
    <s v="county"/>
    <s v="M"/>
    <n v="217"/>
    <n v="41"/>
    <n v="75"/>
    <n v="0"/>
    <n v="1"/>
    <n v="100"/>
  </r>
  <r>
    <n v="36109"/>
    <s v="Tompkins County"/>
    <x v="31"/>
    <s v="no"/>
    <s v="county"/>
    <s v="M"/>
    <n v="197"/>
    <n v="25"/>
    <n v="109"/>
    <n v="0"/>
    <n v="5"/>
    <n v="58"/>
  </r>
  <r>
    <n v="36111"/>
    <s v="Ulster County"/>
    <x v="31"/>
    <s v="yes"/>
    <s v="county"/>
    <s v="M"/>
    <n v="383"/>
    <n v="85"/>
    <n v="154"/>
    <n v="0"/>
    <n v="0"/>
    <n v="144"/>
  </r>
  <r>
    <n v="36113"/>
    <s v="Warren County"/>
    <x v="31"/>
    <s v="no"/>
    <s v="county"/>
    <s v="M"/>
    <n v="136"/>
    <n v="9"/>
    <n v="54"/>
    <n v="0"/>
    <n v="0"/>
    <n v="73"/>
  </r>
  <r>
    <n v="36115"/>
    <s v="Washington County"/>
    <x v="31"/>
    <s v="yes"/>
    <s v="county"/>
    <s v="M"/>
    <n v="182"/>
    <n v="8"/>
    <n v="111"/>
    <n v="0"/>
    <n v="3"/>
    <n v="60"/>
  </r>
  <r>
    <n v="36117"/>
    <s v="Wayne County"/>
    <x v="31"/>
    <s v="no"/>
    <s v="county"/>
    <s v="M"/>
    <n v="94"/>
    <n v="9"/>
    <n v="39"/>
    <n v="0"/>
    <n v="0"/>
    <n v="46"/>
  </r>
  <r>
    <n v="36119"/>
    <s v="Westchester County"/>
    <x v="31"/>
    <s v="yes"/>
    <s v="county"/>
    <s v="L"/>
    <n v="764"/>
    <n v="105"/>
    <n v="122"/>
    <n v="0"/>
    <n v="33"/>
    <n v="504"/>
  </r>
  <r>
    <n v="36121"/>
    <s v="Wyoming County"/>
    <x v="31"/>
    <s v="no"/>
    <s v="county"/>
    <s v="S"/>
    <n v="133"/>
    <n v="0"/>
    <n v="84"/>
    <n v="0"/>
    <n v="0"/>
    <n v="49"/>
  </r>
  <r>
    <n v="36123"/>
    <s v="Yates County"/>
    <x v="31"/>
    <s v="no"/>
    <s v="county"/>
    <s v="S"/>
    <n v="55"/>
    <n v="0"/>
    <n v="40"/>
    <n v="0"/>
    <n v="0"/>
    <n v="15"/>
  </r>
  <r>
    <n v="37001"/>
    <s v="Alamance County"/>
    <x v="32"/>
    <s v="yes"/>
    <s v="county"/>
    <s v="M"/>
    <n v="229"/>
    <n v="17"/>
    <n v="0"/>
    <n v="0"/>
    <n v="0"/>
    <n v="212"/>
  </r>
  <r>
    <n v="37003"/>
    <s v="Alexander County"/>
    <x v="32"/>
    <s v="yes"/>
    <s v="county"/>
    <s v="S"/>
    <n v="106"/>
    <n v="0"/>
    <n v="0"/>
    <n v="0"/>
    <n v="0"/>
    <n v="106"/>
  </r>
  <r>
    <n v="37005"/>
    <s v="Alleghany County"/>
    <x v="32"/>
    <s v="yes"/>
    <s v="county"/>
    <s v="S"/>
    <n v="114"/>
    <n v="0"/>
    <n v="0"/>
    <n v="16"/>
    <n v="0"/>
    <n v="98"/>
  </r>
  <r>
    <n v="37007"/>
    <s v="Anson County"/>
    <x v="32"/>
    <s v="yes"/>
    <s v="county"/>
    <s v="S"/>
    <n v="159"/>
    <n v="5"/>
    <n v="0"/>
    <n v="0"/>
    <n v="0"/>
    <n v="154"/>
  </r>
  <r>
    <n v="37009"/>
    <s v="Ashe County"/>
    <x v="32"/>
    <s v="yes"/>
    <s v="county"/>
    <s v="S"/>
    <n v="237"/>
    <n v="0"/>
    <n v="0"/>
    <n v="4"/>
    <n v="0"/>
    <n v="233"/>
  </r>
  <r>
    <n v="37011"/>
    <s v="Avery County"/>
    <x v="32"/>
    <s v="yes"/>
    <s v="county"/>
    <s v="S"/>
    <n v="102"/>
    <n v="5"/>
    <n v="0"/>
    <n v="16"/>
    <n v="0"/>
    <n v="81"/>
  </r>
  <r>
    <n v="37013"/>
    <s v="Beaufort County"/>
    <x v="32"/>
    <s v="yes"/>
    <s v="county"/>
    <s v="S"/>
    <n v="153"/>
    <n v="3"/>
    <n v="0"/>
    <n v="0"/>
    <n v="0"/>
    <n v="150"/>
  </r>
  <r>
    <n v="37015"/>
    <s v="Bertie County"/>
    <x v="32"/>
    <s v="yes"/>
    <s v="county"/>
    <s v="S"/>
    <n v="99"/>
    <n v="0"/>
    <n v="0"/>
    <n v="0"/>
    <n v="0"/>
    <n v="99"/>
  </r>
  <r>
    <n v="37017"/>
    <s v="Bladen County"/>
    <x v="32"/>
    <s v="yes"/>
    <s v="county"/>
    <s v="S"/>
    <n v="123"/>
    <n v="0"/>
    <n v="0"/>
    <n v="0"/>
    <n v="0"/>
    <n v="123"/>
  </r>
  <r>
    <n v="37019"/>
    <s v="Brunswick County"/>
    <x v="32"/>
    <s v="yes"/>
    <s v="county"/>
    <s v="M"/>
    <n v="148"/>
    <n v="2"/>
    <n v="0"/>
    <n v="1"/>
    <n v="0"/>
    <n v="145"/>
  </r>
  <r>
    <n v="37021"/>
    <s v="Buncombe County"/>
    <x v="32"/>
    <s v="yes"/>
    <s v="county"/>
    <s v="M"/>
    <n v="537"/>
    <n v="39"/>
    <n v="0"/>
    <n v="20"/>
    <n v="0"/>
    <n v="478"/>
  </r>
  <r>
    <n v="37023"/>
    <s v="Burke County"/>
    <x v="32"/>
    <s v="yes"/>
    <s v="county"/>
    <s v="M"/>
    <n v="230"/>
    <n v="5"/>
    <n v="0"/>
    <n v="6"/>
    <n v="0"/>
    <n v="219"/>
  </r>
  <r>
    <n v="37025"/>
    <s v="Cabarrus County"/>
    <x v="32"/>
    <s v="yes"/>
    <s v="county"/>
    <s v="M"/>
    <n v="224"/>
    <n v="18"/>
    <n v="0"/>
    <n v="0"/>
    <n v="0"/>
    <n v="206"/>
  </r>
  <r>
    <n v="37027"/>
    <s v="Caldwell County"/>
    <x v="32"/>
    <s v="yes"/>
    <s v="county"/>
    <s v="M"/>
    <n v="195"/>
    <n v="15"/>
    <n v="0"/>
    <n v="3"/>
    <n v="0"/>
    <n v="177"/>
  </r>
  <r>
    <n v="37029"/>
    <s v="Camden County"/>
    <x v="32"/>
    <s v="yes"/>
    <s v="county"/>
    <s v="S"/>
    <n v="24"/>
    <n v="0"/>
    <n v="0"/>
    <n v="2"/>
    <n v="0"/>
    <n v="22"/>
  </r>
  <r>
    <n v="37031"/>
    <s v="Carteret County"/>
    <x v="32"/>
    <s v="yes"/>
    <s v="county"/>
    <s v="M"/>
    <n v="57"/>
    <n v="2"/>
    <n v="0"/>
    <n v="0"/>
    <n v="0"/>
    <n v="55"/>
  </r>
  <r>
    <n v="37033"/>
    <s v="Caswell County"/>
    <x v="32"/>
    <s v="yes"/>
    <s v="county"/>
    <s v="S"/>
    <n v="90"/>
    <n v="0"/>
    <n v="0"/>
    <n v="0"/>
    <n v="0"/>
    <n v="90"/>
  </r>
  <r>
    <n v="37035"/>
    <s v="Catawba County"/>
    <x v="32"/>
    <s v="yes"/>
    <s v="county"/>
    <s v="M"/>
    <n v="226"/>
    <n v="9"/>
    <n v="0"/>
    <n v="0"/>
    <n v="0"/>
    <n v="217"/>
  </r>
  <r>
    <n v="37037"/>
    <s v="Chatham County"/>
    <x v="32"/>
    <s v="yes"/>
    <s v="county"/>
    <s v="M"/>
    <n v="233"/>
    <n v="3"/>
    <n v="0"/>
    <n v="0"/>
    <n v="0"/>
    <n v="230"/>
  </r>
  <r>
    <n v="37039"/>
    <s v="Cherokee County"/>
    <x v="32"/>
    <s v="yes"/>
    <s v="county"/>
    <s v="S"/>
    <n v="152"/>
    <n v="0"/>
    <n v="0"/>
    <n v="5"/>
    <n v="0"/>
    <n v="147"/>
  </r>
  <r>
    <n v="37041"/>
    <s v="Chowan County"/>
    <x v="32"/>
    <s v="yes"/>
    <s v="county"/>
    <s v="S"/>
    <n v="37"/>
    <n v="0"/>
    <n v="0"/>
    <n v="0"/>
    <n v="0"/>
    <n v="37"/>
  </r>
  <r>
    <n v="37043"/>
    <s v="Clay County"/>
    <x v="32"/>
    <s v="yes"/>
    <s v="county"/>
    <s v="S"/>
    <n v="61"/>
    <n v="0"/>
    <n v="0"/>
    <n v="4"/>
    <n v="0"/>
    <n v="57"/>
  </r>
  <r>
    <n v="37045"/>
    <s v="Cleveland County"/>
    <x v="32"/>
    <s v="yes"/>
    <s v="county"/>
    <s v="M"/>
    <n v="252"/>
    <n v="7"/>
    <n v="0"/>
    <n v="0"/>
    <n v="0"/>
    <n v="245"/>
  </r>
  <r>
    <n v="37047"/>
    <s v="Columbus County"/>
    <x v="32"/>
    <s v="yes"/>
    <s v="county"/>
    <s v="M"/>
    <n v="212"/>
    <n v="0"/>
    <n v="0"/>
    <n v="0"/>
    <n v="0"/>
    <n v="212"/>
  </r>
  <r>
    <n v="37049"/>
    <s v="Craven County"/>
    <x v="32"/>
    <s v="yes"/>
    <s v="county"/>
    <s v="M"/>
    <n v="153"/>
    <n v="4"/>
    <n v="0"/>
    <n v="8"/>
    <n v="0"/>
    <n v="141"/>
  </r>
  <r>
    <n v="37051"/>
    <s v="Cumberland County"/>
    <x v="32"/>
    <s v="yes"/>
    <s v="county"/>
    <s v="M"/>
    <n v="286"/>
    <n v="20"/>
    <n v="0"/>
    <n v="15"/>
    <n v="0"/>
    <n v="251"/>
  </r>
  <r>
    <n v="37053"/>
    <s v="Currituck County"/>
    <x v="32"/>
    <s v="yes"/>
    <s v="county"/>
    <s v="S"/>
    <n v="22"/>
    <n v="0"/>
    <n v="0"/>
    <n v="0"/>
    <n v="0"/>
    <n v="22"/>
  </r>
  <r>
    <n v="37055"/>
    <s v="Dare County"/>
    <x v="32"/>
    <s v="yes"/>
    <s v="county"/>
    <s v="S"/>
    <n v="36"/>
    <n v="3"/>
    <n v="0"/>
    <n v="4"/>
    <n v="0"/>
    <n v="29"/>
  </r>
  <r>
    <n v="37057"/>
    <s v="Davidson County"/>
    <x v="32"/>
    <s v="yes"/>
    <s v="county"/>
    <s v="M"/>
    <n v="346"/>
    <n v="13"/>
    <n v="0"/>
    <n v="0"/>
    <n v="0"/>
    <n v="333"/>
  </r>
  <r>
    <n v="37059"/>
    <s v="Davie County"/>
    <x v="32"/>
    <s v="yes"/>
    <s v="county"/>
    <s v="S"/>
    <n v="93"/>
    <n v="0"/>
    <n v="0"/>
    <n v="0"/>
    <n v="0"/>
    <n v="93"/>
  </r>
  <r>
    <n v="37061"/>
    <s v="Duplin County"/>
    <x v="32"/>
    <s v="yes"/>
    <s v="county"/>
    <s v="M"/>
    <n v="211"/>
    <n v="0"/>
    <n v="0"/>
    <n v="0"/>
    <n v="0"/>
    <n v="211"/>
  </r>
  <r>
    <n v="37063"/>
    <s v="Durham County"/>
    <x v="32"/>
    <s v="yes"/>
    <s v="county"/>
    <s v="M"/>
    <n v="301"/>
    <n v="38"/>
    <n v="0"/>
    <n v="0"/>
    <n v="0"/>
    <n v="263"/>
  </r>
  <r>
    <n v="37065"/>
    <s v="Edgecombe County"/>
    <x v="32"/>
    <s v="yes"/>
    <s v="county"/>
    <s v="M"/>
    <n v="147"/>
    <n v="4"/>
    <n v="0"/>
    <n v="0"/>
    <n v="0"/>
    <n v="143"/>
  </r>
  <r>
    <n v="37067"/>
    <s v="Forsyth County"/>
    <x v="32"/>
    <s v="yes"/>
    <s v="county"/>
    <s v="M"/>
    <n v="408"/>
    <n v="55"/>
    <n v="0"/>
    <n v="0"/>
    <n v="0"/>
    <n v="353"/>
  </r>
  <r>
    <n v="37069"/>
    <s v="Franklin County"/>
    <x v="32"/>
    <s v="yes"/>
    <s v="county"/>
    <s v="M"/>
    <n v="117"/>
    <n v="0"/>
    <n v="0"/>
    <n v="0"/>
    <n v="0"/>
    <n v="117"/>
  </r>
  <r>
    <n v="37071"/>
    <s v="Gaston County"/>
    <x v="32"/>
    <s v="yes"/>
    <s v="county"/>
    <s v="M"/>
    <n v="226"/>
    <n v="13"/>
    <n v="0"/>
    <n v="0"/>
    <n v="0"/>
    <n v="213"/>
  </r>
  <r>
    <n v="37073"/>
    <s v="Gates County"/>
    <x v="32"/>
    <s v="yes"/>
    <s v="county"/>
    <s v="S"/>
    <n v="41"/>
    <n v="0"/>
    <n v="0"/>
    <n v="0"/>
    <n v="0"/>
    <n v="41"/>
  </r>
  <r>
    <n v="37075"/>
    <s v="Graham County"/>
    <x v="32"/>
    <s v="yes"/>
    <s v="county"/>
    <s v="S"/>
    <n v="90"/>
    <n v="0"/>
    <n v="0"/>
    <n v="13"/>
    <n v="0"/>
    <n v="77"/>
  </r>
  <r>
    <n v="37077"/>
    <s v="Granville County"/>
    <x v="32"/>
    <s v="yes"/>
    <s v="county"/>
    <s v="M"/>
    <n v="150"/>
    <n v="0"/>
    <n v="0"/>
    <n v="0"/>
    <n v="0"/>
    <n v="150"/>
  </r>
  <r>
    <n v="37079"/>
    <s v="Greene County"/>
    <x v="32"/>
    <s v="yes"/>
    <s v="county"/>
    <s v="S"/>
    <n v="62"/>
    <n v="0"/>
    <n v="0"/>
    <n v="0"/>
    <n v="0"/>
    <n v="62"/>
  </r>
  <r>
    <n v="37081"/>
    <s v="Guilford County"/>
    <x v="32"/>
    <s v="yes"/>
    <s v="county"/>
    <s v="L"/>
    <n v="651"/>
    <n v="118"/>
    <n v="0"/>
    <n v="0"/>
    <n v="0"/>
    <n v="533"/>
  </r>
  <r>
    <n v="37083"/>
    <s v="Halifax County"/>
    <x v="32"/>
    <s v="yes"/>
    <s v="county"/>
    <s v="M"/>
    <n v="156"/>
    <n v="1"/>
    <n v="0"/>
    <n v="0"/>
    <n v="0"/>
    <n v="155"/>
  </r>
  <r>
    <n v="37085"/>
    <s v="Harnett County"/>
    <x v="32"/>
    <s v="yes"/>
    <s v="county"/>
    <s v="M"/>
    <n v="205"/>
    <n v="1"/>
    <n v="0"/>
    <n v="75"/>
    <n v="0"/>
    <n v="129"/>
  </r>
  <r>
    <n v="37087"/>
    <s v="Haywood County"/>
    <x v="32"/>
    <s v="yes"/>
    <s v="county"/>
    <s v="M"/>
    <n v="274"/>
    <n v="12"/>
    <n v="0"/>
    <n v="17"/>
    <n v="0"/>
    <n v="245"/>
  </r>
  <r>
    <n v="37089"/>
    <s v="Henderson County"/>
    <x v="32"/>
    <s v="yes"/>
    <s v="county"/>
    <s v="M"/>
    <n v="248"/>
    <n v="9"/>
    <n v="0"/>
    <n v="2"/>
    <n v="0"/>
    <n v="237"/>
  </r>
  <r>
    <n v="37091"/>
    <s v="Hertford County"/>
    <x v="32"/>
    <s v="yes"/>
    <s v="county"/>
    <s v="S"/>
    <n v="55"/>
    <n v="0"/>
    <n v="0"/>
    <n v="0"/>
    <n v="0"/>
    <n v="55"/>
  </r>
  <r>
    <n v="37093"/>
    <s v="Hoke County"/>
    <x v="32"/>
    <s v="yes"/>
    <s v="county"/>
    <s v="M"/>
    <n v="62"/>
    <n v="0"/>
    <n v="0"/>
    <n v="21"/>
    <n v="0"/>
    <n v="41"/>
  </r>
  <r>
    <n v="37095"/>
    <s v="Hyde County"/>
    <x v="32"/>
    <s v="yes"/>
    <s v="county"/>
    <s v="S"/>
    <n v="75"/>
    <n v="0"/>
    <n v="0"/>
    <n v="5"/>
    <n v="0"/>
    <n v="70"/>
  </r>
  <r>
    <n v="37097"/>
    <s v="Iredell County"/>
    <x v="32"/>
    <s v="yes"/>
    <s v="county"/>
    <s v="M"/>
    <n v="319"/>
    <n v="8"/>
    <n v="0"/>
    <n v="0"/>
    <n v="0"/>
    <n v="311"/>
  </r>
  <r>
    <n v="37099"/>
    <s v="Jackson County"/>
    <x v="32"/>
    <s v="yes"/>
    <s v="county"/>
    <s v="S"/>
    <n v="214"/>
    <n v="2"/>
    <n v="0"/>
    <n v="24"/>
    <n v="0"/>
    <n v="188"/>
  </r>
  <r>
    <n v="37101"/>
    <s v="Johnston County"/>
    <x v="32"/>
    <s v="yes"/>
    <s v="county"/>
    <s v="M"/>
    <n v="322"/>
    <n v="0"/>
    <n v="0"/>
    <n v="0"/>
    <n v="0"/>
    <n v="322"/>
  </r>
  <r>
    <n v="37103"/>
    <s v="Jones County"/>
    <x v="32"/>
    <s v="yes"/>
    <s v="county"/>
    <s v="S"/>
    <n v="58"/>
    <n v="0"/>
    <n v="0"/>
    <n v="3"/>
    <n v="0"/>
    <n v="55"/>
  </r>
  <r>
    <n v="37105"/>
    <s v="Lee County"/>
    <x v="32"/>
    <s v="yes"/>
    <s v="county"/>
    <s v="M"/>
    <n v="87"/>
    <n v="2"/>
    <n v="0"/>
    <n v="0"/>
    <n v="0"/>
    <n v="85"/>
  </r>
  <r>
    <n v="37107"/>
    <s v="Lenoir County"/>
    <x v="32"/>
    <s v="yes"/>
    <s v="county"/>
    <s v="M"/>
    <n v="119"/>
    <n v="4"/>
    <n v="0"/>
    <n v="0"/>
    <n v="0"/>
    <n v="115"/>
  </r>
  <r>
    <n v="37109"/>
    <s v="Lincoln County"/>
    <x v="32"/>
    <s v="yes"/>
    <s v="county"/>
    <s v="M"/>
    <n v="157"/>
    <n v="6"/>
    <n v="0"/>
    <n v="0"/>
    <n v="0"/>
    <n v="151"/>
  </r>
  <r>
    <n v="37111"/>
    <s v="McDowell County"/>
    <x v="32"/>
    <s v="yes"/>
    <s v="county"/>
    <s v="S"/>
    <n v="218"/>
    <n v="4"/>
    <n v="0"/>
    <n v="5"/>
    <n v="0"/>
    <n v="209"/>
  </r>
  <r>
    <n v="37113"/>
    <s v="Macon County"/>
    <x v="32"/>
    <s v="yes"/>
    <s v="county"/>
    <s v="S"/>
    <n v="209"/>
    <n v="1"/>
    <n v="0"/>
    <n v="9"/>
    <n v="0"/>
    <n v="199"/>
  </r>
  <r>
    <n v="37115"/>
    <s v="Madison County"/>
    <x v="32"/>
    <s v="yes"/>
    <s v="county"/>
    <s v="S"/>
    <n v="244"/>
    <n v="0"/>
    <n v="0"/>
    <n v="2"/>
    <n v="0"/>
    <n v="242"/>
  </r>
  <r>
    <n v="37117"/>
    <s v="Martin County"/>
    <x v="32"/>
    <s v="yes"/>
    <s v="county"/>
    <s v="S"/>
    <n v="124"/>
    <n v="2"/>
    <n v="0"/>
    <n v="0"/>
    <n v="0"/>
    <n v="122"/>
  </r>
  <r>
    <n v="37119"/>
    <s v="Mecklenburg County"/>
    <x v="32"/>
    <s v="yes"/>
    <s v="county"/>
    <s v="L"/>
    <n v="626"/>
    <n v="135"/>
    <n v="0"/>
    <n v="0"/>
    <n v="0"/>
    <n v="491"/>
  </r>
  <r>
    <n v="37121"/>
    <s v="Mitchell County"/>
    <x v="32"/>
    <s v="yes"/>
    <s v="county"/>
    <s v="S"/>
    <n v="118"/>
    <n v="0"/>
    <n v="0"/>
    <n v="2"/>
    <n v="0"/>
    <n v="116"/>
  </r>
  <r>
    <n v="37123"/>
    <s v="Montgomery County"/>
    <x v="32"/>
    <s v="yes"/>
    <s v="county"/>
    <s v="S"/>
    <n v="141"/>
    <n v="0"/>
    <n v="0"/>
    <n v="0"/>
    <n v="0"/>
    <n v="141"/>
  </r>
  <r>
    <n v="37125"/>
    <s v="Moore County"/>
    <x v="32"/>
    <s v="no"/>
    <s v="county"/>
    <s v="M"/>
    <n v="175"/>
    <n v="7"/>
    <n v="0"/>
    <n v="1"/>
    <n v="0"/>
    <n v="167"/>
  </r>
  <r>
    <n v="37127"/>
    <s v="Nash County"/>
    <x v="32"/>
    <s v="yes"/>
    <s v="county"/>
    <s v="M"/>
    <n v="263"/>
    <n v="3"/>
    <n v="0"/>
    <n v="0"/>
    <n v="0"/>
    <n v="260"/>
  </r>
  <r>
    <n v="37129"/>
    <s v="New Hanover County"/>
    <x v="32"/>
    <s v="yes"/>
    <s v="county"/>
    <s v="M"/>
    <n v="101"/>
    <n v="15"/>
    <n v="0"/>
    <n v="0"/>
    <n v="0"/>
    <n v="86"/>
  </r>
  <r>
    <n v="37131"/>
    <s v="Northampton County"/>
    <x v="32"/>
    <s v="yes"/>
    <s v="county"/>
    <s v="S"/>
    <n v="84"/>
    <n v="0"/>
    <n v="0"/>
    <n v="0"/>
    <n v="0"/>
    <n v="84"/>
  </r>
  <r>
    <n v="37133"/>
    <s v="Onslow County"/>
    <x v="32"/>
    <s v="yes"/>
    <s v="county"/>
    <s v="M"/>
    <n v="148"/>
    <n v="1"/>
    <n v="0"/>
    <n v="10"/>
    <n v="0"/>
    <n v="137"/>
  </r>
  <r>
    <n v="37135"/>
    <s v="Orange County"/>
    <x v="32"/>
    <s v="yes"/>
    <s v="county"/>
    <s v="M"/>
    <n v="178"/>
    <n v="20"/>
    <n v="0"/>
    <n v="0"/>
    <n v="0"/>
    <n v="158"/>
  </r>
  <r>
    <n v="37137"/>
    <s v="Pamlico County"/>
    <x v="32"/>
    <s v="yes"/>
    <s v="county"/>
    <s v="S"/>
    <n v="47"/>
    <n v="0"/>
    <n v="0"/>
    <n v="0"/>
    <n v="0"/>
    <n v="47"/>
  </r>
  <r>
    <n v="37139"/>
    <s v="Pasquotank County"/>
    <x v="32"/>
    <s v="yes"/>
    <s v="county"/>
    <s v="S"/>
    <n v="60"/>
    <n v="1"/>
    <n v="0"/>
    <n v="0"/>
    <n v="0"/>
    <n v="59"/>
  </r>
  <r>
    <n v="37141"/>
    <s v="Pender County"/>
    <x v="32"/>
    <s v="yes"/>
    <s v="county"/>
    <s v="M"/>
    <n v="118"/>
    <n v="0"/>
    <n v="0"/>
    <n v="0"/>
    <n v="0"/>
    <n v="118"/>
  </r>
  <r>
    <n v="37143"/>
    <s v="Perquimans County"/>
    <x v="32"/>
    <s v="yes"/>
    <s v="county"/>
    <s v="S"/>
    <n v="43"/>
    <n v="0"/>
    <n v="0"/>
    <n v="0"/>
    <n v="0"/>
    <n v="43"/>
  </r>
  <r>
    <n v="37145"/>
    <s v="Person County"/>
    <x v="32"/>
    <s v="yes"/>
    <s v="county"/>
    <s v="S"/>
    <n v="104"/>
    <n v="0"/>
    <n v="0"/>
    <n v="0"/>
    <n v="0"/>
    <n v="104"/>
  </r>
  <r>
    <n v="37147"/>
    <s v="Pitt County"/>
    <x v="32"/>
    <s v="yes"/>
    <s v="county"/>
    <s v="M"/>
    <n v="206"/>
    <n v="10"/>
    <n v="0"/>
    <n v="0"/>
    <n v="0"/>
    <n v="196"/>
  </r>
  <r>
    <n v="37149"/>
    <s v="Polk County"/>
    <x v="32"/>
    <s v="yes"/>
    <s v="county"/>
    <s v="S"/>
    <n v="123"/>
    <n v="0"/>
    <n v="0"/>
    <n v="0"/>
    <n v="0"/>
    <n v="123"/>
  </r>
  <r>
    <n v="37151"/>
    <s v="Randolph County"/>
    <x v="32"/>
    <s v="yes"/>
    <s v="county"/>
    <s v="M"/>
    <n v="375"/>
    <n v="6"/>
    <n v="0"/>
    <n v="0"/>
    <n v="0"/>
    <n v="369"/>
  </r>
  <r>
    <n v="37153"/>
    <s v="Richmond County"/>
    <x v="32"/>
    <s v="yes"/>
    <s v="county"/>
    <s v="S"/>
    <n v="148"/>
    <n v="1"/>
    <n v="0"/>
    <n v="1"/>
    <n v="0"/>
    <n v="146"/>
  </r>
  <r>
    <n v="37155"/>
    <s v="Robeson County"/>
    <x v="32"/>
    <s v="yes"/>
    <s v="county"/>
    <s v="M"/>
    <n v="273"/>
    <n v="6"/>
    <n v="0"/>
    <n v="0"/>
    <n v="0"/>
    <n v="267"/>
  </r>
  <r>
    <n v="37157"/>
    <s v="Rockingham County"/>
    <x v="32"/>
    <s v="yes"/>
    <s v="county"/>
    <s v="M"/>
    <n v="227"/>
    <n v="7"/>
    <n v="0"/>
    <n v="0"/>
    <n v="0"/>
    <n v="220"/>
  </r>
  <r>
    <n v="37159"/>
    <s v="Rowan County"/>
    <x v="32"/>
    <s v="yes"/>
    <s v="county"/>
    <s v="M"/>
    <n v="246"/>
    <n v="10"/>
    <n v="0"/>
    <n v="0"/>
    <n v="0"/>
    <n v="236"/>
  </r>
  <r>
    <n v="37161"/>
    <s v="Rutherford County"/>
    <x v="32"/>
    <s v="yes"/>
    <s v="county"/>
    <s v="M"/>
    <n v="292"/>
    <n v="3"/>
    <n v="0"/>
    <n v="0"/>
    <n v="0"/>
    <n v="289"/>
  </r>
  <r>
    <n v="37163"/>
    <s v="Sampson County"/>
    <x v="32"/>
    <s v="yes"/>
    <s v="county"/>
    <s v="M"/>
    <n v="189"/>
    <n v="0"/>
    <n v="0"/>
    <n v="0"/>
    <n v="0"/>
    <n v="189"/>
  </r>
  <r>
    <n v="37165"/>
    <s v="Scotland County"/>
    <x v="32"/>
    <s v="yes"/>
    <s v="county"/>
    <s v="S"/>
    <n v="99"/>
    <n v="2"/>
    <n v="0"/>
    <n v="6"/>
    <n v="0"/>
    <n v="91"/>
  </r>
  <r>
    <n v="37167"/>
    <s v="Stanly County"/>
    <x v="32"/>
    <s v="yes"/>
    <s v="county"/>
    <s v="M"/>
    <n v="169"/>
    <n v="9"/>
    <n v="0"/>
    <n v="0"/>
    <n v="0"/>
    <n v="160"/>
  </r>
  <r>
    <n v="37169"/>
    <s v="Stokes County"/>
    <x v="32"/>
    <s v="yes"/>
    <s v="county"/>
    <s v="S"/>
    <n v="150"/>
    <n v="1"/>
    <n v="0"/>
    <n v="0"/>
    <n v="0"/>
    <n v="149"/>
  </r>
  <r>
    <n v="37171"/>
    <s v="Surry County"/>
    <x v="32"/>
    <s v="yes"/>
    <s v="county"/>
    <s v="M"/>
    <n v="307"/>
    <n v="1"/>
    <n v="0"/>
    <n v="0"/>
    <n v="0"/>
    <n v="306"/>
  </r>
  <r>
    <n v="37173"/>
    <s v="Swain County"/>
    <x v="32"/>
    <s v="yes"/>
    <s v="county"/>
    <s v="S"/>
    <n v="105"/>
    <n v="0"/>
    <n v="0"/>
    <n v="28"/>
    <n v="0"/>
    <n v="77"/>
  </r>
  <r>
    <n v="37175"/>
    <s v="Transylvania County"/>
    <x v="32"/>
    <s v="yes"/>
    <s v="county"/>
    <s v="S"/>
    <n v="147"/>
    <n v="2"/>
    <n v="0"/>
    <n v="16"/>
    <n v="1"/>
    <n v="128"/>
  </r>
  <r>
    <n v="37177"/>
    <s v="Tyrrell County"/>
    <x v="32"/>
    <s v="yes"/>
    <s v="county"/>
    <s v="S"/>
    <n v="29"/>
    <n v="0"/>
    <n v="0"/>
    <n v="0"/>
    <n v="0"/>
    <n v="29"/>
  </r>
  <r>
    <n v="37179"/>
    <s v="Union County"/>
    <x v="32"/>
    <s v="yes"/>
    <s v="county"/>
    <s v="M"/>
    <n v="282"/>
    <n v="8"/>
    <n v="0"/>
    <n v="0"/>
    <n v="0"/>
    <n v="274"/>
  </r>
  <r>
    <n v="37181"/>
    <s v="Vance County"/>
    <x v="32"/>
    <s v="yes"/>
    <s v="county"/>
    <s v="S"/>
    <n v="76"/>
    <n v="0"/>
    <n v="0"/>
    <n v="0"/>
    <n v="0"/>
    <n v="76"/>
  </r>
  <r>
    <n v="37183"/>
    <s v="Wake County"/>
    <x v="32"/>
    <s v="yes"/>
    <s v="county"/>
    <s v="L"/>
    <n v="651"/>
    <n v="69"/>
    <n v="0"/>
    <n v="0"/>
    <n v="0"/>
    <n v="582"/>
  </r>
  <r>
    <n v="37185"/>
    <s v="Warren County"/>
    <x v="32"/>
    <s v="yes"/>
    <s v="county"/>
    <s v="S"/>
    <n v="90"/>
    <n v="0"/>
    <n v="0"/>
    <n v="0"/>
    <n v="0"/>
    <n v="90"/>
  </r>
  <r>
    <n v="37187"/>
    <s v="Washington County"/>
    <x v="32"/>
    <s v="yes"/>
    <s v="county"/>
    <s v="S"/>
    <n v="62"/>
    <n v="0"/>
    <n v="0"/>
    <n v="0"/>
    <n v="0"/>
    <n v="62"/>
  </r>
  <r>
    <n v="37189"/>
    <s v="Watauga County"/>
    <x v="32"/>
    <s v="yes"/>
    <s v="county"/>
    <s v="M"/>
    <n v="189"/>
    <n v="6"/>
    <n v="0"/>
    <n v="17"/>
    <n v="0"/>
    <n v="166"/>
  </r>
  <r>
    <n v="37191"/>
    <s v="Wayne County"/>
    <x v="32"/>
    <s v="yes"/>
    <s v="county"/>
    <s v="M"/>
    <n v="190"/>
    <n v="6"/>
    <n v="0"/>
    <n v="1"/>
    <n v="0"/>
    <n v="183"/>
  </r>
  <r>
    <n v="37193"/>
    <s v="Wilkes County"/>
    <x v="32"/>
    <s v="yes"/>
    <s v="county"/>
    <s v="M"/>
    <n v="341"/>
    <n v="0"/>
    <n v="0"/>
    <n v="0"/>
    <n v="0"/>
    <n v="341"/>
  </r>
  <r>
    <n v="37195"/>
    <s v="Wilson County"/>
    <x v="32"/>
    <s v="yes"/>
    <s v="county"/>
    <s v="M"/>
    <n v="200"/>
    <n v="8"/>
    <n v="0"/>
    <n v="0"/>
    <n v="0"/>
    <n v="192"/>
  </r>
  <r>
    <n v="37197"/>
    <s v="Yadkin County"/>
    <x v="32"/>
    <s v="yes"/>
    <s v="county"/>
    <s v="S"/>
    <n v="164"/>
    <n v="1"/>
    <n v="0"/>
    <n v="0"/>
    <n v="0"/>
    <n v="163"/>
  </r>
  <r>
    <n v="37199"/>
    <s v="Yancey County"/>
    <x v="32"/>
    <s v="yes"/>
    <s v="county"/>
    <s v="S"/>
    <n v="143"/>
    <n v="0"/>
    <n v="0"/>
    <n v="13"/>
    <n v="0"/>
    <n v="130"/>
  </r>
  <r>
    <n v="38001"/>
    <s v="Adams County"/>
    <x v="33"/>
    <s v="yes"/>
    <s v="county"/>
    <s v="S"/>
    <n v="48"/>
    <n v="0"/>
    <n v="35"/>
    <n v="0"/>
    <n v="0"/>
    <n v="13"/>
  </r>
  <r>
    <n v="38003"/>
    <s v="Barnes County"/>
    <x v="33"/>
    <s v="yes"/>
    <s v="county"/>
    <s v="S"/>
    <n v="77"/>
    <n v="0"/>
    <n v="38"/>
    <n v="1"/>
    <n v="1"/>
    <n v="37"/>
  </r>
  <r>
    <n v="38005"/>
    <s v="Benson County"/>
    <x v="33"/>
    <s v="yes"/>
    <s v="county"/>
    <s v="S"/>
    <n v="40"/>
    <n v="0"/>
    <n v="26"/>
    <n v="0"/>
    <n v="0"/>
    <n v="14"/>
  </r>
  <r>
    <n v="38007"/>
    <s v="Billings County"/>
    <x v="33"/>
    <s v="yes"/>
    <s v="county"/>
    <s v="S"/>
    <n v="60"/>
    <n v="0"/>
    <n v="31"/>
    <n v="11"/>
    <n v="0"/>
    <n v="18"/>
  </r>
  <r>
    <n v="38009"/>
    <s v="Bottineau County"/>
    <x v="33"/>
    <s v="yes"/>
    <s v="county"/>
    <s v="S"/>
    <n v="138"/>
    <n v="0"/>
    <n v="118"/>
    <n v="0"/>
    <n v="0"/>
    <n v="20"/>
  </r>
  <r>
    <n v="38011"/>
    <s v="Bowman County"/>
    <x v="33"/>
    <s v="yes"/>
    <s v="county"/>
    <s v="S"/>
    <n v="67"/>
    <n v="0"/>
    <n v="50"/>
    <n v="0"/>
    <n v="0"/>
    <n v="17"/>
  </r>
  <r>
    <n v="38013"/>
    <s v="Burke County"/>
    <x v="33"/>
    <s v="yes"/>
    <s v="county"/>
    <s v="S"/>
    <n v="29"/>
    <n v="0"/>
    <n v="13"/>
    <n v="0"/>
    <n v="0"/>
    <n v="16"/>
  </r>
  <r>
    <n v="38015"/>
    <s v="Burleigh County"/>
    <x v="33"/>
    <s v="yes"/>
    <s v="county"/>
    <s v="M"/>
    <n v="116"/>
    <n v="6"/>
    <n v="69"/>
    <n v="4"/>
    <n v="0"/>
    <n v="37"/>
  </r>
  <r>
    <n v="38017"/>
    <s v="Cass County"/>
    <x v="33"/>
    <s v="yes"/>
    <s v="county"/>
    <s v="M"/>
    <n v="372"/>
    <n v="19"/>
    <n v="243"/>
    <n v="0"/>
    <n v="1"/>
    <n v="109"/>
  </r>
  <r>
    <n v="38019"/>
    <s v="Cavalier County"/>
    <x v="33"/>
    <s v="yes"/>
    <s v="county"/>
    <s v="S"/>
    <n v="76"/>
    <n v="0"/>
    <n v="66"/>
    <n v="0"/>
    <n v="0"/>
    <n v="10"/>
  </r>
  <r>
    <n v="38021"/>
    <s v="Dickey County"/>
    <x v="33"/>
    <s v="yes"/>
    <s v="county"/>
    <s v="S"/>
    <n v="43"/>
    <n v="0"/>
    <n v="32"/>
    <n v="6"/>
    <n v="0"/>
    <n v="5"/>
  </r>
  <r>
    <n v="38023"/>
    <s v="Divide County"/>
    <x v="33"/>
    <s v="yes"/>
    <s v="county"/>
    <s v="S"/>
    <n v="13"/>
    <n v="0"/>
    <n v="10"/>
    <n v="0"/>
    <n v="0"/>
    <n v="3"/>
  </r>
  <r>
    <n v="38025"/>
    <s v="Dunn County"/>
    <x v="33"/>
    <s v="yes"/>
    <s v="county"/>
    <s v="S"/>
    <n v="79"/>
    <n v="0"/>
    <n v="55"/>
    <n v="1"/>
    <n v="0"/>
    <n v="23"/>
  </r>
  <r>
    <n v="38027"/>
    <s v="Eddy County"/>
    <x v="33"/>
    <s v="yes"/>
    <s v="county"/>
    <s v="S"/>
    <n v="26"/>
    <n v="0"/>
    <n v="19"/>
    <n v="0"/>
    <n v="0"/>
    <n v="7"/>
  </r>
  <r>
    <n v="38029"/>
    <s v="Emmons County"/>
    <x v="33"/>
    <s v="yes"/>
    <s v="county"/>
    <s v="S"/>
    <n v="67"/>
    <n v="0"/>
    <n v="42"/>
    <n v="0"/>
    <n v="0"/>
    <n v="25"/>
  </r>
  <r>
    <n v="38031"/>
    <s v="Foster County"/>
    <x v="33"/>
    <s v="yes"/>
    <s v="county"/>
    <s v="S"/>
    <n v="20"/>
    <n v="0"/>
    <n v="14"/>
    <n v="0"/>
    <n v="0"/>
    <n v="6"/>
  </r>
  <r>
    <n v="38033"/>
    <s v="Golden Valley County"/>
    <x v="33"/>
    <s v="yes"/>
    <s v="county"/>
    <s v="S"/>
    <n v="36"/>
    <n v="0"/>
    <n v="22"/>
    <n v="0"/>
    <n v="0"/>
    <n v="14"/>
  </r>
  <r>
    <n v="38035"/>
    <s v="Grand Forks County"/>
    <x v="33"/>
    <s v="yes"/>
    <s v="county"/>
    <s v="M"/>
    <n v="358"/>
    <n v="19"/>
    <n v="274"/>
    <n v="0"/>
    <n v="0"/>
    <n v="65"/>
  </r>
  <r>
    <n v="38037"/>
    <s v="Grant County"/>
    <x v="33"/>
    <s v="yes"/>
    <s v="county"/>
    <s v="S"/>
    <n v="65"/>
    <n v="0"/>
    <n v="52"/>
    <n v="1"/>
    <n v="0"/>
    <n v="12"/>
  </r>
  <r>
    <n v="38039"/>
    <s v="Griggs County"/>
    <x v="33"/>
    <s v="yes"/>
    <s v="county"/>
    <s v="S"/>
    <n v="22"/>
    <n v="0"/>
    <n v="15"/>
    <n v="0"/>
    <n v="2"/>
    <n v="5"/>
  </r>
  <r>
    <n v="38041"/>
    <s v="Hettinger County"/>
    <x v="33"/>
    <s v="yes"/>
    <s v="county"/>
    <s v="S"/>
    <n v="70"/>
    <n v="0"/>
    <n v="59"/>
    <n v="1"/>
    <n v="0"/>
    <n v="10"/>
  </r>
  <r>
    <n v="38043"/>
    <s v="Kidder County"/>
    <x v="33"/>
    <s v="yes"/>
    <s v="county"/>
    <s v="S"/>
    <n v="10"/>
    <n v="0"/>
    <n v="0"/>
    <n v="0"/>
    <n v="0"/>
    <n v="10"/>
  </r>
  <r>
    <n v="38045"/>
    <s v="LaMoure County"/>
    <x v="33"/>
    <s v="yes"/>
    <s v="county"/>
    <s v="S"/>
    <n v="60"/>
    <n v="0"/>
    <n v="49"/>
    <n v="0"/>
    <n v="0"/>
    <n v="11"/>
  </r>
  <r>
    <n v="38047"/>
    <s v="Logan County"/>
    <x v="33"/>
    <s v="yes"/>
    <s v="county"/>
    <s v="S"/>
    <n v="13"/>
    <n v="0"/>
    <n v="11"/>
    <n v="0"/>
    <n v="0"/>
    <n v="2"/>
  </r>
  <r>
    <n v="38049"/>
    <s v="McHenry County"/>
    <x v="33"/>
    <s v="yes"/>
    <s v="county"/>
    <s v="S"/>
    <n v="116"/>
    <n v="0"/>
    <n v="96"/>
    <n v="5"/>
    <n v="0"/>
    <n v="15"/>
  </r>
  <r>
    <n v="38051"/>
    <s v="McIntosh County"/>
    <x v="33"/>
    <s v="yes"/>
    <s v="county"/>
    <s v="S"/>
    <n v="11"/>
    <n v="0"/>
    <n v="9"/>
    <n v="0"/>
    <n v="0"/>
    <n v="2"/>
  </r>
  <r>
    <n v="38053"/>
    <s v="McKenzie County"/>
    <x v="33"/>
    <s v="yes"/>
    <s v="county"/>
    <s v="S"/>
    <n v="117"/>
    <n v="0"/>
    <n v="82"/>
    <n v="5"/>
    <n v="0"/>
    <n v="30"/>
  </r>
  <r>
    <n v="38055"/>
    <s v="McLean County"/>
    <x v="33"/>
    <s v="yes"/>
    <s v="county"/>
    <s v="S"/>
    <n v="58"/>
    <n v="0"/>
    <n v="32"/>
    <n v="5"/>
    <n v="0"/>
    <n v="21"/>
  </r>
  <r>
    <n v="38057"/>
    <s v="Mercer County"/>
    <x v="33"/>
    <s v="yes"/>
    <s v="county"/>
    <s v="S"/>
    <n v="73"/>
    <n v="0"/>
    <n v="54"/>
    <n v="0"/>
    <n v="1"/>
    <n v="18"/>
  </r>
  <r>
    <n v="38059"/>
    <s v="Morton County"/>
    <x v="33"/>
    <s v="yes"/>
    <s v="county"/>
    <s v="S"/>
    <n v="291"/>
    <n v="3"/>
    <n v="208"/>
    <n v="0"/>
    <n v="2"/>
    <n v="78"/>
  </r>
  <r>
    <n v="38061"/>
    <s v="Mountrail County"/>
    <x v="33"/>
    <s v="yes"/>
    <s v="county"/>
    <s v="S"/>
    <n v="29"/>
    <n v="0"/>
    <n v="18"/>
    <n v="0"/>
    <n v="0"/>
    <n v="11"/>
  </r>
  <r>
    <n v="38063"/>
    <s v="Nelson County"/>
    <x v="33"/>
    <s v="yes"/>
    <s v="county"/>
    <s v="S"/>
    <n v="23"/>
    <n v="0"/>
    <n v="19"/>
    <n v="0"/>
    <n v="0"/>
    <n v="4"/>
  </r>
  <r>
    <n v="38065"/>
    <s v="Oliver County"/>
    <x v="33"/>
    <s v="yes"/>
    <s v="county"/>
    <s v="S"/>
    <n v="25"/>
    <n v="0"/>
    <n v="18"/>
    <n v="0"/>
    <n v="0"/>
    <n v="7"/>
  </r>
  <r>
    <n v="38067"/>
    <s v="Pembina County"/>
    <x v="33"/>
    <s v="yes"/>
    <s v="county"/>
    <s v="S"/>
    <n v="212"/>
    <n v="2"/>
    <n v="158"/>
    <n v="0"/>
    <n v="0"/>
    <n v="52"/>
  </r>
  <r>
    <n v="38069"/>
    <s v="Pierce County"/>
    <x v="33"/>
    <s v="yes"/>
    <s v="county"/>
    <s v="S"/>
    <n v="6"/>
    <n v="0"/>
    <n v="2"/>
    <n v="0"/>
    <n v="1"/>
    <n v="3"/>
  </r>
  <r>
    <n v="38071"/>
    <s v="Ramsey County"/>
    <x v="33"/>
    <s v="yes"/>
    <s v="county"/>
    <s v="S"/>
    <n v="60"/>
    <n v="0"/>
    <n v="45"/>
    <n v="1"/>
    <n v="0"/>
    <n v="14"/>
  </r>
  <r>
    <n v="38073"/>
    <s v="Ransom County"/>
    <x v="33"/>
    <s v="yes"/>
    <s v="county"/>
    <s v="S"/>
    <n v="35"/>
    <n v="0"/>
    <n v="23"/>
    <n v="0"/>
    <n v="0"/>
    <n v="12"/>
  </r>
  <r>
    <n v="38075"/>
    <s v="Renville County"/>
    <x v="33"/>
    <s v="yes"/>
    <s v="county"/>
    <s v="S"/>
    <n v="24"/>
    <n v="0"/>
    <n v="17"/>
    <n v="0"/>
    <n v="0"/>
    <n v="7"/>
  </r>
  <r>
    <n v="38077"/>
    <s v="Richland County"/>
    <x v="33"/>
    <s v="yes"/>
    <s v="county"/>
    <s v="S"/>
    <n v="212"/>
    <n v="0"/>
    <n v="147"/>
    <n v="1"/>
    <n v="0"/>
    <n v="64"/>
  </r>
  <r>
    <n v="38079"/>
    <s v="Rolette County"/>
    <x v="33"/>
    <s v="yes"/>
    <s v="county"/>
    <s v="S"/>
    <n v="19"/>
    <n v="0"/>
    <n v="12"/>
    <n v="0"/>
    <n v="0"/>
    <n v="7"/>
  </r>
  <r>
    <n v="38081"/>
    <s v="Sargent County"/>
    <x v="33"/>
    <s v="yes"/>
    <s v="county"/>
    <s v="S"/>
    <n v="32"/>
    <n v="0"/>
    <n v="28"/>
    <n v="1"/>
    <n v="0"/>
    <n v="3"/>
  </r>
  <r>
    <n v="38083"/>
    <s v="Sheridan County"/>
    <x v="33"/>
    <s v="yes"/>
    <s v="county"/>
    <s v="S"/>
    <n v="15"/>
    <n v="0"/>
    <n v="0"/>
    <n v="14"/>
    <n v="0"/>
    <n v="1"/>
  </r>
  <r>
    <n v="38085"/>
    <s v="Sioux County"/>
    <x v="33"/>
    <s v="yes"/>
    <s v="county"/>
    <s v="S"/>
    <n v="25"/>
    <n v="0"/>
    <n v="7"/>
    <n v="7"/>
    <n v="0"/>
    <n v="11"/>
  </r>
  <r>
    <n v="38087"/>
    <s v="Slope County"/>
    <x v="33"/>
    <s v="yes"/>
    <s v="county"/>
    <s v="S"/>
    <n v="40"/>
    <n v="0"/>
    <n v="30"/>
    <n v="0"/>
    <n v="0"/>
    <n v="10"/>
  </r>
  <r>
    <n v="38089"/>
    <s v="Stark County"/>
    <x v="33"/>
    <s v="yes"/>
    <s v="county"/>
    <s v="S"/>
    <n v="161"/>
    <n v="12"/>
    <n v="101"/>
    <n v="0"/>
    <n v="0"/>
    <n v="48"/>
  </r>
  <r>
    <n v="38091"/>
    <s v="Steele County"/>
    <x v="33"/>
    <s v="yes"/>
    <s v="county"/>
    <s v="S"/>
    <n v="100"/>
    <n v="0"/>
    <n v="93"/>
    <n v="0"/>
    <n v="0"/>
    <n v="7"/>
  </r>
  <r>
    <n v="38093"/>
    <s v="Stutsman County"/>
    <x v="33"/>
    <s v="yes"/>
    <s v="county"/>
    <s v="S"/>
    <n v="77"/>
    <n v="0"/>
    <n v="35"/>
    <n v="4"/>
    <n v="0"/>
    <n v="38"/>
  </r>
  <r>
    <n v="38095"/>
    <s v="Towner County"/>
    <x v="33"/>
    <s v="yes"/>
    <s v="county"/>
    <s v="S"/>
    <n v="64"/>
    <n v="0"/>
    <n v="47"/>
    <n v="0"/>
    <n v="0"/>
    <n v="17"/>
  </r>
  <r>
    <n v="38097"/>
    <s v="Traill County"/>
    <x v="33"/>
    <s v="yes"/>
    <s v="county"/>
    <s v="S"/>
    <n v="178"/>
    <n v="0"/>
    <n v="140"/>
    <n v="0"/>
    <n v="0"/>
    <n v="38"/>
  </r>
  <r>
    <n v="38099"/>
    <s v="Walsh County"/>
    <x v="33"/>
    <s v="yes"/>
    <s v="county"/>
    <s v="S"/>
    <n v="278"/>
    <n v="3"/>
    <n v="228"/>
    <n v="0"/>
    <n v="0"/>
    <n v="47"/>
  </r>
  <r>
    <n v="38101"/>
    <s v="Ward County"/>
    <x v="33"/>
    <s v="yes"/>
    <s v="county"/>
    <s v="M"/>
    <n v="122"/>
    <n v="11"/>
    <n v="67"/>
    <n v="2"/>
    <n v="0"/>
    <n v="42"/>
  </r>
  <r>
    <n v="38103"/>
    <s v="Wells County"/>
    <x v="33"/>
    <s v="yes"/>
    <s v="county"/>
    <s v="S"/>
    <n v="46"/>
    <n v="0"/>
    <n v="27"/>
    <n v="7"/>
    <n v="2"/>
    <n v="10"/>
  </r>
  <r>
    <n v="38105"/>
    <s v="Williams County"/>
    <x v="33"/>
    <s v="yes"/>
    <s v="county"/>
    <s v="S"/>
    <n v="99"/>
    <n v="1"/>
    <n v="64"/>
    <n v="1"/>
    <n v="1"/>
    <n v="32"/>
  </r>
  <r>
    <n v="39001"/>
    <s v="Adams County"/>
    <x v="34"/>
    <s v="no"/>
    <s v="county"/>
    <s v="S"/>
    <n v="189"/>
    <n v="1"/>
    <n v="112"/>
    <n v="0"/>
    <n v="0"/>
    <n v="76"/>
  </r>
  <r>
    <n v="39003"/>
    <s v="Allen County"/>
    <x v="34"/>
    <s v="no"/>
    <s v="county"/>
    <s v="M"/>
    <n v="373"/>
    <n v="19"/>
    <n v="253"/>
    <n v="0"/>
    <n v="1"/>
    <n v="100"/>
  </r>
  <r>
    <n v="39005"/>
    <s v="Ashland County"/>
    <x v="34"/>
    <s v="no"/>
    <s v="county"/>
    <s v="M"/>
    <n v="287"/>
    <n v="15"/>
    <n v="135"/>
    <n v="0"/>
    <n v="2"/>
    <n v="135"/>
  </r>
  <r>
    <n v="39007"/>
    <s v="Ashtabula County"/>
    <x v="34"/>
    <s v="no"/>
    <s v="county"/>
    <s v="M"/>
    <n v="328"/>
    <n v="14"/>
    <n v="163"/>
    <n v="0"/>
    <n v="3"/>
    <n v="148"/>
  </r>
  <r>
    <n v="39009"/>
    <s v="Athens County"/>
    <x v="34"/>
    <s v="yes"/>
    <s v="county"/>
    <s v="M"/>
    <n v="302"/>
    <n v="13"/>
    <n v="160"/>
    <n v="0"/>
    <n v="0"/>
    <n v="129"/>
  </r>
  <r>
    <n v="39011"/>
    <s v="Auglaize County"/>
    <x v="34"/>
    <s v="yes"/>
    <s v="county"/>
    <s v="S"/>
    <n v="324"/>
    <n v="7"/>
    <n v="224"/>
    <n v="0"/>
    <n v="0"/>
    <n v="93"/>
  </r>
  <r>
    <n v="39013"/>
    <s v="Belmont County"/>
    <x v="34"/>
    <s v="yes"/>
    <s v="county"/>
    <s v="M"/>
    <n v="320"/>
    <n v="9"/>
    <n v="162"/>
    <n v="0"/>
    <n v="1"/>
    <n v="148"/>
  </r>
  <r>
    <n v="39015"/>
    <s v="Brown County"/>
    <x v="34"/>
    <s v="yes"/>
    <s v="county"/>
    <s v="S"/>
    <n v="263"/>
    <n v="0"/>
    <n v="193"/>
    <n v="0"/>
    <n v="0"/>
    <n v="70"/>
  </r>
  <r>
    <n v="39017"/>
    <s v="Butler County"/>
    <x v="34"/>
    <s v="no"/>
    <s v="county"/>
    <s v="M"/>
    <n v="376"/>
    <n v="48"/>
    <n v="208"/>
    <n v="0"/>
    <n v="1"/>
    <n v="119"/>
  </r>
  <r>
    <n v="39019"/>
    <s v="Carroll County"/>
    <x v="34"/>
    <s v="yes"/>
    <s v="county"/>
    <s v="S"/>
    <n v="144"/>
    <n v="1"/>
    <n v="102"/>
    <n v="0"/>
    <n v="0"/>
    <n v="41"/>
  </r>
  <r>
    <n v="39021"/>
    <s v="Champaign County"/>
    <x v="34"/>
    <s v="yes"/>
    <s v="county"/>
    <s v="S"/>
    <n v="198"/>
    <n v="6"/>
    <n v="125"/>
    <n v="0"/>
    <n v="0"/>
    <n v="67"/>
  </r>
  <r>
    <n v="39023"/>
    <s v="Clark County"/>
    <x v="34"/>
    <s v="yes"/>
    <s v="county"/>
    <s v="M"/>
    <n v="344"/>
    <n v="24"/>
    <n v="177"/>
    <n v="0"/>
    <n v="0"/>
    <n v="143"/>
  </r>
  <r>
    <n v="39025"/>
    <s v="Clermont County"/>
    <x v="34"/>
    <s v="yes"/>
    <s v="county"/>
    <s v="M"/>
    <n v="327"/>
    <n v="2"/>
    <n v="206"/>
    <n v="0"/>
    <n v="4"/>
    <n v="115"/>
  </r>
  <r>
    <n v="39027"/>
    <s v="Clinton County"/>
    <x v="34"/>
    <s v="yes"/>
    <s v="county"/>
    <s v="S"/>
    <n v="208"/>
    <n v="2"/>
    <n v="129"/>
    <n v="0"/>
    <n v="0"/>
    <n v="77"/>
  </r>
  <r>
    <n v="39029"/>
    <s v="Columbiana County"/>
    <x v="34"/>
    <s v="no"/>
    <s v="county"/>
    <s v="M"/>
    <n v="325"/>
    <n v="16"/>
    <n v="168"/>
    <n v="0"/>
    <n v="1"/>
    <n v="140"/>
  </r>
  <r>
    <n v="39031"/>
    <s v="Coshocton County"/>
    <x v="34"/>
    <s v="no"/>
    <s v="county"/>
    <s v="S"/>
    <n v="207"/>
    <n v="0"/>
    <n v="143"/>
    <n v="0"/>
    <n v="0"/>
    <n v="64"/>
  </r>
  <r>
    <n v="39033"/>
    <s v="Crawford County"/>
    <x v="34"/>
    <s v="no"/>
    <s v="county"/>
    <s v="S"/>
    <n v="227"/>
    <n v="14"/>
    <n v="127"/>
    <n v="0"/>
    <n v="0"/>
    <n v="86"/>
  </r>
  <r>
    <n v="39035"/>
    <s v="Cuyahoga County"/>
    <x v="34"/>
    <s v="yes"/>
    <s v="county"/>
    <s v="L"/>
    <n v="810"/>
    <n v="80"/>
    <n v="180"/>
    <n v="0"/>
    <n v="11"/>
    <n v="539"/>
  </r>
  <r>
    <n v="39037"/>
    <s v="Darke County"/>
    <x v="34"/>
    <s v="no"/>
    <s v="county"/>
    <s v="M"/>
    <n v="495"/>
    <n v="0"/>
    <n v="405"/>
    <n v="0"/>
    <n v="0"/>
    <n v="90"/>
  </r>
  <r>
    <n v="39039"/>
    <s v="Defiance County"/>
    <x v="34"/>
    <s v="yes"/>
    <s v="county"/>
    <s v="S"/>
    <n v="159"/>
    <n v="0"/>
    <n v="106"/>
    <n v="0"/>
    <n v="0"/>
    <n v="53"/>
  </r>
  <r>
    <n v="39041"/>
    <s v="Delaware County"/>
    <x v="34"/>
    <s v="yes"/>
    <s v="county"/>
    <s v="M"/>
    <n v="259"/>
    <n v="16"/>
    <n v="163"/>
    <n v="0"/>
    <n v="0"/>
    <n v="80"/>
  </r>
  <r>
    <n v="39043"/>
    <s v="Erie County"/>
    <x v="34"/>
    <s v="yes"/>
    <s v="county"/>
    <s v="M"/>
    <n v="223"/>
    <n v="6"/>
    <n v="80"/>
    <n v="0"/>
    <n v="0"/>
    <n v="137"/>
  </r>
  <r>
    <n v="39045"/>
    <s v="Fairfield County"/>
    <x v="34"/>
    <s v="no"/>
    <s v="county"/>
    <s v="M"/>
    <n v="319"/>
    <n v="8"/>
    <n v="223"/>
    <n v="0"/>
    <n v="0"/>
    <n v="88"/>
  </r>
  <r>
    <n v="39047"/>
    <s v="Fayette County"/>
    <x v="34"/>
    <s v="yes"/>
    <s v="county"/>
    <s v="S"/>
    <n v="244"/>
    <n v="7"/>
    <n v="134"/>
    <n v="0"/>
    <n v="0"/>
    <n v="103"/>
  </r>
  <r>
    <n v="39049"/>
    <s v="Franklin County"/>
    <x v="34"/>
    <s v="yes"/>
    <s v="county"/>
    <s v="L"/>
    <n v="888"/>
    <n v="161"/>
    <n v="170"/>
    <n v="0"/>
    <n v="10"/>
    <n v="547"/>
  </r>
  <r>
    <n v="39051"/>
    <s v="Fulton County"/>
    <x v="34"/>
    <s v="yes"/>
    <s v="county"/>
    <s v="S"/>
    <n v="203"/>
    <n v="5"/>
    <n v="119"/>
    <n v="0"/>
    <n v="0"/>
    <n v="79"/>
  </r>
  <r>
    <n v="39053"/>
    <s v="Gallia County"/>
    <x v="34"/>
    <s v="yes"/>
    <s v="county"/>
    <s v="S"/>
    <n v="250"/>
    <n v="0"/>
    <n v="145"/>
    <n v="0"/>
    <n v="0"/>
    <n v="105"/>
  </r>
  <r>
    <n v="39055"/>
    <s v="Geauga County"/>
    <x v="34"/>
    <s v="yes"/>
    <s v="county"/>
    <s v="M"/>
    <n v="154"/>
    <n v="0"/>
    <n v="99"/>
    <n v="0"/>
    <n v="0"/>
    <n v="55"/>
  </r>
  <r>
    <n v="39057"/>
    <s v="Greene County"/>
    <x v="34"/>
    <s v="no"/>
    <s v="county"/>
    <s v="M"/>
    <n v="339"/>
    <n v="30"/>
    <n v="156"/>
    <n v="7"/>
    <n v="0"/>
    <n v="146"/>
  </r>
  <r>
    <n v="39059"/>
    <s v="Guernsey County"/>
    <x v="34"/>
    <s v="no"/>
    <s v="county"/>
    <s v="S"/>
    <n v="351"/>
    <n v="1"/>
    <n v="200"/>
    <n v="0"/>
    <n v="1"/>
    <n v="149"/>
  </r>
  <r>
    <n v="39061"/>
    <s v="Hamilton County"/>
    <x v="34"/>
    <s v="yes"/>
    <s v="county"/>
    <s v="L"/>
    <n v="765"/>
    <n v="60"/>
    <n v="250"/>
    <n v="0"/>
    <n v="4"/>
    <n v="451"/>
  </r>
  <r>
    <n v="39063"/>
    <s v="Hancock County"/>
    <x v="34"/>
    <s v="no"/>
    <s v="county"/>
    <s v="M"/>
    <n v="350"/>
    <n v="4"/>
    <n v="234"/>
    <n v="0"/>
    <n v="0"/>
    <n v="112"/>
  </r>
  <r>
    <n v="39065"/>
    <s v="Hardin County"/>
    <x v="34"/>
    <s v="no"/>
    <s v="county"/>
    <s v="S"/>
    <n v="259"/>
    <n v="0"/>
    <n v="223"/>
    <n v="0"/>
    <n v="0"/>
    <n v="36"/>
  </r>
  <r>
    <n v="39067"/>
    <s v="Harrison County"/>
    <x v="34"/>
    <s v="no"/>
    <s v="county"/>
    <s v="S"/>
    <n v="137"/>
    <n v="6"/>
    <n v="72"/>
    <n v="0"/>
    <n v="1"/>
    <n v="58"/>
  </r>
  <r>
    <n v="39069"/>
    <s v="Henry County"/>
    <x v="34"/>
    <s v="no"/>
    <s v="county"/>
    <s v="S"/>
    <n v="259"/>
    <n v="10"/>
    <n v="162"/>
    <n v="0"/>
    <n v="0"/>
    <n v="87"/>
  </r>
  <r>
    <n v="39071"/>
    <s v="Highland County"/>
    <x v="34"/>
    <s v="no"/>
    <s v="county"/>
    <s v="S"/>
    <n v="252"/>
    <n v="0"/>
    <n v="167"/>
    <n v="0"/>
    <n v="0"/>
    <n v="85"/>
  </r>
  <r>
    <n v="39073"/>
    <s v="Hocking County"/>
    <x v="34"/>
    <s v="yes"/>
    <s v="county"/>
    <s v="S"/>
    <n v="281"/>
    <n v="0"/>
    <n v="189"/>
    <n v="0"/>
    <n v="0"/>
    <n v="92"/>
  </r>
  <r>
    <n v="39075"/>
    <s v="Holmes County"/>
    <x v="34"/>
    <s v="yes"/>
    <s v="county"/>
    <s v="S"/>
    <n v="206"/>
    <n v="0"/>
    <n v="149"/>
    <n v="0"/>
    <n v="1"/>
    <n v="56"/>
  </r>
  <r>
    <n v="39077"/>
    <s v="Huron County"/>
    <x v="34"/>
    <s v="no"/>
    <s v="county"/>
    <s v="M"/>
    <n v="304"/>
    <n v="7"/>
    <n v="209"/>
    <n v="0"/>
    <n v="1"/>
    <n v="87"/>
  </r>
  <r>
    <n v="39079"/>
    <s v="Jackson County"/>
    <x v="34"/>
    <s v="yes"/>
    <s v="county"/>
    <s v="S"/>
    <n v="268"/>
    <n v="17"/>
    <n v="154"/>
    <n v="0"/>
    <n v="1"/>
    <n v="96"/>
  </r>
  <r>
    <n v="39081"/>
    <s v="Jefferson County"/>
    <x v="34"/>
    <s v="yes"/>
    <s v="county"/>
    <s v="M"/>
    <n v="232"/>
    <n v="8"/>
    <n v="116"/>
    <n v="0"/>
    <n v="2"/>
    <n v="106"/>
  </r>
  <r>
    <n v="39083"/>
    <s v="Knox County"/>
    <x v="34"/>
    <s v="yes"/>
    <s v="county"/>
    <s v="M"/>
    <n v="290"/>
    <n v="5"/>
    <n v="213"/>
    <n v="0"/>
    <n v="0"/>
    <n v="72"/>
  </r>
  <r>
    <n v="39085"/>
    <s v="Lake County"/>
    <x v="34"/>
    <s v="yes"/>
    <s v="county"/>
    <s v="M"/>
    <n v="216"/>
    <n v="7"/>
    <n v="69"/>
    <n v="0"/>
    <n v="0"/>
    <n v="140"/>
  </r>
  <r>
    <n v="39087"/>
    <s v="Lawrence County"/>
    <x v="34"/>
    <s v="yes"/>
    <s v="county"/>
    <s v="M"/>
    <n v="269"/>
    <n v="5"/>
    <n v="156"/>
    <n v="0"/>
    <n v="0"/>
    <n v="108"/>
  </r>
  <r>
    <n v="39089"/>
    <s v="Licking County"/>
    <x v="34"/>
    <s v="no"/>
    <s v="county"/>
    <s v="M"/>
    <n v="459"/>
    <n v="51"/>
    <n v="244"/>
    <n v="0"/>
    <n v="0"/>
    <n v="164"/>
  </r>
  <r>
    <n v="39091"/>
    <s v="Logan County"/>
    <x v="34"/>
    <s v="no"/>
    <s v="county"/>
    <s v="S"/>
    <n v="282"/>
    <n v="0"/>
    <n v="192"/>
    <n v="0"/>
    <n v="0"/>
    <n v="90"/>
  </r>
  <r>
    <n v="39093"/>
    <s v="Lorain County"/>
    <x v="34"/>
    <s v="yes"/>
    <s v="county"/>
    <s v="M"/>
    <n v="364"/>
    <n v="59"/>
    <n v="102"/>
    <n v="0"/>
    <n v="0"/>
    <n v="203"/>
  </r>
  <r>
    <n v="39095"/>
    <s v="Lucas County"/>
    <x v="34"/>
    <s v="yes"/>
    <s v="county"/>
    <s v="M"/>
    <n v="417"/>
    <n v="103"/>
    <n v="97"/>
    <n v="0"/>
    <n v="2"/>
    <n v="215"/>
  </r>
  <r>
    <n v="39097"/>
    <s v="Madison County"/>
    <x v="34"/>
    <s v="yes"/>
    <s v="county"/>
    <s v="S"/>
    <n v="195"/>
    <n v="12"/>
    <n v="95"/>
    <n v="0"/>
    <n v="0"/>
    <n v="88"/>
  </r>
  <r>
    <n v="39099"/>
    <s v="Mahoning County"/>
    <x v="34"/>
    <s v="yes"/>
    <s v="county"/>
    <s v="M"/>
    <n v="354"/>
    <n v="21"/>
    <n v="103"/>
    <n v="0"/>
    <n v="1"/>
    <n v="229"/>
  </r>
  <r>
    <n v="39101"/>
    <s v="Marion County"/>
    <x v="34"/>
    <s v="yes"/>
    <s v="county"/>
    <s v="M"/>
    <n v="238"/>
    <n v="2"/>
    <n v="147"/>
    <n v="0"/>
    <n v="0"/>
    <n v="89"/>
  </r>
  <r>
    <n v="39103"/>
    <s v="Medina County"/>
    <x v="34"/>
    <s v="no"/>
    <s v="county"/>
    <s v="M"/>
    <n v="283"/>
    <n v="11"/>
    <n v="125"/>
    <n v="0"/>
    <n v="0"/>
    <n v="147"/>
  </r>
  <r>
    <n v="39105"/>
    <s v="Meigs County"/>
    <x v="34"/>
    <s v="no"/>
    <s v="county"/>
    <s v="S"/>
    <n v="214"/>
    <n v="0"/>
    <n v="146"/>
    <n v="0"/>
    <n v="0"/>
    <n v="68"/>
  </r>
  <r>
    <n v="39107"/>
    <s v="Mercer County"/>
    <x v="34"/>
    <s v="no"/>
    <s v="county"/>
    <s v="S"/>
    <n v="343"/>
    <n v="4"/>
    <n v="273"/>
    <n v="0"/>
    <n v="0"/>
    <n v="66"/>
  </r>
  <r>
    <n v="39109"/>
    <s v="Miami County"/>
    <x v="34"/>
    <s v="no"/>
    <s v="county"/>
    <s v="M"/>
    <n v="316"/>
    <n v="6"/>
    <n v="206"/>
    <n v="0"/>
    <n v="0"/>
    <n v="104"/>
  </r>
  <r>
    <n v="39111"/>
    <s v="Monroe County"/>
    <x v="34"/>
    <s v="no"/>
    <s v="county"/>
    <s v="S"/>
    <n v="162"/>
    <n v="2"/>
    <n v="107"/>
    <n v="0"/>
    <n v="0"/>
    <n v="53"/>
  </r>
  <r>
    <n v="39113"/>
    <s v="Montgomery County"/>
    <x v="34"/>
    <s v="yes"/>
    <s v="county"/>
    <s v="L"/>
    <n v="662"/>
    <n v="75"/>
    <n v="311"/>
    <n v="1"/>
    <n v="0"/>
    <n v="275"/>
  </r>
  <r>
    <n v="39115"/>
    <s v="Morgan County"/>
    <x v="34"/>
    <s v="no"/>
    <s v="county"/>
    <s v="S"/>
    <n v="162"/>
    <n v="0"/>
    <n v="122"/>
    <n v="0"/>
    <n v="1"/>
    <n v="39"/>
  </r>
  <r>
    <n v="39117"/>
    <s v="Morrow County"/>
    <x v="34"/>
    <s v="yes"/>
    <s v="county"/>
    <s v="S"/>
    <n v="255"/>
    <n v="0"/>
    <n v="177"/>
    <n v="0"/>
    <n v="0"/>
    <n v="78"/>
  </r>
  <r>
    <n v="39119"/>
    <s v="Muskingum County"/>
    <x v="34"/>
    <s v="yes"/>
    <s v="county"/>
    <s v="M"/>
    <n v="377"/>
    <n v="6"/>
    <n v="220"/>
    <n v="1"/>
    <n v="1"/>
    <n v="149"/>
  </r>
  <r>
    <n v="39121"/>
    <s v="Noble County"/>
    <x v="34"/>
    <s v="no"/>
    <s v="county"/>
    <s v="S"/>
    <n v="226"/>
    <n v="1"/>
    <n v="109"/>
    <n v="0"/>
    <n v="0"/>
    <n v="116"/>
  </r>
  <r>
    <n v="39123"/>
    <s v="Ottawa County"/>
    <x v="34"/>
    <s v="yes"/>
    <s v="county"/>
    <s v="S"/>
    <n v="161"/>
    <n v="4"/>
    <n v="93"/>
    <n v="0"/>
    <n v="0"/>
    <n v="64"/>
  </r>
  <r>
    <n v="39125"/>
    <s v="Paulding County"/>
    <x v="34"/>
    <s v="yes"/>
    <s v="county"/>
    <s v="S"/>
    <n v="186"/>
    <n v="0"/>
    <n v="131"/>
    <n v="0"/>
    <n v="0"/>
    <n v="55"/>
  </r>
  <r>
    <n v="39127"/>
    <s v="Perry County"/>
    <x v="34"/>
    <s v="no"/>
    <s v="county"/>
    <s v="S"/>
    <n v="173"/>
    <n v="11"/>
    <n v="99"/>
    <n v="0"/>
    <n v="0"/>
    <n v="63"/>
  </r>
  <r>
    <n v="39129"/>
    <s v="Pickaway County"/>
    <x v="34"/>
    <s v="no"/>
    <s v="county"/>
    <s v="M"/>
    <n v="249"/>
    <n v="2"/>
    <n v="164"/>
    <n v="0"/>
    <n v="0"/>
    <n v="83"/>
  </r>
  <r>
    <n v="39131"/>
    <s v="Pike County"/>
    <x v="34"/>
    <s v="yes"/>
    <s v="county"/>
    <s v="S"/>
    <n v="240"/>
    <n v="0"/>
    <n v="158"/>
    <n v="0"/>
    <n v="2"/>
    <n v="80"/>
  </r>
  <r>
    <n v="39133"/>
    <s v="Portage County"/>
    <x v="34"/>
    <s v="yes"/>
    <s v="county"/>
    <s v="M"/>
    <n v="227"/>
    <n v="9"/>
    <n v="100"/>
    <n v="0"/>
    <n v="4"/>
    <n v="114"/>
  </r>
  <r>
    <n v="39135"/>
    <s v="Preble County"/>
    <x v="34"/>
    <s v="yes"/>
    <s v="county"/>
    <s v="S"/>
    <n v="330"/>
    <n v="5"/>
    <n v="223"/>
    <n v="0"/>
    <n v="0"/>
    <n v="102"/>
  </r>
  <r>
    <n v="39137"/>
    <s v="Putnam County"/>
    <x v="34"/>
    <s v="no"/>
    <s v="county"/>
    <s v="S"/>
    <n v="216"/>
    <n v="3"/>
    <n v="160"/>
    <n v="0"/>
    <n v="0"/>
    <n v="53"/>
  </r>
  <r>
    <n v="39139"/>
    <s v="Richland County"/>
    <x v="34"/>
    <s v="yes"/>
    <s v="county"/>
    <s v="M"/>
    <n v="351"/>
    <n v="28"/>
    <n v="178"/>
    <n v="0"/>
    <n v="0"/>
    <n v="145"/>
  </r>
  <r>
    <n v="39141"/>
    <s v="Ross County"/>
    <x v="34"/>
    <s v="yes"/>
    <s v="county"/>
    <s v="M"/>
    <n v="361"/>
    <n v="2"/>
    <n v="221"/>
    <n v="0"/>
    <n v="3"/>
    <n v="135"/>
  </r>
  <r>
    <n v="39143"/>
    <s v="Sandusky County"/>
    <x v="34"/>
    <s v="yes"/>
    <s v="county"/>
    <s v="M"/>
    <n v="310"/>
    <n v="8"/>
    <n v="179"/>
    <n v="0"/>
    <n v="1"/>
    <n v="122"/>
  </r>
  <r>
    <n v="39145"/>
    <s v="Scioto County"/>
    <x v="34"/>
    <s v="yes"/>
    <s v="county"/>
    <s v="M"/>
    <n v="333"/>
    <n v="7"/>
    <n v="215"/>
    <n v="0"/>
    <n v="1"/>
    <n v="110"/>
  </r>
  <r>
    <n v="39147"/>
    <s v="Seneca County"/>
    <x v="34"/>
    <s v="no"/>
    <s v="county"/>
    <s v="M"/>
    <n v="279"/>
    <n v="9"/>
    <n v="211"/>
    <n v="0"/>
    <n v="1"/>
    <n v="58"/>
  </r>
  <r>
    <n v="39149"/>
    <s v="Shelby County"/>
    <x v="34"/>
    <s v="no"/>
    <s v="county"/>
    <s v="S"/>
    <n v="277"/>
    <n v="11"/>
    <n v="188"/>
    <n v="0"/>
    <n v="1"/>
    <n v="77"/>
  </r>
  <r>
    <n v="39151"/>
    <s v="Stark County"/>
    <x v="34"/>
    <s v="no"/>
    <s v="county"/>
    <s v="M"/>
    <n v="428"/>
    <n v="34"/>
    <n v="201"/>
    <n v="0"/>
    <n v="2"/>
    <n v="191"/>
  </r>
  <r>
    <n v="39153"/>
    <s v="Summit County"/>
    <x v="34"/>
    <s v="yes"/>
    <s v="county"/>
    <s v="L"/>
    <n v="589"/>
    <n v="76"/>
    <n v="166"/>
    <n v="1"/>
    <n v="0"/>
    <n v="346"/>
  </r>
  <r>
    <n v="39155"/>
    <s v="Trumbull County"/>
    <x v="34"/>
    <s v="yes"/>
    <s v="county"/>
    <s v="M"/>
    <n v="398"/>
    <n v="5"/>
    <n v="178"/>
    <n v="0"/>
    <n v="1"/>
    <n v="214"/>
  </r>
  <r>
    <n v="39157"/>
    <s v="Tuscarawas County"/>
    <x v="34"/>
    <s v="no"/>
    <s v="county"/>
    <s v="M"/>
    <n v="334"/>
    <n v="15"/>
    <n v="168"/>
    <n v="0"/>
    <n v="0"/>
    <n v="151"/>
  </r>
  <r>
    <n v="39159"/>
    <s v="Union County"/>
    <x v="34"/>
    <s v="yes"/>
    <s v="county"/>
    <s v="M"/>
    <n v="219"/>
    <n v="3"/>
    <n v="129"/>
    <n v="0"/>
    <n v="0"/>
    <n v="87"/>
  </r>
  <r>
    <n v="39161"/>
    <s v="Van Wert County"/>
    <x v="34"/>
    <s v="yes"/>
    <s v="county"/>
    <s v="S"/>
    <n v="322"/>
    <n v="10"/>
    <n v="230"/>
    <n v="0"/>
    <n v="0"/>
    <n v="82"/>
  </r>
  <r>
    <n v="39163"/>
    <s v="Vinton County"/>
    <x v="34"/>
    <s v="no"/>
    <s v="county"/>
    <s v="S"/>
    <n v="191"/>
    <n v="0"/>
    <n v="116"/>
    <n v="0"/>
    <n v="0"/>
    <n v="75"/>
  </r>
  <r>
    <n v="39165"/>
    <s v="Warren County"/>
    <x v="34"/>
    <s v="yes"/>
    <s v="county"/>
    <s v="M"/>
    <n v="331"/>
    <n v="34"/>
    <n v="184"/>
    <n v="0"/>
    <n v="0"/>
    <n v="113"/>
  </r>
  <r>
    <n v="39167"/>
    <s v="Washington County"/>
    <x v="34"/>
    <s v="yes"/>
    <s v="county"/>
    <s v="M"/>
    <n v="308"/>
    <n v="1"/>
    <n v="204"/>
    <n v="0"/>
    <n v="0"/>
    <n v="103"/>
  </r>
  <r>
    <n v="39169"/>
    <s v="Wayne County"/>
    <x v="34"/>
    <s v="no"/>
    <s v="county"/>
    <s v="M"/>
    <n v="403"/>
    <n v="5"/>
    <n v="267"/>
    <n v="0"/>
    <n v="0"/>
    <n v="131"/>
  </r>
  <r>
    <n v="39171"/>
    <s v="Williams County"/>
    <x v="34"/>
    <s v="yes"/>
    <s v="county"/>
    <s v="S"/>
    <n v="239"/>
    <n v="2"/>
    <n v="150"/>
    <n v="0"/>
    <n v="0"/>
    <n v="87"/>
  </r>
  <r>
    <n v="39173"/>
    <s v="Wood County"/>
    <x v="34"/>
    <s v="yes"/>
    <s v="county"/>
    <s v="M"/>
    <n v="526"/>
    <n v="0"/>
    <n v="315"/>
    <n v="0"/>
    <n v="0"/>
    <n v="211"/>
  </r>
  <r>
    <n v="39175"/>
    <s v="Wyandot County"/>
    <x v="34"/>
    <s v="yes"/>
    <s v="county"/>
    <s v="S"/>
    <n v="230"/>
    <n v="1"/>
    <n v="134"/>
    <n v="0"/>
    <n v="0"/>
    <n v="95"/>
  </r>
  <r>
    <n v="40001"/>
    <s v="Adair County"/>
    <x v="35"/>
    <s v="yes"/>
    <s v="county"/>
    <s v="S"/>
    <n v="143"/>
    <n v="4"/>
    <n v="98"/>
    <n v="0"/>
    <n v="0"/>
    <n v="41"/>
  </r>
  <r>
    <n v="40003"/>
    <s v="Alfalfa County"/>
    <x v="35"/>
    <s v="yes"/>
    <s v="county"/>
    <s v="S"/>
    <n v="401"/>
    <n v="1"/>
    <n v="327"/>
    <n v="0"/>
    <n v="0"/>
    <n v="73"/>
  </r>
  <r>
    <n v="40005"/>
    <s v="Atoka County"/>
    <x v="35"/>
    <s v="no"/>
    <s v="county"/>
    <s v="S"/>
    <n v="255"/>
    <n v="6"/>
    <n v="162"/>
    <n v="0"/>
    <n v="0"/>
    <n v="87"/>
  </r>
  <r>
    <n v="40007"/>
    <s v="Beaver County"/>
    <x v="35"/>
    <s v="yes"/>
    <s v="county"/>
    <s v="S"/>
    <n v="222"/>
    <n v="0"/>
    <n v="172"/>
    <n v="0"/>
    <n v="0"/>
    <n v="50"/>
  </r>
  <r>
    <n v="40009"/>
    <s v="Beckham County"/>
    <x v="35"/>
    <s v="yes"/>
    <s v="county"/>
    <s v="S"/>
    <n v="320"/>
    <n v="17"/>
    <n v="172"/>
    <n v="0"/>
    <n v="0"/>
    <n v="131"/>
  </r>
  <r>
    <n v="40011"/>
    <s v="Blaine County"/>
    <x v="35"/>
    <s v="yes"/>
    <s v="county"/>
    <s v="S"/>
    <n v="294"/>
    <n v="2"/>
    <n v="238"/>
    <n v="1"/>
    <n v="0"/>
    <n v="53"/>
  </r>
  <r>
    <n v="40013"/>
    <s v="Bryan County"/>
    <x v="35"/>
    <s v="yes"/>
    <s v="county"/>
    <s v="S"/>
    <n v="274"/>
    <n v="8"/>
    <n v="169"/>
    <n v="0"/>
    <n v="0"/>
    <n v="97"/>
  </r>
  <r>
    <n v="40015"/>
    <s v="Caddo County"/>
    <x v="35"/>
    <s v="yes"/>
    <s v="county"/>
    <s v="S"/>
    <n v="478"/>
    <n v="1"/>
    <n v="340"/>
    <n v="0"/>
    <n v="0"/>
    <n v="137"/>
  </r>
  <r>
    <n v="40017"/>
    <s v="Canadian County"/>
    <x v="35"/>
    <s v="yes"/>
    <s v="county"/>
    <s v="M"/>
    <n v="468"/>
    <n v="119"/>
    <n v="175"/>
    <n v="0"/>
    <n v="0"/>
    <n v="174"/>
  </r>
  <r>
    <n v="40019"/>
    <s v="Carter County"/>
    <x v="35"/>
    <s v="no"/>
    <s v="county"/>
    <s v="S"/>
    <n v="336"/>
    <n v="24"/>
    <n v="190"/>
    <n v="0"/>
    <n v="0"/>
    <n v="122"/>
  </r>
  <r>
    <n v="40021"/>
    <s v="Cherokee County"/>
    <x v="35"/>
    <s v="yes"/>
    <s v="county"/>
    <s v="S"/>
    <n v="200"/>
    <n v="25"/>
    <n v="115"/>
    <n v="0"/>
    <n v="0"/>
    <n v="60"/>
  </r>
  <r>
    <n v="40023"/>
    <s v="Choctaw County"/>
    <x v="35"/>
    <s v="no"/>
    <s v="county"/>
    <s v="S"/>
    <n v="229"/>
    <n v="0"/>
    <n v="152"/>
    <n v="1"/>
    <n v="0"/>
    <n v="76"/>
  </r>
  <r>
    <n v="40025"/>
    <s v="Cimarron County"/>
    <x v="35"/>
    <s v="yes"/>
    <s v="county"/>
    <s v="S"/>
    <n v="93"/>
    <n v="0"/>
    <n v="47"/>
    <n v="0"/>
    <n v="0"/>
    <n v="46"/>
  </r>
  <r>
    <n v="40027"/>
    <s v="Cleveland County"/>
    <x v="35"/>
    <s v="yes"/>
    <s v="county"/>
    <s v="M"/>
    <n v="301"/>
    <n v="161"/>
    <n v="63"/>
    <n v="0"/>
    <n v="0"/>
    <n v="77"/>
  </r>
  <r>
    <n v="40029"/>
    <s v="Coal County"/>
    <x v="35"/>
    <s v="yes"/>
    <s v="county"/>
    <s v="S"/>
    <n v="148"/>
    <n v="0"/>
    <n v="94"/>
    <n v="0"/>
    <n v="0"/>
    <n v="54"/>
  </r>
  <r>
    <n v="40031"/>
    <s v="Comanche County"/>
    <x v="35"/>
    <s v="no"/>
    <s v="county"/>
    <s v="M"/>
    <n v="573"/>
    <n v="83"/>
    <n v="288"/>
    <n v="33"/>
    <n v="0"/>
    <n v="169"/>
  </r>
  <r>
    <n v="40033"/>
    <s v="Cotton County"/>
    <x v="35"/>
    <s v="yes"/>
    <s v="county"/>
    <s v="S"/>
    <n v="221"/>
    <n v="2"/>
    <n v="114"/>
    <n v="0"/>
    <n v="0"/>
    <n v="105"/>
  </r>
  <r>
    <n v="40035"/>
    <s v="Craig County"/>
    <x v="35"/>
    <s v="yes"/>
    <s v="county"/>
    <s v="S"/>
    <n v="180"/>
    <n v="3"/>
    <n v="103"/>
    <n v="0"/>
    <n v="0"/>
    <n v="74"/>
  </r>
  <r>
    <n v="40037"/>
    <s v="Creek County"/>
    <x v="35"/>
    <s v="yes"/>
    <s v="county"/>
    <s v="M"/>
    <n v="425"/>
    <n v="16"/>
    <n v="266"/>
    <n v="0"/>
    <n v="0"/>
    <n v="143"/>
  </r>
  <r>
    <n v="40039"/>
    <s v="Custer County"/>
    <x v="35"/>
    <s v="yes"/>
    <s v="county"/>
    <s v="S"/>
    <n v="420"/>
    <n v="5"/>
    <n v="293"/>
    <n v="0"/>
    <n v="0"/>
    <n v="122"/>
  </r>
  <r>
    <n v="40041"/>
    <s v="Delaware County"/>
    <x v="35"/>
    <s v="yes"/>
    <s v="county"/>
    <s v="S"/>
    <n v="162"/>
    <n v="10"/>
    <n v="96"/>
    <n v="0"/>
    <n v="0"/>
    <n v="56"/>
  </r>
  <r>
    <n v="40043"/>
    <s v="Dewey County"/>
    <x v="35"/>
    <s v="no"/>
    <s v="county"/>
    <s v="S"/>
    <n v="178"/>
    <n v="4"/>
    <n v="140"/>
    <n v="0"/>
    <n v="0"/>
    <n v="34"/>
  </r>
  <r>
    <n v="40045"/>
    <s v="Ellis County"/>
    <x v="35"/>
    <s v="no"/>
    <s v="county"/>
    <s v="S"/>
    <n v="157"/>
    <n v="0"/>
    <n v="112"/>
    <n v="0"/>
    <n v="0"/>
    <n v="45"/>
  </r>
  <r>
    <n v="40047"/>
    <s v="Garfield County"/>
    <x v="35"/>
    <s v="no"/>
    <s v="county"/>
    <s v="M"/>
    <n v="572"/>
    <n v="76"/>
    <n v="425"/>
    <n v="0"/>
    <n v="0"/>
    <n v="71"/>
  </r>
  <r>
    <n v="40049"/>
    <s v="Garvin County"/>
    <x v="35"/>
    <s v="no"/>
    <s v="county"/>
    <s v="S"/>
    <n v="408"/>
    <n v="2"/>
    <n v="280"/>
    <n v="0"/>
    <n v="0"/>
    <n v="126"/>
  </r>
  <r>
    <n v="40051"/>
    <s v="Grady County"/>
    <x v="35"/>
    <s v="yes"/>
    <s v="county"/>
    <s v="M"/>
    <n v="473"/>
    <n v="48"/>
    <n v="294"/>
    <n v="0"/>
    <n v="0"/>
    <n v="131"/>
  </r>
  <r>
    <n v="40053"/>
    <s v="Grant County"/>
    <x v="35"/>
    <s v="yes"/>
    <s v="county"/>
    <s v="S"/>
    <n v="512"/>
    <n v="1"/>
    <n v="443"/>
    <n v="0"/>
    <n v="0"/>
    <n v="68"/>
  </r>
  <r>
    <n v="40055"/>
    <s v="Greer County"/>
    <x v="35"/>
    <s v="no"/>
    <s v="county"/>
    <s v="S"/>
    <n v="232"/>
    <n v="0"/>
    <n v="204"/>
    <n v="0"/>
    <n v="0"/>
    <n v="28"/>
  </r>
  <r>
    <n v="40057"/>
    <s v="Harmon County"/>
    <x v="35"/>
    <s v="yes"/>
    <s v="county"/>
    <s v="S"/>
    <n v="110"/>
    <n v="0"/>
    <n v="81"/>
    <n v="0"/>
    <n v="0"/>
    <n v="29"/>
  </r>
  <r>
    <n v="40059"/>
    <s v="Harper County"/>
    <x v="35"/>
    <s v="no"/>
    <s v="county"/>
    <s v="S"/>
    <n v="136"/>
    <n v="1"/>
    <n v="85"/>
    <n v="0"/>
    <n v="0"/>
    <n v="50"/>
  </r>
  <r>
    <n v="40061"/>
    <s v="Haskell County"/>
    <x v="35"/>
    <s v="yes"/>
    <s v="county"/>
    <s v="S"/>
    <n v="156"/>
    <n v="0"/>
    <n v="113"/>
    <n v="0"/>
    <n v="0"/>
    <n v="43"/>
  </r>
  <r>
    <n v="40063"/>
    <s v="Hughes County"/>
    <x v="35"/>
    <s v="yes"/>
    <s v="county"/>
    <s v="S"/>
    <n v="223"/>
    <n v="0"/>
    <n v="164"/>
    <n v="0"/>
    <n v="0"/>
    <n v="59"/>
  </r>
  <r>
    <n v="40065"/>
    <s v="Jackson County"/>
    <x v="35"/>
    <s v="yes"/>
    <s v="county"/>
    <s v="S"/>
    <n v="307"/>
    <n v="10"/>
    <n v="243"/>
    <n v="0"/>
    <n v="0"/>
    <n v="54"/>
  </r>
  <r>
    <n v="40067"/>
    <s v="Jefferson County"/>
    <x v="35"/>
    <s v="yes"/>
    <s v="county"/>
    <s v="S"/>
    <n v="151"/>
    <n v="5"/>
    <n v="92"/>
    <n v="0"/>
    <n v="0"/>
    <n v="54"/>
  </r>
  <r>
    <n v="40069"/>
    <s v="Johnston County"/>
    <x v="35"/>
    <s v="yes"/>
    <s v="county"/>
    <s v="S"/>
    <n v="154"/>
    <n v="3"/>
    <n v="96"/>
    <n v="2"/>
    <n v="0"/>
    <n v="53"/>
  </r>
  <r>
    <n v="40071"/>
    <s v="Kay County"/>
    <x v="35"/>
    <s v="yes"/>
    <s v="county"/>
    <s v="S"/>
    <n v="419"/>
    <n v="16"/>
    <n v="265"/>
    <n v="0"/>
    <n v="0"/>
    <n v="138"/>
  </r>
  <r>
    <n v="40073"/>
    <s v="Kingfisher County"/>
    <x v="35"/>
    <s v="no"/>
    <s v="county"/>
    <s v="S"/>
    <n v="337"/>
    <n v="0"/>
    <n v="291"/>
    <n v="0"/>
    <n v="2"/>
    <n v="44"/>
  </r>
  <r>
    <n v="40075"/>
    <s v="Kiowa County"/>
    <x v="35"/>
    <s v="yes"/>
    <s v="county"/>
    <s v="S"/>
    <n v="474"/>
    <n v="8"/>
    <n v="346"/>
    <n v="0"/>
    <n v="0"/>
    <n v="120"/>
  </r>
  <r>
    <n v="40077"/>
    <s v="Latimer County"/>
    <x v="35"/>
    <s v="no"/>
    <s v="county"/>
    <s v="S"/>
    <n v="200"/>
    <n v="0"/>
    <n v="134"/>
    <n v="0"/>
    <n v="0"/>
    <n v="66"/>
  </r>
  <r>
    <n v="40079"/>
    <s v="Le Flore County"/>
    <x v="35"/>
    <s v="yes"/>
    <s v="county"/>
    <s v="S"/>
    <n v="477"/>
    <n v="13"/>
    <n v="249"/>
    <n v="9"/>
    <n v="0"/>
    <n v="206"/>
  </r>
  <r>
    <n v="40081"/>
    <s v="Lincoln County"/>
    <x v="35"/>
    <s v="yes"/>
    <s v="county"/>
    <s v="S"/>
    <n v="511"/>
    <n v="8"/>
    <n v="382"/>
    <n v="0"/>
    <n v="0"/>
    <n v="121"/>
  </r>
  <r>
    <n v="40083"/>
    <s v="Logan County"/>
    <x v="35"/>
    <s v="yes"/>
    <s v="county"/>
    <s v="S"/>
    <n v="316"/>
    <n v="15"/>
    <n v="231"/>
    <n v="0"/>
    <n v="0"/>
    <n v="70"/>
  </r>
  <r>
    <n v="40085"/>
    <s v="Love County"/>
    <x v="35"/>
    <s v="yes"/>
    <s v="county"/>
    <s v="S"/>
    <n v="132"/>
    <n v="1"/>
    <n v="61"/>
    <n v="0"/>
    <n v="0"/>
    <n v="70"/>
  </r>
  <r>
    <n v="40087"/>
    <s v="McClain County"/>
    <x v="35"/>
    <s v="yes"/>
    <s v="county"/>
    <s v="S"/>
    <n v="263"/>
    <n v="8"/>
    <n v="136"/>
    <n v="0"/>
    <n v="0"/>
    <n v="119"/>
  </r>
  <r>
    <n v="40089"/>
    <s v="McCurtain County"/>
    <x v="35"/>
    <s v="no"/>
    <s v="county"/>
    <s v="S"/>
    <n v="271"/>
    <n v="4"/>
    <n v="165"/>
    <n v="3"/>
    <n v="0"/>
    <n v="99"/>
  </r>
  <r>
    <n v="40091"/>
    <s v="McIntosh County"/>
    <x v="35"/>
    <s v="yes"/>
    <s v="county"/>
    <s v="S"/>
    <n v="204"/>
    <n v="3"/>
    <n v="96"/>
    <n v="1"/>
    <n v="0"/>
    <n v="104"/>
  </r>
  <r>
    <n v="40093"/>
    <s v="Major County"/>
    <x v="35"/>
    <s v="yes"/>
    <s v="county"/>
    <s v="S"/>
    <n v="277"/>
    <n v="11"/>
    <n v="216"/>
    <n v="0"/>
    <n v="0"/>
    <n v="50"/>
  </r>
  <r>
    <n v="40095"/>
    <s v="Marshall County"/>
    <x v="35"/>
    <s v="yes"/>
    <s v="county"/>
    <s v="S"/>
    <n v="78"/>
    <n v="0"/>
    <n v="48"/>
    <n v="0"/>
    <n v="0"/>
    <n v="30"/>
  </r>
  <r>
    <n v="40097"/>
    <s v="Mayes County"/>
    <x v="35"/>
    <s v="yes"/>
    <s v="county"/>
    <s v="S"/>
    <n v="231"/>
    <n v="4"/>
    <n v="123"/>
    <n v="0"/>
    <n v="0"/>
    <n v="104"/>
  </r>
  <r>
    <n v="40099"/>
    <s v="Murray County"/>
    <x v="35"/>
    <s v="no"/>
    <s v="county"/>
    <s v="S"/>
    <n v="120"/>
    <n v="1"/>
    <n v="58"/>
    <n v="2"/>
    <n v="0"/>
    <n v="59"/>
  </r>
  <r>
    <n v="40101"/>
    <s v="Muskogee County"/>
    <x v="35"/>
    <s v="yes"/>
    <s v="county"/>
    <s v="M"/>
    <n v="406"/>
    <n v="20"/>
    <n v="192"/>
    <n v="0"/>
    <n v="0"/>
    <n v="194"/>
  </r>
  <r>
    <n v="40103"/>
    <s v="Noble County"/>
    <x v="35"/>
    <s v="yes"/>
    <s v="county"/>
    <s v="S"/>
    <n v="346"/>
    <n v="3"/>
    <n v="198"/>
    <n v="0"/>
    <n v="0"/>
    <n v="145"/>
  </r>
  <r>
    <n v="40105"/>
    <s v="Nowata County"/>
    <x v="35"/>
    <s v="no"/>
    <s v="county"/>
    <s v="S"/>
    <n v="123"/>
    <n v="1"/>
    <n v="87"/>
    <n v="0"/>
    <n v="0"/>
    <n v="35"/>
  </r>
  <r>
    <n v="40107"/>
    <s v="Okfuskee County"/>
    <x v="35"/>
    <s v="no"/>
    <s v="county"/>
    <s v="S"/>
    <n v="228"/>
    <n v="0"/>
    <n v="161"/>
    <n v="0"/>
    <n v="0"/>
    <n v="67"/>
  </r>
  <r>
    <n v="40109"/>
    <s v="Oklahoma County"/>
    <x v="35"/>
    <s v="yes"/>
    <s v="county"/>
    <s v="L"/>
    <n v="1151"/>
    <n v="595"/>
    <n v="68"/>
    <n v="13"/>
    <n v="0"/>
    <n v="475"/>
  </r>
  <r>
    <n v="40111"/>
    <s v="Okmulgee County"/>
    <x v="35"/>
    <s v="no"/>
    <s v="county"/>
    <s v="S"/>
    <n v="316"/>
    <n v="18"/>
    <n v="196"/>
    <n v="0"/>
    <n v="0"/>
    <n v="102"/>
  </r>
  <r>
    <n v="40113"/>
    <s v="Osage County"/>
    <x v="35"/>
    <s v="yes"/>
    <s v="county"/>
    <s v="S"/>
    <n v="368"/>
    <n v="10"/>
    <n v="255"/>
    <n v="5"/>
    <n v="0"/>
    <n v="98"/>
  </r>
  <r>
    <n v="40115"/>
    <s v="Ottawa County"/>
    <x v="35"/>
    <s v="yes"/>
    <s v="county"/>
    <s v="S"/>
    <n v="269"/>
    <n v="8"/>
    <n v="155"/>
    <n v="0"/>
    <n v="0"/>
    <n v="106"/>
  </r>
  <r>
    <n v="40117"/>
    <s v="Pawnee County"/>
    <x v="35"/>
    <s v="yes"/>
    <s v="county"/>
    <s v="S"/>
    <n v="194"/>
    <n v="6"/>
    <n v="126"/>
    <n v="0"/>
    <n v="0"/>
    <n v="62"/>
  </r>
  <r>
    <n v="40119"/>
    <s v="Payne County"/>
    <x v="35"/>
    <s v="yes"/>
    <s v="county"/>
    <s v="M"/>
    <n v="405"/>
    <n v="31"/>
    <n v="274"/>
    <n v="0"/>
    <n v="0"/>
    <n v="100"/>
  </r>
  <r>
    <n v="40121"/>
    <s v="Pittsburg County"/>
    <x v="35"/>
    <s v="yes"/>
    <s v="county"/>
    <s v="S"/>
    <n v="444"/>
    <n v="32"/>
    <n v="222"/>
    <n v="44"/>
    <n v="0"/>
    <n v="146"/>
  </r>
  <r>
    <n v="40123"/>
    <s v="Pontotoc County"/>
    <x v="35"/>
    <s v="yes"/>
    <s v="county"/>
    <s v="S"/>
    <n v="267"/>
    <n v="10"/>
    <n v="178"/>
    <n v="0"/>
    <n v="0"/>
    <n v="79"/>
  </r>
  <r>
    <n v="40125"/>
    <s v="Pottawatomie County"/>
    <x v="35"/>
    <s v="yes"/>
    <s v="county"/>
    <s v="M"/>
    <n v="486"/>
    <n v="41"/>
    <n v="317"/>
    <n v="0"/>
    <n v="0"/>
    <n v="128"/>
  </r>
  <r>
    <n v="40127"/>
    <s v="Pushmataha County"/>
    <x v="35"/>
    <s v="no"/>
    <s v="county"/>
    <s v="S"/>
    <n v="244"/>
    <n v="0"/>
    <n v="113"/>
    <n v="0"/>
    <n v="0"/>
    <n v="131"/>
  </r>
  <r>
    <n v="40129"/>
    <s v="Roger Mills County"/>
    <x v="35"/>
    <s v="yes"/>
    <s v="county"/>
    <s v="S"/>
    <n v="153"/>
    <n v="0"/>
    <n v="103"/>
    <n v="0"/>
    <n v="0"/>
    <n v="50"/>
  </r>
  <r>
    <n v="40131"/>
    <s v="Rogers County"/>
    <x v="35"/>
    <s v="yes"/>
    <s v="county"/>
    <s v="M"/>
    <n v="265"/>
    <n v="14"/>
    <n v="117"/>
    <n v="1"/>
    <n v="0"/>
    <n v="133"/>
  </r>
  <r>
    <n v="40133"/>
    <s v="Seminole County"/>
    <x v="35"/>
    <s v="yes"/>
    <s v="county"/>
    <s v="S"/>
    <n v="336"/>
    <n v="5"/>
    <n v="216"/>
    <n v="0"/>
    <n v="0"/>
    <n v="115"/>
  </r>
  <r>
    <n v="40135"/>
    <s v="Sequoyah County"/>
    <x v="35"/>
    <s v="yes"/>
    <s v="county"/>
    <s v="S"/>
    <n v="265"/>
    <n v="0"/>
    <n v="110"/>
    <n v="4"/>
    <n v="0"/>
    <n v="151"/>
  </r>
  <r>
    <n v="40137"/>
    <s v="Stephens County"/>
    <x v="35"/>
    <s v="yes"/>
    <s v="county"/>
    <s v="S"/>
    <n v="403"/>
    <n v="39"/>
    <n v="289"/>
    <n v="0"/>
    <n v="0"/>
    <n v="75"/>
  </r>
  <r>
    <n v="40139"/>
    <s v="Texas County"/>
    <x v="35"/>
    <s v="yes"/>
    <s v="county"/>
    <s v="S"/>
    <n v="121"/>
    <n v="0"/>
    <n v="78"/>
    <n v="0"/>
    <n v="0"/>
    <n v="43"/>
  </r>
  <r>
    <n v="40141"/>
    <s v="Tillman County"/>
    <x v="35"/>
    <s v="yes"/>
    <s v="county"/>
    <s v="S"/>
    <n v="291"/>
    <n v="0"/>
    <n v="219"/>
    <n v="0"/>
    <n v="0"/>
    <n v="72"/>
  </r>
  <r>
    <n v="40143"/>
    <s v="Tulsa County"/>
    <x v="35"/>
    <s v="yes"/>
    <s v="county"/>
    <s v="L"/>
    <n v="1054"/>
    <n v="336"/>
    <n v="186"/>
    <n v="1"/>
    <n v="0"/>
    <n v="531"/>
  </r>
  <r>
    <n v="40145"/>
    <s v="Wagoner County"/>
    <x v="35"/>
    <s v="yes"/>
    <s v="county"/>
    <s v="M"/>
    <n v="241"/>
    <n v="10"/>
    <n v="107"/>
    <n v="2"/>
    <n v="0"/>
    <n v="122"/>
  </r>
  <r>
    <n v="40147"/>
    <s v="Washington County"/>
    <x v="35"/>
    <s v="yes"/>
    <s v="county"/>
    <s v="M"/>
    <n v="208"/>
    <n v="24"/>
    <n v="146"/>
    <n v="2"/>
    <n v="0"/>
    <n v="36"/>
  </r>
  <r>
    <n v="40149"/>
    <s v="Washita County"/>
    <x v="35"/>
    <s v="yes"/>
    <s v="county"/>
    <s v="S"/>
    <n v="449"/>
    <n v="7"/>
    <n v="361"/>
    <n v="0"/>
    <n v="0"/>
    <n v="81"/>
  </r>
  <r>
    <n v="40151"/>
    <s v="Woods County"/>
    <x v="35"/>
    <s v="yes"/>
    <s v="county"/>
    <s v="S"/>
    <n v="325"/>
    <n v="1"/>
    <n v="265"/>
    <n v="0"/>
    <n v="0"/>
    <n v="59"/>
  </r>
  <r>
    <n v="40153"/>
    <s v="Woodward County"/>
    <x v="35"/>
    <s v="yes"/>
    <s v="county"/>
    <s v="S"/>
    <n v="201"/>
    <n v="5"/>
    <n v="131"/>
    <n v="0"/>
    <n v="0"/>
    <n v="65"/>
  </r>
  <r>
    <n v="41001"/>
    <s v="Baker County"/>
    <x v="36"/>
    <s v="yes"/>
    <s v="county"/>
    <s v="S"/>
    <n v="174"/>
    <n v="8"/>
    <n v="79"/>
    <n v="6"/>
    <n v="0"/>
    <n v="81"/>
  </r>
  <r>
    <n v="41003"/>
    <s v="Benton County"/>
    <x v="36"/>
    <s v="yes"/>
    <s v="county"/>
    <s v="M"/>
    <n v="175"/>
    <n v="24"/>
    <n v="95"/>
    <n v="10"/>
    <n v="0"/>
    <n v="46"/>
  </r>
  <r>
    <n v="41005"/>
    <s v="Clackamas County"/>
    <x v="36"/>
    <s v="yes"/>
    <s v="county"/>
    <s v="M"/>
    <n v="335"/>
    <n v="17"/>
    <n v="155"/>
    <n v="50"/>
    <n v="0"/>
    <n v="113"/>
  </r>
  <r>
    <n v="41007"/>
    <s v="Clatsop County"/>
    <x v="36"/>
    <s v="yes"/>
    <s v="county"/>
    <s v="S"/>
    <n v="148"/>
    <n v="19"/>
    <n v="53"/>
    <n v="1"/>
    <n v="0"/>
    <n v="75"/>
  </r>
  <r>
    <n v="41009"/>
    <s v="Columbia County"/>
    <x v="36"/>
    <s v="yes"/>
    <s v="county"/>
    <s v="S"/>
    <n v="126"/>
    <n v="11"/>
    <n v="81"/>
    <n v="1"/>
    <n v="0"/>
    <n v="33"/>
  </r>
  <r>
    <n v="41011"/>
    <s v="Coos County"/>
    <x v="36"/>
    <s v="yes"/>
    <s v="county"/>
    <s v="M"/>
    <n v="234"/>
    <n v="2"/>
    <n v="113"/>
    <n v="50"/>
    <n v="0"/>
    <n v="69"/>
  </r>
  <r>
    <n v="41013"/>
    <s v="Crook County"/>
    <x v="36"/>
    <s v="yes"/>
    <s v="county"/>
    <s v="S"/>
    <n v="74"/>
    <n v="7"/>
    <n v="24"/>
    <n v="15"/>
    <n v="0"/>
    <n v="28"/>
  </r>
  <r>
    <n v="41015"/>
    <s v="Curry County"/>
    <x v="36"/>
    <s v="yes"/>
    <s v="county"/>
    <s v="S"/>
    <n v="86"/>
    <n v="0"/>
    <n v="31"/>
    <n v="26"/>
    <n v="0"/>
    <n v="29"/>
  </r>
  <r>
    <n v="41017"/>
    <s v="Deschutes County"/>
    <x v="36"/>
    <s v="yes"/>
    <s v="county"/>
    <s v="M"/>
    <n v="139"/>
    <n v="36"/>
    <n v="49"/>
    <n v="4"/>
    <n v="0"/>
    <n v="50"/>
  </r>
  <r>
    <n v="41019"/>
    <s v="Douglas County"/>
    <x v="36"/>
    <s v="yes"/>
    <s v="county"/>
    <s v="M"/>
    <n v="622"/>
    <n v="25"/>
    <n v="251"/>
    <n v="170"/>
    <n v="0"/>
    <n v="176"/>
  </r>
  <r>
    <n v="41021"/>
    <s v="Gilliam County"/>
    <x v="36"/>
    <s v="yes"/>
    <s v="county"/>
    <s v="S"/>
    <n v="37"/>
    <n v="1"/>
    <n v="17"/>
    <n v="0"/>
    <n v="0"/>
    <n v="19"/>
  </r>
  <r>
    <n v="41023"/>
    <s v="Grant County"/>
    <x v="36"/>
    <s v="yes"/>
    <s v="county"/>
    <s v="S"/>
    <n v="115"/>
    <n v="9"/>
    <n v="37"/>
    <n v="21"/>
    <n v="2"/>
    <n v="46"/>
  </r>
  <r>
    <n v="41025"/>
    <s v="Harney County"/>
    <x v="36"/>
    <s v="yes"/>
    <s v="county"/>
    <s v="S"/>
    <n v="125"/>
    <n v="0"/>
    <n v="71"/>
    <n v="17"/>
    <n v="0"/>
    <n v="37"/>
  </r>
  <r>
    <n v="41027"/>
    <s v="Hood River County"/>
    <x v="36"/>
    <s v="yes"/>
    <s v="county"/>
    <s v="S"/>
    <n v="62"/>
    <n v="2"/>
    <n v="16"/>
    <n v="5"/>
    <n v="0"/>
    <n v="39"/>
  </r>
  <r>
    <n v="41029"/>
    <s v="Jackson County"/>
    <x v="36"/>
    <s v="yes"/>
    <s v="county"/>
    <s v="M"/>
    <n v="372"/>
    <n v="32"/>
    <n v="153"/>
    <n v="58"/>
    <n v="0"/>
    <n v="129"/>
  </r>
  <r>
    <n v="41031"/>
    <s v="Jefferson County"/>
    <x v="36"/>
    <s v="yes"/>
    <s v="county"/>
    <s v="S"/>
    <n v="63"/>
    <n v="4"/>
    <n v="34"/>
    <n v="11"/>
    <n v="0"/>
    <n v="14"/>
  </r>
  <r>
    <n v="41033"/>
    <s v="Josephine County"/>
    <x v="36"/>
    <s v="yes"/>
    <s v="county"/>
    <s v="M"/>
    <n v="208"/>
    <n v="4"/>
    <n v="104"/>
    <n v="40"/>
    <n v="0"/>
    <n v="60"/>
  </r>
  <r>
    <n v="41035"/>
    <s v="Klamath County"/>
    <x v="36"/>
    <s v="yes"/>
    <s v="county"/>
    <s v="M"/>
    <n v="236"/>
    <n v="15"/>
    <n v="135"/>
    <n v="30"/>
    <n v="0"/>
    <n v="56"/>
  </r>
  <r>
    <n v="41037"/>
    <s v="Lake County"/>
    <x v="36"/>
    <s v="yes"/>
    <s v="county"/>
    <s v="S"/>
    <n v="80"/>
    <n v="1"/>
    <n v="38"/>
    <n v="16"/>
    <n v="0"/>
    <n v="25"/>
  </r>
  <r>
    <n v="41039"/>
    <s v="Lane County"/>
    <x v="36"/>
    <s v="yes"/>
    <s v="county"/>
    <s v="M"/>
    <n v="894"/>
    <n v="77"/>
    <n v="408"/>
    <n v="120"/>
    <n v="0"/>
    <n v="289"/>
  </r>
  <r>
    <n v="41041"/>
    <s v="Lincoln County"/>
    <x v="36"/>
    <s v="yes"/>
    <s v="county"/>
    <s v="S"/>
    <n v="162"/>
    <n v="4"/>
    <n v="84"/>
    <n v="6"/>
    <n v="0"/>
    <n v="68"/>
  </r>
  <r>
    <n v="41043"/>
    <s v="Linn County"/>
    <x v="36"/>
    <s v="yes"/>
    <s v="county"/>
    <s v="M"/>
    <n v="522"/>
    <n v="41"/>
    <n v="300"/>
    <n v="38"/>
    <n v="0"/>
    <n v="143"/>
  </r>
  <r>
    <n v="41045"/>
    <s v="Malheur County"/>
    <x v="36"/>
    <s v="yes"/>
    <s v="county"/>
    <s v="S"/>
    <n v="181"/>
    <n v="0"/>
    <n v="105"/>
    <n v="2"/>
    <n v="0"/>
    <n v="74"/>
  </r>
  <r>
    <n v="41047"/>
    <s v="Marion County"/>
    <x v="36"/>
    <s v="yes"/>
    <s v="county"/>
    <s v="M"/>
    <n v="356"/>
    <n v="70"/>
    <n v="140"/>
    <n v="8"/>
    <n v="0"/>
    <n v="138"/>
  </r>
  <r>
    <n v="41049"/>
    <s v="Morrow County"/>
    <x v="36"/>
    <s v="yes"/>
    <s v="county"/>
    <s v="S"/>
    <n v="69"/>
    <n v="12"/>
    <n v="33"/>
    <n v="0"/>
    <n v="0"/>
    <n v="24"/>
  </r>
  <r>
    <n v="41051"/>
    <s v="Multnomah County"/>
    <x v="36"/>
    <s v="yes"/>
    <s v="county"/>
    <s v="L"/>
    <n v="465"/>
    <n v="133"/>
    <n v="39"/>
    <n v="6"/>
    <n v="5"/>
    <n v="282"/>
  </r>
  <r>
    <n v="41053"/>
    <s v="Polk County"/>
    <x v="36"/>
    <s v="yes"/>
    <s v="county"/>
    <s v="M"/>
    <n v="156"/>
    <n v="14"/>
    <n v="88"/>
    <n v="2"/>
    <n v="0"/>
    <n v="52"/>
  </r>
  <r>
    <n v="41055"/>
    <s v="Sherman County"/>
    <x v="36"/>
    <s v="yes"/>
    <s v="county"/>
    <s v="S"/>
    <n v="45"/>
    <n v="1"/>
    <n v="9"/>
    <n v="0"/>
    <n v="0"/>
    <n v="35"/>
  </r>
  <r>
    <n v="41057"/>
    <s v="Tillamook County"/>
    <x v="36"/>
    <s v="yes"/>
    <s v="county"/>
    <s v="S"/>
    <n v="182"/>
    <n v="5"/>
    <n v="81"/>
    <n v="10"/>
    <n v="0"/>
    <n v="86"/>
  </r>
  <r>
    <n v="41059"/>
    <s v="Umatilla County"/>
    <x v="36"/>
    <s v="yes"/>
    <s v="county"/>
    <s v="M"/>
    <n v="325"/>
    <n v="22"/>
    <n v="168"/>
    <n v="18"/>
    <n v="0"/>
    <n v="117"/>
  </r>
  <r>
    <n v="41061"/>
    <s v="Union County"/>
    <x v="36"/>
    <s v="yes"/>
    <s v="county"/>
    <s v="S"/>
    <n v="146"/>
    <n v="6"/>
    <n v="61"/>
    <n v="8"/>
    <n v="0"/>
    <n v="71"/>
  </r>
  <r>
    <n v="41063"/>
    <s v="Wallowa County"/>
    <x v="36"/>
    <s v="yes"/>
    <s v="county"/>
    <s v="S"/>
    <n v="98"/>
    <n v="10"/>
    <n v="59"/>
    <n v="10"/>
    <n v="0"/>
    <n v="19"/>
  </r>
  <r>
    <n v="41065"/>
    <s v="Wasco County"/>
    <x v="36"/>
    <s v="yes"/>
    <s v="county"/>
    <s v="S"/>
    <n v="148"/>
    <n v="5"/>
    <n v="65"/>
    <n v="25"/>
    <n v="0"/>
    <n v="53"/>
  </r>
  <r>
    <n v="41067"/>
    <s v="Washington County"/>
    <x v="36"/>
    <s v="yes"/>
    <s v="county"/>
    <s v="L"/>
    <n v="308"/>
    <n v="38"/>
    <n v="149"/>
    <n v="1"/>
    <n v="0"/>
    <n v="120"/>
  </r>
  <r>
    <n v="41069"/>
    <s v="Wheeler County"/>
    <x v="36"/>
    <s v="yes"/>
    <s v="county"/>
    <s v="S"/>
    <n v="30"/>
    <n v="0"/>
    <n v="6"/>
    <n v="1"/>
    <n v="0"/>
    <n v="23"/>
  </r>
  <r>
    <n v="41071"/>
    <s v="Yamhill County"/>
    <x v="36"/>
    <s v="yes"/>
    <s v="county"/>
    <s v="M"/>
    <n v="135"/>
    <n v="1"/>
    <n v="89"/>
    <n v="4"/>
    <n v="0"/>
    <n v="41"/>
  </r>
  <r>
    <n v="42001"/>
    <s v="Adams County"/>
    <x v="37"/>
    <s v="yes"/>
    <s v="county"/>
    <s v="M"/>
    <n v="251"/>
    <n v="24"/>
    <n v="40"/>
    <n v="5"/>
    <n v="2"/>
    <n v="180"/>
  </r>
  <r>
    <n v="42003"/>
    <s v="Allegheny County"/>
    <x v="37"/>
    <s v="yes"/>
    <s v="county"/>
    <s v="L"/>
    <n v="1272"/>
    <n v="184"/>
    <n v="171"/>
    <n v="0"/>
    <n v="21"/>
    <n v="896"/>
  </r>
  <r>
    <n v="42005"/>
    <s v="Armstrong County"/>
    <x v="37"/>
    <s v="yes"/>
    <s v="county"/>
    <s v="M"/>
    <n v="263"/>
    <n v="32"/>
    <n v="31"/>
    <n v="0"/>
    <n v="3"/>
    <n v="197"/>
  </r>
  <r>
    <n v="42007"/>
    <s v="Beaver County"/>
    <x v="37"/>
    <s v="yes"/>
    <s v="county"/>
    <s v="M"/>
    <n v="299"/>
    <n v="19"/>
    <n v="37"/>
    <n v="0"/>
    <n v="2"/>
    <n v="241"/>
  </r>
  <r>
    <n v="42009"/>
    <s v="Bedford County"/>
    <x v="37"/>
    <s v="yes"/>
    <s v="county"/>
    <s v="S"/>
    <n v="412"/>
    <n v="48"/>
    <n v="38"/>
    <n v="0"/>
    <n v="0"/>
    <n v="326"/>
  </r>
  <r>
    <n v="42011"/>
    <s v="Berks County"/>
    <x v="37"/>
    <s v="yes"/>
    <s v="county"/>
    <s v="M"/>
    <n v="645"/>
    <n v="158"/>
    <n v="60"/>
    <n v="0"/>
    <n v="13"/>
    <n v="414"/>
  </r>
  <r>
    <n v="42013"/>
    <s v="Blair County"/>
    <x v="37"/>
    <s v="no"/>
    <s v="county"/>
    <s v="M"/>
    <n v="336"/>
    <n v="54"/>
    <n v="58"/>
    <n v="0"/>
    <n v="1"/>
    <n v="223"/>
  </r>
  <r>
    <n v="42015"/>
    <s v="Bradford County"/>
    <x v="37"/>
    <s v="yes"/>
    <s v="county"/>
    <s v="M"/>
    <n v="394"/>
    <n v="69"/>
    <n v="46"/>
    <n v="0"/>
    <n v="0"/>
    <n v="279"/>
  </r>
  <r>
    <n v="42017"/>
    <s v="Bucks County"/>
    <x v="37"/>
    <s v="no"/>
    <s v="county"/>
    <s v="L"/>
    <n v="656"/>
    <n v="64"/>
    <n v="113"/>
    <n v="0"/>
    <n v="8"/>
    <n v="471"/>
  </r>
  <r>
    <n v="42019"/>
    <s v="Butler County"/>
    <x v="37"/>
    <s v="yes"/>
    <s v="county"/>
    <s v="M"/>
    <n v="374"/>
    <n v="25"/>
    <n v="112"/>
    <n v="0"/>
    <n v="7"/>
    <n v="230"/>
  </r>
  <r>
    <n v="42021"/>
    <s v="Cambria County"/>
    <x v="37"/>
    <s v="yes"/>
    <s v="county"/>
    <s v="M"/>
    <n v="282"/>
    <n v="61"/>
    <n v="24"/>
    <n v="0"/>
    <n v="5"/>
    <n v="192"/>
  </r>
  <r>
    <n v="42023"/>
    <s v="Cameron County"/>
    <x v="37"/>
    <s v="no"/>
    <s v="county"/>
    <s v="S"/>
    <n v="59"/>
    <n v="11"/>
    <n v="5"/>
    <n v="0"/>
    <n v="0"/>
    <n v="43"/>
  </r>
  <r>
    <n v="42025"/>
    <s v="Carbon County"/>
    <x v="37"/>
    <s v="yes"/>
    <s v="county"/>
    <s v="M"/>
    <n v="129"/>
    <n v="13"/>
    <n v="17"/>
    <n v="0"/>
    <n v="0"/>
    <n v="99"/>
  </r>
  <r>
    <n v="42027"/>
    <s v="Centre County"/>
    <x v="37"/>
    <s v="yes"/>
    <s v="county"/>
    <s v="M"/>
    <n v="355"/>
    <n v="58"/>
    <n v="0"/>
    <n v="0"/>
    <n v="1"/>
    <n v="296"/>
  </r>
  <r>
    <n v="42029"/>
    <s v="Chester County"/>
    <x v="37"/>
    <s v="yes"/>
    <s v="county"/>
    <s v="L"/>
    <n v="621"/>
    <n v="78"/>
    <n v="91"/>
    <n v="0"/>
    <n v="11"/>
    <n v="441"/>
  </r>
  <r>
    <n v="42031"/>
    <s v="Clarion County"/>
    <x v="37"/>
    <s v="yes"/>
    <s v="county"/>
    <s v="S"/>
    <n v="181"/>
    <n v="50"/>
    <n v="1"/>
    <n v="0"/>
    <n v="1"/>
    <n v="129"/>
  </r>
  <r>
    <n v="42033"/>
    <s v="Clearfield County"/>
    <x v="37"/>
    <s v="yes"/>
    <s v="county"/>
    <s v="M"/>
    <n v="291"/>
    <n v="63"/>
    <n v="9"/>
    <n v="0"/>
    <n v="3"/>
    <n v="216"/>
  </r>
  <r>
    <n v="42035"/>
    <s v="Clinton County"/>
    <x v="37"/>
    <s v="yes"/>
    <s v="county"/>
    <s v="S"/>
    <n v="204"/>
    <n v="16"/>
    <n v="2"/>
    <n v="0"/>
    <n v="2"/>
    <n v="184"/>
  </r>
  <r>
    <n v="42037"/>
    <s v="Columbia County"/>
    <x v="37"/>
    <s v="yes"/>
    <s v="county"/>
    <s v="M"/>
    <n v="270"/>
    <n v="19"/>
    <n v="60"/>
    <n v="0"/>
    <n v="0"/>
    <n v="191"/>
  </r>
  <r>
    <n v="42039"/>
    <s v="Crawford County"/>
    <x v="37"/>
    <s v="yes"/>
    <s v="county"/>
    <s v="M"/>
    <n v="399"/>
    <n v="81"/>
    <n v="39"/>
    <n v="0"/>
    <n v="2"/>
    <n v="277"/>
  </r>
  <r>
    <n v="42041"/>
    <s v="Cumberland County"/>
    <x v="37"/>
    <s v="no"/>
    <s v="county"/>
    <s v="M"/>
    <n v="341"/>
    <n v="45"/>
    <n v="23"/>
    <n v="5"/>
    <n v="3"/>
    <n v="265"/>
  </r>
  <r>
    <n v="42043"/>
    <s v="Dauphin County"/>
    <x v="37"/>
    <s v="yes"/>
    <s v="county"/>
    <s v="M"/>
    <n v="439"/>
    <n v="63"/>
    <n v="51"/>
    <n v="0"/>
    <n v="7"/>
    <n v="318"/>
  </r>
  <r>
    <n v="42045"/>
    <s v="Delaware County"/>
    <x v="37"/>
    <s v="yes"/>
    <s v="county"/>
    <s v="L"/>
    <n v="363"/>
    <n v="31"/>
    <n v="42"/>
    <n v="0"/>
    <n v="14"/>
    <n v="276"/>
  </r>
  <r>
    <n v="42047"/>
    <s v="Elk County"/>
    <x v="37"/>
    <s v="yes"/>
    <s v="county"/>
    <s v="S"/>
    <n v="123"/>
    <n v="33"/>
    <n v="2"/>
    <n v="7"/>
    <n v="0"/>
    <n v="81"/>
  </r>
  <r>
    <n v="42049"/>
    <s v="Erie County"/>
    <x v="37"/>
    <s v="yes"/>
    <s v="county"/>
    <s v="M"/>
    <n v="445"/>
    <n v="106"/>
    <n v="0"/>
    <n v="0"/>
    <n v="3"/>
    <n v="336"/>
  </r>
  <r>
    <n v="42051"/>
    <s v="Fayette County"/>
    <x v="37"/>
    <s v="no"/>
    <s v="county"/>
    <s v="M"/>
    <n v="378"/>
    <n v="50"/>
    <n v="50"/>
    <n v="1"/>
    <n v="4"/>
    <n v="273"/>
  </r>
  <r>
    <n v="42053"/>
    <s v="Forest County"/>
    <x v="37"/>
    <s v="yes"/>
    <s v="county"/>
    <s v="S"/>
    <n v="67"/>
    <n v="10"/>
    <n v="3"/>
    <n v="6"/>
    <n v="0"/>
    <n v="48"/>
  </r>
  <r>
    <n v="42055"/>
    <s v="Franklin County"/>
    <x v="37"/>
    <s v="yes"/>
    <s v="county"/>
    <s v="M"/>
    <n v="278"/>
    <n v="16"/>
    <n v="74"/>
    <n v="9"/>
    <n v="3"/>
    <n v="176"/>
  </r>
  <r>
    <n v="42057"/>
    <s v="Fulton County"/>
    <x v="37"/>
    <s v="yes"/>
    <s v="county"/>
    <s v="S"/>
    <n v="157"/>
    <n v="22"/>
    <n v="3"/>
    <n v="0"/>
    <n v="0"/>
    <n v="132"/>
  </r>
  <r>
    <n v="42059"/>
    <s v="Greene County"/>
    <x v="37"/>
    <s v="yes"/>
    <s v="county"/>
    <s v="S"/>
    <n v="310"/>
    <n v="7"/>
    <n v="85"/>
    <n v="0"/>
    <n v="3"/>
    <n v="215"/>
  </r>
  <r>
    <n v="42061"/>
    <s v="Huntingdon County"/>
    <x v="37"/>
    <s v="no"/>
    <s v="county"/>
    <s v="S"/>
    <n v="238"/>
    <n v="36"/>
    <n v="20"/>
    <n v="1"/>
    <n v="1"/>
    <n v="180"/>
  </r>
  <r>
    <n v="42063"/>
    <s v="Indiana County"/>
    <x v="37"/>
    <s v="yes"/>
    <s v="county"/>
    <s v="M"/>
    <n v="312"/>
    <n v="44"/>
    <n v="34"/>
    <n v="0"/>
    <n v="4"/>
    <n v="230"/>
  </r>
  <r>
    <n v="42065"/>
    <s v="Jefferson County"/>
    <x v="37"/>
    <s v="yes"/>
    <s v="county"/>
    <s v="S"/>
    <n v="208"/>
    <n v="11"/>
    <n v="34"/>
    <n v="0"/>
    <n v="0"/>
    <n v="163"/>
  </r>
  <r>
    <n v="42067"/>
    <s v="Juniata County"/>
    <x v="37"/>
    <s v="yes"/>
    <s v="county"/>
    <s v="S"/>
    <n v="164"/>
    <n v="34"/>
    <n v="0"/>
    <n v="0"/>
    <n v="1"/>
    <n v="129"/>
  </r>
  <r>
    <n v="42069"/>
    <s v="Lackawanna County"/>
    <x v="37"/>
    <s v="yes"/>
    <s v="county"/>
    <s v="M"/>
    <n v="354"/>
    <n v="32"/>
    <n v="35"/>
    <n v="0"/>
    <n v="5"/>
    <n v="282"/>
  </r>
  <r>
    <n v="42071"/>
    <s v="Lancaster County"/>
    <x v="37"/>
    <s v="yes"/>
    <s v="county"/>
    <s v="L"/>
    <n v="757"/>
    <n v="197"/>
    <n v="63"/>
    <n v="0"/>
    <n v="14"/>
    <n v="483"/>
  </r>
  <r>
    <n v="42073"/>
    <s v="Lawrence County"/>
    <x v="37"/>
    <s v="yes"/>
    <s v="county"/>
    <s v="M"/>
    <n v="264"/>
    <n v="47"/>
    <n v="27"/>
    <n v="0"/>
    <n v="6"/>
    <n v="184"/>
  </r>
  <r>
    <n v="42075"/>
    <s v="Lebanon County"/>
    <x v="37"/>
    <s v="yes"/>
    <s v="county"/>
    <s v="M"/>
    <n v="207"/>
    <n v="67"/>
    <n v="13"/>
    <n v="0"/>
    <n v="3"/>
    <n v="124"/>
  </r>
  <r>
    <n v="42077"/>
    <s v="Lehigh County"/>
    <x v="37"/>
    <s v="yes"/>
    <s v="county"/>
    <s v="M"/>
    <n v="378"/>
    <n v="78"/>
    <n v="40"/>
    <n v="0"/>
    <n v="3"/>
    <n v="257"/>
  </r>
  <r>
    <n v="42079"/>
    <s v="Luzerne County"/>
    <x v="37"/>
    <s v="yes"/>
    <s v="county"/>
    <s v="M"/>
    <n v="445"/>
    <n v="22"/>
    <n v="80"/>
    <n v="0"/>
    <n v="6"/>
    <n v="337"/>
  </r>
  <r>
    <n v="42081"/>
    <s v="Lycoming County"/>
    <x v="37"/>
    <s v="yes"/>
    <s v="county"/>
    <s v="M"/>
    <n v="474"/>
    <n v="86"/>
    <n v="15"/>
    <n v="0"/>
    <n v="1"/>
    <n v="372"/>
  </r>
  <r>
    <n v="42083"/>
    <s v="McKean County"/>
    <x v="37"/>
    <s v="yes"/>
    <s v="county"/>
    <s v="S"/>
    <n v="221"/>
    <n v="74"/>
    <n v="5"/>
    <n v="6"/>
    <n v="1"/>
    <n v="135"/>
  </r>
  <r>
    <n v="42085"/>
    <s v="Mercer County"/>
    <x v="37"/>
    <s v="yes"/>
    <s v="county"/>
    <s v="M"/>
    <n v="439"/>
    <n v="10"/>
    <n v="156"/>
    <n v="0"/>
    <n v="2"/>
    <n v="271"/>
  </r>
  <r>
    <n v="42087"/>
    <s v="Mifflin County"/>
    <x v="37"/>
    <s v="yes"/>
    <s v="county"/>
    <s v="S"/>
    <n v="193"/>
    <n v="40"/>
    <n v="8"/>
    <n v="0"/>
    <n v="0"/>
    <n v="145"/>
  </r>
  <r>
    <n v="42089"/>
    <s v="Monroe County"/>
    <x v="37"/>
    <s v="yes"/>
    <s v="county"/>
    <s v="M"/>
    <n v="304"/>
    <n v="38"/>
    <n v="24"/>
    <n v="1"/>
    <n v="2"/>
    <n v="239"/>
  </r>
  <r>
    <n v="42091"/>
    <s v="Montgomery County"/>
    <x v="37"/>
    <s v="no"/>
    <s v="county"/>
    <s v="L"/>
    <n v="754"/>
    <n v="136"/>
    <n v="103"/>
    <n v="0"/>
    <n v="17"/>
    <n v="498"/>
  </r>
  <r>
    <n v="42093"/>
    <s v="Montour County"/>
    <x v="37"/>
    <s v="yes"/>
    <s v="county"/>
    <s v="S"/>
    <n v="108"/>
    <n v="7"/>
    <n v="18"/>
    <n v="0"/>
    <n v="0"/>
    <n v="83"/>
  </r>
  <r>
    <n v="42095"/>
    <s v="Northampton County"/>
    <x v="37"/>
    <s v="yes"/>
    <s v="county"/>
    <s v="M"/>
    <n v="341"/>
    <n v="38"/>
    <n v="101"/>
    <n v="1"/>
    <n v="3"/>
    <n v="198"/>
  </r>
  <r>
    <n v="42097"/>
    <s v="Northumberland County"/>
    <x v="37"/>
    <s v="yes"/>
    <s v="county"/>
    <s v="M"/>
    <n v="295"/>
    <n v="15"/>
    <n v="71"/>
    <n v="0"/>
    <n v="0"/>
    <n v="209"/>
  </r>
  <r>
    <n v="42099"/>
    <s v="Perry County"/>
    <x v="37"/>
    <s v="no"/>
    <s v="county"/>
    <s v="S"/>
    <n v="183"/>
    <n v="31"/>
    <n v="12"/>
    <n v="0"/>
    <n v="0"/>
    <n v="140"/>
  </r>
  <r>
    <n v="42101"/>
    <s v="Philadelphia County"/>
    <x v="37"/>
    <s v="no"/>
    <s v="consolidated"/>
    <s v="L"/>
    <n v="578"/>
    <n v="167"/>
    <n v="168"/>
    <n v="0"/>
    <n v="19"/>
    <n v="391"/>
  </r>
  <r>
    <n v="42103"/>
    <s v="Pike County"/>
    <x v="37"/>
    <s v="yes"/>
    <s v="county"/>
    <s v="M"/>
    <n v="160"/>
    <n v="19"/>
    <n v="19"/>
    <n v="10"/>
    <n v="1"/>
    <n v="111"/>
  </r>
  <r>
    <n v="42105"/>
    <s v="Potter County"/>
    <x v="37"/>
    <s v="yes"/>
    <s v="county"/>
    <s v="S"/>
    <n v="198"/>
    <n v="41"/>
    <n v="0"/>
    <n v="0"/>
    <n v="1"/>
    <n v="156"/>
  </r>
  <r>
    <n v="42107"/>
    <s v="Schuylkill County"/>
    <x v="37"/>
    <s v="no"/>
    <s v="county"/>
    <s v="M"/>
    <n v="365"/>
    <n v="96"/>
    <n v="61"/>
    <n v="0"/>
    <n v="4"/>
    <n v="204"/>
  </r>
  <r>
    <n v="42109"/>
    <s v="Snyder County"/>
    <x v="37"/>
    <s v="yes"/>
    <s v="county"/>
    <s v="S"/>
    <n v="158"/>
    <n v="26"/>
    <n v="4"/>
    <n v="0"/>
    <n v="0"/>
    <n v="128"/>
  </r>
  <r>
    <n v="42111"/>
    <s v="Somerset County"/>
    <x v="37"/>
    <s v="yes"/>
    <s v="county"/>
    <s v="M"/>
    <n v="429"/>
    <n v="22"/>
    <n v="62"/>
    <n v="1"/>
    <n v="4"/>
    <n v="340"/>
  </r>
  <r>
    <n v="42113"/>
    <s v="Sullivan County"/>
    <x v="37"/>
    <s v="yes"/>
    <s v="county"/>
    <s v="S"/>
    <n v="119"/>
    <n v="29"/>
    <n v="6"/>
    <n v="0"/>
    <n v="0"/>
    <n v="84"/>
  </r>
  <r>
    <n v="42115"/>
    <s v="Susquehanna County"/>
    <x v="37"/>
    <s v="no"/>
    <s v="county"/>
    <s v="S"/>
    <n v="275"/>
    <n v="25"/>
    <n v="32"/>
    <n v="0"/>
    <n v="5"/>
    <n v="213"/>
  </r>
  <r>
    <n v="42117"/>
    <s v="Tioga County"/>
    <x v="37"/>
    <s v="yes"/>
    <s v="county"/>
    <s v="S"/>
    <n v="421"/>
    <n v="72"/>
    <n v="13"/>
    <n v="5"/>
    <n v="0"/>
    <n v="331"/>
  </r>
  <r>
    <n v="42119"/>
    <s v="Union County"/>
    <x v="37"/>
    <s v="yes"/>
    <s v="county"/>
    <s v="S"/>
    <n v="155"/>
    <n v="10"/>
    <n v="27"/>
    <n v="0"/>
    <n v="0"/>
    <n v="118"/>
  </r>
  <r>
    <n v="42121"/>
    <s v="Venango County"/>
    <x v="37"/>
    <s v="no"/>
    <s v="county"/>
    <s v="M"/>
    <n v="191"/>
    <n v="45"/>
    <n v="18"/>
    <n v="0"/>
    <n v="0"/>
    <n v="128"/>
  </r>
  <r>
    <n v="42123"/>
    <s v="Warren County"/>
    <x v="37"/>
    <s v="yes"/>
    <s v="county"/>
    <s v="S"/>
    <n v="218"/>
    <n v="63"/>
    <n v="0"/>
    <n v="6"/>
    <n v="0"/>
    <n v="149"/>
  </r>
  <r>
    <n v="42125"/>
    <s v="Washington County"/>
    <x v="37"/>
    <s v="yes"/>
    <s v="county"/>
    <s v="M"/>
    <n v="627"/>
    <n v="40"/>
    <n v="113"/>
    <n v="0"/>
    <n v="7"/>
    <n v="467"/>
  </r>
  <r>
    <n v="42127"/>
    <s v="Wayne County"/>
    <x v="37"/>
    <s v="yes"/>
    <s v="county"/>
    <s v="M"/>
    <n v="253"/>
    <n v="37"/>
    <n v="25"/>
    <n v="0"/>
    <n v="0"/>
    <n v="191"/>
  </r>
  <r>
    <n v="42129"/>
    <s v="Westmoreland County"/>
    <x v="37"/>
    <s v="yes"/>
    <s v="county"/>
    <s v="M"/>
    <n v="606"/>
    <n v="136"/>
    <n v="20"/>
    <n v="0"/>
    <n v="7"/>
    <n v="443"/>
  </r>
  <r>
    <n v="42131"/>
    <s v="Wyoming County"/>
    <x v="37"/>
    <s v="yes"/>
    <s v="county"/>
    <s v="S"/>
    <n v="137"/>
    <n v="15"/>
    <n v="10"/>
    <n v="0"/>
    <n v="2"/>
    <n v="110"/>
  </r>
  <r>
    <n v="42133"/>
    <s v="York County"/>
    <x v="37"/>
    <s v="no"/>
    <s v="county"/>
    <s v="M"/>
    <n v="545"/>
    <n v="109"/>
    <n v="91"/>
    <n v="1"/>
    <n v="6"/>
    <n v="338"/>
  </r>
  <r>
    <n v="45001"/>
    <s v="Abbeville County"/>
    <x v="38"/>
    <s v="yes"/>
    <s v="county"/>
    <s v="S"/>
    <n v="164"/>
    <n v="1"/>
    <n v="7"/>
    <n v="8"/>
    <n v="0"/>
    <n v="148"/>
  </r>
  <r>
    <n v="45003"/>
    <s v="Aiken County"/>
    <x v="38"/>
    <s v="no"/>
    <s v="county"/>
    <s v="M"/>
    <n v="189"/>
    <n v="0"/>
    <n v="3"/>
    <n v="0"/>
    <n v="0"/>
    <n v="186"/>
  </r>
  <r>
    <n v="45005"/>
    <s v="Allendale County"/>
    <x v="38"/>
    <s v="yes"/>
    <s v="county"/>
    <s v="S"/>
    <n v="69"/>
    <n v="0"/>
    <n v="0"/>
    <n v="0"/>
    <n v="0"/>
    <n v="69"/>
  </r>
  <r>
    <n v="45007"/>
    <s v="Anderson County"/>
    <x v="38"/>
    <s v="yes"/>
    <s v="county"/>
    <s v="M"/>
    <n v="459"/>
    <n v="1"/>
    <n v="132"/>
    <n v="0"/>
    <n v="3"/>
    <n v="323"/>
  </r>
  <r>
    <n v="45009"/>
    <s v="Bamberg County"/>
    <x v="38"/>
    <s v="yes"/>
    <s v="county"/>
    <s v="S"/>
    <n v="85"/>
    <n v="0"/>
    <n v="0"/>
    <n v="0"/>
    <n v="0"/>
    <n v="85"/>
  </r>
  <r>
    <n v="45011"/>
    <s v="Barnwell County"/>
    <x v="38"/>
    <s v="yes"/>
    <s v="county"/>
    <s v="S"/>
    <n v="76"/>
    <n v="0"/>
    <n v="0"/>
    <n v="0"/>
    <n v="0"/>
    <n v="76"/>
  </r>
  <r>
    <n v="45013"/>
    <s v="Beaufort County"/>
    <x v="38"/>
    <s v="yes"/>
    <s v="county"/>
    <s v="M"/>
    <n v="63"/>
    <n v="0"/>
    <n v="2"/>
    <n v="2"/>
    <n v="0"/>
    <n v="59"/>
  </r>
  <r>
    <n v="45015"/>
    <s v="Berkeley County"/>
    <x v="38"/>
    <s v="yes"/>
    <s v="county"/>
    <s v="M"/>
    <n v="201"/>
    <n v="2"/>
    <n v="1"/>
    <n v="22"/>
    <n v="0"/>
    <n v="176"/>
  </r>
  <r>
    <n v="45017"/>
    <s v="Calhoun County"/>
    <x v="38"/>
    <s v="yes"/>
    <s v="county"/>
    <s v="S"/>
    <n v="64"/>
    <n v="0"/>
    <n v="0"/>
    <n v="0"/>
    <n v="0"/>
    <n v="64"/>
  </r>
  <r>
    <n v="45019"/>
    <s v="Charleston County"/>
    <x v="38"/>
    <s v="yes"/>
    <s v="county"/>
    <s v="M"/>
    <n v="281"/>
    <n v="0"/>
    <n v="12"/>
    <n v="6"/>
    <n v="0"/>
    <n v="263"/>
  </r>
  <r>
    <n v="45021"/>
    <s v="Cherokee County"/>
    <x v="38"/>
    <s v="yes"/>
    <s v="county"/>
    <s v="M"/>
    <n v="204"/>
    <n v="0"/>
    <n v="20"/>
    <n v="0"/>
    <n v="0"/>
    <n v="184"/>
  </r>
  <r>
    <n v="45023"/>
    <s v="Chester County"/>
    <x v="38"/>
    <s v="yes"/>
    <s v="county"/>
    <s v="S"/>
    <n v="191"/>
    <n v="0"/>
    <n v="4"/>
    <n v="2"/>
    <n v="0"/>
    <n v="185"/>
  </r>
  <r>
    <n v="45025"/>
    <s v="Chesterfield County"/>
    <x v="38"/>
    <s v="yes"/>
    <s v="county"/>
    <s v="S"/>
    <n v="204"/>
    <n v="0"/>
    <n v="3"/>
    <n v="2"/>
    <n v="0"/>
    <n v="199"/>
  </r>
  <r>
    <n v="45027"/>
    <s v="Clarendon County"/>
    <x v="38"/>
    <s v="yes"/>
    <s v="county"/>
    <s v="S"/>
    <n v="170"/>
    <n v="0"/>
    <n v="0"/>
    <n v="0"/>
    <n v="0"/>
    <n v="170"/>
  </r>
  <r>
    <n v="45029"/>
    <s v="Colleton County"/>
    <x v="38"/>
    <s v="yes"/>
    <s v="county"/>
    <s v="S"/>
    <n v="231"/>
    <n v="0"/>
    <n v="1"/>
    <n v="0"/>
    <n v="0"/>
    <n v="230"/>
  </r>
  <r>
    <n v="45031"/>
    <s v="Darlington County"/>
    <x v="38"/>
    <s v="yes"/>
    <s v="county"/>
    <s v="M"/>
    <n v="168"/>
    <n v="0"/>
    <n v="3"/>
    <n v="0"/>
    <n v="0"/>
    <n v="165"/>
  </r>
  <r>
    <n v="45033"/>
    <s v="Dillon County"/>
    <x v="38"/>
    <s v="yes"/>
    <s v="county"/>
    <s v="S"/>
    <n v="127"/>
    <n v="0"/>
    <n v="0"/>
    <n v="0"/>
    <n v="0"/>
    <n v="127"/>
  </r>
  <r>
    <n v="45035"/>
    <s v="Dorchester County"/>
    <x v="38"/>
    <s v="yes"/>
    <s v="county"/>
    <s v="M"/>
    <n v="200"/>
    <n v="0"/>
    <n v="5"/>
    <n v="0"/>
    <n v="0"/>
    <n v="195"/>
  </r>
  <r>
    <n v="45037"/>
    <s v="Edgefield County"/>
    <x v="38"/>
    <s v="no"/>
    <s v="county"/>
    <s v="S"/>
    <n v="129"/>
    <n v="0"/>
    <n v="17"/>
    <n v="3"/>
    <n v="0"/>
    <n v="109"/>
  </r>
  <r>
    <n v="45039"/>
    <s v="Fairfield County"/>
    <x v="38"/>
    <s v="yes"/>
    <s v="county"/>
    <s v="S"/>
    <n v="142"/>
    <n v="0"/>
    <n v="8"/>
    <n v="3"/>
    <n v="0"/>
    <n v="131"/>
  </r>
  <r>
    <n v="45041"/>
    <s v="Florence County"/>
    <x v="38"/>
    <s v="yes"/>
    <s v="county"/>
    <s v="M"/>
    <n v="276"/>
    <n v="0"/>
    <n v="8"/>
    <n v="0"/>
    <n v="0"/>
    <n v="268"/>
  </r>
  <r>
    <n v="45043"/>
    <s v="Georgetown County"/>
    <x v="38"/>
    <s v="yes"/>
    <s v="county"/>
    <s v="M"/>
    <n v="105"/>
    <n v="0"/>
    <n v="5"/>
    <n v="0"/>
    <n v="0"/>
    <n v="100"/>
  </r>
  <r>
    <n v="45045"/>
    <s v="Greenville County"/>
    <x v="38"/>
    <s v="yes"/>
    <s v="county"/>
    <s v="M"/>
    <n v="598"/>
    <n v="0"/>
    <n v="125"/>
    <n v="0"/>
    <n v="6"/>
    <n v="467"/>
  </r>
  <r>
    <n v="45047"/>
    <s v="Greenwood County"/>
    <x v="38"/>
    <s v="yes"/>
    <s v="county"/>
    <s v="M"/>
    <n v="144"/>
    <n v="0"/>
    <n v="10"/>
    <n v="0"/>
    <n v="1"/>
    <n v="133"/>
  </r>
  <r>
    <n v="45049"/>
    <s v="Hampton County"/>
    <x v="38"/>
    <s v="yes"/>
    <s v="county"/>
    <s v="S"/>
    <n v="113"/>
    <n v="0"/>
    <n v="1"/>
    <n v="0"/>
    <n v="0"/>
    <n v="112"/>
  </r>
  <r>
    <n v="45051"/>
    <s v="Horry County"/>
    <x v="38"/>
    <s v="yes"/>
    <s v="county"/>
    <s v="M"/>
    <n v="410"/>
    <n v="0"/>
    <n v="41"/>
    <n v="0"/>
    <n v="0"/>
    <n v="369"/>
  </r>
  <r>
    <n v="45053"/>
    <s v="Jasper County"/>
    <x v="38"/>
    <s v="yes"/>
    <s v="county"/>
    <s v="S"/>
    <n v="128"/>
    <n v="0"/>
    <n v="0"/>
    <n v="0"/>
    <n v="0"/>
    <n v="128"/>
  </r>
  <r>
    <n v="45055"/>
    <s v="Kershaw County"/>
    <x v="38"/>
    <s v="yes"/>
    <s v="county"/>
    <s v="M"/>
    <n v="176"/>
    <n v="0"/>
    <n v="3"/>
    <n v="0"/>
    <n v="0"/>
    <n v="173"/>
  </r>
  <r>
    <n v="45057"/>
    <s v="Lancaster County"/>
    <x v="38"/>
    <s v="yes"/>
    <s v="county"/>
    <s v="M"/>
    <n v="182"/>
    <n v="0"/>
    <n v="3"/>
    <n v="0"/>
    <n v="0"/>
    <n v="179"/>
  </r>
  <r>
    <n v="45059"/>
    <s v="Laurens County"/>
    <x v="38"/>
    <s v="yes"/>
    <s v="county"/>
    <s v="M"/>
    <n v="259"/>
    <n v="0"/>
    <n v="25"/>
    <n v="1"/>
    <n v="0"/>
    <n v="233"/>
  </r>
  <r>
    <n v="45061"/>
    <s v="Lee County"/>
    <x v="38"/>
    <s v="yes"/>
    <s v="county"/>
    <s v="S"/>
    <n v="94"/>
    <n v="0"/>
    <n v="0"/>
    <n v="0"/>
    <n v="0"/>
    <n v="94"/>
  </r>
  <r>
    <n v="45063"/>
    <s v="Lexington County"/>
    <x v="38"/>
    <s v="yes"/>
    <s v="county"/>
    <s v="M"/>
    <n v="231"/>
    <n v="0"/>
    <n v="14"/>
    <n v="0"/>
    <n v="0"/>
    <n v="217"/>
  </r>
  <r>
    <n v="45065"/>
    <s v="McCormick County"/>
    <x v="38"/>
    <s v="yes"/>
    <s v="county"/>
    <s v="S"/>
    <n v="67"/>
    <n v="0"/>
    <n v="4"/>
    <n v="2"/>
    <n v="0"/>
    <n v="61"/>
  </r>
  <r>
    <n v="45067"/>
    <s v="Marion County"/>
    <x v="38"/>
    <s v="yes"/>
    <s v="county"/>
    <s v="S"/>
    <n v="110"/>
    <n v="0"/>
    <n v="2"/>
    <n v="0"/>
    <n v="0"/>
    <n v="108"/>
  </r>
  <r>
    <n v="45069"/>
    <s v="Marlboro County"/>
    <x v="38"/>
    <s v="no"/>
    <s v="county"/>
    <s v="S"/>
    <n v="98"/>
    <n v="0"/>
    <n v="2"/>
    <n v="0"/>
    <n v="0"/>
    <n v="96"/>
  </r>
  <r>
    <n v="45071"/>
    <s v="Newberry County"/>
    <x v="38"/>
    <s v="yes"/>
    <s v="county"/>
    <s v="S"/>
    <n v="221"/>
    <n v="4"/>
    <n v="21"/>
    <n v="4"/>
    <n v="0"/>
    <n v="192"/>
  </r>
  <r>
    <n v="45073"/>
    <s v="Oconee County"/>
    <x v="38"/>
    <s v="yes"/>
    <s v="county"/>
    <s v="M"/>
    <n v="216"/>
    <n v="0"/>
    <n v="23"/>
    <n v="2"/>
    <n v="1"/>
    <n v="190"/>
  </r>
  <r>
    <n v="45075"/>
    <s v="Orangeburg County"/>
    <x v="38"/>
    <s v="yes"/>
    <s v="county"/>
    <s v="M"/>
    <n v="278"/>
    <n v="0"/>
    <n v="9"/>
    <n v="0"/>
    <n v="0"/>
    <n v="269"/>
  </r>
  <r>
    <n v="45077"/>
    <s v="Pickens County"/>
    <x v="38"/>
    <s v="no"/>
    <s v="county"/>
    <s v="M"/>
    <n v="273"/>
    <n v="0"/>
    <n v="56"/>
    <n v="0"/>
    <n v="2"/>
    <n v="215"/>
  </r>
  <r>
    <n v="45079"/>
    <s v="Richland County"/>
    <x v="38"/>
    <s v="yes"/>
    <s v="county"/>
    <s v="M"/>
    <n v="352"/>
    <n v="3"/>
    <n v="10"/>
    <n v="7"/>
    <n v="0"/>
    <n v="332"/>
  </r>
  <r>
    <n v="45081"/>
    <s v="Saluda County"/>
    <x v="38"/>
    <s v="yes"/>
    <s v="county"/>
    <s v="S"/>
    <n v="128"/>
    <n v="0"/>
    <n v="6"/>
    <n v="0"/>
    <n v="0"/>
    <n v="122"/>
  </r>
  <r>
    <n v="45083"/>
    <s v="Spartanburg County"/>
    <x v="38"/>
    <s v="yes"/>
    <s v="county"/>
    <s v="M"/>
    <n v="616"/>
    <n v="3"/>
    <n v="158"/>
    <n v="0"/>
    <n v="5"/>
    <n v="450"/>
  </r>
  <r>
    <n v="45085"/>
    <s v="Sumter County"/>
    <x v="38"/>
    <s v="yes"/>
    <s v="county"/>
    <s v="M"/>
    <n v="168"/>
    <n v="0"/>
    <n v="2"/>
    <n v="0"/>
    <n v="0"/>
    <n v="166"/>
  </r>
  <r>
    <n v="45087"/>
    <s v="Union County"/>
    <x v="38"/>
    <s v="no"/>
    <s v="county"/>
    <s v="S"/>
    <n v="133"/>
    <n v="0"/>
    <n v="9"/>
    <n v="2"/>
    <n v="0"/>
    <n v="122"/>
  </r>
  <r>
    <n v="45089"/>
    <s v="Williamsburg County"/>
    <x v="38"/>
    <s v="yes"/>
    <s v="county"/>
    <s v="S"/>
    <n v="200"/>
    <n v="0"/>
    <n v="11"/>
    <n v="0"/>
    <n v="0"/>
    <n v="189"/>
  </r>
  <r>
    <n v="45091"/>
    <s v="York County"/>
    <x v="38"/>
    <s v="yes"/>
    <s v="county"/>
    <s v="M"/>
    <n v="278"/>
    <n v="1"/>
    <n v="6"/>
    <n v="2"/>
    <n v="0"/>
    <n v="269"/>
  </r>
  <r>
    <n v="46003"/>
    <s v="Aurora County"/>
    <x v="39"/>
    <s v="yes"/>
    <s v="county"/>
    <s v="S"/>
    <n v="66"/>
    <n v="0"/>
    <n v="46"/>
    <n v="0"/>
    <n v="0"/>
    <n v="20"/>
  </r>
  <r>
    <n v="46005"/>
    <s v="Beadle County"/>
    <x v="39"/>
    <s v="yes"/>
    <s v="county"/>
    <s v="S"/>
    <n v="159"/>
    <n v="3"/>
    <n v="136"/>
    <n v="0"/>
    <n v="0"/>
    <n v="20"/>
  </r>
  <r>
    <n v="46007"/>
    <s v="Bennett County"/>
    <x v="39"/>
    <s v="yes"/>
    <s v="county"/>
    <s v="S"/>
    <n v="13"/>
    <n v="0"/>
    <n v="9"/>
    <n v="1"/>
    <n v="0"/>
    <n v="3"/>
  </r>
  <r>
    <n v="46009"/>
    <s v="Bon Homme County"/>
    <x v="39"/>
    <s v="yes"/>
    <s v="county"/>
    <s v="S"/>
    <n v="135"/>
    <n v="0"/>
    <n v="110"/>
    <n v="1"/>
    <n v="0"/>
    <n v="24"/>
  </r>
  <r>
    <n v="46011"/>
    <s v="Brookings County"/>
    <x v="39"/>
    <s v="yes"/>
    <s v="county"/>
    <s v="S"/>
    <n v="229"/>
    <n v="4"/>
    <n v="162"/>
    <n v="0"/>
    <n v="0"/>
    <n v="63"/>
  </r>
  <r>
    <n v="46013"/>
    <s v="Brown County"/>
    <x v="39"/>
    <s v="yes"/>
    <s v="county"/>
    <s v="S"/>
    <n v="183"/>
    <n v="9"/>
    <n v="146"/>
    <n v="1"/>
    <n v="0"/>
    <n v="27"/>
  </r>
  <r>
    <n v="46015"/>
    <s v="Brule County"/>
    <x v="39"/>
    <s v="yes"/>
    <s v="county"/>
    <s v="S"/>
    <n v="38"/>
    <n v="0"/>
    <n v="14"/>
    <n v="0"/>
    <n v="0"/>
    <n v="24"/>
  </r>
  <r>
    <n v="46017"/>
    <s v="Buffalo County"/>
    <x v="39"/>
    <s v="yes"/>
    <s v="county"/>
    <s v="S"/>
    <n v="25"/>
    <n v="0"/>
    <n v="7"/>
    <n v="5"/>
    <n v="0"/>
    <n v="13"/>
  </r>
  <r>
    <n v="46019"/>
    <s v="Butte County"/>
    <x v="39"/>
    <s v="yes"/>
    <s v="county"/>
    <s v="S"/>
    <n v="136"/>
    <n v="5"/>
    <n v="92"/>
    <n v="0"/>
    <n v="0"/>
    <n v="39"/>
  </r>
  <r>
    <n v="46021"/>
    <s v="Campbell County"/>
    <x v="39"/>
    <s v="yes"/>
    <s v="county"/>
    <s v="S"/>
    <n v="16"/>
    <n v="0"/>
    <n v="6"/>
    <n v="1"/>
    <n v="0"/>
    <n v="9"/>
  </r>
  <r>
    <n v="46023"/>
    <s v="Charles Mix County"/>
    <x v="39"/>
    <s v="yes"/>
    <s v="county"/>
    <s v="S"/>
    <n v="103"/>
    <n v="0"/>
    <n v="76"/>
    <n v="1"/>
    <n v="0"/>
    <n v="26"/>
  </r>
  <r>
    <n v="46025"/>
    <s v="Clark County"/>
    <x v="39"/>
    <s v="yes"/>
    <s v="county"/>
    <s v="S"/>
    <n v="21"/>
    <n v="0"/>
    <n v="19"/>
    <n v="0"/>
    <n v="0"/>
    <n v="2"/>
  </r>
  <r>
    <n v="46027"/>
    <s v="Clay County"/>
    <x v="39"/>
    <s v="yes"/>
    <s v="county"/>
    <s v="S"/>
    <n v="92"/>
    <n v="0"/>
    <n v="76"/>
    <n v="0"/>
    <n v="0"/>
    <n v="16"/>
  </r>
  <r>
    <n v="46029"/>
    <s v="Codington County"/>
    <x v="39"/>
    <s v="yes"/>
    <s v="county"/>
    <s v="S"/>
    <n v="73"/>
    <n v="9"/>
    <n v="42"/>
    <n v="0"/>
    <n v="0"/>
    <n v="22"/>
  </r>
  <r>
    <n v="46031"/>
    <s v="Corson County"/>
    <x v="39"/>
    <s v="yes"/>
    <s v="county"/>
    <s v="S"/>
    <n v="52"/>
    <n v="0"/>
    <n v="18"/>
    <n v="8"/>
    <n v="0"/>
    <n v="26"/>
  </r>
  <r>
    <n v="46033"/>
    <s v="Custer County"/>
    <x v="39"/>
    <s v="yes"/>
    <s v="county"/>
    <s v="S"/>
    <n v="89"/>
    <n v="5"/>
    <n v="12"/>
    <n v="11"/>
    <n v="0"/>
    <n v="61"/>
  </r>
  <r>
    <n v="46035"/>
    <s v="Davison County"/>
    <x v="39"/>
    <s v="yes"/>
    <s v="county"/>
    <s v="S"/>
    <n v="121"/>
    <n v="7"/>
    <n v="88"/>
    <n v="0"/>
    <n v="0"/>
    <n v="26"/>
  </r>
  <r>
    <n v="46037"/>
    <s v="Day County"/>
    <x v="39"/>
    <s v="yes"/>
    <s v="county"/>
    <s v="S"/>
    <n v="34"/>
    <n v="1"/>
    <n v="30"/>
    <n v="0"/>
    <n v="0"/>
    <n v="3"/>
  </r>
  <r>
    <n v="46039"/>
    <s v="Deuel County"/>
    <x v="39"/>
    <s v="yes"/>
    <s v="county"/>
    <s v="S"/>
    <n v="73"/>
    <n v="2"/>
    <n v="41"/>
    <n v="0"/>
    <n v="0"/>
    <n v="30"/>
  </r>
  <r>
    <n v="46041"/>
    <s v="Dewey County"/>
    <x v="39"/>
    <s v="yes"/>
    <s v="county"/>
    <s v="S"/>
    <n v="29"/>
    <n v="0"/>
    <n v="7"/>
    <n v="14"/>
    <n v="0"/>
    <n v="8"/>
  </r>
  <r>
    <n v="46043"/>
    <s v="Douglas County"/>
    <x v="39"/>
    <s v="yes"/>
    <s v="county"/>
    <s v="S"/>
    <n v="44"/>
    <n v="0"/>
    <n v="37"/>
    <n v="0"/>
    <n v="0"/>
    <n v="7"/>
  </r>
  <r>
    <n v="46045"/>
    <s v="Edmunds County"/>
    <x v="39"/>
    <s v="yes"/>
    <s v="county"/>
    <s v="S"/>
    <n v="20"/>
    <n v="0"/>
    <n v="11"/>
    <n v="0"/>
    <n v="0"/>
    <n v="9"/>
  </r>
  <r>
    <n v="46047"/>
    <s v="Fall River County"/>
    <x v="39"/>
    <s v="yes"/>
    <s v="county"/>
    <s v="S"/>
    <n v="79"/>
    <n v="2"/>
    <n v="36"/>
    <n v="0"/>
    <n v="0"/>
    <n v="41"/>
  </r>
  <r>
    <n v="46049"/>
    <s v="Faulk County"/>
    <x v="39"/>
    <s v="yes"/>
    <s v="county"/>
    <s v="S"/>
    <n v="46"/>
    <n v="1"/>
    <n v="40"/>
    <n v="0"/>
    <n v="0"/>
    <n v="5"/>
  </r>
  <r>
    <n v="46051"/>
    <s v="Grant County"/>
    <x v="39"/>
    <s v="yes"/>
    <s v="county"/>
    <s v="S"/>
    <n v="203"/>
    <n v="2"/>
    <n v="168"/>
    <n v="0"/>
    <n v="0"/>
    <n v="33"/>
  </r>
  <r>
    <n v="46053"/>
    <s v="Gregory County"/>
    <x v="39"/>
    <s v="yes"/>
    <s v="county"/>
    <s v="S"/>
    <n v="51"/>
    <n v="0"/>
    <n v="37"/>
    <n v="0"/>
    <n v="0"/>
    <n v="14"/>
  </r>
  <r>
    <n v="46055"/>
    <s v="Haakon County"/>
    <x v="39"/>
    <s v="yes"/>
    <s v="county"/>
    <s v="S"/>
    <n v="70"/>
    <n v="0"/>
    <n v="42"/>
    <n v="0"/>
    <n v="0"/>
    <n v="28"/>
  </r>
  <r>
    <n v="46057"/>
    <s v="Hamlin County"/>
    <x v="39"/>
    <s v="yes"/>
    <s v="county"/>
    <s v="S"/>
    <n v="58"/>
    <n v="1"/>
    <n v="40"/>
    <n v="0"/>
    <n v="0"/>
    <n v="17"/>
  </r>
  <r>
    <n v="46059"/>
    <s v="Hand County"/>
    <x v="39"/>
    <s v="yes"/>
    <s v="county"/>
    <s v="S"/>
    <n v="127"/>
    <n v="0"/>
    <n v="104"/>
    <n v="0"/>
    <n v="0"/>
    <n v="23"/>
  </r>
  <r>
    <n v="46061"/>
    <s v="Hanson County"/>
    <x v="39"/>
    <s v="yes"/>
    <s v="county"/>
    <s v="S"/>
    <n v="60"/>
    <n v="0"/>
    <n v="40"/>
    <n v="0"/>
    <n v="0"/>
    <n v="20"/>
  </r>
  <r>
    <n v="46063"/>
    <s v="Harding County"/>
    <x v="39"/>
    <s v="yes"/>
    <s v="county"/>
    <s v="S"/>
    <n v="49"/>
    <n v="0"/>
    <n v="26"/>
    <n v="0"/>
    <n v="0"/>
    <n v="23"/>
  </r>
  <r>
    <n v="46065"/>
    <s v="Hughes County"/>
    <x v="39"/>
    <s v="yes"/>
    <s v="county"/>
    <s v="S"/>
    <n v="41"/>
    <n v="4"/>
    <n v="22"/>
    <n v="0"/>
    <n v="0"/>
    <n v="15"/>
  </r>
  <r>
    <n v="46067"/>
    <s v="Hutchinson County"/>
    <x v="39"/>
    <s v="yes"/>
    <s v="county"/>
    <s v="S"/>
    <n v="151"/>
    <n v="8"/>
    <n v="118"/>
    <n v="0"/>
    <n v="0"/>
    <n v="25"/>
  </r>
  <r>
    <n v="46069"/>
    <s v="Hyde County"/>
    <x v="39"/>
    <s v="yes"/>
    <s v="county"/>
    <s v="S"/>
    <n v="23"/>
    <n v="0"/>
    <n v="15"/>
    <n v="0"/>
    <n v="0"/>
    <n v="8"/>
  </r>
  <r>
    <n v="46071"/>
    <s v="Jackson County"/>
    <x v="39"/>
    <s v="yes"/>
    <s v="county"/>
    <s v="S"/>
    <n v="92"/>
    <n v="0"/>
    <n v="25"/>
    <n v="8"/>
    <n v="0"/>
    <n v="59"/>
  </r>
  <r>
    <n v="46073"/>
    <s v="Jerauld County"/>
    <x v="39"/>
    <s v="yes"/>
    <s v="county"/>
    <s v="S"/>
    <n v="36"/>
    <n v="0"/>
    <n v="28"/>
    <n v="0"/>
    <n v="0"/>
    <n v="8"/>
  </r>
  <r>
    <n v="46075"/>
    <s v="Jones County"/>
    <x v="39"/>
    <s v="yes"/>
    <s v="county"/>
    <s v="S"/>
    <n v="36"/>
    <n v="0"/>
    <n v="5"/>
    <n v="0"/>
    <n v="0"/>
    <n v="31"/>
  </r>
  <r>
    <n v="46077"/>
    <s v="Kingsbury County"/>
    <x v="39"/>
    <s v="yes"/>
    <s v="county"/>
    <s v="S"/>
    <n v="35"/>
    <n v="0"/>
    <n v="30"/>
    <n v="0"/>
    <n v="0"/>
    <n v="5"/>
  </r>
  <r>
    <n v="46079"/>
    <s v="Lake County"/>
    <x v="39"/>
    <s v="yes"/>
    <s v="county"/>
    <s v="S"/>
    <n v="79"/>
    <n v="17"/>
    <n v="53"/>
    <n v="0"/>
    <n v="0"/>
    <n v="9"/>
  </r>
  <r>
    <n v="46081"/>
    <s v="Lawrence County"/>
    <x v="39"/>
    <s v="yes"/>
    <s v="county"/>
    <s v="S"/>
    <n v="128"/>
    <n v="16"/>
    <n v="39"/>
    <n v="3"/>
    <n v="0"/>
    <n v="70"/>
  </r>
  <r>
    <n v="46083"/>
    <s v="Lincoln County"/>
    <x v="39"/>
    <s v="yes"/>
    <s v="county"/>
    <s v="S"/>
    <n v="194"/>
    <n v="4"/>
    <n v="145"/>
    <n v="0"/>
    <n v="0"/>
    <n v="45"/>
  </r>
  <r>
    <n v="46085"/>
    <s v="Lyman County"/>
    <x v="39"/>
    <s v="yes"/>
    <s v="county"/>
    <s v="S"/>
    <n v="116"/>
    <n v="0"/>
    <n v="46"/>
    <n v="3"/>
    <n v="0"/>
    <n v="67"/>
  </r>
  <r>
    <n v="46087"/>
    <s v="McCook County"/>
    <x v="39"/>
    <s v="yes"/>
    <s v="county"/>
    <s v="S"/>
    <n v="100"/>
    <n v="0"/>
    <n v="71"/>
    <n v="0"/>
    <n v="0"/>
    <n v="29"/>
  </r>
  <r>
    <n v="46089"/>
    <s v="McPherson County"/>
    <x v="39"/>
    <s v="yes"/>
    <s v="county"/>
    <s v="S"/>
    <n v="12"/>
    <n v="0"/>
    <n v="4"/>
    <n v="0"/>
    <n v="0"/>
    <n v="8"/>
  </r>
  <r>
    <n v="46091"/>
    <s v="Marshall County"/>
    <x v="39"/>
    <s v="yes"/>
    <s v="county"/>
    <s v="S"/>
    <n v="39"/>
    <n v="0"/>
    <n v="26"/>
    <n v="0"/>
    <n v="0"/>
    <n v="13"/>
  </r>
  <r>
    <n v="46093"/>
    <s v="Meade County"/>
    <x v="39"/>
    <s v="yes"/>
    <s v="county"/>
    <s v="S"/>
    <n v="212"/>
    <n v="8"/>
    <n v="118"/>
    <n v="9"/>
    <n v="0"/>
    <n v="77"/>
  </r>
  <r>
    <n v="46095"/>
    <s v="Mellette County"/>
    <x v="39"/>
    <s v="yes"/>
    <s v="county"/>
    <s v="S"/>
    <n v="28"/>
    <n v="0"/>
    <n v="9"/>
    <n v="0"/>
    <n v="0"/>
    <n v="19"/>
  </r>
  <r>
    <n v="46097"/>
    <s v="Miner County"/>
    <x v="39"/>
    <s v="yes"/>
    <s v="county"/>
    <s v="S"/>
    <n v="62"/>
    <n v="3"/>
    <n v="53"/>
    <n v="0"/>
    <n v="0"/>
    <n v="6"/>
  </r>
  <r>
    <n v="46099"/>
    <s v="Minnehaha County"/>
    <x v="39"/>
    <s v="yes"/>
    <s v="county"/>
    <s v="M"/>
    <n v="388"/>
    <n v="50"/>
    <n v="200"/>
    <n v="0"/>
    <n v="0"/>
    <n v="138"/>
  </r>
  <r>
    <n v="46101"/>
    <s v="Moody County"/>
    <x v="39"/>
    <s v="yes"/>
    <s v="county"/>
    <s v="S"/>
    <n v="96"/>
    <n v="1"/>
    <n v="61"/>
    <n v="0"/>
    <n v="0"/>
    <n v="34"/>
  </r>
  <r>
    <n v="46103"/>
    <s v="Pennington County"/>
    <x v="39"/>
    <s v="yes"/>
    <s v="county"/>
    <s v="M"/>
    <n v="333"/>
    <n v="45"/>
    <n v="135"/>
    <n v="3"/>
    <n v="0"/>
    <n v="150"/>
  </r>
  <r>
    <n v="46105"/>
    <s v="Perkins County"/>
    <x v="39"/>
    <s v="yes"/>
    <s v="county"/>
    <s v="S"/>
    <n v="60"/>
    <n v="0"/>
    <n v="46"/>
    <n v="0"/>
    <n v="0"/>
    <n v="14"/>
  </r>
  <r>
    <n v="46107"/>
    <s v="Potter County"/>
    <x v="39"/>
    <s v="yes"/>
    <s v="county"/>
    <s v="S"/>
    <n v="26"/>
    <n v="0"/>
    <n v="15"/>
    <n v="0"/>
    <n v="0"/>
    <n v="11"/>
  </r>
  <r>
    <n v="46109"/>
    <s v="Roberts County"/>
    <x v="39"/>
    <s v="yes"/>
    <s v="county"/>
    <s v="S"/>
    <n v="160"/>
    <n v="0"/>
    <n v="100"/>
    <n v="2"/>
    <n v="0"/>
    <n v="58"/>
  </r>
  <r>
    <n v="46111"/>
    <s v="Sanborn County"/>
    <x v="39"/>
    <s v="yes"/>
    <s v="county"/>
    <s v="S"/>
    <n v="62"/>
    <n v="0"/>
    <n v="54"/>
    <n v="0"/>
    <n v="0"/>
    <n v="8"/>
  </r>
  <r>
    <n v="46113"/>
    <s v="Shannon County"/>
    <x v="39"/>
    <s v="yes"/>
    <s v="county"/>
    <s v="S"/>
    <n v="29"/>
    <n v="0"/>
    <n v="0"/>
    <n v="11"/>
    <n v="0"/>
    <n v="18"/>
  </r>
  <r>
    <n v="46115"/>
    <s v="Spink County"/>
    <x v="39"/>
    <s v="yes"/>
    <s v="county"/>
    <s v="S"/>
    <n v="178"/>
    <n v="2"/>
    <n v="141"/>
    <n v="0"/>
    <n v="0"/>
    <n v="35"/>
  </r>
  <r>
    <n v="46117"/>
    <s v="Stanley County"/>
    <x v="39"/>
    <s v="yes"/>
    <s v="county"/>
    <s v="S"/>
    <n v="36"/>
    <n v="0"/>
    <n v="15"/>
    <n v="2"/>
    <n v="0"/>
    <n v="19"/>
  </r>
  <r>
    <n v="46119"/>
    <s v="Sully County"/>
    <x v="39"/>
    <s v="yes"/>
    <s v="county"/>
    <s v="S"/>
    <n v="28"/>
    <n v="0"/>
    <n v="24"/>
    <n v="0"/>
    <n v="0"/>
    <n v="4"/>
  </r>
  <r>
    <n v="46121"/>
    <s v="Todd County"/>
    <x v="39"/>
    <s v="yes"/>
    <s v="county"/>
    <s v="S"/>
    <n v="22"/>
    <n v="0"/>
    <n v="8"/>
    <n v="9"/>
    <n v="0"/>
    <n v="5"/>
  </r>
  <r>
    <n v="46123"/>
    <s v="Tripp County"/>
    <x v="39"/>
    <s v="yes"/>
    <s v="county"/>
    <s v="S"/>
    <n v="92"/>
    <n v="0"/>
    <n v="67"/>
    <n v="0"/>
    <n v="0"/>
    <n v="25"/>
  </r>
  <r>
    <n v="46125"/>
    <s v="Turner County"/>
    <x v="39"/>
    <s v="yes"/>
    <s v="county"/>
    <s v="S"/>
    <n v="139"/>
    <n v="0"/>
    <n v="116"/>
    <n v="0"/>
    <n v="0"/>
    <n v="23"/>
  </r>
  <r>
    <n v="46127"/>
    <s v="Union County"/>
    <x v="39"/>
    <s v="yes"/>
    <s v="county"/>
    <s v="S"/>
    <n v="174"/>
    <n v="0"/>
    <n v="118"/>
    <n v="0"/>
    <n v="0"/>
    <n v="56"/>
  </r>
  <r>
    <n v="46129"/>
    <s v="Walworth County"/>
    <x v="39"/>
    <s v="yes"/>
    <s v="county"/>
    <s v="S"/>
    <n v="34"/>
    <n v="1"/>
    <n v="16"/>
    <n v="0"/>
    <n v="0"/>
    <n v="17"/>
  </r>
  <r>
    <n v="46135"/>
    <s v="Yankton County"/>
    <x v="39"/>
    <s v="yes"/>
    <s v="county"/>
    <s v="S"/>
    <n v="103"/>
    <n v="12"/>
    <n v="74"/>
    <n v="2"/>
    <n v="0"/>
    <n v="15"/>
  </r>
  <r>
    <n v="46137"/>
    <s v="Ziebach County"/>
    <x v="39"/>
    <s v="yes"/>
    <s v="county"/>
    <s v="S"/>
    <n v="30"/>
    <n v="0"/>
    <n v="9"/>
    <n v="9"/>
    <n v="0"/>
    <n v="12"/>
  </r>
  <r>
    <n v="47001"/>
    <s v="Anderson County"/>
    <x v="40"/>
    <s v="yes"/>
    <s v="county"/>
    <s v="M"/>
    <n v="175"/>
    <n v="27"/>
    <n v="58"/>
    <n v="1"/>
    <n v="0"/>
    <n v="89"/>
  </r>
  <r>
    <n v="47003"/>
    <s v="Bedford County"/>
    <x v="40"/>
    <s v="no"/>
    <s v="county"/>
    <s v="S"/>
    <n v="288"/>
    <n v="5"/>
    <n v="182"/>
    <n v="0"/>
    <n v="0"/>
    <n v="101"/>
  </r>
  <r>
    <n v="47005"/>
    <s v="Benton County"/>
    <x v="40"/>
    <s v="no"/>
    <s v="county"/>
    <s v="S"/>
    <n v="149"/>
    <n v="9"/>
    <n v="84"/>
    <n v="0"/>
    <n v="0"/>
    <n v="56"/>
  </r>
  <r>
    <n v="47007"/>
    <s v="Bledsoe County"/>
    <x v="40"/>
    <s v="no"/>
    <s v="county"/>
    <s v="S"/>
    <n v="83"/>
    <n v="4"/>
    <n v="45"/>
    <n v="0"/>
    <n v="0"/>
    <n v="34"/>
  </r>
  <r>
    <n v="47009"/>
    <s v="Blount County"/>
    <x v="40"/>
    <s v="no"/>
    <s v="county"/>
    <s v="M"/>
    <n v="196"/>
    <n v="35"/>
    <n v="60"/>
    <n v="22"/>
    <n v="1"/>
    <n v="78"/>
  </r>
  <r>
    <n v="47011"/>
    <s v="Bradley County"/>
    <x v="40"/>
    <s v="yes"/>
    <s v="county"/>
    <s v="M"/>
    <n v="195"/>
    <n v="26"/>
    <n v="86"/>
    <n v="0"/>
    <n v="0"/>
    <n v="83"/>
  </r>
  <r>
    <n v="47013"/>
    <s v="Campbell County"/>
    <x v="40"/>
    <s v="no"/>
    <s v="county"/>
    <s v="S"/>
    <n v="132"/>
    <n v="13"/>
    <n v="68"/>
    <n v="0"/>
    <n v="0"/>
    <n v="51"/>
  </r>
  <r>
    <n v="47015"/>
    <s v="Cannon County"/>
    <x v="40"/>
    <s v="no"/>
    <s v="county"/>
    <s v="S"/>
    <n v="156"/>
    <n v="8"/>
    <n v="110"/>
    <n v="0"/>
    <n v="0"/>
    <n v="38"/>
  </r>
  <r>
    <n v="47017"/>
    <s v="Carroll County"/>
    <x v="40"/>
    <s v="no"/>
    <s v="county"/>
    <s v="S"/>
    <n v="247"/>
    <n v="8"/>
    <n v="98"/>
    <n v="3"/>
    <n v="0"/>
    <n v="138"/>
  </r>
  <r>
    <n v="47019"/>
    <s v="Carter County"/>
    <x v="40"/>
    <s v="yes"/>
    <s v="county"/>
    <s v="M"/>
    <n v="195"/>
    <n v="4"/>
    <n v="106"/>
    <n v="4"/>
    <n v="0"/>
    <n v="81"/>
  </r>
  <r>
    <n v="47021"/>
    <s v="Cheatham County"/>
    <x v="40"/>
    <s v="no"/>
    <s v="county"/>
    <s v="S"/>
    <n v="128"/>
    <n v="6"/>
    <n v="79"/>
    <n v="0"/>
    <n v="0"/>
    <n v="43"/>
  </r>
  <r>
    <n v="47023"/>
    <s v="Chester County"/>
    <x v="40"/>
    <s v="no"/>
    <s v="county"/>
    <s v="S"/>
    <n v="127"/>
    <n v="2"/>
    <n v="75"/>
    <n v="0"/>
    <n v="0"/>
    <n v="50"/>
  </r>
  <r>
    <n v="47025"/>
    <s v="Claiborne County"/>
    <x v="40"/>
    <s v="no"/>
    <s v="county"/>
    <s v="S"/>
    <n v="95"/>
    <n v="1"/>
    <n v="64"/>
    <n v="3"/>
    <n v="0"/>
    <n v="27"/>
  </r>
  <r>
    <n v="47027"/>
    <s v="Clay County"/>
    <x v="40"/>
    <s v="no"/>
    <s v="county"/>
    <s v="S"/>
    <n v="59"/>
    <n v="0"/>
    <n v="44"/>
    <n v="1"/>
    <n v="0"/>
    <n v="14"/>
  </r>
  <r>
    <n v="47029"/>
    <s v="Cocke County"/>
    <x v="40"/>
    <s v="no"/>
    <s v="county"/>
    <s v="S"/>
    <n v="189"/>
    <n v="0"/>
    <n v="105"/>
    <n v="6"/>
    <n v="0"/>
    <n v="78"/>
  </r>
  <r>
    <n v="47031"/>
    <s v="Coffee County"/>
    <x v="40"/>
    <s v="no"/>
    <s v="county"/>
    <s v="M"/>
    <n v="215"/>
    <n v="24"/>
    <n v="93"/>
    <n v="3"/>
    <n v="0"/>
    <n v="95"/>
  </r>
  <r>
    <n v="47033"/>
    <s v="Crockett County"/>
    <x v="40"/>
    <s v="no"/>
    <s v="county"/>
    <s v="S"/>
    <n v="169"/>
    <n v="4"/>
    <n v="96"/>
    <n v="0"/>
    <n v="0"/>
    <n v="69"/>
  </r>
  <r>
    <n v="47035"/>
    <s v="Cumberland County"/>
    <x v="40"/>
    <s v="no"/>
    <s v="county"/>
    <s v="M"/>
    <n v="134"/>
    <n v="6"/>
    <n v="52"/>
    <n v="0"/>
    <n v="0"/>
    <n v="76"/>
  </r>
  <r>
    <n v="47037"/>
    <s v="Davidson County"/>
    <x v="40"/>
    <s v="yes"/>
    <s v="consolidated"/>
    <s v="L"/>
    <n v="795"/>
    <n v="318"/>
    <n v="340"/>
    <n v="3"/>
    <n v="2"/>
    <n v="450"/>
  </r>
  <r>
    <n v="47039"/>
    <s v="Decatur County"/>
    <x v="40"/>
    <s v="no"/>
    <s v="county"/>
    <s v="S"/>
    <n v="105"/>
    <n v="0"/>
    <n v="72"/>
    <n v="0"/>
    <n v="0"/>
    <n v="33"/>
  </r>
  <r>
    <n v="47041"/>
    <s v="DeKalb County"/>
    <x v="40"/>
    <s v="no"/>
    <s v="county"/>
    <s v="S"/>
    <n v="99"/>
    <n v="13"/>
    <n v="49"/>
    <n v="1"/>
    <n v="0"/>
    <n v="36"/>
  </r>
  <r>
    <n v="47043"/>
    <s v="Dickson County"/>
    <x v="40"/>
    <s v="no"/>
    <s v="county"/>
    <s v="M"/>
    <n v="240"/>
    <n v="3"/>
    <n v="162"/>
    <n v="0"/>
    <n v="0"/>
    <n v="75"/>
  </r>
  <r>
    <n v="47045"/>
    <s v="Dyer County"/>
    <x v="40"/>
    <s v="no"/>
    <s v="county"/>
    <s v="S"/>
    <n v="246"/>
    <n v="5"/>
    <n v="121"/>
    <n v="0"/>
    <n v="0"/>
    <n v="120"/>
  </r>
  <r>
    <n v="47047"/>
    <s v="Fayette County"/>
    <x v="40"/>
    <s v="no"/>
    <s v="county"/>
    <s v="S"/>
    <n v="322"/>
    <n v="3"/>
    <n v="179"/>
    <n v="0"/>
    <n v="0"/>
    <n v="140"/>
  </r>
  <r>
    <n v="47049"/>
    <s v="Fentress County"/>
    <x v="40"/>
    <s v="no"/>
    <s v="county"/>
    <s v="S"/>
    <n v="58"/>
    <n v="0"/>
    <n v="40"/>
    <n v="0"/>
    <n v="0"/>
    <n v="18"/>
  </r>
  <r>
    <n v="47051"/>
    <s v="Franklin County"/>
    <x v="40"/>
    <s v="no"/>
    <s v="county"/>
    <s v="S"/>
    <n v="153"/>
    <n v="11"/>
    <n v="76"/>
    <n v="5"/>
    <n v="0"/>
    <n v="61"/>
  </r>
  <r>
    <n v="47053"/>
    <s v="Gibson County"/>
    <x v="40"/>
    <s v="no"/>
    <s v="county"/>
    <s v="S"/>
    <n v="389"/>
    <n v="15"/>
    <n v="198"/>
    <n v="5"/>
    <n v="0"/>
    <n v="171"/>
  </r>
  <r>
    <n v="47055"/>
    <s v="Giles County"/>
    <x v="40"/>
    <s v="no"/>
    <s v="county"/>
    <s v="S"/>
    <n v="321"/>
    <n v="16"/>
    <n v="174"/>
    <n v="0"/>
    <n v="0"/>
    <n v="131"/>
  </r>
  <r>
    <n v="47057"/>
    <s v="Grainger County"/>
    <x v="40"/>
    <s v="no"/>
    <s v="county"/>
    <s v="S"/>
    <n v="89"/>
    <n v="3"/>
    <n v="52"/>
    <n v="0"/>
    <n v="0"/>
    <n v="34"/>
  </r>
  <r>
    <n v="47059"/>
    <s v="Greene County"/>
    <x v="40"/>
    <s v="no"/>
    <s v="county"/>
    <s v="M"/>
    <n v="309"/>
    <n v="9"/>
    <n v="170"/>
    <n v="8"/>
    <n v="0"/>
    <n v="122"/>
  </r>
  <r>
    <n v="47061"/>
    <s v="Grundy County"/>
    <x v="40"/>
    <s v="no"/>
    <s v="county"/>
    <s v="S"/>
    <n v="84"/>
    <n v="8"/>
    <n v="31"/>
    <n v="0"/>
    <n v="0"/>
    <n v="45"/>
  </r>
  <r>
    <n v="47063"/>
    <s v="Hamblen County"/>
    <x v="40"/>
    <s v="no"/>
    <s v="county"/>
    <s v="M"/>
    <n v="113"/>
    <n v="21"/>
    <n v="32"/>
    <n v="0"/>
    <n v="0"/>
    <n v="60"/>
  </r>
  <r>
    <n v="47065"/>
    <s v="Hamilton County"/>
    <x v="40"/>
    <s v="yes"/>
    <s v="county"/>
    <s v="M"/>
    <n v="457"/>
    <n v="136"/>
    <n v="52"/>
    <n v="2"/>
    <n v="0"/>
    <n v="267"/>
  </r>
  <r>
    <n v="47067"/>
    <s v="Hancock County"/>
    <x v="40"/>
    <s v="no"/>
    <s v="county"/>
    <s v="S"/>
    <n v="60"/>
    <n v="1"/>
    <n v="36"/>
    <n v="0"/>
    <n v="0"/>
    <n v="23"/>
  </r>
  <r>
    <n v="47069"/>
    <s v="Hardeman County"/>
    <x v="40"/>
    <s v="no"/>
    <s v="county"/>
    <s v="S"/>
    <n v="220"/>
    <n v="3"/>
    <n v="121"/>
    <n v="0"/>
    <n v="0"/>
    <n v="96"/>
  </r>
  <r>
    <n v="47071"/>
    <s v="Hardin County"/>
    <x v="40"/>
    <s v="no"/>
    <s v="county"/>
    <s v="S"/>
    <n v="189"/>
    <n v="7"/>
    <n v="115"/>
    <n v="2"/>
    <n v="0"/>
    <n v="65"/>
  </r>
  <r>
    <n v="47073"/>
    <s v="Hawkins County"/>
    <x v="40"/>
    <s v="no"/>
    <s v="county"/>
    <s v="M"/>
    <n v="185"/>
    <n v="12"/>
    <n v="89"/>
    <n v="6"/>
    <n v="0"/>
    <n v="78"/>
  </r>
  <r>
    <n v="47075"/>
    <s v="Haywood County"/>
    <x v="40"/>
    <s v="yes"/>
    <s v="county"/>
    <s v="S"/>
    <n v="247"/>
    <n v="6"/>
    <n v="107"/>
    <n v="7"/>
    <n v="0"/>
    <n v="127"/>
  </r>
  <r>
    <n v="47077"/>
    <s v="Henderson County"/>
    <x v="40"/>
    <s v="no"/>
    <s v="county"/>
    <s v="S"/>
    <n v="198"/>
    <n v="8"/>
    <n v="101"/>
    <n v="0"/>
    <n v="0"/>
    <n v="89"/>
  </r>
  <r>
    <n v="47079"/>
    <s v="Henry County"/>
    <x v="40"/>
    <s v="yes"/>
    <s v="county"/>
    <s v="S"/>
    <n v="189"/>
    <n v="5"/>
    <n v="95"/>
    <n v="1"/>
    <n v="0"/>
    <n v="88"/>
  </r>
  <r>
    <n v="47081"/>
    <s v="Hickman County"/>
    <x v="40"/>
    <s v="yes"/>
    <s v="county"/>
    <s v="S"/>
    <n v="324"/>
    <n v="1"/>
    <n v="235"/>
    <n v="10"/>
    <n v="0"/>
    <n v="78"/>
  </r>
  <r>
    <n v="47083"/>
    <s v="Houston County"/>
    <x v="40"/>
    <s v="no"/>
    <s v="county"/>
    <s v="S"/>
    <n v="117"/>
    <n v="7"/>
    <n v="82"/>
    <n v="0"/>
    <n v="0"/>
    <n v="28"/>
  </r>
  <r>
    <n v="47085"/>
    <s v="Humphreys County"/>
    <x v="40"/>
    <s v="no"/>
    <s v="county"/>
    <s v="S"/>
    <n v="245"/>
    <n v="14"/>
    <n v="165"/>
    <n v="0"/>
    <n v="0"/>
    <n v="66"/>
  </r>
  <r>
    <n v="47087"/>
    <s v="Jackson County"/>
    <x v="40"/>
    <s v="no"/>
    <s v="county"/>
    <s v="S"/>
    <n v="134"/>
    <n v="6"/>
    <n v="76"/>
    <n v="0"/>
    <n v="0"/>
    <n v="52"/>
  </r>
  <r>
    <n v="47089"/>
    <s v="Jefferson County"/>
    <x v="40"/>
    <s v="yes"/>
    <s v="county"/>
    <s v="M"/>
    <n v="122"/>
    <n v="11"/>
    <n v="39"/>
    <n v="0"/>
    <n v="0"/>
    <n v="72"/>
  </r>
  <r>
    <n v="47091"/>
    <s v="Johnson County"/>
    <x v="40"/>
    <s v="no"/>
    <s v="county"/>
    <s v="S"/>
    <n v="111"/>
    <n v="12"/>
    <n v="57"/>
    <n v="2"/>
    <n v="0"/>
    <n v="40"/>
  </r>
  <r>
    <n v="47093"/>
    <s v="Knox County"/>
    <x v="40"/>
    <s v="yes"/>
    <s v="county"/>
    <s v="M"/>
    <n v="566"/>
    <n v="104"/>
    <n v="128"/>
    <n v="0"/>
    <n v="0"/>
    <n v="334"/>
  </r>
  <r>
    <n v="47095"/>
    <s v="Lake County"/>
    <x v="40"/>
    <s v="no"/>
    <s v="county"/>
    <s v="S"/>
    <n v="25"/>
    <n v="0"/>
    <n v="10"/>
    <n v="0"/>
    <n v="0"/>
    <n v="15"/>
  </r>
  <r>
    <n v="47097"/>
    <s v="Lauderdale County"/>
    <x v="40"/>
    <s v="yes"/>
    <s v="county"/>
    <s v="S"/>
    <n v="269"/>
    <n v="10"/>
    <n v="160"/>
    <n v="0"/>
    <n v="0"/>
    <n v="99"/>
  </r>
  <r>
    <n v="47099"/>
    <s v="Lawrence County"/>
    <x v="40"/>
    <s v="no"/>
    <s v="county"/>
    <s v="S"/>
    <n v="191"/>
    <n v="13"/>
    <n v="130"/>
    <n v="1"/>
    <n v="0"/>
    <n v="47"/>
  </r>
  <r>
    <n v="47101"/>
    <s v="Lewis County"/>
    <x v="40"/>
    <s v="no"/>
    <s v="county"/>
    <s v="S"/>
    <n v="133"/>
    <n v="0"/>
    <n v="102"/>
    <n v="10"/>
    <n v="0"/>
    <n v="21"/>
  </r>
  <r>
    <n v="47103"/>
    <s v="Lincoln County"/>
    <x v="40"/>
    <s v="yes"/>
    <s v="county"/>
    <s v="S"/>
    <n v="299"/>
    <n v="8"/>
    <n v="200"/>
    <n v="0"/>
    <n v="0"/>
    <n v="91"/>
  </r>
  <r>
    <n v="47105"/>
    <s v="Loudon County"/>
    <x v="40"/>
    <s v="no"/>
    <s v="county"/>
    <s v="S"/>
    <n v="114"/>
    <n v="16"/>
    <n v="24"/>
    <n v="3"/>
    <n v="0"/>
    <n v="71"/>
  </r>
  <r>
    <n v="47107"/>
    <s v="McMinn County"/>
    <x v="40"/>
    <s v="no"/>
    <s v="county"/>
    <s v="M"/>
    <n v="219"/>
    <n v="10"/>
    <n v="124"/>
    <n v="0"/>
    <n v="0"/>
    <n v="85"/>
  </r>
  <r>
    <n v="47109"/>
    <s v="McNairy County"/>
    <x v="40"/>
    <s v="no"/>
    <s v="county"/>
    <s v="S"/>
    <n v="217"/>
    <n v="20"/>
    <n v="105"/>
    <n v="0"/>
    <n v="0"/>
    <n v="92"/>
  </r>
  <r>
    <n v="47111"/>
    <s v="Macon County"/>
    <x v="40"/>
    <s v="yes"/>
    <s v="county"/>
    <s v="S"/>
    <n v="164"/>
    <n v="6"/>
    <n v="127"/>
    <n v="0"/>
    <n v="0"/>
    <n v="31"/>
  </r>
  <r>
    <n v="47113"/>
    <s v="Madison County"/>
    <x v="40"/>
    <s v="yes"/>
    <s v="county"/>
    <s v="M"/>
    <n v="420"/>
    <n v="57"/>
    <n v="210"/>
    <n v="0"/>
    <n v="0"/>
    <n v="153"/>
  </r>
  <r>
    <n v="47115"/>
    <s v="Marion County"/>
    <x v="40"/>
    <s v="no"/>
    <s v="county"/>
    <s v="S"/>
    <n v="177"/>
    <n v="14"/>
    <n v="67"/>
    <n v="2"/>
    <n v="0"/>
    <n v="94"/>
  </r>
  <r>
    <n v="47117"/>
    <s v="Marshall County"/>
    <x v="40"/>
    <s v="no"/>
    <s v="county"/>
    <s v="S"/>
    <n v="237"/>
    <n v="19"/>
    <n v="131"/>
    <n v="0"/>
    <n v="0"/>
    <n v="87"/>
  </r>
  <r>
    <n v="47119"/>
    <s v="Maury County"/>
    <x v="40"/>
    <s v="no"/>
    <s v="county"/>
    <s v="M"/>
    <n v="419"/>
    <n v="32"/>
    <n v="224"/>
    <n v="12"/>
    <n v="0"/>
    <n v="151"/>
  </r>
  <r>
    <n v="47121"/>
    <s v="Meigs County"/>
    <x v="40"/>
    <s v="no"/>
    <s v="county"/>
    <s v="S"/>
    <n v="73"/>
    <n v="1"/>
    <n v="48"/>
    <n v="0"/>
    <n v="0"/>
    <n v="24"/>
  </r>
  <r>
    <n v="47123"/>
    <s v="Monroe County"/>
    <x v="40"/>
    <s v="no"/>
    <s v="county"/>
    <s v="S"/>
    <n v="142"/>
    <n v="4"/>
    <n v="61"/>
    <n v="28"/>
    <n v="0"/>
    <n v="49"/>
  </r>
  <r>
    <n v="47125"/>
    <s v="Montgomery County"/>
    <x v="40"/>
    <s v="yes"/>
    <s v="county"/>
    <s v="M"/>
    <n v="183"/>
    <n v="9"/>
    <n v="88"/>
    <n v="20"/>
    <n v="0"/>
    <n v="66"/>
  </r>
  <r>
    <n v="47127"/>
    <s v="Moore County"/>
    <x v="40"/>
    <s v="no"/>
    <s v="consolidated"/>
    <s v="S"/>
    <n v="69"/>
    <n v="2"/>
    <n v="51"/>
    <n v="0"/>
    <n v="0"/>
    <n v="18"/>
  </r>
  <r>
    <n v="47129"/>
    <s v="Morgan County"/>
    <x v="40"/>
    <s v="no"/>
    <s v="county"/>
    <s v="S"/>
    <n v="113"/>
    <n v="5"/>
    <n v="63"/>
    <n v="0"/>
    <n v="0"/>
    <n v="45"/>
  </r>
  <r>
    <n v="47131"/>
    <s v="Obion County"/>
    <x v="40"/>
    <s v="no"/>
    <s v="county"/>
    <s v="S"/>
    <n v="355"/>
    <n v="18"/>
    <n v="192"/>
    <n v="0"/>
    <n v="0"/>
    <n v="145"/>
  </r>
  <r>
    <n v="47133"/>
    <s v="Overton County"/>
    <x v="40"/>
    <s v="yes"/>
    <s v="county"/>
    <s v="S"/>
    <n v="76"/>
    <n v="0"/>
    <n v="41"/>
    <n v="0"/>
    <n v="0"/>
    <n v="35"/>
  </r>
  <r>
    <n v="47135"/>
    <s v="Perry County"/>
    <x v="40"/>
    <s v="no"/>
    <s v="county"/>
    <s v="S"/>
    <n v="154"/>
    <n v="2"/>
    <n v="117"/>
    <n v="0"/>
    <n v="0"/>
    <n v="35"/>
  </r>
  <r>
    <n v="47137"/>
    <s v="Pickett County"/>
    <x v="40"/>
    <s v="no"/>
    <s v="county"/>
    <s v="S"/>
    <n v="27"/>
    <n v="0"/>
    <n v="14"/>
    <n v="0"/>
    <n v="0"/>
    <n v="13"/>
  </r>
  <r>
    <n v="47139"/>
    <s v="Polk County"/>
    <x v="40"/>
    <s v="no"/>
    <s v="county"/>
    <s v="S"/>
    <n v="131"/>
    <n v="3"/>
    <n v="57"/>
    <n v="16"/>
    <n v="0"/>
    <n v="55"/>
  </r>
  <r>
    <n v="47141"/>
    <s v="Putnam County"/>
    <x v="40"/>
    <s v="yes"/>
    <s v="county"/>
    <s v="M"/>
    <n v="162"/>
    <n v="10"/>
    <n v="72"/>
    <n v="0"/>
    <n v="0"/>
    <n v="80"/>
  </r>
  <r>
    <n v="47143"/>
    <s v="Rhea County"/>
    <x v="40"/>
    <s v="yes"/>
    <s v="county"/>
    <s v="S"/>
    <n v="98"/>
    <n v="15"/>
    <n v="37"/>
    <n v="1"/>
    <n v="0"/>
    <n v="45"/>
  </r>
  <r>
    <n v="47145"/>
    <s v="Roane County"/>
    <x v="40"/>
    <s v="yes"/>
    <s v="county"/>
    <s v="M"/>
    <n v="155"/>
    <n v="19"/>
    <n v="59"/>
    <n v="1"/>
    <n v="0"/>
    <n v="76"/>
  </r>
  <r>
    <n v="47147"/>
    <s v="Robertson County"/>
    <x v="40"/>
    <s v="no"/>
    <s v="county"/>
    <s v="M"/>
    <n v="202"/>
    <n v="22"/>
    <n v="110"/>
    <n v="0"/>
    <n v="0"/>
    <n v="70"/>
  </r>
  <r>
    <n v="47149"/>
    <s v="Rutherford County"/>
    <x v="40"/>
    <s v="no"/>
    <s v="county"/>
    <s v="M"/>
    <n v="413"/>
    <n v="51"/>
    <n v="165"/>
    <n v="0"/>
    <n v="0"/>
    <n v="197"/>
  </r>
  <r>
    <n v="47151"/>
    <s v="Scott County"/>
    <x v="40"/>
    <s v="yes"/>
    <s v="county"/>
    <s v="S"/>
    <n v="110"/>
    <n v="8"/>
    <n v="74"/>
    <n v="2"/>
    <n v="0"/>
    <n v="26"/>
  </r>
  <r>
    <n v="47153"/>
    <s v="Sequatchie County"/>
    <x v="40"/>
    <s v="no"/>
    <s v="county"/>
    <s v="S"/>
    <n v="66"/>
    <n v="10"/>
    <n v="23"/>
    <n v="0"/>
    <n v="0"/>
    <n v="33"/>
  </r>
  <r>
    <n v="47155"/>
    <s v="Sevier County"/>
    <x v="40"/>
    <s v="yes"/>
    <s v="county"/>
    <s v="M"/>
    <n v="267"/>
    <n v="46"/>
    <n v="83"/>
    <n v="51"/>
    <n v="0"/>
    <n v="87"/>
  </r>
  <r>
    <n v="47157"/>
    <s v="Shelby County"/>
    <x v="40"/>
    <s v="yes"/>
    <s v="county"/>
    <s v="L"/>
    <n v="1058"/>
    <n v="437"/>
    <n v="141"/>
    <n v="4"/>
    <n v="0"/>
    <n v="476"/>
  </r>
  <r>
    <n v="47159"/>
    <s v="Smith County"/>
    <x v="40"/>
    <s v="no"/>
    <s v="county"/>
    <s v="S"/>
    <n v="200"/>
    <n v="1"/>
    <n v="107"/>
    <n v="0"/>
    <n v="0"/>
    <n v="92"/>
  </r>
  <r>
    <n v="47161"/>
    <s v="Stewart County"/>
    <x v="40"/>
    <s v="no"/>
    <s v="county"/>
    <s v="S"/>
    <n v="158"/>
    <n v="0"/>
    <n v="69"/>
    <n v="55"/>
    <n v="0"/>
    <n v="34"/>
  </r>
  <r>
    <n v="47163"/>
    <s v="Sullivan County"/>
    <x v="40"/>
    <s v="no"/>
    <s v="county"/>
    <s v="M"/>
    <n v="369"/>
    <n v="58"/>
    <n v="89"/>
    <n v="8"/>
    <n v="0"/>
    <n v="214"/>
  </r>
  <r>
    <n v="47165"/>
    <s v="Sumner County"/>
    <x v="40"/>
    <s v="no"/>
    <s v="county"/>
    <s v="M"/>
    <n v="382"/>
    <n v="49"/>
    <n v="193"/>
    <n v="0"/>
    <n v="0"/>
    <n v="140"/>
  </r>
  <r>
    <n v="47167"/>
    <s v="Tipton County"/>
    <x v="40"/>
    <s v="yes"/>
    <s v="county"/>
    <s v="M"/>
    <n v="203"/>
    <n v="13"/>
    <n v="133"/>
    <n v="0"/>
    <n v="0"/>
    <n v="57"/>
  </r>
  <r>
    <n v="47169"/>
    <s v="Trousdale County"/>
    <x v="40"/>
    <s v="no"/>
    <s v="consolidated"/>
    <s v="S"/>
    <n v="86"/>
    <n v="3"/>
    <n v="65"/>
    <n v="0"/>
    <n v="0"/>
    <n v="21"/>
  </r>
  <r>
    <n v="47171"/>
    <s v="Unicoi County"/>
    <x v="40"/>
    <s v="no"/>
    <s v="county"/>
    <s v="S"/>
    <n v="163"/>
    <n v="13"/>
    <n v="77"/>
    <n v="4"/>
    <n v="0"/>
    <n v="69"/>
  </r>
  <r>
    <n v="47173"/>
    <s v="Union County"/>
    <x v="40"/>
    <s v="no"/>
    <s v="county"/>
    <s v="S"/>
    <n v="59"/>
    <n v="4"/>
    <n v="42"/>
    <n v="0"/>
    <n v="0"/>
    <n v="13"/>
  </r>
  <r>
    <n v="47175"/>
    <s v="Van Buren County"/>
    <x v="40"/>
    <s v="no"/>
    <s v="county"/>
    <s v="S"/>
    <n v="36"/>
    <n v="0"/>
    <n v="19"/>
    <n v="0"/>
    <n v="0"/>
    <n v="17"/>
  </r>
  <r>
    <n v="47177"/>
    <s v="Warren County"/>
    <x v="40"/>
    <s v="no"/>
    <s v="county"/>
    <s v="S"/>
    <n v="152"/>
    <n v="3"/>
    <n v="94"/>
    <n v="0"/>
    <n v="0"/>
    <n v="55"/>
  </r>
  <r>
    <n v="47179"/>
    <s v="Washington County"/>
    <x v="40"/>
    <s v="no"/>
    <s v="county"/>
    <s v="M"/>
    <n v="283"/>
    <n v="43"/>
    <n v="107"/>
    <n v="0"/>
    <n v="0"/>
    <n v="133"/>
  </r>
  <r>
    <n v="47181"/>
    <s v="Wayne County"/>
    <x v="40"/>
    <s v="no"/>
    <s v="county"/>
    <s v="S"/>
    <n v="259"/>
    <n v="3"/>
    <n v="197"/>
    <n v="17"/>
    <n v="0"/>
    <n v="42"/>
  </r>
  <r>
    <n v="47183"/>
    <s v="Weakley County"/>
    <x v="40"/>
    <s v="yes"/>
    <s v="county"/>
    <s v="S"/>
    <n v="352"/>
    <n v="15"/>
    <n v="182"/>
    <n v="0"/>
    <n v="0"/>
    <n v="155"/>
  </r>
  <r>
    <n v="47185"/>
    <s v="White County"/>
    <x v="40"/>
    <s v="yes"/>
    <s v="county"/>
    <s v="S"/>
    <n v="67"/>
    <n v="0"/>
    <n v="39"/>
    <n v="0"/>
    <n v="0"/>
    <n v="28"/>
  </r>
  <r>
    <n v="47187"/>
    <s v="Williamson County"/>
    <x v="40"/>
    <s v="yes"/>
    <s v="county"/>
    <s v="M"/>
    <n v="480"/>
    <n v="42"/>
    <n v="213"/>
    <n v="17"/>
    <n v="0"/>
    <n v="208"/>
  </r>
  <r>
    <n v="47189"/>
    <s v="Wilson County"/>
    <x v="40"/>
    <s v="yes"/>
    <s v="county"/>
    <s v="M"/>
    <n v="379"/>
    <n v="34"/>
    <n v="197"/>
    <n v="0"/>
    <n v="0"/>
    <n v="148"/>
  </r>
  <r>
    <n v="48001"/>
    <s v="Anderson County"/>
    <x v="41"/>
    <s v="no"/>
    <s v="county"/>
    <s v="M"/>
    <n v="169"/>
    <n v="8"/>
    <n v="47"/>
    <n v="0"/>
    <n v="0"/>
    <n v="114"/>
  </r>
  <r>
    <n v="48005"/>
    <s v="Angelina County"/>
    <x v="41"/>
    <s v="no"/>
    <s v="county"/>
    <s v="M"/>
    <n v="169"/>
    <n v="20"/>
    <n v="36"/>
    <n v="7"/>
    <n v="0"/>
    <n v="106"/>
  </r>
  <r>
    <n v="48007"/>
    <s v="Aransas County"/>
    <x v="41"/>
    <s v="yes"/>
    <s v="county"/>
    <s v="S"/>
    <n v="20"/>
    <n v="2"/>
    <n v="1"/>
    <n v="0"/>
    <n v="0"/>
    <n v="17"/>
  </r>
  <r>
    <n v="48009"/>
    <s v="Archer County"/>
    <x v="41"/>
    <s v="no"/>
    <s v="county"/>
    <s v="S"/>
    <n v="123"/>
    <n v="1"/>
    <n v="28"/>
    <n v="0"/>
    <n v="0"/>
    <n v="94"/>
  </r>
  <r>
    <n v="48011"/>
    <s v="Armstrong County"/>
    <x v="41"/>
    <s v="no"/>
    <s v="county"/>
    <s v="S"/>
    <n v="12"/>
    <n v="0"/>
    <n v="1"/>
    <n v="0"/>
    <n v="0"/>
    <n v="11"/>
  </r>
  <r>
    <n v="48013"/>
    <s v="Atascosa County"/>
    <x v="41"/>
    <s v="no"/>
    <s v="county"/>
    <s v="S"/>
    <n v="176"/>
    <n v="4"/>
    <n v="21"/>
    <n v="0"/>
    <n v="0"/>
    <n v="151"/>
  </r>
  <r>
    <n v="48015"/>
    <s v="Austin County"/>
    <x v="41"/>
    <s v="yes"/>
    <s v="county"/>
    <s v="S"/>
    <n v="220"/>
    <n v="2"/>
    <n v="96"/>
    <n v="16"/>
    <n v="0"/>
    <n v="106"/>
  </r>
  <r>
    <n v="48017"/>
    <s v="Bailey County"/>
    <x v="41"/>
    <s v="no"/>
    <s v="county"/>
    <s v="S"/>
    <n v="4"/>
    <n v="0"/>
    <n v="0"/>
    <n v="0"/>
    <n v="0"/>
    <n v="4"/>
  </r>
  <r>
    <n v="48019"/>
    <s v="Bandera County"/>
    <x v="41"/>
    <s v="yes"/>
    <s v="county"/>
    <s v="S"/>
    <n v="67"/>
    <n v="1"/>
    <n v="10"/>
    <n v="0"/>
    <n v="0"/>
    <n v="56"/>
  </r>
  <r>
    <n v="48021"/>
    <s v="Bastrop County"/>
    <x v="41"/>
    <s v="yes"/>
    <s v="county"/>
    <s v="M"/>
    <n v="229"/>
    <n v="12"/>
    <n v="79"/>
    <n v="0"/>
    <n v="0"/>
    <n v="138"/>
  </r>
  <r>
    <n v="48023"/>
    <s v="Baylor County"/>
    <x v="41"/>
    <s v="no"/>
    <s v="county"/>
    <s v="S"/>
    <n v="59"/>
    <n v="1"/>
    <n v="9"/>
    <n v="0"/>
    <n v="0"/>
    <n v="49"/>
  </r>
  <r>
    <n v="48025"/>
    <s v="Bee County"/>
    <x v="41"/>
    <s v="no"/>
    <s v="county"/>
    <s v="S"/>
    <n v="132"/>
    <n v="7"/>
    <n v="16"/>
    <n v="0"/>
    <n v="0"/>
    <n v="109"/>
  </r>
  <r>
    <n v="48027"/>
    <s v="Bell County"/>
    <x v="41"/>
    <s v="yes"/>
    <s v="county"/>
    <s v="M"/>
    <n v="610"/>
    <n v="56"/>
    <n v="149"/>
    <n v="21"/>
    <n v="0"/>
    <n v="384"/>
  </r>
  <r>
    <n v="48029"/>
    <s v="Bexar County"/>
    <x v="41"/>
    <s v="yes"/>
    <s v="county"/>
    <s v="L"/>
    <n v="2165"/>
    <n v="735"/>
    <n v="173"/>
    <n v="3"/>
    <n v="0"/>
    <n v="1254"/>
  </r>
  <r>
    <n v="48031"/>
    <s v="Blanco County"/>
    <x v="41"/>
    <s v="no"/>
    <s v="county"/>
    <s v="S"/>
    <n v="61"/>
    <n v="1"/>
    <n v="5"/>
    <n v="0"/>
    <n v="0"/>
    <n v="55"/>
  </r>
  <r>
    <n v="48033"/>
    <s v="Borden County"/>
    <x v="41"/>
    <s v="yes"/>
    <s v="county"/>
    <s v="S"/>
    <n v="52"/>
    <n v="0"/>
    <n v="3"/>
    <n v="0"/>
    <n v="0"/>
    <n v="49"/>
  </r>
  <r>
    <n v="48035"/>
    <s v="Bosque County"/>
    <x v="41"/>
    <s v="yes"/>
    <s v="county"/>
    <s v="S"/>
    <n v="146"/>
    <n v="4"/>
    <n v="30"/>
    <n v="0"/>
    <n v="0"/>
    <n v="112"/>
  </r>
  <r>
    <n v="48037"/>
    <s v="Bowie County"/>
    <x v="41"/>
    <s v="no"/>
    <s v="county"/>
    <s v="M"/>
    <n v="349"/>
    <n v="42"/>
    <n v="14"/>
    <n v="38"/>
    <n v="0"/>
    <n v="255"/>
  </r>
  <r>
    <n v="48039"/>
    <s v="Brazoria County"/>
    <x v="41"/>
    <s v="yes"/>
    <s v="county"/>
    <s v="M"/>
    <n v="577"/>
    <n v="96"/>
    <n v="184"/>
    <n v="0"/>
    <n v="0"/>
    <n v="297"/>
  </r>
  <r>
    <n v="48041"/>
    <s v="Brazos County"/>
    <x v="41"/>
    <s v="yes"/>
    <s v="county"/>
    <s v="M"/>
    <n v="312"/>
    <n v="55"/>
    <n v="62"/>
    <n v="0"/>
    <n v="0"/>
    <n v="195"/>
  </r>
  <r>
    <n v="48043"/>
    <s v="Brewster County"/>
    <x v="41"/>
    <s v="yes"/>
    <s v="county"/>
    <s v="S"/>
    <n v="115"/>
    <n v="7"/>
    <n v="1"/>
    <n v="16"/>
    <n v="0"/>
    <n v="91"/>
  </r>
  <r>
    <n v="48045"/>
    <s v="Briscoe County"/>
    <x v="41"/>
    <s v="no"/>
    <s v="county"/>
    <s v="S"/>
    <n v="18"/>
    <n v="0"/>
    <n v="4"/>
    <n v="0"/>
    <n v="0"/>
    <n v="14"/>
  </r>
  <r>
    <n v="48047"/>
    <s v="Brooks County"/>
    <x v="41"/>
    <s v="yes"/>
    <s v="county"/>
    <s v="S"/>
    <n v="36"/>
    <n v="3"/>
    <n v="4"/>
    <n v="0"/>
    <n v="0"/>
    <n v="29"/>
  </r>
  <r>
    <n v="48049"/>
    <s v="Brown County"/>
    <x v="41"/>
    <s v="no"/>
    <s v="county"/>
    <s v="S"/>
    <n v="223"/>
    <n v="17"/>
    <n v="79"/>
    <n v="0"/>
    <n v="0"/>
    <n v="127"/>
  </r>
  <r>
    <n v="48051"/>
    <s v="Burleson County"/>
    <x v="41"/>
    <s v="yes"/>
    <s v="county"/>
    <s v="S"/>
    <n v="123"/>
    <n v="0"/>
    <n v="48"/>
    <n v="0"/>
    <n v="0"/>
    <n v="75"/>
  </r>
  <r>
    <n v="48053"/>
    <s v="Burnet County"/>
    <x v="41"/>
    <s v="yes"/>
    <s v="county"/>
    <s v="S"/>
    <n v="106"/>
    <n v="11"/>
    <n v="15"/>
    <n v="0"/>
    <n v="0"/>
    <n v="80"/>
  </r>
  <r>
    <n v="48055"/>
    <s v="Caldwell County"/>
    <x v="41"/>
    <s v="no"/>
    <s v="county"/>
    <s v="S"/>
    <n v="198"/>
    <n v="4"/>
    <n v="42"/>
    <n v="0"/>
    <n v="0"/>
    <n v="152"/>
  </r>
  <r>
    <n v="48057"/>
    <s v="Calhoun County"/>
    <x v="41"/>
    <s v="yes"/>
    <s v="county"/>
    <s v="S"/>
    <n v="101"/>
    <n v="4"/>
    <n v="19"/>
    <n v="0"/>
    <n v="0"/>
    <n v="78"/>
  </r>
  <r>
    <n v="48059"/>
    <s v="Callahan County"/>
    <x v="41"/>
    <s v="yes"/>
    <s v="county"/>
    <s v="S"/>
    <n v="157"/>
    <n v="1"/>
    <n v="18"/>
    <n v="0"/>
    <n v="0"/>
    <n v="138"/>
  </r>
  <r>
    <n v="48061"/>
    <s v="Cameron County"/>
    <x v="41"/>
    <s v="no"/>
    <s v="county"/>
    <s v="M"/>
    <n v="335"/>
    <n v="49"/>
    <n v="55"/>
    <n v="0"/>
    <n v="0"/>
    <n v="231"/>
  </r>
  <r>
    <n v="48063"/>
    <s v="Camp County"/>
    <x v="41"/>
    <s v="yes"/>
    <s v="county"/>
    <s v="S"/>
    <n v="39"/>
    <n v="0"/>
    <n v="4"/>
    <n v="0"/>
    <n v="2"/>
    <n v="33"/>
  </r>
  <r>
    <n v="48065"/>
    <s v="Carson County"/>
    <x v="41"/>
    <s v="yes"/>
    <s v="county"/>
    <s v="S"/>
    <n v="35"/>
    <n v="1"/>
    <n v="1"/>
    <n v="0"/>
    <n v="0"/>
    <n v="33"/>
  </r>
  <r>
    <n v="48067"/>
    <s v="Cass County"/>
    <x v="41"/>
    <s v="no"/>
    <s v="county"/>
    <s v="S"/>
    <n v="144"/>
    <n v="3"/>
    <n v="9"/>
    <n v="0"/>
    <n v="0"/>
    <n v="132"/>
  </r>
  <r>
    <n v="48069"/>
    <s v="Castro County"/>
    <x v="41"/>
    <s v="no"/>
    <s v="county"/>
    <s v="S"/>
    <n v="10"/>
    <n v="0"/>
    <n v="0"/>
    <n v="0"/>
    <n v="0"/>
    <n v="10"/>
  </r>
  <r>
    <n v="48071"/>
    <s v="Chambers County"/>
    <x v="41"/>
    <s v="yes"/>
    <s v="county"/>
    <s v="S"/>
    <n v="137"/>
    <n v="3"/>
    <n v="13"/>
    <n v="3"/>
    <n v="0"/>
    <n v="118"/>
  </r>
  <r>
    <n v="48073"/>
    <s v="Cherokee County"/>
    <x v="41"/>
    <s v="no"/>
    <s v="county"/>
    <s v="M"/>
    <n v="192"/>
    <n v="12"/>
    <n v="60"/>
    <n v="0"/>
    <n v="0"/>
    <n v="120"/>
  </r>
  <r>
    <n v="48075"/>
    <s v="Childress County"/>
    <x v="41"/>
    <s v="no"/>
    <s v="county"/>
    <s v="S"/>
    <n v="91"/>
    <n v="1"/>
    <n v="23"/>
    <n v="0"/>
    <n v="0"/>
    <n v="67"/>
  </r>
  <r>
    <n v="48077"/>
    <s v="Clay County"/>
    <x v="41"/>
    <s v="no"/>
    <s v="county"/>
    <s v="S"/>
    <n v="132"/>
    <n v="1"/>
    <n v="10"/>
    <n v="0"/>
    <n v="0"/>
    <n v="121"/>
  </r>
  <r>
    <n v="48081"/>
    <s v="Coke County"/>
    <x v="41"/>
    <s v="no"/>
    <s v="county"/>
    <s v="S"/>
    <n v="100"/>
    <n v="1"/>
    <n v="17"/>
    <n v="0"/>
    <n v="0"/>
    <n v="82"/>
  </r>
  <r>
    <n v="48083"/>
    <s v="Coleman County"/>
    <x v="41"/>
    <s v="no"/>
    <s v="county"/>
    <s v="S"/>
    <n v="133"/>
    <n v="9"/>
    <n v="33"/>
    <n v="0"/>
    <n v="0"/>
    <n v="91"/>
  </r>
  <r>
    <n v="48085"/>
    <s v="Collin County"/>
    <x v="41"/>
    <s v="no"/>
    <s v="county"/>
    <s v="L"/>
    <n v="927"/>
    <n v="485"/>
    <n v="108"/>
    <n v="3"/>
    <n v="1"/>
    <n v="330"/>
  </r>
  <r>
    <n v="48087"/>
    <s v="Collingsworth County"/>
    <x v="41"/>
    <s v="no"/>
    <s v="county"/>
    <s v="S"/>
    <n v="64"/>
    <n v="2"/>
    <n v="17"/>
    <n v="0"/>
    <n v="0"/>
    <n v="45"/>
  </r>
  <r>
    <n v="48089"/>
    <s v="Colorado County"/>
    <x v="41"/>
    <s v="no"/>
    <s v="county"/>
    <s v="S"/>
    <n v="246"/>
    <n v="1"/>
    <n v="93"/>
    <n v="0"/>
    <n v="0"/>
    <n v="152"/>
  </r>
  <r>
    <n v="48091"/>
    <s v="Comal County"/>
    <x v="41"/>
    <s v="yes"/>
    <s v="county"/>
    <s v="M"/>
    <n v="174"/>
    <n v="18"/>
    <n v="17"/>
    <n v="0"/>
    <n v="0"/>
    <n v="139"/>
  </r>
  <r>
    <n v="48093"/>
    <s v="Comanche County"/>
    <x v="41"/>
    <s v="no"/>
    <s v="county"/>
    <s v="S"/>
    <n v="195"/>
    <n v="5"/>
    <n v="93"/>
    <n v="0"/>
    <n v="0"/>
    <n v="97"/>
  </r>
  <r>
    <n v="48095"/>
    <s v="Concho County"/>
    <x v="41"/>
    <s v="yes"/>
    <s v="county"/>
    <s v="S"/>
    <n v="71"/>
    <n v="0"/>
    <n v="5"/>
    <n v="0"/>
    <n v="0"/>
    <n v="66"/>
  </r>
  <r>
    <n v="48097"/>
    <s v="Cooke County"/>
    <x v="41"/>
    <s v="yes"/>
    <s v="county"/>
    <s v="S"/>
    <n v="280"/>
    <n v="10"/>
    <n v="130"/>
    <n v="0"/>
    <n v="0"/>
    <n v="140"/>
  </r>
  <r>
    <n v="48099"/>
    <s v="Coryell County"/>
    <x v="41"/>
    <s v="yes"/>
    <s v="county"/>
    <s v="M"/>
    <n v="184"/>
    <n v="1"/>
    <n v="27"/>
    <n v="27"/>
    <n v="0"/>
    <n v="129"/>
  </r>
  <r>
    <n v="48101"/>
    <s v="Cottle County"/>
    <x v="41"/>
    <s v="no"/>
    <s v="county"/>
    <s v="S"/>
    <n v="81"/>
    <n v="0"/>
    <n v="25"/>
    <n v="0"/>
    <n v="0"/>
    <n v="56"/>
  </r>
  <r>
    <n v="48103"/>
    <s v="Crane County"/>
    <x v="41"/>
    <s v="yes"/>
    <s v="county"/>
    <s v="S"/>
    <n v="18"/>
    <n v="0"/>
    <n v="0"/>
    <n v="0"/>
    <n v="0"/>
    <n v="18"/>
  </r>
  <r>
    <n v="48105"/>
    <s v="Crockett County"/>
    <x v="41"/>
    <s v="yes"/>
    <s v="county"/>
    <s v="S"/>
    <n v="159"/>
    <n v="0"/>
    <n v="0"/>
    <n v="0"/>
    <n v="0"/>
    <n v="159"/>
  </r>
  <r>
    <n v="48107"/>
    <s v="Crosby County"/>
    <x v="41"/>
    <s v="no"/>
    <s v="county"/>
    <s v="S"/>
    <n v="16"/>
    <n v="0"/>
    <n v="4"/>
    <n v="0"/>
    <n v="0"/>
    <n v="12"/>
  </r>
  <r>
    <n v="48109"/>
    <s v="Culberson County"/>
    <x v="41"/>
    <s v="no"/>
    <s v="county"/>
    <s v="S"/>
    <n v="135"/>
    <n v="1"/>
    <n v="0"/>
    <n v="0"/>
    <n v="0"/>
    <n v="134"/>
  </r>
  <r>
    <n v="48111"/>
    <s v="Dallam County"/>
    <x v="41"/>
    <s v="yes"/>
    <s v="county"/>
    <s v="S"/>
    <n v="20"/>
    <n v="0"/>
    <n v="0"/>
    <n v="0"/>
    <n v="0"/>
    <n v="20"/>
  </r>
  <r>
    <n v="48113"/>
    <s v="Dallas County"/>
    <x v="41"/>
    <s v="yes"/>
    <s v="county"/>
    <s v="L"/>
    <n v="2866"/>
    <n v="1355"/>
    <n v="42"/>
    <n v="0"/>
    <n v="2"/>
    <n v="1467"/>
  </r>
  <r>
    <n v="48115"/>
    <s v="Dawson County"/>
    <x v="41"/>
    <s v="yes"/>
    <s v="county"/>
    <s v="S"/>
    <n v="3"/>
    <n v="0"/>
    <n v="0"/>
    <n v="0"/>
    <n v="0"/>
    <n v="3"/>
  </r>
  <r>
    <n v="48117"/>
    <s v="Deaf Smith County"/>
    <x v="41"/>
    <s v="no"/>
    <s v="county"/>
    <s v="S"/>
    <n v="28"/>
    <n v="0"/>
    <n v="6"/>
    <n v="0"/>
    <n v="0"/>
    <n v="22"/>
  </r>
  <r>
    <n v="48119"/>
    <s v="Delta County"/>
    <x v="41"/>
    <s v="no"/>
    <s v="county"/>
    <s v="S"/>
    <n v="99"/>
    <n v="0"/>
    <n v="29"/>
    <n v="2"/>
    <n v="0"/>
    <n v="68"/>
  </r>
  <r>
    <n v="48121"/>
    <s v="Denton County"/>
    <x v="41"/>
    <s v="yes"/>
    <s v="county"/>
    <s v="L"/>
    <n v="725"/>
    <n v="212"/>
    <n v="92"/>
    <n v="0"/>
    <n v="0"/>
    <n v="421"/>
  </r>
  <r>
    <n v="48123"/>
    <s v="DeWitt County"/>
    <x v="41"/>
    <s v="no"/>
    <s v="county"/>
    <s v="S"/>
    <n v="264"/>
    <n v="5"/>
    <n v="110"/>
    <n v="0"/>
    <n v="0"/>
    <n v="149"/>
  </r>
  <r>
    <n v="48125"/>
    <s v="Dickens County"/>
    <x v="41"/>
    <s v="no"/>
    <s v="county"/>
    <s v="S"/>
    <n v="73"/>
    <n v="1"/>
    <n v="12"/>
    <n v="0"/>
    <n v="0"/>
    <n v="60"/>
  </r>
  <r>
    <n v="48127"/>
    <s v="Dimmit County"/>
    <x v="41"/>
    <s v="yes"/>
    <s v="county"/>
    <s v="S"/>
    <n v="73"/>
    <n v="0"/>
    <n v="2"/>
    <n v="0"/>
    <n v="0"/>
    <n v="71"/>
  </r>
  <r>
    <n v="48129"/>
    <s v="Donley County"/>
    <x v="41"/>
    <s v="no"/>
    <s v="county"/>
    <s v="S"/>
    <n v="73"/>
    <n v="4"/>
    <n v="9"/>
    <n v="0"/>
    <n v="0"/>
    <n v="60"/>
  </r>
  <r>
    <n v="48131"/>
    <s v="Duval County"/>
    <x v="41"/>
    <s v="no"/>
    <s v="county"/>
    <s v="S"/>
    <n v="119"/>
    <n v="2"/>
    <n v="0"/>
    <n v="0"/>
    <n v="0"/>
    <n v="117"/>
  </r>
  <r>
    <n v="48133"/>
    <s v="Eastland County"/>
    <x v="41"/>
    <s v="yes"/>
    <s v="county"/>
    <s v="S"/>
    <n v="233"/>
    <n v="9"/>
    <n v="55"/>
    <n v="0"/>
    <n v="0"/>
    <n v="169"/>
  </r>
  <r>
    <n v="48135"/>
    <s v="Ector County"/>
    <x v="41"/>
    <s v="no"/>
    <s v="county"/>
    <s v="M"/>
    <n v="141"/>
    <n v="29"/>
    <n v="0"/>
    <n v="0"/>
    <n v="0"/>
    <n v="112"/>
  </r>
  <r>
    <n v="48137"/>
    <s v="Edwards County"/>
    <x v="41"/>
    <s v="no"/>
    <s v="county"/>
    <s v="S"/>
    <n v="26"/>
    <n v="0"/>
    <n v="0"/>
    <n v="0"/>
    <n v="0"/>
    <n v="26"/>
  </r>
  <r>
    <n v="48139"/>
    <s v="Ellis County"/>
    <x v="41"/>
    <s v="yes"/>
    <s v="county"/>
    <s v="M"/>
    <n v="635"/>
    <n v="32"/>
    <n v="147"/>
    <n v="0"/>
    <n v="0"/>
    <n v="456"/>
  </r>
  <r>
    <n v="48141"/>
    <s v="El Paso County"/>
    <x v="41"/>
    <s v="no"/>
    <s v="county"/>
    <s v="L"/>
    <n v="666"/>
    <n v="203"/>
    <n v="14"/>
    <n v="10"/>
    <n v="1"/>
    <n v="438"/>
  </r>
  <r>
    <n v="48143"/>
    <s v="Erath County"/>
    <x v="41"/>
    <s v="yes"/>
    <s v="county"/>
    <s v="S"/>
    <n v="193"/>
    <n v="4"/>
    <n v="66"/>
    <n v="0"/>
    <n v="0"/>
    <n v="123"/>
  </r>
  <r>
    <n v="48145"/>
    <s v="Falls County"/>
    <x v="41"/>
    <s v="yes"/>
    <s v="county"/>
    <s v="S"/>
    <n v="316"/>
    <n v="2"/>
    <n v="155"/>
    <n v="0"/>
    <n v="0"/>
    <n v="159"/>
  </r>
  <r>
    <n v="48147"/>
    <s v="Fannin County"/>
    <x v="41"/>
    <s v="yes"/>
    <s v="county"/>
    <s v="S"/>
    <n v="309"/>
    <n v="2"/>
    <n v="145"/>
    <n v="0"/>
    <n v="0"/>
    <n v="162"/>
  </r>
  <r>
    <n v="48149"/>
    <s v="Fayette County"/>
    <x v="41"/>
    <s v="yes"/>
    <s v="county"/>
    <s v="S"/>
    <n v="366"/>
    <n v="3"/>
    <n v="132"/>
    <n v="0"/>
    <n v="0"/>
    <n v="231"/>
  </r>
  <r>
    <n v="48151"/>
    <s v="Fisher County"/>
    <x v="41"/>
    <s v="no"/>
    <s v="county"/>
    <s v="S"/>
    <n v="152"/>
    <n v="59"/>
    <n v="15"/>
    <n v="0"/>
    <n v="0"/>
    <n v="78"/>
  </r>
  <r>
    <n v="48153"/>
    <s v="Floyd County"/>
    <x v="41"/>
    <s v="no"/>
    <s v="county"/>
    <s v="S"/>
    <n v="11"/>
    <n v="0"/>
    <n v="1"/>
    <n v="0"/>
    <n v="0"/>
    <n v="10"/>
  </r>
  <r>
    <n v="48155"/>
    <s v="Foard County"/>
    <x v="41"/>
    <s v="no"/>
    <s v="county"/>
    <s v="S"/>
    <n v="60"/>
    <n v="2"/>
    <n v="9"/>
    <n v="0"/>
    <n v="0"/>
    <n v="49"/>
  </r>
  <r>
    <n v="48157"/>
    <s v="Fort Bend County"/>
    <x v="41"/>
    <s v="yes"/>
    <s v="county"/>
    <s v="L"/>
    <n v="619"/>
    <n v="124"/>
    <n v="233"/>
    <n v="0"/>
    <n v="2"/>
    <n v="260"/>
  </r>
  <r>
    <n v="48159"/>
    <s v="Franklin County"/>
    <x v="41"/>
    <s v="yes"/>
    <s v="county"/>
    <s v="S"/>
    <n v="74"/>
    <n v="2"/>
    <n v="22"/>
    <n v="0"/>
    <n v="0"/>
    <n v="50"/>
  </r>
  <r>
    <n v="48161"/>
    <s v="Freestone County"/>
    <x v="41"/>
    <s v="yes"/>
    <s v="county"/>
    <s v="S"/>
    <n v="166"/>
    <n v="4"/>
    <n v="45"/>
    <n v="0"/>
    <n v="0"/>
    <n v="117"/>
  </r>
  <r>
    <n v="48163"/>
    <s v="Frio County"/>
    <x v="41"/>
    <s v="yes"/>
    <s v="county"/>
    <s v="S"/>
    <n v="142"/>
    <n v="2"/>
    <n v="14"/>
    <n v="0"/>
    <n v="0"/>
    <n v="126"/>
  </r>
  <r>
    <n v="48167"/>
    <s v="Galveston County"/>
    <x v="41"/>
    <s v="no"/>
    <s v="county"/>
    <s v="M"/>
    <n v="317"/>
    <n v="99"/>
    <n v="23"/>
    <n v="0"/>
    <n v="0"/>
    <n v="195"/>
  </r>
  <r>
    <n v="48169"/>
    <s v="Garza County"/>
    <x v="41"/>
    <s v="yes"/>
    <s v="county"/>
    <s v="S"/>
    <n v="49"/>
    <n v="0"/>
    <n v="1"/>
    <n v="0"/>
    <n v="0"/>
    <n v="48"/>
  </r>
  <r>
    <n v="48171"/>
    <s v="Gillespie County"/>
    <x v="41"/>
    <s v="yes"/>
    <s v="county"/>
    <s v="S"/>
    <n v="127"/>
    <n v="11"/>
    <n v="25"/>
    <n v="0"/>
    <n v="0"/>
    <n v="91"/>
  </r>
  <r>
    <n v="48173"/>
    <s v="Glasscock County"/>
    <x v="41"/>
    <s v="yes"/>
    <s v="county"/>
    <s v="S"/>
    <n v="18"/>
    <n v="0"/>
    <n v="0"/>
    <n v="0"/>
    <n v="0"/>
    <n v="18"/>
  </r>
  <r>
    <n v="48175"/>
    <s v="Goliad County"/>
    <x v="41"/>
    <s v="yes"/>
    <s v="county"/>
    <s v="S"/>
    <n v="125"/>
    <n v="2"/>
    <n v="41"/>
    <n v="0"/>
    <n v="0"/>
    <n v="82"/>
  </r>
  <r>
    <n v="48177"/>
    <s v="Gonzales County"/>
    <x v="41"/>
    <s v="yes"/>
    <s v="county"/>
    <s v="S"/>
    <n v="291"/>
    <n v="5"/>
    <n v="54"/>
    <n v="0"/>
    <n v="0"/>
    <n v="232"/>
  </r>
  <r>
    <n v="48179"/>
    <s v="Gray County"/>
    <x v="41"/>
    <s v="yes"/>
    <s v="county"/>
    <s v="S"/>
    <n v="80"/>
    <n v="8"/>
    <n v="15"/>
    <n v="0"/>
    <n v="0"/>
    <n v="57"/>
  </r>
  <r>
    <n v="48181"/>
    <s v="Grayson County"/>
    <x v="41"/>
    <s v="no"/>
    <s v="county"/>
    <s v="M"/>
    <n v="514"/>
    <n v="16"/>
    <n v="233"/>
    <n v="4"/>
    <n v="1"/>
    <n v="260"/>
  </r>
  <r>
    <n v="48183"/>
    <s v="Gregg County"/>
    <x v="41"/>
    <s v="yes"/>
    <s v="county"/>
    <s v="M"/>
    <n v="213"/>
    <n v="53"/>
    <n v="23"/>
    <n v="0"/>
    <n v="0"/>
    <n v="137"/>
  </r>
  <r>
    <n v="48185"/>
    <s v="Grimes County"/>
    <x v="41"/>
    <s v="yes"/>
    <s v="county"/>
    <s v="S"/>
    <n v="204"/>
    <n v="6"/>
    <n v="82"/>
    <n v="0"/>
    <n v="0"/>
    <n v="116"/>
  </r>
  <r>
    <n v="48187"/>
    <s v="Guadalupe County"/>
    <x v="41"/>
    <s v="yes"/>
    <s v="county"/>
    <s v="M"/>
    <n v="279"/>
    <n v="24"/>
    <n v="19"/>
    <n v="0"/>
    <n v="0"/>
    <n v="236"/>
  </r>
  <r>
    <n v="48189"/>
    <s v="Hale County"/>
    <x v="41"/>
    <s v="no"/>
    <s v="county"/>
    <s v="S"/>
    <n v="47"/>
    <n v="2"/>
    <n v="0"/>
    <n v="0"/>
    <n v="0"/>
    <n v="45"/>
  </r>
  <r>
    <n v="48191"/>
    <s v="Hall County"/>
    <x v="41"/>
    <s v="no"/>
    <s v="county"/>
    <s v="S"/>
    <n v="118"/>
    <n v="1"/>
    <n v="28"/>
    <n v="0"/>
    <n v="0"/>
    <n v="89"/>
  </r>
  <r>
    <n v="48193"/>
    <s v="Hamilton County"/>
    <x v="41"/>
    <s v="yes"/>
    <s v="county"/>
    <s v="S"/>
    <n v="121"/>
    <n v="7"/>
    <n v="33"/>
    <n v="0"/>
    <n v="0"/>
    <n v="81"/>
  </r>
  <r>
    <n v="48195"/>
    <s v="Hansford County"/>
    <x v="41"/>
    <s v="yes"/>
    <s v="county"/>
    <s v="S"/>
    <n v="40"/>
    <n v="0"/>
    <n v="10"/>
    <n v="0"/>
    <n v="0"/>
    <n v="30"/>
  </r>
  <r>
    <n v="48197"/>
    <s v="Hardeman County"/>
    <x v="41"/>
    <s v="no"/>
    <s v="county"/>
    <s v="S"/>
    <n v="77"/>
    <n v="0"/>
    <n v="23"/>
    <n v="0"/>
    <n v="0"/>
    <n v="54"/>
  </r>
  <r>
    <n v="48199"/>
    <s v="Hardin County"/>
    <x v="41"/>
    <s v="no"/>
    <s v="county"/>
    <s v="M"/>
    <n v="160"/>
    <n v="8"/>
    <n v="35"/>
    <n v="0"/>
    <n v="0"/>
    <n v="117"/>
  </r>
  <r>
    <n v="48201"/>
    <s v="Harris County"/>
    <x v="41"/>
    <s v="yes"/>
    <s v="county"/>
    <s v="L"/>
    <n v="3573"/>
    <n v="1244"/>
    <n v="751"/>
    <n v="1"/>
    <n v="0"/>
    <n v="1577"/>
  </r>
  <r>
    <n v="48203"/>
    <s v="Harrison County"/>
    <x v="41"/>
    <s v="yes"/>
    <s v="county"/>
    <s v="M"/>
    <n v="263"/>
    <n v="17"/>
    <n v="27"/>
    <n v="6"/>
    <n v="0"/>
    <n v="213"/>
  </r>
  <r>
    <n v="48205"/>
    <s v="Hartley County"/>
    <x v="41"/>
    <s v="yes"/>
    <s v="county"/>
    <s v="S"/>
    <n v="17"/>
    <n v="0"/>
    <n v="0"/>
    <n v="0"/>
    <n v="0"/>
    <n v="17"/>
  </r>
  <r>
    <n v="48207"/>
    <s v="Haskell County"/>
    <x v="41"/>
    <s v="no"/>
    <s v="county"/>
    <s v="S"/>
    <n v="80"/>
    <n v="2"/>
    <n v="11"/>
    <n v="0"/>
    <n v="0"/>
    <n v="67"/>
  </r>
  <r>
    <n v="48209"/>
    <s v="Hays County"/>
    <x v="41"/>
    <s v="yes"/>
    <s v="county"/>
    <s v="M"/>
    <n v="168"/>
    <n v="14"/>
    <n v="31"/>
    <n v="0"/>
    <n v="0"/>
    <n v="123"/>
  </r>
  <r>
    <n v="48211"/>
    <s v="Hemphill County"/>
    <x v="41"/>
    <s v="no"/>
    <s v="county"/>
    <s v="S"/>
    <n v="38"/>
    <n v="0"/>
    <n v="6"/>
    <n v="1"/>
    <n v="0"/>
    <n v="31"/>
  </r>
  <r>
    <n v="48213"/>
    <s v="Henderson County"/>
    <x v="41"/>
    <s v="no"/>
    <s v="county"/>
    <s v="M"/>
    <n v="198"/>
    <n v="4"/>
    <n v="27"/>
    <n v="0"/>
    <n v="1"/>
    <n v="166"/>
  </r>
  <r>
    <n v="48215"/>
    <s v="Hidalgo County"/>
    <x v="41"/>
    <s v="yes"/>
    <s v="county"/>
    <s v="L"/>
    <n v="389"/>
    <n v="50"/>
    <n v="102"/>
    <n v="5"/>
    <n v="0"/>
    <n v="232"/>
  </r>
  <r>
    <n v="48217"/>
    <s v="Hill County"/>
    <x v="41"/>
    <s v="no"/>
    <s v="county"/>
    <s v="S"/>
    <n v="397"/>
    <n v="12"/>
    <n v="144"/>
    <n v="2"/>
    <n v="0"/>
    <n v="239"/>
  </r>
  <r>
    <n v="48219"/>
    <s v="Hockley County"/>
    <x v="41"/>
    <s v="no"/>
    <s v="county"/>
    <s v="S"/>
    <n v="3"/>
    <n v="0"/>
    <n v="0"/>
    <n v="0"/>
    <n v="0"/>
    <n v="3"/>
  </r>
  <r>
    <n v="48221"/>
    <s v="Hood County"/>
    <x v="41"/>
    <s v="yes"/>
    <s v="county"/>
    <s v="M"/>
    <n v="81"/>
    <n v="10"/>
    <n v="13"/>
    <n v="0"/>
    <n v="0"/>
    <n v="58"/>
  </r>
  <r>
    <n v="48223"/>
    <s v="Hopkins County"/>
    <x v="41"/>
    <s v="yes"/>
    <s v="county"/>
    <s v="S"/>
    <n v="246"/>
    <n v="3"/>
    <n v="69"/>
    <n v="0"/>
    <n v="0"/>
    <n v="174"/>
  </r>
  <r>
    <n v="48225"/>
    <s v="Houston County"/>
    <x v="41"/>
    <s v="yes"/>
    <s v="county"/>
    <s v="S"/>
    <n v="212"/>
    <n v="1"/>
    <n v="93"/>
    <n v="21"/>
    <n v="0"/>
    <n v="97"/>
  </r>
  <r>
    <n v="48227"/>
    <s v="Howard County"/>
    <x v="41"/>
    <s v="no"/>
    <s v="county"/>
    <s v="S"/>
    <n v="118"/>
    <n v="3"/>
    <n v="6"/>
    <n v="0"/>
    <n v="0"/>
    <n v="109"/>
  </r>
  <r>
    <n v="48229"/>
    <s v="Hudspeth County"/>
    <x v="41"/>
    <s v="yes"/>
    <s v="county"/>
    <s v="S"/>
    <n v="132"/>
    <n v="0"/>
    <n v="1"/>
    <n v="1"/>
    <n v="0"/>
    <n v="130"/>
  </r>
  <r>
    <n v="48231"/>
    <s v="Hunt County"/>
    <x v="41"/>
    <s v="no"/>
    <s v="county"/>
    <s v="M"/>
    <n v="447"/>
    <n v="11"/>
    <n v="130"/>
    <n v="0"/>
    <n v="0"/>
    <n v="306"/>
  </r>
  <r>
    <n v="48233"/>
    <s v="Hutchinson County"/>
    <x v="41"/>
    <s v="yes"/>
    <s v="county"/>
    <s v="S"/>
    <n v="51"/>
    <n v="0"/>
    <n v="11"/>
    <n v="0"/>
    <n v="0"/>
    <n v="40"/>
  </r>
  <r>
    <n v="48235"/>
    <s v="Irion County"/>
    <x v="41"/>
    <s v="yes"/>
    <s v="county"/>
    <s v="S"/>
    <n v="50"/>
    <n v="0"/>
    <n v="0"/>
    <n v="0"/>
    <n v="0"/>
    <n v="50"/>
  </r>
  <r>
    <n v="48237"/>
    <s v="Jack County"/>
    <x v="41"/>
    <s v="yes"/>
    <s v="county"/>
    <s v="S"/>
    <n v="138"/>
    <n v="0"/>
    <n v="62"/>
    <n v="0"/>
    <n v="0"/>
    <n v="76"/>
  </r>
  <r>
    <n v="48239"/>
    <s v="Jackson County"/>
    <x v="41"/>
    <s v="yes"/>
    <s v="county"/>
    <s v="S"/>
    <n v="171"/>
    <n v="6"/>
    <n v="40"/>
    <n v="0"/>
    <n v="0"/>
    <n v="125"/>
  </r>
  <r>
    <n v="48241"/>
    <s v="Jasper County"/>
    <x v="41"/>
    <s v="yes"/>
    <s v="county"/>
    <s v="S"/>
    <n v="172"/>
    <n v="7"/>
    <n v="31"/>
    <n v="0"/>
    <n v="0"/>
    <n v="134"/>
  </r>
  <r>
    <n v="48243"/>
    <s v="Jeff Davis County"/>
    <x v="41"/>
    <s v="no"/>
    <s v="county"/>
    <s v="S"/>
    <n v="134"/>
    <n v="0"/>
    <n v="0"/>
    <n v="0"/>
    <n v="0"/>
    <n v="134"/>
  </r>
  <r>
    <n v="48245"/>
    <s v="Jefferson County"/>
    <x v="41"/>
    <s v="yes"/>
    <s v="county"/>
    <s v="M"/>
    <n v="436"/>
    <n v="94"/>
    <n v="60"/>
    <n v="2"/>
    <n v="0"/>
    <n v="280"/>
  </r>
  <r>
    <n v="48247"/>
    <s v="Jim Hogg County"/>
    <x v="41"/>
    <s v="yes"/>
    <s v="county"/>
    <s v="S"/>
    <n v="29"/>
    <n v="0"/>
    <n v="0"/>
    <n v="0"/>
    <n v="0"/>
    <n v="29"/>
  </r>
  <r>
    <n v="48249"/>
    <s v="Jim Wells County"/>
    <x v="41"/>
    <s v="yes"/>
    <s v="county"/>
    <s v="S"/>
    <n v="173"/>
    <n v="10"/>
    <n v="23"/>
    <n v="0"/>
    <n v="0"/>
    <n v="140"/>
  </r>
  <r>
    <n v="48251"/>
    <s v="Johnson County"/>
    <x v="41"/>
    <s v="no"/>
    <s v="county"/>
    <s v="M"/>
    <n v="331"/>
    <n v="59"/>
    <n v="64"/>
    <n v="0"/>
    <n v="0"/>
    <n v="208"/>
  </r>
  <r>
    <n v="48253"/>
    <s v="Jones County"/>
    <x v="41"/>
    <s v="no"/>
    <s v="county"/>
    <s v="S"/>
    <n v="167"/>
    <n v="2"/>
    <n v="48"/>
    <n v="0"/>
    <n v="0"/>
    <n v="117"/>
  </r>
  <r>
    <n v="48255"/>
    <s v="Karnes County"/>
    <x v="41"/>
    <s v="yes"/>
    <s v="county"/>
    <s v="S"/>
    <n v="141"/>
    <n v="1"/>
    <n v="37"/>
    <n v="0"/>
    <n v="0"/>
    <n v="103"/>
  </r>
  <r>
    <n v="48257"/>
    <s v="Kaufman County"/>
    <x v="41"/>
    <s v="yes"/>
    <s v="county"/>
    <s v="M"/>
    <n v="415"/>
    <n v="6"/>
    <n v="36"/>
    <n v="0"/>
    <n v="0"/>
    <n v="373"/>
  </r>
  <r>
    <n v="48259"/>
    <s v="Kendall County"/>
    <x v="41"/>
    <s v="no"/>
    <s v="county"/>
    <s v="S"/>
    <n v="105"/>
    <n v="7"/>
    <n v="18"/>
    <n v="0"/>
    <n v="0"/>
    <n v="80"/>
  </r>
  <r>
    <n v="48261"/>
    <s v="Kenedy County"/>
    <x v="41"/>
    <s v="yes"/>
    <s v="county"/>
    <s v="S"/>
    <n v="15"/>
    <n v="0"/>
    <n v="0"/>
    <n v="0"/>
    <n v="0"/>
    <n v="15"/>
  </r>
  <r>
    <n v="48263"/>
    <s v="Kent County"/>
    <x v="41"/>
    <s v="no"/>
    <s v="county"/>
    <s v="S"/>
    <n v="33"/>
    <n v="0"/>
    <n v="8"/>
    <n v="0"/>
    <n v="0"/>
    <n v="25"/>
  </r>
  <r>
    <n v="48265"/>
    <s v="Kerr County"/>
    <x v="41"/>
    <s v="no"/>
    <s v="county"/>
    <s v="S"/>
    <n v="169"/>
    <n v="11"/>
    <n v="16"/>
    <n v="0"/>
    <n v="0"/>
    <n v="142"/>
  </r>
  <r>
    <n v="48267"/>
    <s v="Kimble County"/>
    <x v="41"/>
    <s v="yes"/>
    <s v="county"/>
    <s v="S"/>
    <n v="149"/>
    <n v="0"/>
    <n v="3"/>
    <n v="0"/>
    <n v="0"/>
    <n v="146"/>
  </r>
  <r>
    <n v="48269"/>
    <s v="King County"/>
    <x v="41"/>
    <s v="no"/>
    <s v="county"/>
    <s v="S"/>
    <n v="45"/>
    <n v="0"/>
    <n v="5"/>
    <n v="0"/>
    <n v="0"/>
    <n v="40"/>
  </r>
  <r>
    <n v="48271"/>
    <s v="Kinney County"/>
    <x v="41"/>
    <s v="no"/>
    <s v="county"/>
    <s v="S"/>
    <n v="38"/>
    <n v="2"/>
    <n v="0"/>
    <n v="0"/>
    <n v="0"/>
    <n v="36"/>
  </r>
  <r>
    <n v="48273"/>
    <s v="Kleberg County"/>
    <x v="41"/>
    <s v="yes"/>
    <s v="county"/>
    <s v="S"/>
    <n v="53"/>
    <n v="1"/>
    <n v="1"/>
    <n v="0"/>
    <n v="0"/>
    <n v="51"/>
  </r>
  <r>
    <n v="48275"/>
    <s v="Knox County"/>
    <x v="41"/>
    <s v="no"/>
    <s v="county"/>
    <s v="S"/>
    <n v="51"/>
    <n v="0"/>
    <n v="7"/>
    <n v="0"/>
    <n v="0"/>
    <n v="44"/>
  </r>
  <r>
    <n v="48277"/>
    <s v="Lamar County"/>
    <x v="41"/>
    <s v="no"/>
    <s v="county"/>
    <s v="S"/>
    <n v="302"/>
    <n v="19"/>
    <n v="106"/>
    <n v="0"/>
    <n v="0"/>
    <n v="177"/>
  </r>
  <r>
    <n v="48279"/>
    <s v="Lamb County"/>
    <x v="41"/>
    <s v="no"/>
    <s v="county"/>
    <s v="S"/>
    <n v="11"/>
    <n v="0"/>
    <n v="0"/>
    <n v="0"/>
    <n v="0"/>
    <n v="11"/>
  </r>
  <r>
    <n v="48281"/>
    <s v="Lampasas County"/>
    <x v="41"/>
    <s v="yes"/>
    <s v="county"/>
    <s v="S"/>
    <n v="92"/>
    <n v="4"/>
    <n v="12"/>
    <n v="0"/>
    <n v="0"/>
    <n v="76"/>
  </r>
  <r>
    <n v="48283"/>
    <s v="La Salle County"/>
    <x v="41"/>
    <s v="yes"/>
    <s v="county"/>
    <s v="S"/>
    <n v="135"/>
    <n v="1"/>
    <n v="25"/>
    <n v="0"/>
    <n v="0"/>
    <n v="109"/>
  </r>
  <r>
    <n v="48285"/>
    <s v="Lavaca County"/>
    <x v="41"/>
    <s v="yes"/>
    <s v="county"/>
    <s v="S"/>
    <n v="261"/>
    <n v="2"/>
    <n v="133"/>
    <n v="0"/>
    <n v="0"/>
    <n v="126"/>
  </r>
  <r>
    <n v="48287"/>
    <s v="Lee County"/>
    <x v="41"/>
    <s v="no"/>
    <s v="county"/>
    <s v="S"/>
    <n v="140"/>
    <n v="0"/>
    <n v="71"/>
    <n v="0"/>
    <n v="3"/>
    <n v="66"/>
  </r>
  <r>
    <n v="48289"/>
    <s v="Leon County"/>
    <x v="41"/>
    <s v="yes"/>
    <s v="county"/>
    <s v="S"/>
    <n v="155"/>
    <n v="0"/>
    <n v="29"/>
    <n v="0"/>
    <n v="0"/>
    <n v="126"/>
  </r>
  <r>
    <n v="48291"/>
    <s v="Liberty County"/>
    <x v="41"/>
    <s v="yes"/>
    <s v="county"/>
    <s v="M"/>
    <n v="190"/>
    <n v="7"/>
    <n v="32"/>
    <n v="0"/>
    <n v="0"/>
    <n v="151"/>
  </r>
  <r>
    <n v="48293"/>
    <s v="Limestone County"/>
    <x v="41"/>
    <s v="no"/>
    <s v="county"/>
    <s v="S"/>
    <n v="287"/>
    <n v="1"/>
    <n v="154"/>
    <n v="0"/>
    <n v="0"/>
    <n v="132"/>
  </r>
  <r>
    <n v="48295"/>
    <s v="Lipscomb County"/>
    <x v="41"/>
    <s v="yes"/>
    <s v="county"/>
    <s v="S"/>
    <n v="39"/>
    <n v="0"/>
    <n v="3"/>
    <n v="0"/>
    <n v="0"/>
    <n v="36"/>
  </r>
  <r>
    <n v="48297"/>
    <s v="Live Oak County"/>
    <x v="41"/>
    <s v="yes"/>
    <s v="county"/>
    <s v="S"/>
    <n v="219"/>
    <n v="0"/>
    <n v="16"/>
    <n v="0"/>
    <n v="0"/>
    <n v="203"/>
  </r>
  <r>
    <n v="48299"/>
    <s v="Llano County"/>
    <x v="41"/>
    <s v="yes"/>
    <s v="county"/>
    <s v="S"/>
    <n v="85"/>
    <n v="2"/>
    <n v="6"/>
    <n v="0"/>
    <n v="0"/>
    <n v="77"/>
  </r>
  <r>
    <n v="48301"/>
    <s v="Loving County"/>
    <x v="41"/>
    <s v="no"/>
    <s v="county"/>
    <s v="S"/>
    <n v="4"/>
    <n v="0"/>
    <n v="0"/>
    <n v="0"/>
    <n v="0"/>
    <n v="4"/>
  </r>
  <r>
    <n v="48303"/>
    <s v="Lubbock County"/>
    <x v="41"/>
    <s v="no"/>
    <s v="county"/>
    <s v="M"/>
    <n v="219"/>
    <n v="8"/>
    <n v="0"/>
    <n v="0"/>
    <n v="0"/>
    <n v="211"/>
  </r>
  <r>
    <n v="48305"/>
    <s v="Lynn County"/>
    <x v="41"/>
    <s v="no"/>
    <s v="county"/>
    <s v="S"/>
    <n v="5"/>
    <n v="0"/>
    <n v="0"/>
    <n v="0"/>
    <n v="0"/>
    <n v="5"/>
  </r>
  <r>
    <n v="48307"/>
    <s v="McCulloch County"/>
    <x v="41"/>
    <s v="yes"/>
    <s v="county"/>
    <s v="S"/>
    <n v="130"/>
    <n v="2"/>
    <n v="26"/>
    <n v="0"/>
    <n v="0"/>
    <n v="102"/>
  </r>
  <r>
    <n v="48309"/>
    <s v="McLennan County"/>
    <x v="41"/>
    <s v="yes"/>
    <s v="county"/>
    <s v="M"/>
    <n v="58"/>
    <n v="0"/>
    <n v="12"/>
    <n v="0"/>
    <n v="0"/>
    <n v="46"/>
  </r>
  <r>
    <n v="48311"/>
    <s v="McMullen County"/>
    <x v="41"/>
    <s v="yes"/>
    <s v="county"/>
    <s v="S"/>
    <n v="14"/>
    <n v="0"/>
    <n v="0"/>
    <n v="0"/>
    <n v="0"/>
    <n v="14"/>
  </r>
  <r>
    <n v="48313"/>
    <s v="Madison County"/>
    <x v="41"/>
    <s v="yes"/>
    <s v="county"/>
    <s v="S"/>
    <n v="86"/>
    <n v="4"/>
    <n v="7"/>
    <n v="0"/>
    <n v="0"/>
    <n v="75"/>
  </r>
  <r>
    <n v="48315"/>
    <s v="Marion County"/>
    <x v="41"/>
    <s v="yes"/>
    <s v="county"/>
    <s v="S"/>
    <n v="189"/>
    <n v="17"/>
    <n v="84"/>
    <n v="2"/>
    <n v="0"/>
    <n v="86"/>
  </r>
  <r>
    <n v="48317"/>
    <s v="Martin County"/>
    <x v="41"/>
    <s v="yes"/>
    <s v="county"/>
    <s v="S"/>
    <n v="112"/>
    <n v="17"/>
    <n v="7"/>
    <n v="0"/>
    <n v="0"/>
    <n v="88"/>
  </r>
  <r>
    <n v="48319"/>
    <s v="Mason County"/>
    <x v="41"/>
    <s v="no"/>
    <s v="county"/>
    <s v="S"/>
    <n v="118"/>
    <n v="1"/>
    <n v="25"/>
    <n v="0"/>
    <n v="0"/>
    <n v="92"/>
  </r>
  <r>
    <n v="48321"/>
    <s v="Matagorda County"/>
    <x v="41"/>
    <s v="no"/>
    <s v="county"/>
    <s v="S"/>
    <n v="680"/>
    <n v="94"/>
    <n v="161"/>
    <n v="0"/>
    <n v="0"/>
    <n v="425"/>
  </r>
  <r>
    <n v="48323"/>
    <s v="Maverick County"/>
    <x v="41"/>
    <s v="no"/>
    <s v="county"/>
    <s v="M"/>
    <n v="57"/>
    <n v="0"/>
    <n v="4"/>
    <n v="0"/>
    <n v="0"/>
    <n v="53"/>
  </r>
  <r>
    <n v="48325"/>
    <s v="Medina County"/>
    <x v="41"/>
    <s v="no"/>
    <s v="county"/>
    <s v="S"/>
    <n v="207"/>
    <n v="4"/>
    <n v="42"/>
    <n v="0"/>
    <n v="0"/>
    <n v="161"/>
  </r>
  <r>
    <n v="48327"/>
    <s v="Menard County"/>
    <x v="41"/>
    <s v="no"/>
    <s v="county"/>
    <s v="S"/>
    <n v="64"/>
    <n v="1"/>
    <n v="2"/>
    <n v="0"/>
    <n v="0"/>
    <n v="61"/>
  </r>
  <r>
    <n v="48329"/>
    <s v="Midland County"/>
    <x v="41"/>
    <s v="yes"/>
    <s v="county"/>
    <s v="M"/>
    <n v="110"/>
    <n v="20"/>
    <n v="0"/>
    <n v="0"/>
    <n v="0"/>
    <n v="90"/>
  </r>
  <r>
    <n v="48331"/>
    <s v="Milam County"/>
    <x v="41"/>
    <s v="yes"/>
    <s v="county"/>
    <s v="S"/>
    <n v="181"/>
    <n v="0"/>
    <n v="54"/>
    <n v="0"/>
    <n v="0"/>
    <n v="127"/>
  </r>
  <r>
    <n v="48333"/>
    <s v="Mills County"/>
    <x v="41"/>
    <s v="no"/>
    <s v="county"/>
    <s v="S"/>
    <n v="68"/>
    <n v="0"/>
    <n v="15"/>
    <n v="0"/>
    <n v="0"/>
    <n v="53"/>
  </r>
  <r>
    <n v="48335"/>
    <s v="Mitchell County"/>
    <x v="41"/>
    <s v="no"/>
    <s v="county"/>
    <s v="S"/>
    <n v="142"/>
    <n v="2"/>
    <n v="24"/>
    <n v="0"/>
    <n v="0"/>
    <n v="116"/>
  </r>
  <r>
    <n v="48337"/>
    <s v="Montague County"/>
    <x v="41"/>
    <s v="yes"/>
    <s v="county"/>
    <s v="S"/>
    <n v="227"/>
    <n v="3"/>
    <n v="125"/>
    <n v="0"/>
    <n v="0"/>
    <n v="99"/>
  </r>
  <r>
    <n v="48339"/>
    <s v="Montgomery County"/>
    <x v="41"/>
    <s v="no"/>
    <s v="county"/>
    <s v="M"/>
    <n v="444"/>
    <n v="25"/>
    <n v="158"/>
    <n v="0"/>
    <n v="0"/>
    <n v="261"/>
  </r>
  <r>
    <n v="48341"/>
    <s v="Moore County"/>
    <x v="41"/>
    <s v="yes"/>
    <s v="county"/>
    <s v="S"/>
    <n v="26"/>
    <n v="0"/>
    <n v="2"/>
    <n v="0"/>
    <n v="0"/>
    <n v="24"/>
  </r>
  <r>
    <n v="48343"/>
    <s v="Morris County"/>
    <x v="41"/>
    <s v="yes"/>
    <s v="county"/>
    <s v="S"/>
    <n v="70"/>
    <n v="0"/>
    <n v="21"/>
    <n v="0"/>
    <n v="0"/>
    <n v="49"/>
  </r>
  <r>
    <n v="48345"/>
    <s v="Motley County"/>
    <x v="41"/>
    <s v="no"/>
    <s v="county"/>
    <s v="S"/>
    <n v="51"/>
    <n v="0"/>
    <n v="8"/>
    <n v="0"/>
    <n v="0"/>
    <n v="43"/>
  </r>
  <r>
    <n v="48347"/>
    <s v="Nacogdoches County"/>
    <x v="41"/>
    <s v="no"/>
    <s v="county"/>
    <s v="M"/>
    <n v="242"/>
    <n v="10"/>
    <n v="104"/>
    <n v="0"/>
    <n v="0"/>
    <n v="128"/>
  </r>
  <r>
    <n v="48349"/>
    <s v="Navarro County"/>
    <x v="41"/>
    <s v="yes"/>
    <s v="county"/>
    <s v="S"/>
    <n v="331"/>
    <n v="17"/>
    <n v="79"/>
    <n v="0"/>
    <n v="0"/>
    <n v="235"/>
  </r>
  <r>
    <n v="48351"/>
    <s v="Newton County"/>
    <x v="41"/>
    <s v="yes"/>
    <s v="county"/>
    <s v="S"/>
    <n v="155"/>
    <n v="1"/>
    <n v="41"/>
    <n v="0"/>
    <n v="0"/>
    <n v="113"/>
  </r>
  <r>
    <n v="48353"/>
    <s v="Nolan County"/>
    <x v="41"/>
    <s v="yes"/>
    <s v="county"/>
    <s v="S"/>
    <n v="167"/>
    <n v="7"/>
    <n v="29"/>
    <n v="0"/>
    <n v="0"/>
    <n v="131"/>
  </r>
  <r>
    <n v="48355"/>
    <s v="Nueces County"/>
    <x v="41"/>
    <s v="yes"/>
    <s v="county"/>
    <s v="M"/>
    <n v="485"/>
    <n v="82"/>
    <n v="78"/>
    <n v="0"/>
    <n v="0"/>
    <n v="325"/>
  </r>
  <r>
    <n v="48357"/>
    <s v="Ochiltree County"/>
    <x v="41"/>
    <s v="yes"/>
    <s v="county"/>
    <s v="S"/>
    <n v="31"/>
    <n v="0"/>
    <n v="7"/>
    <n v="0"/>
    <n v="0"/>
    <n v="24"/>
  </r>
  <r>
    <n v="48359"/>
    <s v="Oldham County"/>
    <x v="41"/>
    <s v="yes"/>
    <s v="county"/>
    <s v="S"/>
    <n v="51"/>
    <n v="0"/>
    <n v="0"/>
    <n v="0"/>
    <n v="0"/>
    <n v="51"/>
  </r>
  <r>
    <n v="48361"/>
    <s v="Orange County"/>
    <x v="41"/>
    <s v="no"/>
    <s v="county"/>
    <s v="M"/>
    <n v="172"/>
    <n v="33"/>
    <n v="27"/>
    <n v="0"/>
    <n v="0"/>
    <n v="112"/>
  </r>
  <r>
    <n v="48363"/>
    <s v="Palo Pinto County"/>
    <x v="41"/>
    <s v="yes"/>
    <s v="county"/>
    <s v="S"/>
    <n v="237"/>
    <n v="18"/>
    <n v="38"/>
    <n v="0"/>
    <n v="0"/>
    <n v="181"/>
  </r>
  <r>
    <n v="48365"/>
    <s v="Panola County"/>
    <x v="41"/>
    <s v="yes"/>
    <s v="county"/>
    <s v="S"/>
    <n v="147"/>
    <n v="1"/>
    <n v="15"/>
    <n v="0"/>
    <n v="0"/>
    <n v="131"/>
  </r>
  <r>
    <n v="48367"/>
    <s v="Parker County"/>
    <x v="41"/>
    <s v="yes"/>
    <s v="county"/>
    <s v="M"/>
    <n v="320"/>
    <n v="27"/>
    <n v="131"/>
    <n v="0"/>
    <n v="0"/>
    <n v="162"/>
  </r>
  <r>
    <n v="48369"/>
    <s v="Parmer County"/>
    <x v="41"/>
    <s v="no"/>
    <s v="county"/>
    <s v="S"/>
    <n v="26"/>
    <n v="0"/>
    <n v="5"/>
    <n v="0"/>
    <n v="0"/>
    <n v="21"/>
  </r>
  <r>
    <n v="48371"/>
    <s v="Pecos County"/>
    <x v="41"/>
    <s v="no"/>
    <s v="county"/>
    <s v="S"/>
    <n v="468"/>
    <n v="2"/>
    <n v="1"/>
    <n v="0"/>
    <n v="0"/>
    <n v="465"/>
  </r>
  <r>
    <n v="48373"/>
    <s v="Polk County"/>
    <x v="41"/>
    <s v="yes"/>
    <s v="county"/>
    <s v="S"/>
    <n v="210"/>
    <n v="0"/>
    <n v="94"/>
    <n v="0"/>
    <n v="0"/>
    <n v="116"/>
  </r>
  <r>
    <n v="48375"/>
    <s v="Potter County"/>
    <x v="41"/>
    <s v="no"/>
    <s v="county"/>
    <s v="M"/>
    <n v="180"/>
    <n v="18"/>
    <n v="6"/>
    <n v="0"/>
    <n v="0"/>
    <n v="156"/>
  </r>
  <r>
    <n v="48377"/>
    <s v="Presidio County"/>
    <x v="41"/>
    <s v="yes"/>
    <s v="county"/>
    <s v="S"/>
    <n v="74"/>
    <n v="0"/>
    <n v="1"/>
    <n v="0"/>
    <n v="0"/>
    <n v="73"/>
  </r>
  <r>
    <n v="48379"/>
    <s v="Rains County"/>
    <x v="41"/>
    <s v="yes"/>
    <s v="county"/>
    <s v="S"/>
    <n v="52"/>
    <n v="1"/>
    <n v="17"/>
    <n v="0"/>
    <n v="0"/>
    <n v="34"/>
  </r>
  <r>
    <n v="48381"/>
    <s v="Randall County"/>
    <x v="41"/>
    <s v="no"/>
    <s v="county"/>
    <s v="M"/>
    <n v="84"/>
    <n v="1"/>
    <n v="5"/>
    <n v="0"/>
    <n v="0"/>
    <n v="78"/>
  </r>
  <r>
    <n v="48383"/>
    <s v="Reagan County"/>
    <x v="41"/>
    <s v="no"/>
    <s v="county"/>
    <s v="S"/>
    <n v="28"/>
    <n v="0"/>
    <n v="0"/>
    <n v="0"/>
    <n v="0"/>
    <n v="28"/>
  </r>
  <r>
    <n v="48385"/>
    <s v="Real County"/>
    <x v="41"/>
    <s v="yes"/>
    <s v="county"/>
    <s v="S"/>
    <n v="28"/>
    <n v="0"/>
    <n v="0"/>
    <n v="0"/>
    <n v="0"/>
    <n v="28"/>
  </r>
  <r>
    <n v="48387"/>
    <s v="Red River County"/>
    <x v="41"/>
    <s v="yes"/>
    <s v="county"/>
    <s v="S"/>
    <n v="165"/>
    <n v="8"/>
    <n v="38"/>
    <n v="0"/>
    <n v="0"/>
    <n v="119"/>
  </r>
  <r>
    <n v="48389"/>
    <s v="Reeves County"/>
    <x v="41"/>
    <s v="no"/>
    <s v="county"/>
    <s v="S"/>
    <n v="213"/>
    <n v="0"/>
    <n v="5"/>
    <n v="0"/>
    <n v="0"/>
    <n v="208"/>
  </r>
  <r>
    <n v="48391"/>
    <s v="Refugio County"/>
    <x v="41"/>
    <s v="yes"/>
    <s v="county"/>
    <s v="S"/>
    <n v="134"/>
    <n v="0"/>
    <n v="27"/>
    <n v="0"/>
    <n v="0"/>
    <n v="107"/>
  </r>
  <r>
    <n v="48393"/>
    <s v="Roberts County"/>
    <x v="41"/>
    <s v="no"/>
    <s v="county"/>
    <s v="S"/>
    <n v="22"/>
    <n v="1"/>
    <n v="0"/>
    <n v="0"/>
    <n v="0"/>
    <n v="21"/>
  </r>
  <r>
    <n v="48395"/>
    <s v="Robertson County"/>
    <x v="41"/>
    <s v="yes"/>
    <s v="county"/>
    <s v="S"/>
    <n v="139"/>
    <n v="7"/>
    <n v="36"/>
    <n v="0"/>
    <n v="0"/>
    <n v="96"/>
  </r>
  <r>
    <n v="48397"/>
    <s v="Rockwall County"/>
    <x v="41"/>
    <s v="yes"/>
    <s v="county"/>
    <s v="M"/>
    <n v="70"/>
    <n v="10"/>
    <n v="4"/>
    <n v="0"/>
    <n v="0"/>
    <n v="56"/>
  </r>
  <r>
    <n v="48399"/>
    <s v="Runnels County"/>
    <x v="41"/>
    <s v="yes"/>
    <s v="county"/>
    <s v="S"/>
    <n v="159"/>
    <n v="2"/>
    <n v="42"/>
    <n v="0"/>
    <n v="0"/>
    <n v="115"/>
  </r>
  <r>
    <n v="48401"/>
    <s v="Rusk County"/>
    <x v="41"/>
    <s v="yes"/>
    <s v="county"/>
    <s v="M"/>
    <n v="265"/>
    <n v="8"/>
    <n v="96"/>
    <n v="0"/>
    <n v="0"/>
    <n v="161"/>
  </r>
  <r>
    <n v="48403"/>
    <s v="Sabine County"/>
    <x v="41"/>
    <s v="yes"/>
    <s v="county"/>
    <s v="S"/>
    <n v="98"/>
    <n v="1"/>
    <n v="28"/>
    <n v="6"/>
    <n v="0"/>
    <n v="63"/>
  </r>
  <r>
    <n v="48405"/>
    <s v="San Augustine County"/>
    <x v="41"/>
    <s v="yes"/>
    <s v="county"/>
    <s v="S"/>
    <n v="96"/>
    <n v="0"/>
    <n v="23"/>
    <n v="1"/>
    <n v="0"/>
    <n v="72"/>
  </r>
  <r>
    <n v="48407"/>
    <s v="San Jacinto County"/>
    <x v="41"/>
    <s v="yes"/>
    <s v="county"/>
    <s v="S"/>
    <n v="75"/>
    <n v="0"/>
    <n v="23"/>
    <n v="4"/>
    <n v="0"/>
    <n v="48"/>
  </r>
  <r>
    <n v="48409"/>
    <s v="San Patricio County"/>
    <x v="41"/>
    <s v="yes"/>
    <s v="county"/>
    <s v="M"/>
    <n v="236"/>
    <n v="6"/>
    <n v="47"/>
    <n v="0"/>
    <n v="0"/>
    <n v="183"/>
  </r>
  <r>
    <n v="48411"/>
    <s v="San Saba County"/>
    <x v="41"/>
    <s v="no"/>
    <s v="county"/>
    <s v="S"/>
    <n v="89"/>
    <n v="0"/>
    <n v="20"/>
    <n v="0"/>
    <n v="0"/>
    <n v="69"/>
  </r>
  <r>
    <n v="48413"/>
    <s v="Schleicher County"/>
    <x v="41"/>
    <s v="no"/>
    <s v="county"/>
    <s v="S"/>
    <n v="33"/>
    <n v="0"/>
    <n v="5"/>
    <n v="0"/>
    <n v="0"/>
    <n v="28"/>
  </r>
  <r>
    <n v="48415"/>
    <s v="Scurry County"/>
    <x v="41"/>
    <s v="yes"/>
    <s v="county"/>
    <s v="S"/>
    <n v="138"/>
    <n v="11"/>
    <n v="32"/>
    <n v="0"/>
    <n v="0"/>
    <n v="95"/>
  </r>
  <r>
    <n v="48417"/>
    <s v="Shackelford County"/>
    <x v="41"/>
    <s v="yes"/>
    <s v="county"/>
    <s v="S"/>
    <n v="78"/>
    <n v="1"/>
    <n v="10"/>
    <n v="0"/>
    <n v="0"/>
    <n v="67"/>
  </r>
  <r>
    <n v="48419"/>
    <s v="Shelby County"/>
    <x v="41"/>
    <s v="no"/>
    <s v="county"/>
    <s v="S"/>
    <n v="189"/>
    <n v="1"/>
    <n v="78"/>
    <n v="7"/>
    <n v="0"/>
    <n v="103"/>
  </r>
  <r>
    <n v="48421"/>
    <s v="Sherman County"/>
    <x v="41"/>
    <s v="no"/>
    <s v="county"/>
    <s v="S"/>
    <n v="30"/>
    <n v="0"/>
    <n v="5"/>
    <n v="0"/>
    <n v="0"/>
    <n v="25"/>
  </r>
  <r>
    <n v="48423"/>
    <s v="Smith County"/>
    <x v="41"/>
    <s v="yes"/>
    <s v="county"/>
    <s v="M"/>
    <n v="364"/>
    <n v="51"/>
    <n v="96"/>
    <n v="0"/>
    <n v="0"/>
    <n v="217"/>
  </r>
  <r>
    <n v="48425"/>
    <s v="Somervell County"/>
    <x v="41"/>
    <s v="yes"/>
    <s v="county"/>
    <s v="S"/>
    <n v="28"/>
    <n v="1"/>
    <n v="1"/>
    <n v="0"/>
    <n v="0"/>
    <n v="26"/>
  </r>
  <r>
    <n v="48427"/>
    <s v="Starr County"/>
    <x v="41"/>
    <s v="yes"/>
    <s v="county"/>
    <s v="M"/>
    <n v="62"/>
    <n v="4"/>
    <n v="8"/>
    <n v="0"/>
    <n v="0"/>
    <n v="50"/>
  </r>
  <r>
    <n v="48429"/>
    <s v="Stephens County"/>
    <x v="41"/>
    <s v="yes"/>
    <s v="county"/>
    <s v="S"/>
    <n v="102"/>
    <n v="14"/>
    <n v="19"/>
    <n v="0"/>
    <n v="0"/>
    <n v="69"/>
  </r>
  <r>
    <n v="48431"/>
    <s v="Sterling County"/>
    <x v="41"/>
    <s v="yes"/>
    <s v="county"/>
    <s v="S"/>
    <n v="54"/>
    <n v="0"/>
    <n v="2"/>
    <n v="0"/>
    <n v="0"/>
    <n v="52"/>
  </r>
  <r>
    <n v="48433"/>
    <s v="Stonewall County"/>
    <x v="41"/>
    <s v="no"/>
    <s v="county"/>
    <s v="S"/>
    <n v="52"/>
    <n v="1"/>
    <n v="16"/>
    <n v="0"/>
    <n v="0"/>
    <n v="35"/>
  </r>
  <r>
    <n v="48435"/>
    <s v="Sutton County"/>
    <x v="41"/>
    <s v="yes"/>
    <s v="county"/>
    <s v="S"/>
    <n v="92"/>
    <n v="2"/>
    <n v="0"/>
    <n v="0"/>
    <n v="0"/>
    <n v="90"/>
  </r>
  <r>
    <n v="48437"/>
    <s v="Swisher County"/>
    <x v="41"/>
    <s v="no"/>
    <s v="county"/>
    <s v="S"/>
    <n v="70"/>
    <n v="0"/>
    <n v="4"/>
    <n v="0"/>
    <n v="0"/>
    <n v="66"/>
  </r>
  <r>
    <n v="48439"/>
    <s v="Tarrant County"/>
    <x v="41"/>
    <s v="yes"/>
    <s v="county"/>
    <s v="L"/>
    <n v="2069"/>
    <n v="946"/>
    <n v="43"/>
    <n v="0"/>
    <n v="0"/>
    <n v="1080"/>
  </r>
  <r>
    <n v="48441"/>
    <s v="Taylor County"/>
    <x v="41"/>
    <s v="no"/>
    <s v="county"/>
    <s v="M"/>
    <n v="417"/>
    <n v="49"/>
    <n v="36"/>
    <n v="7"/>
    <n v="0"/>
    <n v="325"/>
  </r>
  <r>
    <n v="48443"/>
    <s v="Terrell County"/>
    <x v="41"/>
    <s v="yes"/>
    <s v="county"/>
    <s v="S"/>
    <n v="53"/>
    <n v="0"/>
    <n v="0"/>
    <n v="0"/>
    <n v="0"/>
    <n v="53"/>
  </r>
  <r>
    <n v="48445"/>
    <s v="Terry County"/>
    <x v="41"/>
    <s v="yes"/>
    <s v="county"/>
    <s v="S"/>
    <n v="5"/>
    <n v="0"/>
    <n v="0"/>
    <n v="0"/>
    <n v="0"/>
    <n v="5"/>
  </r>
  <r>
    <n v="48447"/>
    <s v="Throckmorton County"/>
    <x v="41"/>
    <s v="yes"/>
    <s v="county"/>
    <s v="S"/>
    <n v="53"/>
    <n v="0"/>
    <n v="8"/>
    <n v="0"/>
    <n v="0"/>
    <n v="45"/>
  </r>
  <r>
    <n v="48449"/>
    <s v="Titus County"/>
    <x v="41"/>
    <s v="yes"/>
    <s v="county"/>
    <s v="S"/>
    <n v="143"/>
    <n v="1"/>
    <n v="45"/>
    <n v="0"/>
    <n v="0"/>
    <n v="97"/>
  </r>
  <r>
    <n v="48451"/>
    <s v="Tom Green County"/>
    <x v="41"/>
    <s v="yes"/>
    <s v="county"/>
    <s v="M"/>
    <n v="299"/>
    <n v="23"/>
    <n v="17"/>
    <n v="1"/>
    <n v="0"/>
    <n v="258"/>
  </r>
  <r>
    <n v="48453"/>
    <s v="Travis County"/>
    <x v="41"/>
    <s v="yes"/>
    <s v="county"/>
    <s v="L"/>
    <n v="1336"/>
    <n v="421"/>
    <n v="227"/>
    <n v="0"/>
    <n v="0"/>
    <n v="688"/>
  </r>
  <r>
    <n v="48455"/>
    <s v="Trinity County"/>
    <x v="41"/>
    <s v="yes"/>
    <s v="county"/>
    <s v="S"/>
    <n v="81"/>
    <n v="0"/>
    <n v="22"/>
    <n v="2"/>
    <n v="0"/>
    <n v="57"/>
  </r>
  <r>
    <n v="48457"/>
    <s v="Tyler County"/>
    <x v="41"/>
    <s v="yes"/>
    <s v="county"/>
    <s v="S"/>
    <n v="129"/>
    <n v="2"/>
    <n v="53"/>
    <n v="0"/>
    <n v="0"/>
    <n v="74"/>
  </r>
  <r>
    <n v="48459"/>
    <s v="Upshur County"/>
    <x v="41"/>
    <s v="yes"/>
    <s v="county"/>
    <s v="S"/>
    <n v="139"/>
    <n v="1"/>
    <n v="7"/>
    <n v="0"/>
    <n v="0"/>
    <n v="131"/>
  </r>
  <r>
    <n v="48461"/>
    <s v="Upton County"/>
    <x v="41"/>
    <s v="yes"/>
    <s v="county"/>
    <s v="S"/>
    <n v="39"/>
    <n v="0"/>
    <n v="0"/>
    <n v="0"/>
    <n v="0"/>
    <n v="39"/>
  </r>
  <r>
    <n v="48463"/>
    <s v="Uvalde County"/>
    <x v="41"/>
    <s v="no"/>
    <s v="county"/>
    <s v="S"/>
    <n v="101"/>
    <n v="2"/>
    <n v="5"/>
    <n v="0"/>
    <n v="0"/>
    <n v="94"/>
  </r>
  <r>
    <n v="48465"/>
    <s v="Val Verde County"/>
    <x v="41"/>
    <s v="yes"/>
    <s v="county"/>
    <s v="S"/>
    <n v="95"/>
    <n v="8"/>
    <n v="4"/>
    <n v="0"/>
    <n v="0"/>
    <n v="83"/>
  </r>
  <r>
    <n v="48467"/>
    <s v="Van Zandt County"/>
    <x v="41"/>
    <s v="no"/>
    <s v="county"/>
    <s v="M"/>
    <n v="247"/>
    <n v="3"/>
    <n v="72"/>
    <n v="0"/>
    <n v="0"/>
    <n v="172"/>
  </r>
  <r>
    <n v="48469"/>
    <s v="Victoria County"/>
    <x v="41"/>
    <s v="yes"/>
    <s v="county"/>
    <s v="M"/>
    <n v="321"/>
    <n v="32"/>
    <n v="89"/>
    <n v="0"/>
    <n v="0"/>
    <n v="200"/>
  </r>
  <r>
    <n v="48471"/>
    <s v="Walker County"/>
    <x v="41"/>
    <s v="yes"/>
    <s v="county"/>
    <s v="M"/>
    <n v="153"/>
    <n v="6"/>
    <n v="25"/>
    <n v="8"/>
    <n v="0"/>
    <n v="114"/>
  </r>
  <r>
    <n v="48473"/>
    <s v="Waller County"/>
    <x v="41"/>
    <s v="no"/>
    <s v="county"/>
    <s v="S"/>
    <n v="186"/>
    <n v="8"/>
    <n v="55"/>
    <n v="0"/>
    <n v="0"/>
    <n v="123"/>
  </r>
  <r>
    <n v="48475"/>
    <s v="Ward County"/>
    <x v="41"/>
    <s v="no"/>
    <s v="county"/>
    <s v="S"/>
    <n v="54"/>
    <n v="0"/>
    <n v="0"/>
    <n v="0"/>
    <n v="0"/>
    <n v="54"/>
  </r>
  <r>
    <n v="48477"/>
    <s v="Washington County"/>
    <x v="41"/>
    <s v="yes"/>
    <s v="county"/>
    <s v="S"/>
    <n v="212"/>
    <n v="3"/>
    <n v="116"/>
    <n v="0"/>
    <n v="0"/>
    <n v="93"/>
  </r>
  <r>
    <n v="48479"/>
    <s v="Webb County"/>
    <x v="41"/>
    <s v="no"/>
    <s v="county"/>
    <s v="M"/>
    <n v="348"/>
    <n v="40"/>
    <n v="50"/>
    <n v="0"/>
    <n v="0"/>
    <n v="258"/>
  </r>
  <r>
    <n v="48481"/>
    <s v="Wharton County"/>
    <x v="41"/>
    <s v="yes"/>
    <s v="county"/>
    <s v="S"/>
    <n v="364"/>
    <n v="8"/>
    <n v="181"/>
    <n v="0"/>
    <n v="0"/>
    <n v="175"/>
  </r>
  <r>
    <n v="48483"/>
    <s v="Wheeler County"/>
    <x v="41"/>
    <s v="yes"/>
    <s v="county"/>
    <s v="S"/>
    <n v="104"/>
    <n v="0"/>
    <n v="18"/>
    <n v="0"/>
    <n v="0"/>
    <n v="86"/>
  </r>
  <r>
    <n v="48485"/>
    <s v="Wichita County"/>
    <x v="41"/>
    <s v="no"/>
    <s v="county"/>
    <s v="M"/>
    <n v="397"/>
    <n v="51"/>
    <n v="42"/>
    <n v="0"/>
    <n v="0"/>
    <n v="304"/>
  </r>
  <r>
    <n v="48487"/>
    <s v="Wilbarger County"/>
    <x v="41"/>
    <s v="no"/>
    <s v="county"/>
    <s v="S"/>
    <n v="152"/>
    <n v="0"/>
    <n v="34"/>
    <n v="0"/>
    <n v="0"/>
    <n v="118"/>
  </r>
  <r>
    <n v="48489"/>
    <s v="Willacy County"/>
    <x v="41"/>
    <s v="yes"/>
    <s v="county"/>
    <s v="S"/>
    <n v="114"/>
    <n v="0"/>
    <n v="58"/>
    <n v="0"/>
    <n v="0"/>
    <n v="56"/>
  </r>
  <r>
    <n v="48491"/>
    <s v="Williamson County"/>
    <x v="41"/>
    <s v="yes"/>
    <s v="county"/>
    <s v="M"/>
    <n v="904"/>
    <n v="240"/>
    <n v="236"/>
    <n v="0"/>
    <n v="0"/>
    <n v="428"/>
  </r>
  <r>
    <n v="48493"/>
    <s v="Wilson County"/>
    <x v="41"/>
    <s v="yes"/>
    <s v="county"/>
    <s v="S"/>
    <n v="130"/>
    <n v="0"/>
    <n v="33"/>
    <n v="0"/>
    <n v="0"/>
    <n v="97"/>
  </r>
  <r>
    <n v="48495"/>
    <s v="Winkler County"/>
    <x v="41"/>
    <s v="no"/>
    <s v="county"/>
    <s v="S"/>
    <n v="1"/>
    <n v="0"/>
    <n v="0"/>
    <n v="0"/>
    <n v="0"/>
    <n v="1"/>
  </r>
  <r>
    <n v="48497"/>
    <s v="Wise County"/>
    <x v="41"/>
    <s v="yes"/>
    <s v="county"/>
    <s v="M"/>
    <n v="254"/>
    <n v="7"/>
    <n v="118"/>
    <n v="0"/>
    <n v="0"/>
    <n v="129"/>
  </r>
  <r>
    <n v="48499"/>
    <s v="Wood County"/>
    <x v="41"/>
    <s v="no"/>
    <s v="county"/>
    <s v="S"/>
    <n v="117"/>
    <n v="1"/>
    <n v="12"/>
    <n v="0"/>
    <n v="0"/>
    <n v="104"/>
  </r>
  <r>
    <n v="48503"/>
    <s v="Young County"/>
    <x v="41"/>
    <s v="yes"/>
    <s v="county"/>
    <s v="S"/>
    <n v="110"/>
    <n v="1"/>
    <n v="25"/>
    <n v="0"/>
    <n v="0"/>
    <n v="84"/>
  </r>
  <r>
    <n v="48505"/>
    <s v="Zapata County"/>
    <x v="41"/>
    <s v="yes"/>
    <s v="county"/>
    <s v="S"/>
    <n v="37"/>
    <n v="0"/>
    <n v="0"/>
    <n v="0"/>
    <n v="0"/>
    <n v="37"/>
  </r>
  <r>
    <n v="48507"/>
    <s v="Zavala County"/>
    <x v="41"/>
    <s v="yes"/>
    <s v="county"/>
    <s v="S"/>
    <n v="73"/>
    <n v="0"/>
    <n v="2"/>
    <n v="0"/>
    <n v="0"/>
    <n v="71"/>
  </r>
  <r>
    <n v="49001"/>
    <s v="Beaver County"/>
    <x v="42"/>
    <s v="yes"/>
    <s v="county"/>
    <s v="S"/>
    <n v="55"/>
    <n v="2"/>
    <n v="13"/>
    <n v="2"/>
    <n v="0"/>
    <n v="38"/>
  </r>
  <r>
    <n v="49003"/>
    <s v="Box Elder County"/>
    <x v="42"/>
    <s v="yes"/>
    <s v="county"/>
    <s v="M"/>
    <n v="183"/>
    <n v="19"/>
    <n v="44"/>
    <n v="8"/>
    <n v="0"/>
    <n v="112"/>
  </r>
  <r>
    <n v="49005"/>
    <s v="Cache County"/>
    <x v="42"/>
    <s v="yes"/>
    <s v="county"/>
    <s v="M"/>
    <n v="90"/>
    <n v="21"/>
    <n v="19"/>
    <n v="17"/>
    <n v="0"/>
    <n v="33"/>
  </r>
  <r>
    <n v="49007"/>
    <s v="Carbon County"/>
    <x v="42"/>
    <s v="yes"/>
    <s v="county"/>
    <s v="S"/>
    <n v="74"/>
    <n v="5"/>
    <n v="29"/>
    <n v="4"/>
    <n v="0"/>
    <n v="36"/>
  </r>
  <r>
    <n v="49009"/>
    <s v="Daggett County"/>
    <x v="42"/>
    <s v="yes"/>
    <s v="county"/>
    <s v="S"/>
    <n v="13"/>
    <n v="0"/>
    <n v="2"/>
    <n v="8"/>
    <n v="0"/>
    <n v="3"/>
  </r>
  <r>
    <n v="49011"/>
    <s v="Davis County"/>
    <x v="42"/>
    <s v="yes"/>
    <s v="county"/>
    <s v="M"/>
    <n v="124"/>
    <n v="23"/>
    <n v="4"/>
    <n v="3"/>
    <n v="0"/>
    <n v="94"/>
  </r>
  <r>
    <n v="49013"/>
    <s v="Duchesne County"/>
    <x v="42"/>
    <s v="yes"/>
    <s v="county"/>
    <s v="S"/>
    <n v="89"/>
    <n v="3"/>
    <n v="48"/>
    <n v="14"/>
    <n v="0"/>
    <n v="24"/>
  </r>
  <r>
    <n v="49015"/>
    <s v="Emery County"/>
    <x v="42"/>
    <s v="yes"/>
    <s v="county"/>
    <s v="S"/>
    <n v="125"/>
    <n v="6"/>
    <n v="28"/>
    <n v="4"/>
    <n v="0"/>
    <n v="87"/>
  </r>
  <r>
    <n v="49017"/>
    <s v="Garfield County"/>
    <x v="42"/>
    <s v="yes"/>
    <s v="county"/>
    <s v="S"/>
    <n v="89"/>
    <n v="4"/>
    <n v="41"/>
    <n v="11"/>
    <n v="0"/>
    <n v="33"/>
  </r>
  <r>
    <n v="49019"/>
    <s v="Grand County"/>
    <x v="42"/>
    <s v="yes"/>
    <s v="county"/>
    <s v="S"/>
    <n v="120"/>
    <n v="7"/>
    <n v="23"/>
    <n v="3"/>
    <n v="0"/>
    <n v="87"/>
  </r>
  <r>
    <n v="49021"/>
    <s v="Iron County"/>
    <x v="42"/>
    <s v="yes"/>
    <s v="county"/>
    <s v="S"/>
    <n v="65"/>
    <n v="5"/>
    <n v="9"/>
    <n v="3"/>
    <n v="0"/>
    <n v="48"/>
  </r>
  <r>
    <n v="49023"/>
    <s v="Juab County"/>
    <x v="42"/>
    <s v="yes"/>
    <s v="county"/>
    <s v="S"/>
    <n v="56"/>
    <n v="0"/>
    <n v="5"/>
    <n v="0"/>
    <n v="0"/>
    <n v="51"/>
  </r>
  <r>
    <n v="49025"/>
    <s v="Kane County"/>
    <x v="42"/>
    <s v="yes"/>
    <s v="county"/>
    <s v="S"/>
    <n v="29"/>
    <n v="6"/>
    <n v="6"/>
    <n v="2"/>
    <n v="0"/>
    <n v="15"/>
  </r>
  <r>
    <n v="49027"/>
    <s v="Millard County"/>
    <x v="42"/>
    <s v="yes"/>
    <s v="county"/>
    <s v="S"/>
    <n v="69"/>
    <n v="2"/>
    <n v="14"/>
    <n v="1"/>
    <n v="0"/>
    <n v="52"/>
  </r>
  <r>
    <n v="49029"/>
    <s v="Morgan County"/>
    <x v="42"/>
    <s v="yes"/>
    <s v="county"/>
    <s v="S"/>
    <n v="55"/>
    <n v="1"/>
    <n v="15"/>
    <n v="1"/>
    <n v="0"/>
    <n v="38"/>
  </r>
  <r>
    <n v="49031"/>
    <s v="Piute County"/>
    <x v="42"/>
    <s v="yes"/>
    <s v="county"/>
    <s v="S"/>
    <n v="18"/>
    <n v="7"/>
    <n v="5"/>
    <n v="0"/>
    <n v="0"/>
    <n v="6"/>
  </r>
  <r>
    <n v="49033"/>
    <s v="Rich County"/>
    <x v="42"/>
    <s v="yes"/>
    <s v="county"/>
    <s v="S"/>
    <n v="21"/>
    <n v="0"/>
    <n v="12"/>
    <n v="0"/>
    <n v="0"/>
    <n v="9"/>
  </r>
  <r>
    <n v="49035"/>
    <s v="Salt Lake County"/>
    <x v="42"/>
    <s v="yes"/>
    <s v="county"/>
    <s v="L"/>
    <n v="582"/>
    <n v="182"/>
    <n v="20"/>
    <n v="5"/>
    <n v="0"/>
    <n v="375"/>
  </r>
  <r>
    <n v="49037"/>
    <s v="San Juan County"/>
    <x v="42"/>
    <s v="yes"/>
    <s v="county"/>
    <s v="S"/>
    <n v="51"/>
    <n v="0"/>
    <n v="9"/>
    <n v="7"/>
    <n v="0"/>
    <n v="35"/>
  </r>
  <r>
    <n v="49039"/>
    <s v="Sanpete County"/>
    <x v="42"/>
    <s v="yes"/>
    <s v="county"/>
    <s v="S"/>
    <n v="49"/>
    <n v="12"/>
    <n v="21"/>
    <n v="3"/>
    <n v="0"/>
    <n v="13"/>
  </r>
  <r>
    <n v="49041"/>
    <s v="Sevier County"/>
    <x v="42"/>
    <s v="yes"/>
    <s v="county"/>
    <s v="S"/>
    <n v="159"/>
    <n v="8"/>
    <n v="41"/>
    <n v="1"/>
    <n v="0"/>
    <n v="109"/>
  </r>
  <r>
    <n v="49043"/>
    <s v="Summit County"/>
    <x v="42"/>
    <s v="yes"/>
    <s v="county"/>
    <s v="S"/>
    <n v="132"/>
    <n v="14"/>
    <n v="37"/>
    <n v="6"/>
    <n v="0"/>
    <n v="75"/>
  </r>
  <r>
    <n v="49045"/>
    <s v="Tooele County"/>
    <x v="42"/>
    <s v="yes"/>
    <s v="county"/>
    <s v="M"/>
    <n v="33"/>
    <n v="0"/>
    <n v="1"/>
    <n v="0"/>
    <n v="0"/>
    <n v="32"/>
  </r>
  <r>
    <n v="49047"/>
    <s v="Uintah County"/>
    <x v="42"/>
    <s v="yes"/>
    <s v="county"/>
    <s v="S"/>
    <n v="80"/>
    <n v="3"/>
    <n v="40"/>
    <n v="10"/>
    <n v="0"/>
    <n v="27"/>
  </r>
  <r>
    <n v="49049"/>
    <s v="Utah County"/>
    <x v="42"/>
    <s v="yes"/>
    <s v="county"/>
    <s v="L"/>
    <n v="248"/>
    <n v="58"/>
    <n v="27"/>
    <n v="8"/>
    <n v="0"/>
    <n v="155"/>
  </r>
  <r>
    <n v="49051"/>
    <s v="Wasatch County"/>
    <x v="42"/>
    <s v="yes"/>
    <s v="county"/>
    <s v="S"/>
    <n v="24"/>
    <n v="1"/>
    <n v="8"/>
    <n v="2"/>
    <n v="0"/>
    <n v="13"/>
  </r>
  <r>
    <n v="49053"/>
    <s v="Washington County"/>
    <x v="42"/>
    <s v="yes"/>
    <s v="county"/>
    <s v="M"/>
    <n v="152"/>
    <n v="46"/>
    <n v="14"/>
    <n v="15"/>
    <n v="0"/>
    <n v="77"/>
  </r>
  <r>
    <n v="49055"/>
    <s v="Wayne County"/>
    <x v="42"/>
    <s v="yes"/>
    <s v="county"/>
    <s v="S"/>
    <n v="28"/>
    <n v="0"/>
    <n v="11"/>
    <n v="1"/>
    <n v="0"/>
    <n v="16"/>
  </r>
  <r>
    <n v="49057"/>
    <s v="Weber County"/>
    <x v="42"/>
    <s v="yes"/>
    <s v="county"/>
    <s v="M"/>
    <n v="134"/>
    <n v="26"/>
    <n v="22"/>
    <n v="6"/>
    <n v="0"/>
    <n v="80"/>
  </r>
  <r>
    <n v="50001"/>
    <s v="Addison County"/>
    <x v="43"/>
    <s v="no"/>
    <s v="county"/>
    <s v="S"/>
    <n v="137"/>
    <n v="98"/>
    <n v="0"/>
    <n v="1"/>
    <n v="0"/>
    <n v="38"/>
  </r>
  <r>
    <n v="50003"/>
    <s v="Bennington County"/>
    <x v="43"/>
    <s v="no"/>
    <s v="county"/>
    <s v="S"/>
    <n v="204"/>
    <n v="116"/>
    <n v="0"/>
    <n v="1"/>
    <n v="2"/>
    <n v="85"/>
  </r>
  <r>
    <n v="50005"/>
    <s v="Caledonia County"/>
    <x v="43"/>
    <s v="no"/>
    <s v="county"/>
    <s v="S"/>
    <n v="238"/>
    <n v="125"/>
    <n v="0"/>
    <n v="0"/>
    <n v="0"/>
    <n v="113"/>
  </r>
  <r>
    <n v="50007"/>
    <s v="Chittenden County"/>
    <x v="43"/>
    <s v="no"/>
    <s v="county"/>
    <s v="M"/>
    <n v="180"/>
    <n v="95"/>
    <n v="0"/>
    <n v="0"/>
    <n v="0"/>
    <n v="85"/>
  </r>
  <r>
    <n v="50009"/>
    <s v="Essex County"/>
    <x v="43"/>
    <s v="no"/>
    <s v="county"/>
    <s v="S"/>
    <n v="60"/>
    <n v="35"/>
    <n v="0"/>
    <n v="5"/>
    <n v="0"/>
    <n v="20"/>
  </r>
  <r>
    <n v="50011"/>
    <s v="Franklin County"/>
    <x v="43"/>
    <s v="no"/>
    <s v="county"/>
    <s v="S"/>
    <n v="138"/>
    <n v="73"/>
    <n v="0"/>
    <n v="0"/>
    <n v="0"/>
    <n v="65"/>
  </r>
  <r>
    <n v="50013"/>
    <s v="Grand Isle County"/>
    <x v="43"/>
    <s v="no"/>
    <s v="county"/>
    <s v="S"/>
    <n v="8"/>
    <n v="1"/>
    <n v="0"/>
    <n v="0"/>
    <n v="0"/>
    <n v="7"/>
  </r>
  <r>
    <n v="50015"/>
    <s v="Lamoille County"/>
    <x v="43"/>
    <s v="no"/>
    <s v="county"/>
    <s v="S"/>
    <n v="120"/>
    <n v="84"/>
    <n v="0"/>
    <n v="0"/>
    <n v="0"/>
    <n v="36"/>
  </r>
  <r>
    <n v="50017"/>
    <s v="Orange County"/>
    <x v="43"/>
    <s v="no"/>
    <s v="county"/>
    <s v="S"/>
    <n v="188"/>
    <n v="98"/>
    <n v="0"/>
    <n v="1"/>
    <n v="0"/>
    <n v="89"/>
  </r>
  <r>
    <n v="50019"/>
    <s v="Orleans County"/>
    <x v="43"/>
    <s v="no"/>
    <s v="county"/>
    <s v="S"/>
    <n v="177"/>
    <n v="118"/>
    <n v="0"/>
    <n v="0"/>
    <n v="0"/>
    <n v="59"/>
  </r>
  <r>
    <n v="50021"/>
    <s v="Rutland County"/>
    <x v="43"/>
    <s v="no"/>
    <s v="county"/>
    <s v="M"/>
    <n v="245"/>
    <n v="151"/>
    <n v="0"/>
    <n v="5"/>
    <n v="0"/>
    <n v="89"/>
  </r>
  <r>
    <n v="50023"/>
    <s v="Washington County"/>
    <x v="43"/>
    <s v="no"/>
    <s v="county"/>
    <s v="M"/>
    <n v="242"/>
    <n v="142"/>
    <n v="0"/>
    <n v="0"/>
    <n v="2"/>
    <n v="98"/>
  </r>
  <r>
    <n v="50025"/>
    <s v="Windham County"/>
    <x v="43"/>
    <s v="no"/>
    <s v="county"/>
    <s v="S"/>
    <n v="326"/>
    <n v="219"/>
    <n v="0"/>
    <n v="2"/>
    <n v="1"/>
    <n v="104"/>
  </r>
  <r>
    <n v="50027"/>
    <s v="Windsor County"/>
    <x v="43"/>
    <s v="no"/>
    <s v="county"/>
    <s v="M"/>
    <n v="464"/>
    <n v="264"/>
    <n v="0"/>
    <n v="3"/>
    <n v="1"/>
    <n v="196"/>
  </r>
  <r>
    <n v="51001"/>
    <s v="Accomack County"/>
    <x v="44"/>
    <s v="yes"/>
    <s v="county"/>
    <s v="S"/>
    <n v="32"/>
    <n v="0"/>
    <n v="0"/>
    <n v="2"/>
    <n v="0"/>
    <n v="30"/>
  </r>
  <r>
    <n v="51003"/>
    <s v="Albemarle County"/>
    <x v="44"/>
    <s v="yes"/>
    <s v="county"/>
    <s v="M"/>
    <n v="261"/>
    <n v="0"/>
    <n v="0"/>
    <n v="0"/>
    <n v="9"/>
    <n v="252"/>
  </r>
  <r>
    <n v="51005"/>
    <s v="Alleghany County"/>
    <x v="44"/>
    <s v="yes"/>
    <s v="county"/>
    <s v="S"/>
    <n v="186"/>
    <n v="8"/>
    <n v="0"/>
    <n v="5"/>
    <n v="1"/>
    <n v="172"/>
  </r>
  <r>
    <n v="51007"/>
    <s v="Amelia County"/>
    <x v="44"/>
    <s v="yes"/>
    <s v="county"/>
    <s v="S"/>
    <n v="55"/>
    <n v="0"/>
    <n v="0"/>
    <n v="0"/>
    <n v="0"/>
    <n v="55"/>
  </r>
  <r>
    <n v="51009"/>
    <s v="Amherst County"/>
    <x v="44"/>
    <s v="yes"/>
    <s v="county"/>
    <s v="S"/>
    <n v="174"/>
    <n v="0"/>
    <n v="0"/>
    <n v="22"/>
    <n v="0"/>
    <n v="152"/>
  </r>
  <r>
    <n v="51011"/>
    <s v="Appomattox County"/>
    <x v="44"/>
    <s v="yes"/>
    <s v="county"/>
    <s v="S"/>
    <n v="74"/>
    <n v="0"/>
    <n v="0"/>
    <n v="0"/>
    <n v="0"/>
    <n v="74"/>
  </r>
  <r>
    <n v="51013"/>
    <s v="Arlington County"/>
    <x v="44"/>
    <s v="yes"/>
    <s v="county"/>
    <s v="M"/>
    <n v="167"/>
    <n v="2"/>
    <n v="23"/>
    <n v="25"/>
    <n v="0"/>
    <n v="117"/>
  </r>
  <r>
    <n v="51015"/>
    <s v="Augusta County"/>
    <x v="44"/>
    <s v="yes"/>
    <s v="county"/>
    <s v="M"/>
    <n v="343"/>
    <n v="6"/>
    <n v="0"/>
    <n v="25"/>
    <n v="1"/>
    <n v="311"/>
  </r>
  <r>
    <n v="51017"/>
    <s v="Bath County"/>
    <x v="44"/>
    <s v="yes"/>
    <s v="county"/>
    <s v="S"/>
    <n v="73"/>
    <n v="0"/>
    <n v="1"/>
    <n v="1"/>
    <n v="0"/>
    <n v="71"/>
  </r>
  <r>
    <n v="51019"/>
    <s v="Bedford County"/>
    <x v="44"/>
    <s v="yes"/>
    <s v="county"/>
    <s v="M"/>
    <n v="195"/>
    <n v="0"/>
    <n v="0"/>
    <n v="4"/>
    <n v="14"/>
    <n v="177"/>
  </r>
  <r>
    <n v="51021"/>
    <s v="Bland County"/>
    <x v="44"/>
    <s v="yes"/>
    <s v="county"/>
    <s v="S"/>
    <n v="120"/>
    <n v="0"/>
    <n v="0"/>
    <n v="0"/>
    <n v="0"/>
    <n v="120"/>
  </r>
  <r>
    <n v="51023"/>
    <s v="Botetourt County"/>
    <x v="44"/>
    <s v="yes"/>
    <s v="county"/>
    <s v="S"/>
    <n v="199"/>
    <n v="0"/>
    <n v="0"/>
    <n v="14"/>
    <n v="1"/>
    <n v="184"/>
  </r>
  <r>
    <n v="51025"/>
    <s v="Brunswick County"/>
    <x v="44"/>
    <s v="yes"/>
    <s v="county"/>
    <s v="S"/>
    <n v="150"/>
    <n v="0"/>
    <n v="0"/>
    <n v="0"/>
    <n v="0"/>
    <n v="150"/>
  </r>
  <r>
    <n v="51027"/>
    <s v="Buchanan County"/>
    <x v="44"/>
    <s v="yes"/>
    <s v="county"/>
    <s v="S"/>
    <n v="298"/>
    <n v="0"/>
    <n v="142"/>
    <n v="0"/>
    <n v="0"/>
    <n v="156"/>
  </r>
  <r>
    <n v="51029"/>
    <s v="Buckingham County"/>
    <x v="44"/>
    <s v="yes"/>
    <s v="county"/>
    <s v="S"/>
    <n v="79"/>
    <n v="0"/>
    <n v="0"/>
    <n v="0"/>
    <n v="0"/>
    <n v="79"/>
  </r>
  <r>
    <n v="51031"/>
    <s v="Campbell County"/>
    <x v="44"/>
    <s v="yes"/>
    <s v="county"/>
    <s v="M"/>
    <n v="143"/>
    <n v="0"/>
    <n v="0"/>
    <n v="0"/>
    <n v="1"/>
    <n v="142"/>
  </r>
  <r>
    <n v="51033"/>
    <s v="Caroline County"/>
    <x v="44"/>
    <s v="yes"/>
    <s v="county"/>
    <s v="S"/>
    <n v="103"/>
    <n v="0"/>
    <n v="0"/>
    <n v="7"/>
    <n v="2"/>
    <n v="94"/>
  </r>
  <r>
    <n v="51035"/>
    <s v="Carroll County"/>
    <x v="44"/>
    <s v="yes"/>
    <s v="county"/>
    <s v="S"/>
    <n v="155"/>
    <n v="0"/>
    <n v="0"/>
    <n v="7"/>
    <n v="0"/>
    <n v="148"/>
  </r>
  <r>
    <n v="51036"/>
    <s v="Charles City County"/>
    <x v="44"/>
    <s v="yes"/>
    <s v="county"/>
    <s v="S"/>
    <n v="22"/>
    <n v="0"/>
    <n v="0"/>
    <n v="0"/>
    <n v="0"/>
    <n v="22"/>
  </r>
  <r>
    <n v="51037"/>
    <s v="Charlotte County"/>
    <x v="44"/>
    <s v="yes"/>
    <s v="county"/>
    <s v="S"/>
    <n v="106"/>
    <n v="0"/>
    <n v="0"/>
    <n v="0"/>
    <n v="0"/>
    <n v="106"/>
  </r>
  <r>
    <n v="51041"/>
    <s v="Chesterfield County"/>
    <x v="44"/>
    <s v="yes"/>
    <s v="county"/>
    <s v="M"/>
    <n v="273"/>
    <n v="1"/>
    <n v="0"/>
    <n v="0"/>
    <n v="0"/>
    <n v="272"/>
  </r>
  <r>
    <n v="51043"/>
    <s v="Clarke County"/>
    <x v="44"/>
    <s v="yes"/>
    <s v="county"/>
    <s v="S"/>
    <n v="39"/>
    <n v="0"/>
    <n v="0"/>
    <n v="0"/>
    <n v="0"/>
    <n v="39"/>
  </r>
  <r>
    <n v="51045"/>
    <s v="Craig County"/>
    <x v="44"/>
    <s v="yes"/>
    <s v="county"/>
    <s v="S"/>
    <n v="56"/>
    <n v="0"/>
    <n v="0"/>
    <n v="2"/>
    <n v="0"/>
    <n v="54"/>
  </r>
  <r>
    <n v="51047"/>
    <s v="Culpeper County"/>
    <x v="44"/>
    <s v="yes"/>
    <s v="county"/>
    <s v="S"/>
    <n v="93"/>
    <n v="7"/>
    <n v="0"/>
    <n v="0"/>
    <n v="0"/>
    <n v="86"/>
  </r>
  <r>
    <n v="51049"/>
    <s v="Cumberland County"/>
    <x v="44"/>
    <s v="yes"/>
    <s v="county"/>
    <s v="S"/>
    <n v="42"/>
    <n v="0"/>
    <n v="0"/>
    <n v="0"/>
    <n v="0"/>
    <n v="42"/>
  </r>
  <r>
    <n v="51051"/>
    <s v="Dickenson County"/>
    <x v="44"/>
    <s v="yes"/>
    <s v="county"/>
    <s v="S"/>
    <n v="76"/>
    <n v="0"/>
    <n v="0"/>
    <n v="1"/>
    <n v="0"/>
    <n v="75"/>
  </r>
  <r>
    <n v="51053"/>
    <s v="Dinwiddie County"/>
    <x v="44"/>
    <s v="yes"/>
    <s v="county"/>
    <s v="S"/>
    <n v="145"/>
    <n v="0"/>
    <n v="0"/>
    <n v="0"/>
    <n v="0"/>
    <n v="145"/>
  </r>
  <r>
    <n v="51057"/>
    <s v="Essex County"/>
    <x v="44"/>
    <s v="yes"/>
    <s v="county"/>
    <s v="S"/>
    <n v="32"/>
    <n v="0"/>
    <n v="0"/>
    <n v="0"/>
    <n v="0"/>
    <n v="32"/>
  </r>
  <r>
    <n v="51059"/>
    <s v="Fairfax County"/>
    <x v="44"/>
    <s v="yes"/>
    <s v="county"/>
    <s v="L"/>
    <n v="666"/>
    <n v="11"/>
    <n v="0"/>
    <n v="43"/>
    <n v="3"/>
    <n v="609"/>
  </r>
  <r>
    <n v="51061"/>
    <s v="Fauquier County"/>
    <x v="44"/>
    <s v="yes"/>
    <s v="county"/>
    <s v="M"/>
    <n v="225"/>
    <n v="3"/>
    <n v="0"/>
    <n v="0"/>
    <n v="0"/>
    <n v="222"/>
  </r>
  <r>
    <n v="51063"/>
    <s v="Floyd County"/>
    <x v="44"/>
    <s v="yes"/>
    <s v="county"/>
    <s v="S"/>
    <n v="114"/>
    <n v="0"/>
    <n v="0"/>
    <n v="8"/>
    <n v="0"/>
    <n v="106"/>
  </r>
  <r>
    <n v="51065"/>
    <s v="Fluvanna County"/>
    <x v="44"/>
    <s v="yes"/>
    <s v="county"/>
    <s v="S"/>
    <n v="54"/>
    <n v="0"/>
    <n v="0"/>
    <n v="1"/>
    <n v="0"/>
    <n v="53"/>
  </r>
  <r>
    <n v="51067"/>
    <s v="Franklin County"/>
    <x v="44"/>
    <s v="yes"/>
    <s v="county"/>
    <s v="M"/>
    <n v="175"/>
    <n v="3"/>
    <n v="0"/>
    <n v="0"/>
    <n v="1"/>
    <n v="171"/>
  </r>
  <r>
    <n v="51069"/>
    <s v="Frederick County"/>
    <x v="44"/>
    <s v="yes"/>
    <s v="county"/>
    <s v="M"/>
    <n v="163"/>
    <n v="0"/>
    <n v="0"/>
    <n v="0"/>
    <n v="0"/>
    <n v="163"/>
  </r>
  <r>
    <n v="51071"/>
    <s v="Giles County"/>
    <x v="44"/>
    <s v="yes"/>
    <s v="county"/>
    <s v="S"/>
    <n v="93"/>
    <n v="2"/>
    <n v="0"/>
    <n v="2"/>
    <n v="0"/>
    <n v="89"/>
  </r>
  <r>
    <n v="51073"/>
    <s v="Gloucester County"/>
    <x v="44"/>
    <s v="yes"/>
    <s v="county"/>
    <s v="S"/>
    <n v="21"/>
    <n v="0"/>
    <n v="0"/>
    <n v="0"/>
    <n v="0"/>
    <n v="21"/>
  </r>
  <r>
    <n v="51075"/>
    <s v="Goochland County"/>
    <x v="44"/>
    <s v="no"/>
    <s v="county"/>
    <s v="S"/>
    <n v="86"/>
    <n v="0"/>
    <n v="0"/>
    <n v="0"/>
    <n v="0"/>
    <n v="86"/>
  </r>
  <r>
    <n v="51077"/>
    <s v="Grayson County"/>
    <x v="44"/>
    <s v="yes"/>
    <s v="county"/>
    <s v="S"/>
    <n v="144"/>
    <n v="0"/>
    <n v="0"/>
    <n v="8"/>
    <n v="0"/>
    <n v="136"/>
  </r>
  <r>
    <n v="51079"/>
    <s v="Greene County"/>
    <x v="44"/>
    <s v="yes"/>
    <s v="county"/>
    <s v="S"/>
    <n v="48"/>
    <n v="0"/>
    <n v="0"/>
    <n v="0"/>
    <n v="0"/>
    <n v="48"/>
  </r>
  <r>
    <n v="51081"/>
    <s v="Greensville County"/>
    <x v="44"/>
    <s v="yes"/>
    <s v="county"/>
    <s v="S"/>
    <n v="81"/>
    <n v="0"/>
    <n v="0"/>
    <n v="0"/>
    <n v="0"/>
    <n v="81"/>
  </r>
  <r>
    <n v="51083"/>
    <s v="Halifax County"/>
    <x v="44"/>
    <s v="yes"/>
    <s v="county"/>
    <s v="S"/>
    <n v="161"/>
    <n v="8"/>
    <n v="0"/>
    <n v="0"/>
    <n v="1"/>
    <n v="152"/>
  </r>
  <r>
    <n v="51085"/>
    <s v="Hanover County"/>
    <x v="44"/>
    <s v="yes"/>
    <s v="county"/>
    <s v="M"/>
    <n v="161"/>
    <n v="1"/>
    <n v="0"/>
    <n v="0"/>
    <n v="0"/>
    <n v="160"/>
  </r>
  <r>
    <n v="51087"/>
    <s v="Henrico County"/>
    <x v="44"/>
    <s v="yes"/>
    <s v="county"/>
    <s v="M"/>
    <n v="281"/>
    <n v="0"/>
    <n v="63"/>
    <n v="0"/>
    <n v="0"/>
    <n v="218"/>
  </r>
  <r>
    <n v="51089"/>
    <s v="Henry County"/>
    <x v="44"/>
    <s v="yes"/>
    <s v="county"/>
    <s v="M"/>
    <n v="133"/>
    <n v="0"/>
    <n v="0"/>
    <n v="0"/>
    <n v="0"/>
    <n v="133"/>
  </r>
  <r>
    <n v="51091"/>
    <s v="Highland County"/>
    <x v="44"/>
    <s v="yes"/>
    <s v="county"/>
    <s v="S"/>
    <n v="53"/>
    <n v="0"/>
    <n v="0"/>
    <n v="0"/>
    <n v="0"/>
    <n v="53"/>
  </r>
  <r>
    <n v="51093"/>
    <s v="Isle of Wight County"/>
    <x v="44"/>
    <s v="yes"/>
    <s v="county"/>
    <s v="S"/>
    <n v="86"/>
    <n v="0"/>
    <n v="0"/>
    <n v="0"/>
    <n v="0"/>
    <n v="86"/>
  </r>
  <r>
    <n v="51095"/>
    <s v="James City County"/>
    <x v="44"/>
    <s v="yes"/>
    <s v="county"/>
    <s v="M"/>
    <n v="69"/>
    <n v="0"/>
    <n v="0"/>
    <n v="18"/>
    <n v="0"/>
    <n v="51"/>
  </r>
  <r>
    <n v="51097"/>
    <s v="King And Queen County"/>
    <x v="44"/>
    <s v="yes"/>
    <s v="county"/>
    <s v="S"/>
    <n v="34"/>
    <n v="0"/>
    <n v="0"/>
    <n v="0"/>
    <n v="0"/>
    <n v="34"/>
  </r>
  <r>
    <n v="51099"/>
    <s v="King George County"/>
    <x v="44"/>
    <s v="yes"/>
    <s v="county"/>
    <s v="S"/>
    <n v="29"/>
    <n v="0"/>
    <n v="0"/>
    <n v="2"/>
    <n v="0"/>
    <n v="27"/>
  </r>
  <r>
    <n v="51101"/>
    <s v="King William County"/>
    <x v="44"/>
    <s v="yes"/>
    <s v="county"/>
    <s v="S"/>
    <n v="31"/>
    <n v="0"/>
    <n v="0"/>
    <n v="0"/>
    <n v="0"/>
    <n v="31"/>
  </r>
  <r>
    <n v="51103"/>
    <s v="Lancaster County"/>
    <x v="44"/>
    <s v="yes"/>
    <s v="county"/>
    <s v="S"/>
    <n v="7"/>
    <n v="0"/>
    <n v="0"/>
    <n v="0"/>
    <n v="0"/>
    <n v="7"/>
  </r>
  <r>
    <n v="51105"/>
    <s v="Lee County"/>
    <x v="44"/>
    <s v="yes"/>
    <s v="county"/>
    <s v="S"/>
    <n v="152"/>
    <n v="0"/>
    <n v="0"/>
    <n v="0"/>
    <n v="0"/>
    <n v="152"/>
  </r>
  <r>
    <n v="51107"/>
    <s v="Loudoun County"/>
    <x v="44"/>
    <s v="yes"/>
    <s v="county"/>
    <s v="M"/>
    <n v="330"/>
    <n v="51"/>
    <n v="0"/>
    <n v="17"/>
    <n v="0"/>
    <n v="262"/>
  </r>
  <r>
    <n v="51109"/>
    <s v="Louisa County"/>
    <x v="44"/>
    <s v="yes"/>
    <s v="county"/>
    <s v="S"/>
    <n v="93"/>
    <n v="0"/>
    <n v="0"/>
    <n v="0"/>
    <n v="0"/>
    <n v="93"/>
  </r>
  <r>
    <n v="51111"/>
    <s v="Lunenburg County"/>
    <x v="44"/>
    <s v="yes"/>
    <s v="county"/>
    <s v="S"/>
    <n v="91"/>
    <n v="0"/>
    <n v="0"/>
    <n v="0"/>
    <n v="0"/>
    <n v="91"/>
  </r>
  <r>
    <n v="51113"/>
    <s v="Madison County"/>
    <x v="44"/>
    <s v="yes"/>
    <s v="county"/>
    <s v="S"/>
    <n v="78"/>
    <n v="0"/>
    <n v="0"/>
    <n v="0"/>
    <n v="0"/>
    <n v="78"/>
  </r>
  <r>
    <n v="51115"/>
    <s v="Mathews County"/>
    <x v="44"/>
    <s v="yes"/>
    <s v="county"/>
    <s v="S"/>
    <n v="6"/>
    <n v="0"/>
    <n v="0"/>
    <n v="0"/>
    <n v="0"/>
    <n v="6"/>
  </r>
  <r>
    <n v="51117"/>
    <s v="Mecklenburg County"/>
    <x v="44"/>
    <s v="yes"/>
    <s v="county"/>
    <s v="S"/>
    <n v="163"/>
    <n v="0"/>
    <n v="0"/>
    <n v="1"/>
    <n v="0"/>
    <n v="162"/>
  </r>
  <r>
    <n v="51119"/>
    <s v="Middlesex County"/>
    <x v="44"/>
    <s v="yes"/>
    <s v="county"/>
    <s v="S"/>
    <n v="9"/>
    <n v="0"/>
    <n v="0"/>
    <n v="0"/>
    <n v="0"/>
    <n v="9"/>
  </r>
  <r>
    <n v="51121"/>
    <s v="Montgomery County"/>
    <x v="44"/>
    <s v="yes"/>
    <s v="county"/>
    <s v="M"/>
    <n v="190"/>
    <n v="11"/>
    <n v="0"/>
    <n v="4"/>
    <n v="0"/>
    <n v="175"/>
  </r>
  <r>
    <n v="51125"/>
    <s v="Nelson County"/>
    <x v="44"/>
    <s v="yes"/>
    <s v="county"/>
    <s v="S"/>
    <n v="137"/>
    <n v="0"/>
    <n v="0"/>
    <n v="2"/>
    <n v="2"/>
    <n v="133"/>
  </r>
  <r>
    <n v="51127"/>
    <s v="New Kent County"/>
    <x v="44"/>
    <s v="yes"/>
    <s v="county"/>
    <s v="S"/>
    <n v="59"/>
    <n v="0"/>
    <n v="0"/>
    <n v="0"/>
    <n v="0"/>
    <n v="59"/>
  </r>
  <r>
    <n v="51131"/>
    <s v="Northampton County"/>
    <x v="44"/>
    <s v="yes"/>
    <s v="county"/>
    <s v="S"/>
    <n v="16"/>
    <n v="0"/>
    <n v="0"/>
    <n v="2"/>
    <n v="0"/>
    <n v="14"/>
  </r>
  <r>
    <n v="51133"/>
    <s v="Northumberland County"/>
    <x v="44"/>
    <s v="yes"/>
    <s v="county"/>
    <s v="S"/>
    <n v="15"/>
    <n v="0"/>
    <n v="0"/>
    <n v="0"/>
    <n v="0"/>
    <n v="15"/>
  </r>
  <r>
    <n v="51135"/>
    <s v="Nottoway County"/>
    <x v="44"/>
    <s v="yes"/>
    <s v="county"/>
    <s v="S"/>
    <n v="66"/>
    <n v="1"/>
    <n v="0"/>
    <n v="0"/>
    <n v="0"/>
    <n v="65"/>
  </r>
  <r>
    <n v="51137"/>
    <s v="Orange County"/>
    <x v="44"/>
    <s v="yes"/>
    <s v="county"/>
    <s v="S"/>
    <n v="70"/>
    <n v="1"/>
    <n v="0"/>
    <n v="0"/>
    <n v="2"/>
    <n v="67"/>
  </r>
  <r>
    <n v="51139"/>
    <s v="Page County"/>
    <x v="44"/>
    <s v="yes"/>
    <s v="county"/>
    <s v="S"/>
    <n v="97"/>
    <n v="9"/>
    <n v="0"/>
    <n v="4"/>
    <n v="0"/>
    <n v="84"/>
  </r>
  <r>
    <n v="51141"/>
    <s v="Patrick County"/>
    <x v="44"/>
    <s v="yes"/>
    <s v="county"/>
    <s v="S"/>
    <n v="148"/>
    <n v="0"/>
    <n v="0"/>
    <n v="8"/>
    <n v="0"/>
    <n v="140"/>
  </r>
  <r>
    <n v="51143"/>
    <s v="Pittsylvania County"/>
    <x v="44"/>
    <s v="no"/>
    <s v="county"/>
    <s v="M"/>
    <n v="264"/>
    <n v="0"/>
    <n v="0"/>
    <n v="0"/>
    <n v="0"/>
    <n v="264"/>
  </r>
  <r>
    <n v="51145"/>
    <s v="Powhatan County"/>
    <x v="44"/>
    <s v="yes"/>
    <s v="county"/>
    <s v="S"/>
    <n v="36"/>
    <n v="0"/>
    <n v="0"/>
    <n v="0"/>
    <n v="0"/>
    <n v="36"/>
  </r>
  <r>
    <n v="51147"/>
    <s v="Prince Edward County"/>
    <x v="44"/>
    <s v="yes"/>
    <s v="county"/>
    <s v="S"/>
    <n v="91"/>
    <n v="4"/>
    <n v="0"/>
    <n v="0"/>
    <n v="3"/>
    <n v="84"/>
  </r>
  <r>
    <n v="51149"/>
    <s v="Prince George County"/>
    <x v="44"/>
    <s v="yes"/>
    <s v="county"/>
    <s v="S"/>
    <n v="114"/>
    <n v="0"/>
    <n v="0"/>
    <n v="9"/>
    <n v="0"/>
    <n v="105"/>
  </r>
  <r>
    <n v="51153"/>
    <s v="Prince William County"/>
    <x v="44"/>
    <s v="yes"/>
    <s v="county"/>
    <s v="M"/>
    <n v="268"/>
    <n v="0"/>
    <n v="0"/>
    <n v="17"/>
    <n v="1"/>
    <n v="250"/>
  </r>
  <r>
    <n v="51155"/>
    <s v="Pulaski County"/>
    <x v="44"/>
    <s v="yes"/>
    <s v="county"/>
    <s v="S"/>
    <n v="106"/>
    <n v="15"/>
    <n v="0"/>
    <n v="0"/>
    <n v="0"/>
    <n v="91"/>
  </r>
  <r>
    <n v="51157"/>
    <s v="Rappahannock County"/>
    <x v="44"/>
    <s v="yes"/>
    <s v="county"/>
    <s v="S"/>
    <n v="88"/>
    <n v="0"/>
    <n v="0"/>
    <n v="0"/>
    <n v="0"/>
    <n v="88"/>
  </r>
  <r>
    <n v="51159"/>
    <s v="Richmond County"/>
    <x v="44"/>
    <s v="yes"/>
    <s v="county"/>
    <s v="S"/>
    <n v="25"/>
    <n v="0"/>
    <n v="0"/>
    <n v="0"/>
    <n v="0"/>
    <n v="25"/>
  </r>
  <r>
    <n v="51161"/>
    <s v="Roanoke County"/>
    <x v="44"/>
    <s v="yes"/>
    <s v="county"/>
    <s v="M"/>
    <n v="179"/>
    <n v="2"/>
    <n v="0"/>
    <n v="25"/>
    <n v="0"/>
    <n v="152"/>
  </r>
  <r>
    <n v="51163"/>
    <s v="Rockbridge County"/>
    <x v="44"/>
    <s v="yes"/>
    <s v="county"/>
    <s v="S"/>
    <n v="250"/>
    <n v="0"/>
    <n v="0"/>
    <n v="6"/>
    <n v="0"/>
    <n v="244"/>
  </r>
  <r>
    <n v="51165"/>
    <s v="Rockingham County"/>
    <x v="44"/>
    <s v="yes"/>
    <s v="county"/>
    <s v="M"/>
    <n v="269"/>
    <n v="3"/>
    <n v="0"/>
    <n v="5"/>
    <n v="0"/>
    <n v="261"/>
  </r>
  <r>
    <n v="51167"/>
    <s v="Russell County"/>
    <x v="44"/>
    <s v="yes"/>
    <s v="county"/>
    <s v="S"/>
    <n v="136"/>
    <n v="5"/>
    <n v="0"/>
    <n v="0"/>
    <n v="1"/>
    <n v="130"/>
  </r>
  <r>
    <n v="51169"/>
    <s v="Scott County"/>
    <x v="44"/>
    <s v="yes"/>
    <s v="county"/>
    <s v="S"/>
    <n v="138"/>
    <n v="0"/>
    <n v="0"/>
    <n v="3"/>
    <n v="0"/>
    <n v="135"/>
  </r>
  <r>
    <n v="51171"/>
    <s v="Shenandoah County"/>
    <x v="44"/>
    <s v="yes"/>
    <s v="county"/>
    <s v="S"/>
    <n v="217"/>
    <n v="4"/>
    <n v="0"/>
    <n v="2"/>
    <n v="0"/>
    <n v="211"/>
  </r>
  <r>
    <n v="51173"/>
    <s v="Smyth County"/>
    <x v="44"/>
    <s v="no"/>
    <s v="county"/>
    <s v="S"/>
    <n v="189"/>
    <n v="15"/>
    <n v="0"/>
    <n v="0"/>
    <n v="1"/>
    <n v="173"/>
  </r>
  <r>
    <n v="51175"/>
    <s v="Southampton County"/>
    <x v="44"/>
    <s v="yes"/>
    <s v="county"/>
    <s v="S"/>
    <n v="137"/>
    <n v="0"/>
    <n v="0"/>
    <n v="0"/>
    <n v="1"/>
    <n v="136"/>
  </r>
  <r>
    <n v="51177"/>
    <s v="Spotsylvania County"/>
    <x v="44"/>
    <s v="yes"/>
    <s v="county"/>
    <s v="M"/>
    <n v="98"/>
    <n v="0"/>
    <n v="0"/>
    <n v="3"/>
    <n v="0"/>
    <n v="95"/>
  </r>
  <r>
    <n v="51179"/>
    <s v="Stafford County"/>
    <x v="44"/>
    <s v="yes"/>
    <s v="county"/>
    <s v="M"/>
    <n v="98"/>
    <n v="0"/>
    <n v="0"/>
    <n v="4"/>
    <n v="0"/>
    <n v="94"/>
  </r>
  <r>
    <n v="51181"/>
    <s v="Surry County"/>
    <x v="44"/>
    <s v="yes"/>
    <s v="county"/>
    <s v="S"/>
    <n v="28"/>
    <n v="0"/>
    <n v="0"/>
    <n v="0"/>
    <n v="0"/>
    <n v="28"/>
  </r>
  <r>
    <n v="51183"/>
    <s v="Sussex County"/>
    <x v="44"/>
    <s v="yes"/>
    <s v="county"/>
    <s v="S"/>
    <n v="111"/>
    <n v="0"/>
    <n v="0"/>
    <n v="0"/>
    <n v="0"/>
    <n v="111"/>
  </r>
  <r>
    <n v="51185"/>
    <s v="Tazewell County"/>
    <x v="44"/>
    <s v="no"/>
    <s v="county"/>
    <s v="S"/>
    <n v="206"/>
    <n v="34"/>
    <n v="0"/>
    <n v="1"/>
    <n v="0"/>
    <n v="171"/>
  </r>
  <r>
    <n v="51187"/>
    <s v="Warren County"/>
    <x v="44"/>
    <s v="yes"/>
    <s v="county"/>
    <s v="S"/>
    <n v="84"/>
    <n v="11"/>
    <n v="0"/>
    <n v="0"/>
    <n v="0"/>
    <n v="73"/>
  </r>
  <r>
    <n v="51191"/>
    <s v="Washington County"/>
    <x v="44"/>
    <s v="yes"/>
    <s v="county"/>
    <s v="M"/>
    <n v="167"/>
    <n v="12"/>
    <n v="0"/>
    <n v="0"/>
    <n v="0"/>
    <n v="155"/>
  </r>
  <r>
    <n v="51193"/>
    <s v="Westmoreland County"/>
    <x v="44"/>
    <s v="yes"/>
    <s v="county"/>
    <s v="S"/>
    <n v="22"/>
    <n v="0"/>
    <n v="0"/>
    <n v="0"/>
    <n v="0"/>
    <n v="22"/>
  </r>
  <r>
    <n v="51195"/>
    <s v="Wise County"/>
    <x v="44"/>
    <s v="yes"/>
    <s v="county"/>
    <s v="S"/>
    <n v="156"/>
    <n v="7"/>
    <n v="0"/>
    <n v="4"/>
    <n v="0"/>
    <n v="145"/>
  </r>
  <r>
    <n v="51197"/>
    <s v="Wythe County"/>
    <x v="44"/>
    <s v="yes"/>
    <s v="county"/>
    <s v="S"/>
    <n v="183"/>
    <n v="1"/>
    <n v="0"/>
    <n v="3"/>
    <n v="1"/>
    <n v="178"/>
  </r>
  <r>
    <n v="51199"/>
    <s v="York County"/>
    <x v="44"/>
    <s v="yes"/>
    <s v="county"/>
    <s v="M"/>
    <n v="49"/>
    <n v="0"/>
    <n v="0"/>
    <n v="9"/>
    <n v="2"/>
    <n v="38"/>
  </r>
  <r>
    <n v="53001"/>
    <s v="Adams County"/>
    <x v="45"/>
    <s v="no"/>
    <s v="county"/>
    <s v="S"/>
    <n v="189"/>
    <n v="6"/>
    <n v="114"/>
    <n v="1"/>
    <n v="0"/>
    <n v="68"/>
  </r>
  <r>
    <n v="53003"/>
    <s v="Asotin County"/>
    <x v="45"/>
    <s v="yes"/>
    <s v="county"/>
    <s v="S"/>
    <n v="26"/>
    <n v="2"/>
    <n v="18"/>
    <n v="1"/>
    <n v="0"/>
    <n v="5"/>
  </r>
  <r>
    <n v="53005"/>
    <s v="Benton County"/>
    <x v="45"/>
    <s v="yes"/>
    <s v="county"/>
    <s v="M"/>
    <n v="167"/>
    <n v="26"/>
    <n v="50"/>
    <n v="2"/>
    <n v="0"/>
    <n v="89"/>
  </r>
  <r>
    <n v="53007"/>
    <s v="Chelan County"/>
    <x v="45"/>
    <s v="yes"/>
    <s v="county"/>
    <s v="M"/>
    <n v="125"/>
    <n v="6"/>
    <n v="49"/>
    <n v="25"/>
    <n v="0"/>
    <n v="45"/>
  </r>
  <r>
    <n v="53009"/>
    <s v="Clallam County"/>
    <x v="45"/>
    <s v="yes"/>
    <s v="county"/>
    <s v="M"/>
    <n v="121"/>
    <n v="5"/>
    <n v="29"/>
    <n v="34"/>
    <n v="0"/>
    <n v="53"/>
  </r>
  <r>
    <n v="53011"/>
    <s v="Clark County"/>
    <x v="45"/>
    <s v="yes"/>
    <s v="county"/>
    <s v="M"/>
    <n v="205"/>
    <n v="22"/>
    <n v="55"/>
    <n v="4"/>
    <n v="0"/>
    <n v="124"/>
  </r>
  <r>
    <n v="53013"/>
    <s v="Columbia County"/>
    <x v="45"/>
    <s v="yes"/>
    <s v="county"/>
    <s v="S"/>
    <n v="88"/>
    <n v="4"/>
    <n v="62"/>
    <n v="11"/>
    <n v="0"/>
    <n v="11"/>
  </r>
  <r>
    <n v="53015"/>
    <s v="Cowlitz County"/>
    <x v="45"/>
    <s v="yes"/>
    <s v="county"/>
    <s v="M"/>
    <n v="156"/>
    <n v="10"/>
    <n v="64"/>
    <n v="0"/>
    <n v="0"/>
    <n v="82"/>
  </r>
  <r>
    <n v="53017"/>
    <s v="Douglas County"/>
    <x v="45"/>
    <s v="no"/>
    <s v="county"/>
    <s v="S"/>
    <n v="42"/>
    <n v="1"/>
    <n v="20"/>
    <n v="3"/>
    <n v="0"/>
    <n v="18"/>
  </r>
  <r>
    <n v="53019"/>
    <s v="Ferry County"/>
    <x v="45"/>
    <s v="yes"/>
    <s v="county"/>
    <s v="S"/>
    <n v="50"/>
    <n v="0"/>
    <n v="21"/>
    <n v="12"/>
    <n v="0"/>
    <n v="17"/>
  </r>
  <r>
    <n v="53021"/>
    <s v="Franklin County"/>
    <x v="45"/>
    <s v="yes"/>
    <s v="county"/>
    <s v="M"/>
    <n v="135"/>
    <n v="6"/>
    <n v="85"/>
    <n v="4"/>
    <n v="0"/>
    <n v="40"/>
  </r>
  <r>
    <n v="53023"/>
    <s v="Garfield County"/>
    <x v="45"/>
    <s v="yes"/>
    <s v="county"/>
    <s v="S"/>
    <n v="52"/>
    <n v="12"/>
    <n v="32"/>
    <n v="4"/>
    <n v="0"/>
    <n v="4"/>
  </r>
  <r>
    <n v="53025"/>
    <s v="Grant County"/>
    <x v="45"/>
    <s v="yes"/>
    <s v="county"/>
    <s v="M"/>
    <n v="272"/>
    <n v="4"/>
    <n v="191"/>
    <n v="23"/>
    <n v="0"/>
    <n v="54"/>
  </r>
  <r>
    <n v="53027"/>
    <s v="Grays Harbor County"/>
    <x v="45"/>
    <s v="yes"/>
    <s v="county"/>
    <s v="M"/>
    <n v="304"/>
    <n v="16"/>
    <n v="155"/>
    <n v="37"/>
    <n v="0"/>
    <n v="96"/>
  </r>
  <r>
    <n v="53029"/>
    <s v="Island County"/>
    <x v="45"/>
    <s v="yes"/>
    <s v="county"/>
    <s v="M"/>
    <n v="7"/>
    <n v="0"/>
    <n v="0"/>
    <n v="1"/>
    <n v="0"/>
    <n v="6"/>
  </r>
  <r>
    <n v="53031"/>
    <s v="Jefferson County"/>
    <x v="45"/>
    <s v="yes"/>
    <s v="county"/>
    <s v="S"/>
    <n v="77"/>
    <n v="0"/>
    <n v="28"/>
    <n v="17"/>
    <n v="0"/>
    <n v="32"/>
  </r>
  <r>
    <n v="53033"/>
    <s v="King County"/>
    <x v="45"/>
    <s v="yes"/>
    <s v="county"/>
    <s v="L"/>
    <n v="1165"/>
    <n v="230"/>
    <n v="129"/>
    <n v="33"/>
    <n v="1"/>
    <n v="772"/>
  </r>
  <r>
    <n v="53035"/>
    <s v="Kitsap County"/>
    <x v="45"/>
    <s v="yes"/>
    <s v="county"/>
    <s v="M"/>
    <n v="104"/>
    <n v="3"/>
    <n v="30"/>
    <n v="4"/>
    <n v="0"/>
    <n v="67"/>
  </r>
  <r>
    <n v="53037"/>
    <s v="Kittitas County"/>
    <x v="45"/>
    <s v="yes"/>
    <s v="county"/>
    <s v="S"/>
    <n v="278"/>
    <n v="14"/>
    <n v="110"/>
    <n v="30"/>
    <n v="0"/>
    <n v="124"/>
  </r>
  <r>
    <n v="53039"/>
    <s v="Klickitat County"/>
    <x v="45"/>
    <s v="yes"/>
    <s v="county"/>
    <s v="S"/>
    <n v="95"/>
    <n v="4"/>
    <n v="57"/>
    <n v="7"/>
    <n v="0"/>
    <n v="27"/>
  </r>
  <r>
    <n v="53041"/>
    <s v="Lewis County"/>
    <x v="45"/>
    <s v="yes"/>
    <s v="county"/>
    <s v="M"/>
    <n v="367"/>
    <n v="33"/>
    <n v="196"/>
    <n v="29"/>
    <n v="0"/>
    <n v="109"/>
  </r>
  <r>
    <n v="53043"/>
    <s v="Lincoln County"/>
    <x v="45"/>
    <s v="yes"/>
    <s v="county"/>
    <s v="S"/>
    <n v="175"/>
    <n v="13"/>
    <n v="122"/>
    <n v="1"/>
    <n v="0"/>
    <n v="39"/>
  </r>
  <r>
    <n v="53045"/>
    <s v="Mason County"/>
    <x v="45"/>
    <s v="yes"/>
    <s v="county"/>
    <s v="M"/>
    <n v="114"/>
    <n v="1"/>
    <n v="52"/>
    <n v="19"/>
    <n v="0"/>
    <n v="42"/>
  </r>
  <r>
    <n v="53047"/>
    <s v="Okanogan County"/>
    <x v="45"/>
    <s v="yes"/>
    <s v="county"/>
    <s v="S"/>
    <n v="142"/>
    <n v="10"/>
    <n v="51"/>
    <n v="38"/>
    <n v="0"/>
    <n v="43"/>
  </r>
  <r>
    <n v="53049"/>
    <s v="Pacific County"/>
    <x v="45"/>
    <s v="yes"/>
    <s v="county"/>
    <s v="S"/>
    <n v="113"/>
    <n v="0"/>
    <n v="61"/>
    <n v="0"/>
    <n v="0"/>
    <n v="52"/>
  </r>
  <r>
    <n v="53051"/>
    <s v="Pend Oreille County"/>
    <x v="45"/>
    <s v="yes"/>
    <s v="county"/>
    <s v="S"/>
    <n v="53"/>
    <n v="0"/>
    <n v="25"/>
    <n v="17"/>
    <n v="0"/>
    <n v="11"/>
  </r>
  <r>
    <n v="53053"/>
    <s v="Pierce County"/>
    <x v="45"/>
    <s v="no"/>
    <s v="county"/>
    <s v="L"/>
    <n v="445"/>
    <n v="63"/>
    <n v="101"/>
    <n v="43"/>
    <n v="0"/>
    <n v="238"/>
  </r>
  <r>
    <n v="53055"/>
    <s v="San Juan County"/>
    <x v="45"/>
    <s v="yes"/>
    <s v="county"/>
    <s v="S"/>
    <n v="13"/>
    <n v="0"/>
    <n v="4"/>
    <n v="0"/>
    <n v="0"/>
    <n v="9"/>
  </r>
  <r>
    <n v="53057"/>
    <s v="Skagit County"/>
    <x v="45"/>
    <s v="yes"/>
    <s v="county"/>
    <s v="M"/>
    <n v="234"/>
    <n v="13"/>
    <n v="104"/>
    <n v="15"/>
    <n v="0"/>
    <n v="102"/>
  </r>
  <r>
    <n v="53059"/>
    <s v="Skamania County"/>
    <x v="45"/>
    <s v="yes"/>
    <s v="county"/>
    <s v="S"/>
    <n v="85"/>
    <n v="7"/>
    <n v="25"/>
    <n v="38"/>
    <n v="0"/>
    <n v="15"/>
  </r>
  <r>
    <n v="53061"/>
    <s v="Snohomish County"/>
    <x v="45"/>
    <s v="yes"/>
    <s v="county"/>
    <s v="L"/>
    <n v="470"/>
    <n v="43"/>
    <n v="165"/>
    <n v="33"/>
    <n v="0"/>
    <n v="229"/>
  </r>
  <r>
    <n v="53063"/>
    <s v="Spokane County"/>
    <x v="45"/>
    <s v="yes"/>
    <s v="county"/>
    <s v="M"/>
    <n v="291"/>
    <n v="52"/>
    <n v="100"/>
    <n v="0"/>
    <n v="2"/>
    <n v="137"/>
  </r>
  <r>
    <n v="53065"/>
    <s v="Stevens County"/>
    <x v="45"/>
    <s v="yes"/>
    <s v="county"/>
    <s v="S"/>
    <n v="69"/>
    <n v="3"/>
    <n v="49"/>
    <n v="6"/>
    <n v="0"/>
    <n v="11"/>
  </r>
  <r>
    <n v="53067"/>
    <s v="Thurston County"/>
    <x v="45"/>
    <s v="yes"/>
    <s v="county"/>
    <s v="M"/>
    <n v="192"/>
    <n v="9"/>
    <n v="95"/>
    <n v="0"/>
    <n v="0"/>
    <n v="88"/>
  </r>
  <r>
    <n v="53069"/>
    <s v="Wahkiakum County"/>
    <x v="45"/>
    <s v="yes"/>
    <s v="county"/>
    <s v="S"/>
    <n v="35"/>
    <n v="0"/>
    <n v="20"/>
    <n v="0"/>
    <n v="0"/>
    <n v="15"/>
  </r>
  <r>
    <n v="53071"/>
    <s v="Walla Walla County"/>
    <x v="45"/>
    <s v="yes"/>
    <s v="county"/>
    <s v="M"/>
    <n v="182"/>
    <n v="25"/>
    <n v="105"/>
    <n v="6"/>
    <n v="0"/>
    <n v="46"/>
  </r>
  <r>
    <n v="53073"/>
    <s v="Whatcom County"/>
    <x v="45"/>
    <s v="yes"/>
    <s v="county"/>
    <s v="M"/>
    <n v="335"/>
    <n v="43"/>
    <n v="136"/>
    <n v="30"/>
    <n v="0"/>
    <n v="126"/>
  </r>
  <r>
    <n v="53075"/>
    <s v="Whitman County"/>
    <x v="45"/>
    <s v="yes"/>
    <s v="county"/>
    <s v="S"/>
    <n v="345"/>
    <n v="33"/>
    <n v="250"/>
    <n v="1"/>
    <n v="0"/>
    <n v="61"/>
  </r>
  <r>
    <n v="53077"/>
    <s v="Yakima County"/>
    <x v="45"/>
    <s v="yes"/>
    <s v="county"/>
    <s v="M"/>
    <n v="521"/>
    <n v="34"/>
    <n v="290"/>
    <n v="26"/>
    <n v="0"/>
    <n v="171"/>
  </r>
  <r>
    <n v="54001"/>
    <s v="Barbour County"/>
    <x v="46"/>
    <s v="yes"/>
    <s v="county"/>
    <s v="S"/>
    <n v="94"/>
    <n v="0"/>
    <n v="0"/>
    <n v="0"/>
    <n v="0"/>
    <n v="94"/>
  </r>
  <r>
    <n v="54003"/>
    <s v="Berkeley County"/>
    <x v="46"/>
    <s v="yes"/>
    <s v="county"/>
    <s v="M"/>
    <n v="110"/>
    <n v="5"/>
    <n v="0"/>
    <n v="0"/>
    <n v="0"/>
    <n v="105"/>
  </r>
  <r>
    <n v="54005"/>
    <s v="Boone County"/>
    <x v="46"/>
    <s v="yes"/>
    <s v="county"/>
    <s v="S"/>
    <n v="133"/>
    <n v="0"/>
    <n v="0"/>
    <n v="0"/>
    <n v="0"/>
    <n v="133"/>
  </r>
  <r>
    <n v="54007"/>
    <s v="Braxton County"/>
    <x v="46"/>
    <s v="yes"/>
    <s v="county"/>
    <s v="S"/>
    <n v="147"/>
    <n v="1"/>
    <n v="0"/>
    <n v="2"/>
    <n v="0"/>
    <n v="144"/>
  </r>
  <r>
    <n v="54009"/>
    <s v="Brooke County"/>
    <x v="46"/>
    <s v="yes"/>
    <s v="county"/>
    <s v="S"/>
    <n v="55"/>
    <n v="0"/>
    <n v="0"/>
    <n v="0"/>
    <n v="0"/>
    <n v="55"/>
  </r>
  <r>
    <n v="54011"/>
    <s v="Cabell County"/>
    <x v="46"/>
    <s v="yes"/>
    <s v="county"/>
    <s v="M"/>
    <n v="198"/>
    <n v="9"/>
    <n v="0"/>
    <n v="0"/>
    <n v="0"/>
    <n v="189"/>
  </r>
  <r>
    <n v="54013"/>
    <s v="Calhoun County"/>
    <x v="46"/>
    <s v="yes"/>
    <s v="county"/>
    <s v="S"/>
    <n v="49"/>
    <n v="0"/>
    <n v="0"/>
    <n v="0"/>
    <n v="0"/>
    <n v="49"/>
  </r>
  <r>
    <n v="54015"/>
    <s v="Clay County"/>
    <x v="46"/>
    <s v="yes"/>
    <s v="county"/>
    <s v="S"/>
    <n v="88"/>
    <n v="0"/>
    <n v="0"/>
    <n v="0"/>
    <n v="0"/>
    <n v="88"/>
  </r>
  <r>
    <n v="54017"/>
    <s v="Doddridge County"/>
    <x v="46"/>
    <s v="yes"/>
    <s v="county"/>
    <s v="S"/>
    <n v="97"/>
    <n v="1"/>
    <n v="0"/>
    <n v="0"/>
    <n v="0"/>
    <n v="96"/>
  </r>
  <r>
    <n v="54019"/>
    <s v="Fayette County"/>
    <x v="46"/>
    <s v="yes"/>
    <s v="county"/>
    <s v="S"/>
    <n v="213"/>
    <n v="3"/>
    <n v="0"/>
    <n v="4"/>
    <n v="1"/>
    <n v="205"/>
  </r>
  <r>
    <n v="54021"/>
    <s v="Gilmer County"/>
    <x v="46"/>
    <s v="yes"/>
    <s v="county"/>
    <s v="S"/>
    <n v="106"/>
    <n v="0"/>
    <n v="0"/>
    <n v="0"/>
    <n v="0"/>
    <n v="106"/>
  </r>
  <r>
    <n v="54023"/>
    <s v="Grant County"/>
    <x v="46"/>
    <s v="yes"/>
    <s v="county"/>
    <s v="S"/>
    <n v="78"/>
    <n v="1"/>
    <n v="0"/>
    <n v="0"/>
    <n v="1"/>
    <n v="76"/>
  </r>
  <r>
    <n v="54025"/>
    <s v="Greenbrier County"/>
    <x v="46"/>
    <s v="yes"/>
    <s v="county"/>
    <s v="S"/>
    <n v="205"/>
    <n v="2"/>
    <n v="0"/>
    <n v="2"/>
    <n v="0"/>
    <n v="201"/>
  </r>
  <r>
    <n v="54027"/>
    <s v="Hampshire County"/>
    <x v="46"/>
    <s v="yes"/>
    <s v="county"/>
    <s v="S"/>
    <n v="90"/>
    <n v="0"/>
    <n v="0"/>
    <n v="0"/>
    <n v="0"/>
    <n v="90"/>
  </r>
  <r>
    <n v="54029"/>
    <s v="Hancock County"/>
    <x v="46"/>
    <s v="yes"/>
    <s v="county"/>
    <s v="S"/>
    <n v="30"/>
    <n v="3"/>
    <n v="0"/>
    <n v="0"/>
    <n v="2"/>
    <n v="25"/>
  </r>
  <r>
    <n v="54031"/>
    <s v="Hardy County"/>
    <x v="46"/>
    <s v="yes"/>
    <s v="county"/>
    <s v="S"/>
    <n v="128"/>
    <n v="0"/>
    <n v="0"/>
    <n v="2"/>
    <n v="0"/>
    <n v="126"/>
  </r>
  <r>
    <n v="54033"/>
    <s v="Harrison County"/>
    <x v="46"/>
    <s v="yes"/>
    <s v="county"/>
    <s v="M"/>
    <n v="254"/>
    <n v="18"/>
    <n v="0"/>
    <n v="0"/>
    <n v="0"/>
    <n v="236"/>
  </r>
  <r>
    <n v="54035"/>
    <s v="Jackson County"/>
    <x v="46"/>
    <s v="yes"/>
    <s v="county"/>
    <s v="S"/>
    <n v="191"/>
    <n v="0"/>
    <n v="0"/>
    <n v="0"/>
    <n v="0"/>
    <n v="191"/>
  </r>
  <r>
    <n v="54037"/>
    <s v="Jefferson County"/>
    <x v="46"/>
    <s v="yes"/>
    <s v="county"/>
    <s v="M"/>
    <n v="40"/>
    <n v="0"/>
    <n v="0"/>
    <n v="1"/>
    <n v="0"/>
    <n v="39"/>
  </r>
  <r>
    <n v="54039"/>
    <s v="Kanawha County"/>
    <x v="46"/>
    <s v="yes"/>
    <s v="county"/>
    <s v="M"/>
    <n v="551"/>
    <n v="16"/>
    <n v="0"/>
    <n v="0"/>
    <n v="0"/>
    <n v="535"/>
  </r>
  <r>
    <n v="54041"/>
    <s v="Lewis County"/>
    <x v="46"/>
    <s v="yes"/>
    <s v="county"/>
    <s v="S"/>
    <n v="158"/>
    <n v="6"/>
    <n v="0"/>
    <n v="1"/>
    <n v="0"/>
    <n v="151"/>
  </r>
  <r>
    <n v="54043"/>
    <s v="Lincoln County"/>
    <x v="46"/>
    <s v="yes"/>
    <s v="county"/>
    <s v="S"/>
    <n v="111"/>
    <n v="0"/>
    <n v="0"/>
    <n v="0"/>
    <n v="0"/>
    <n v="111"/>
  </r>
  <r>
    <n v="54045"/>
    <s v="Logan County"/>
    <x v="46"/>
    <s v="yes"/>
    <s v="county"/>
    <s v="S"/>
    <n v="217"/>
    <n v="0"/>
    <n v="0"/>
    <n v="0"/>
    <n v="0"/>
    <n v="217"/>
  </r>
  <r>
    <n v="54047"/>
    <s v="McDowell County"/>
    <x v="46"/>
    <s v="yes"/>
    <s v="county"/>
    <s v="S"/>
    <n v="207"/>
    <n v="2"/>
    <n v="0"/>
    <n v="0"/>
    <n v="1"/>
    <n v="204"/>
  </r>
  <r>
    <n v="54049"/>
    <s v="Marion County"/>
    <x v="46"/>
    <s v="yes"/>
    <s v="county"/>
    <s v="M"/>
    <n v="193"/>
    <n v="4"/>
    <n v="0"/>
    <n v="0"/>
    <n v="0"/>
    <n v="189"/>
  </r>
  <r>
    <n v="54051"/>
    <s v="Marshall County"/>
    <x v="46"/>
    <s v="yes"/>
    <s v="county"/>
    <s v="S"/>
    <n v="82"/>
    <n v="5"/>
    <n v="0"/>
    <n v="0"/>
    <n v="0"/>
    <n v="77"/>
  </r>
  <r>
    <n v="54053"/>
    <s v="Mason County"/>
    <x v="46"/>
    <s v="yes"/>
    <s v="county"/>
    <s v="S"/>
    <n v="130"/>
    <n v="1"/>
    <n v="0"/>
    <n v="2"/>
    <n v="0"/>
    <n v="127"/>
  </r>
  <r>
    <n v="54055"/>
    <s v="Mercer County"/>
    <x v="46"/>
    <s v="yes"/>
    <s v="county"/>
    <s v="M"/>
    <n v="165"/>
    <n v="3"/>
    <n v="0"/>
    <n v="0"/>
    <n v="0"/>
    <n v="162"/>
  </r>
  <r>
    <n v="54057"/>
    <s v="Mineral County"/>
    <x v="46"/>
    <s v="yes"/>
    <s v="county"/>
    <s v="S"/>
    <n v="57"/>
    <n v="1"/>
    <n v="0"/>
    <n v="0"/>
    <n v="0"/>
    <n v="56"/>
  </r>
  <r>
    <n v="54059"/>
    <s v="Mingo County"/>
    <x v="46"/>
    <s v="yes"/>
    <s v="county"/>
    <s v="S"/>
    <n v="160"/>
    <n v="0"/>
    <n v="0"/>
    <n v="0"/>
    <n v="1"/>
    <n v="159"/>
  </r>
  <r>
    <n v="54061"/>
    <s v="Monongalia County"/>
    <x v="46"/>
    <s v="yes"/>
    <s v="county"/>
    <s v="M"/>
    <n v="201"/>
    <n v="4"/>
    <n v="0"/>
    <n v="1"/>
    <n v="0"/>
    <n v="196"/>
  </r>
  <r>
    <n v="54063"/>
    <s v="Monroe County"/>
    <x v="46"/>
    <s v="yes"/>
    <s v="county"/>
    <s v="S"/>
    <n v="63"/>
    <n v="0"/>
    <n v="0"/>
    <n v="0"/>
    <n v="0"/>
    <n v="63"/>
  </r>
  <r>
    <n v="54065"/>
    <s v="Morgan County"/>
    <x v="46"/>
    <s v="yes"/>
    <s v="county"/>
    <s v="S"/>
    <n v="52"/>
    <n v="0"/>
    <n v="0"/>
    <n v="0"/>
    <n v="0"/>
    <n v="52"/>
  </r>
  <r>
    <n v="54067"/>
    <s v="Nicholas County"/>
    <x v="46"/>
    <s v="yes"/>
    <s v="county"/>
    <s v="S"/>
    <n v="93"/>
    <n v="0"/>
    <n v="0"/>
    <n v="1"/>
    <n v="0"/>
    <n v="92"/>
  </r>
  <r>
    <n v="54069"/>
    <s v="Ohio County"/>
    <x v="46"/>
    <s v="yes"/>
    <s v="county"/>
    <s v="S"/>
    <n v="115"/>
    <n v="8"/>
    <n v="0"/>
    <n v="0"/>
    <n v="0"/>
    <n v="107"/>
  </r>
  <r>
    <n v="54071"/>
    <s v="Pendleton County"/>
    <x v="46"/>
    <s v="yes"/>
    <s v="county"/>
    <s v="S"/>
    <n v="110"/>
    <n v="0"/>
    <n v="0"/>
    <n v="1"/>
    <n v="0"/>
    <n v="109"/>
  </r>
  <r>
    <n v="54073"/>
    <s v="Pleasants County"/>
    <x v="46"/>
    <s v="yes"/>
    <s v="county"/>
    <s v="S"/>
    <n v="27"/>
    <n v="1"/>
    <n v="0"/>
    <n v="0"/>
    <n v="0"/>
    <n v="26"/>
  </r>
  <r>
    <n v="54075"/>
    <s v="Pocahontas County"/>
    <x v="46"/>
    <s v="yes"/>
    <s v="county"/>
    <s v="S"/>
    <n v="98"/>
    <n v="0"/>
    <n v="0"/>
    <n v="6"/>
    <n v="0"/>
    <n v="92"/>
  </r>
  <r>
    <n v="54077"/>
    <s v="Preston County"/>
    <x v="46"/>
    <s v="yes"/>
    <s v="county"/>
    <s v="S"/>
    <n v="178"/>
    <n v="1"/>
    <n v="0"/>
    <n v="0"/>
    <n v="1"/>
    <n v="176"/>
  </r>
  <r>
    <n v="54079"/>
    <s v="Putnam County"/>
    <x v="46"/>
    <s v="yes"/>
    <s v="county"/>
    <s v="M"/>
    <n v="128"/>
    <n v="2"/>
    <n v="0"/>
    <n v="0"/>
    <n v="0"/>
    <n v="126"/>
  </r>
  <r>
    <n v="54081"/>
    <s v="Raleigh County"/>
    <x v="46"/>
    <s v="yes"/>
    <s v="county"/>
    <s v="M"/>
    <n v="204"/>
    <n v="0"/>
    <n v="0"/>
    <n v="0"/>
    <n v="0"/>
    <n v="204"/>
  </r>
  <r>
    <n v="54083"/>
    <s v="Randolph County"/>
    <x v="46"/>
    <s v="yes"/>
    <s v="county"/>
    <s v="S"/>
    <n v="185"/>
    <n v="1"/>
    <n v="0"/>
    <n v="7"/>
    <n v="0"/>
    <n v="177"/>
  </r>
  <r>
    <n v="54085"/>
    <s v="Ritchie County"/>
    <x v="46"/>
    <s v="yes"/>
    <s v="county"/>
    <s v="S"/>
    <n v="126"/>
    <n v="2"/>
    <n v="0"/>
    <n v="0"/>
    <n v="0"/>
    <n v="124"/>
  </r>
  <r>
    <n v="54087"/>
    <s v="Roane County"/>
    <x v="46"/>
    <s v="yes"/>
    <s v="county"/>
    <s v="S"/>
    <n v="127"/>
    <n v="0"/>
    <n v="0"/>
    <n v="0"/>
    <n v="0"/>
    <n v="127"/>
  </r>
  <r>
    <n v="54089"/>
    <s v="Summers County"/>
    <x v="46"/>
    <s v="yes"/>
    <s v="county"/>
    <s v="S"/>
    <n v="64"/>
    <n v="0"/>
    <n v="0"/>
    <n v="1"/>
    <n v="0"/>
    <n v="63"/>
  </r>
  <r>
    <n v="54091"/>
    <s v="Taylor County"/>
    <x v="46"/>
    <s v="yes"/>
    <s v="county"/>
    <s v="S"/>
    <n v="65"/>
    <n v="1"/>
    <n v="0"/>
    <n v="0"/>
    <n v="1"/>
    <n v="63"/>
  </r>
  <r>
    <n v="54093"/>
    <s v="Tucker County"/>
    <x v="46"/>
    <s v="yes"/>
    <s v="county"/>
    <s v="S"/>
    <n v="61"/>
    <n v="0"/>
    <n v="0"/>
    <n v="0"/>
    <n v="0"/>
    <n v="61"/>
  </r>
  <r>
    <n v="54095"/>
    <s v="Tyler County"/>
    <x v="46"/>
    <s v="yes"/>
    <s v="county"/>
    <s v="S"/>
    <n v="70"/>
    <n v="1"/>
    <n v="0"/>
    <n v="0"/>
    <n v="0"/>
    <n v="69"/>
  </r>
  <r>
    <n v="54097"/>
    <s v="Upshur County"/>
    <x v="46"/>
    <s v="yes"/>
    <s v="county"/>
    <s v="S"/>
    <n v="100"/>
    <n v="1"/>
    <n v="0"/>
    <n v="0"/>
    <n v="0"/>
    <n v="99"/>
  </r>
  <r>
    <n v="54099"/>
    <s v="Wayne County"/>
    <x v="46"/>
    <s v="yes"/>
    <s v="county"/>
    <s v="S"/>
    <n v="154"/>
    <n v="0"/>
    <n v="0"/>
    <n v="2"/>
    <n v="0"/>
    <n v="152"/>
  </r>
  <r>
    <n v="54101"/>
    <s v="Webster County"/>
    <x v="46"/>
    <s v="yes"/>
    <s v="county"/>
    <s v="S"/>
    <n v="75"/>
    <n v="0"/>
    <n v="0"/>
    <n v="1"/>
    <n v="0"/>
    <n v="74"/>
  </r>
  <r>
    <n v="54103"/>
    <s v="Wetzel County"/>
    <x v="46"/>
    <s v="yes"/>
    <s v="county"/>
    <s v="S"/>
    <n v="105"/>
    <n v="2"/>
    <n v="0"/>
    <n v="0"/>
    <n v="0"/>
    <n v="103"/>
  </r>
  <r>
    <n v="54105"/>
    <s v="Wirt County"/>
    <x v="46"/>
    <s v="yes"/>
    <s v="county"/>
    <s v="S"/>
    <n v="42"/>
    <n v="0"/>
    <n v="0"/>
    <n v="0"/>
    <n v="0"/>
    <n v="42"/>
  </r>
  <r>
    <n v="54107"/>
    <s v="Wood County"/>
    <x v="46"/>
    <s v="yes"/>
    <s v="county"/>
    <s v="M"/>
    <n v="174"/>
    <n v="7"/>
    <n v="0"/>
    <n v="0"/>
    <n v="0"/>
    <n v="167"/>
  </r>
  <r>
    <n v="54109"/>
    <s v="Wyoming County"/>
    <x v="46"/>
    <s v="yes"/>
    <s v="county"/>
    <s v="S"/>
    <n v="136"/>
    <n v="0"/>
    <n v="0"/>
    <n v="5"/>
    <n v="0"/>
    <n v="131"/>
  </r>
  <r>
    <n v="55001"/>
    <s v="Adams County"/>
    <x v="47"/>
    <s v="yes"/>
    <s v="county"/>
    <s v="S"/>
    <n v="41"/>
    <n v="20"/>
    <n v="12"/>
    <n v="0"/>
    <n v="1"/>
    <n v="8"/>
  </r>
  <r>
    <n v="55003"/>
    <s v="Ashland County"/>
    <x v="47"/>
    <s v="yes"/>
    <s v="county"/>
    <s v="S"/>
    <n v="84"/>
    <n v="34"/>
    <n v="13"/>
    <n v="18"/>
    <n v="0"/>
    <n v="19"/>
  </r>
  <r>
    <n v="55005"/>
    <s v="Barron County"/>
    <x v="47"/>
    <s v="yes"/>
    <s v="county"/>
    <s v="S"/>
    <n v="313"/>
    <n v="190"/>
    <n v="58"/>
    <n v="0"/>
    <n v="0"/>
    <n v="65"/>
  </r>
  <r>
    <n v="55007"/>
    <s v="Bayfield County"/>
    <x v="47"/>
    <s v="yes"/>
    <s v="county"/>
    <s v="S"/>
    <n v="94"/>
    <n v="45"/>
    <n v="11"/>
    <n v="4"/>
    <n v="0"/>
    <n v="34"/>
  </r>
  <r>
    <n v="55009"/>
    <s v="Brown County"/>
    <x v="47"/>
    <s v="yes"/>
    <s v="county"/>
    <s v="M"/>
    <n v="431"/>
    <n v="116"/>
    <n v="67"/>
    <n v="0"/>
    <n v="1"/>
    <n v="247"/>
  </r>
  <r>
    <n v="55011"/>
    <s v="Buffalo County"/>
    <x v="47"/>
    <s v="no"/>
    <s v="county"/>
    <s v="S"/>
    <n v="242"/>
    <n v="90"/>
    <n v="82"/>
    <n v="0"/>
    <n v="0"/>
    <n v="70"/>
  </r>
  <r>
    <n v="55013"/>
    <s v="Burnett County"/>
    <x v="47"/>
    <s v="yes"/>
    <s v="county"/>
    <s v="S"/>
    <n v="66"/>
    <n v="41"/>
    <n v="10"/>
    <n v="0"/>
    <n v="0"/>
    <n v="15"/>
  </r>
  <r>
    <n v="55015"/>
    <s v="Calumet County"/>
    <x v="47"/>
    <s v="yes"/>
    <s v="county"/>
    <s v="S"/>
    <n v="64"/>
    <n v="42"/>
    <n v="10"/>
    <n v="0"/>
    <n v="0"/>
    <n v="12"/>
  </r>
  <r>
    <n v="55017"/>
    <s v="Chippewa County"/>
    <x v="47"/>
    <s v="yes"/>
    <s v="county"/>
    <s v="M"/>
    <n v="358"/>
    <n v="125"/>
    <n v="97"/>
    <n v="0"/>
    <n v="1"/>
    <n v="135"/>
  </r>
  <r>
    <n v="55019"/>
    <s v="Clark County"/>
    <x v="47"/>
    <s v="yes"/>
    <s v="county"/>
    <s v="S"/>
    <n v="290"/>
    <n v="197"/>
    <n v="52"/>
    <n v="0"/>
    <n v="0"/>
    <n v="41"/>
  </r>
  <r>
    <n v="55021"/>
    <s v="Columbia County"/>
    <x v="47"/>
    <s v="yes"/>
    <s v="county"/>
    <s v="M"/>
    <n v="180"/>
    <n v="39"/>
    <n v="38"/>
    <n v="0"/>
    <n v="6"/>
    <n v="97"/>
  </r>
  <r>
    <n v="55023"/>
    <s v="Crawford County"/>
    <x v="47"/>
    <s v="no"/>
    <s v="county"/>
    <s v="S"/>
    <n v="207"/>
    <n v="106"/>
    <n v="34"/>
    <n v="0"/>
    <n v="0"/>
    <n v="67"/>
  </r>
  <r>
    <n v="55025"/>
    <s v="Dane County"/>
    <x v="47"/>
    <s v="yes"/>
    <s v="county"/>
    <s v="L"/>
    <n v="538"/>
    <n v="173"/>
    <n v="83"/>
    <n v="0"/>
    <n v="0"/>
    <n v="282"/>
  </r>
  <r>
    <n v="55027"/>
    <s v="Dodge County"/>
    <x v="47"/>
    <s v="yes"/>
    <s v="county"/>
    <s v="M"/>
    <n v="202"/>
    <n v="70"/>
    <n v="66"/>
    <n v="0"/>
    <n v="4"/>
    <n v="62"/>
  </r>
  <r>
    <n v="55029"/>
    <s v="Door County"/>
    <x v="47"/>
    <s v="yes"/>
    <s v="county"/>
    <s v="S"/>
    <n v="29"/>
    <n v="6"/>
    <n v="4"/>
    <n v="0"/>
    <n v="0"/>
    <n v="19"/>
  </r>
  <r>
    <n v="55031"/>
    <s v="Douglas County"/>
    <x v="47"/>
    <s v="yes"/>
    <s v="county"/>
    <s v="S"/>
    <n v="156"/>
    <n v="63"/>
    <n v="31"/>
    <n v="0"/>
    <n v="1"/>
    <n v="61"/>
  </r>
  <r>
    <n v="55033"/>
    <s v="Dunn County"/>
    <x v="47"/>
    <s v="yes"/>
    <s v="county"/>
    <s v="S"/>
    <n v="245"/>
    <n v="76"/>
    <n v="76"/>
    <n v="0"/>
    <n v="0"/>
    <n v="93"/>
  </r>
  <r>
    <n v="55035"/>
    <s v="Eau Claire County"/>
    <x v="47"/>
    <s v="yes"/>
    <s v="county"/>
    <s v="M"/>
    <n v="237"/>
    <n v="55"/>
    <n v="73"/>
    <n v="0"/>
    <n v="0"/>
    <n v="109"/>
  </r>
  <r>
    <n v="55037"/>
    <s v="Florence County"/>
    <x v="47"/>
    <s v="yes"/>
    <s v="county"/>
    <s v="S"/>
    <n v="20"/>
    <n v="5"/>
    <n v="3"/>
    <n v="4"/>
    <n v="0"/>
    <n v="8"/>
  </r>
  <r>
    <n v="55039"/>
    <s v="Fond du Lac County"/>
    <x v="47"/>
    <s v="yes"/>
    <s v="county"/>
    <s v="M"/>
    <n v="242"/>
    <n v="105"/>
    <n v="60"/>
    <n v="0"/>
    <n v="0"/>
    <n v="77"/>
  </r>
  <r>
    <n v="55041"/>
    <s v="Forest County"/>
    <x v="47"/>
    <s v="yes"/>
    <s v="county"/>
    <s v="S"/>
    <n v="48"/>
    <n v="15"/>
    <n v="6"/>
    <n v="15"/>
    <n v="0"/>
    <n v="12"/>
  </r>
  <r>
    <n v="55043"/>
    <s v="Grant County"/>
    <x v="47"/>
    <s v="yes"/>
    <s v="county"/>
    <s v="M"/>
    <n v="380"/>
    <n v="241"/>
    <n v="69"/>
    <n v="0"/>
    <n v="0"/>
    <n v="70"/>
  </r>
  <r>
    <n v="55045"/>
    <s v="Green County"/>
    <x v="47"/>
    <s v="yes"/>
    <s v="county"/>
    <s v="S"/>
    <n v="246"/>
    <n v="148"/>
    <n v="70"/>
    <n v="0"/>
    <n v="0"/>
    <n v="28"/>
  </r>
  <r>
    <n v="55047"/>
    <s v="Green Lake County"/>
    <x v="47"/>
    <s v="yes"/>
    <s v="county"/>
    <s v="S"/>
    <n v="48"/>
    <n v="19"/>
    <n v="19"/>
    <n v="0"/>
    <n v="0"/>
    <n v="10"/>
  </r>
  <r>
    <n v="55049"/>
    <s v="Iowa County"/>
    <x v="47"/>
    <s v="yes"/>
    <s v="county"/>
    <s v="S"/>
    <n v="197"/>
    <n v="91"/>
    <n v="50"/>
    <n v="0"/>
    <n v="0"/>
    <n v="56"/>
  </r>
  <r>
    <n v="55051"/>
    <s v="Iron County"/>
    <x v="47"/>
    <s v="no"/>
    <s v="county"/>
    <s v="S"/>
    <n v="46"/>
    <n v="18"/>
    <n v="6"/>
    <n v="3"/>
    <n v="0"/>
    <n v="19"/>
  </r>
  <r>
    <n v="55053"/>
    <s v="Jackson County"/>
    <x v="47"/>
    <s v="yes"/>
    <s v="county"/>
    <s v="S"/>
    <n v="210"/>
    <n v="83"/>
    <n v="54"/>
    <n v="0"/>
    <n v="0"/>
    <n v="73"/>
  </r>
  <r>
    <n v="55055"/>
    <s v="Jefferson County"/>
    <x v="47"/>
    <s v="yes"/>
    <s v="county"/>
    <s v="M"/>
    <n v="177"/>
    <n v="49"/>
    <n v="20"/>
    <n v="0"/>
    <n v="0"/>
    <n v="108"/>
  </r>
  <r>
    <n v="55057"/>
    <s v="Juneau County"/>
    <x v="47"/>
    <s v="yes"/>
    <s v="county"/>
    <s v="S"/>
    <n v="170"/>
    <n v="53"/>
    <n v="31"/>
    <n v="6"/>
    <n v="0"/>
    <n v="80"/>
  </r>
  <r>
    <n v="55059"/>
    <s v="Kenosha County"/>
    <x v="47"/>
    <s v="yes"/>
    <s v="county"/>
    <s v="M"/>
    <n v="96"/>
    <n v="7"/>
    <n v="32"/>
    <n v="0"/>
    <n v="0"/>
    <n v="57"/>
  </r>
  <r>
    <n v="55061"/>
    <s v="Kewaunee County"/>
    <x v="47"/>
    <s v="yes"/>
    <s v="county"/>
    <s v="S"/>
    <n v="92"/>
    <n v="39"/>
    <n v="36"/>
    <n v="0"/>
    <n v="0"/>
    <n v="17"/>
  </r>
  <r>
    <n v="55063"/>
    <s v="La Crosse County"/>
    <x v="47"/>
    <s v="yes"/>
    <s v="county"/>
    <s v="M"/>
    <n v="247"/>
    <n v="69"/>
    <n v="71"/>
    <n v="0"/>
    <n v="0"/>
    <n v="107"/>
  </r>
  <r>
    <n v="55065"/>
    <s v="Lafayette County"/>
    <x v="47"/>
    <s v="no"/>
    <s v="county"/>
    <s v="S"/>
    <n v="219"/>
    <n v="129"/>
    <n v="50"/>
    <n v="0"/>
    <n v="0"/>
    <n v="40"/>
  </r>
  <r>
    <n v="55067"/>
    <s v="Langlade County"/>
    <x v="47"/>
    <s v="yes"/>
    <s v="county"/>
    <s v="S"/>
    <n v="77"/>
    <n v="39"/>
    <n v="27"/>
    <n v="0"/>
    <n v="0"/>
    <n v="11"/>
  </r>
  <r>
    <n v="55069"/>
    <s v="Lincoln County"/>
    <x v="47"/>
    <s v="yes"/>
    <s v="county"/>
    <s v="S"/>
    <n v="157"/>
    <n v="61"/>
    <n v="44"/>
    <n v="0"/>
    <n v="0"/>
    <n v="52"/>
  </r>
  <r>
    <n v="55071"/>
    <s v="Manitowoc County"/>
    <x v="47"/>
    <s v="no"/>
    <s v="county"/>
    <s v="M"/>
    <n v="263"/>
    <n v="122"/>
    <n v="49"/>
    <n v="0"/>
    <n v="0"/>
    <n v="92"/>
  </r>
  <r>
    <n v="55073"/>
    <s v="Marathon County"/>
    <x v="47"/>
    <s v="yes"/>
    <s v="county"/>
    <s v="M"/>
    <n v="529"/>
    <n v="249"/>
    <n v="117"/>
    <n v="0"/>
    <n v="0"/>
    <n v="163"/>
  </r>
  <r>
    <n v="55075"/>
    <s v="Marinette County"/>
    <x v="47"/>
    <s v="yes"/>
    <s v="county"/>
    <s v="S"/>
    <n v="137"/>
    <n v="60"/>
    <n v="30"/>
    <n v="0"/>
    <n v="0"/>
    <n v="47"/>
  </r>
  <r>
    <n v="55077"/>
    <s v="Marquette County"/>
    <x v="47"/>
    <s v="yes"/>
    <s v="county"/>
    <s v="S"/>
    <n v="80"/>
    <n v="23"/>
    <n v="21"/>
    <n v="0"/>
    <n v="0"/>
    <n v="36"/>
  </r>
  <r>
    <n v="55078"/>
    <s v="Menominee County"/>
    <x v="47"/>
    <s v="no"/>
    <s v="county"/>
    <s v="S"/>
    <n v="24"/>
    <n v="4"/>
    <n v="2"/>
    <n v="15"/>
    <n v="0"/>
    <n v="3"/>
  </r>
  <r>
    <n v="55079"/>
    <s v="Milwaukee County"/>
    <x v="47"/>
    <s v="yes"/>
    <s v="county"/>
    <s v="L"/>
    <n v="863"/>
    <n v="268"/>
    <n v="80"/>
    <n v="0"/>
    <n v="0"/>
    <n v="515"/>
  </r>
  <r>
    <n v="55081"/>
    <s v="Monroe County"/>
    <x v="47"/>
    <s v="no"/>
    <s v="county"/>
    <s v="S"/>
    <n v="372"/>
    <n v="119"/>
    <n v="78"/>
    <n v="19"/>
    <n v="0"/>
    <n v="156"/>
  </r>
  <r>
    <n v="55083"/>
    <s v="Oconto County"/>
    <x v="47"/>
    <s v="yes"/>
    <s v="county"/>
    <s v="S"/>
    <n v="146"/>
    <n v="59"/>
    <n v="41"/>
    <n v="3"/>
    <n v="0"/>
    <n v="43"/>
  </r>
  <r>
    <n v="55085"/>
    <s v="Oneida County"/>
    <x v="47"/>
    <s v="yes"/>
    <s v="county"/>
    <s v="S"/>
    <n v="57"/>
    <n v="29"/>
    <n v="14"/>
    <n v="0"/>
    <n v="0"/>
    <n v="14"/>
  </r>
  <r>
    <n v="55087"/>
    <s v="Outagamie County"/>
    <x v="47"/>
    <s v="yes"/>
    <s v="county"/>
    <s v="M"/>
    <n v="261"/>
    <n v="118"/>
    <n v="61"/>
    <n v="0"/>
    <n v="1"/>
    <n v="81"/>
  </r>
  <r>
    <n v="55089"/>
    <s v="Ozaukee County"/>
    <x v="47"/>
    <s v="yes"/>
    <s v="county"/>
    <s v="M"/>
    <n v="102"/>
    <n v="34"/>
    <n v="17"/>
    <n v="0"/>
    <n v="0"/>
    <n v="51"/>
  </r>
  <r>
    <n v="55091"/>
    <s v="Pepin County"/>
    <x v="47"/>
    <s v="no"/>
    <s v="county"/>
    <s v="S"/>
    <n v="56"/>
    <n v="17"/>
    <n v="23"/>
    <n v="0"/>
    <n v="0"/>
    <n v="16"/>
  </r>
  <r>
    <n v="55093"/>
    <s v="Pierce County"/>
    <x v="47"/>
    <s v="yes"/>
    <s v="county"/>
    <s v="S"/>
    <n v="248"/>
    <n v="123"/>
    <n v="68"/>
    <n v="1"/>
    <n v="0"/>
    <n v="56"/>
  </r>
  <r>
    <n v="55095"/>
    <s v="Polk County"/>
    <x v="47"/>
    <s v="yes"/>
    <s v="county"/>
    <s v="S"/>
    <n v="72"/>
    <n v="38"/>
    <n v="21"/>
    <n v="0"/>
    <n v="0"/>
    <n v="13"/>
  </r>
  <r>
    <n v="55097"/>
    <s v="Portage County"/>
    <x v="47"/>
    <s v="yes"/>
    <s v="county"/>
    <s v="M"/>
    <n v="176"/>
    <n v="40"/>
    <n v="38"/>
    <n v="0"/>
    <n v="1"/>
    <n v="97"/>
  </r>
  <r>
    <n v="55099"/>
    <s v="Price County"/>
    <x v="47"/>
    <s v="yes"/>
    <s v="county"/>
    <s v="S"/>
    <n v="93"/>
    <n v="39"/>
    <n v="26"/>
    <n v="7"/>
    <n v="0"/>
    <n v="21"/>
  </r>
  <r>
    <n v="55101"/>
    <s v="Racine County"/>
    <x v="47"/>
    <s v="yes"/>
    <s v="county"/>
    <s v="M"/>
    <n v="133"/>
    <n v="55"/>
    <n v="16"/>
    <n v="0"/>
    <n v="0"/>
    <n v="62"/>
  </r>
  <r>
    <n v="55103"/>
    <s v="Richland County"/>
    <x v="47"/>
    <s v="yes"/>
    <s v="county"/>
    <s v="S"/>
    <n v="297"/>
    <n v="127"/>
    <n v="92"/>
    <n v="0"/>
    <n v="0"/>
    <n v="78"/>
  </r>
  <r>
    <n v="55105"/>
    <s v="Rock County"/>
    <x v="47"/>
    <s v="yes"/>
    <s v="county"/>
    <s v="M"/>
    <n v="282"/>
    <n v="133"/>
    <n v="28"/>
    <n v="0"/>
    <n v="0"/>
    <n v="121"/>
  </r>
  <r>
    <n v="55107"/>
    <s v="Rusk County"/>
    <x v="47"/>
    <s v="yes"/>
    <s v="county"/>
    <s v="S"/>
    <n v="151"/>
    <n v="75"/>
    <n v="47"/>
    <n v="0"/>
    <n v="0"/>
    <n v="29"/>
  </r>
  <r>
    <n v="55109"/>
    <s v="St. Croix County"/>
    <x v="47"/>
    <s v="yes"/>
    <s v="county"/>
    <s v="M"/>
    <n v="281"/>
    <n v="118"/>
    <n v="65"/>
    <n v="0"/>
    <n v="0"/>
    <n v="98"/>
  </r>
  <r>
    <n v="55111"/>
    <s v="Sauk County"/>
    <x v="47"/>
    <s v="yes"/>
    <s v="county"/>
    <s v="M"/>
    <n v="254"/>
    <n v="106"/>
    <n v="56"/>
    <n v="0"/>
    <n v="0"/>
    <n v="92"/>
  </r>
  <r>
    <n v="55113"/>
    <s v="Sawyer County"/>
    <x v="47"/>
    <s v="yes"/>
    <s v="county"/>
    <s v="S"/>
    <n v="96"/>
    <n v="44"/>
    <n v="25"/>
    <n v="8"/>
    <n v="0"/>
    <n v="19"/>
  </r>
  <r>
    <n v="55115"/>
    <s v="Shawano County"/>
    <x v="47"/>
    <s v="no"/>
    <s v="county"/>
    <s v="S"/>
    <n v="158"/>
    <n v="64"/>
    <n v="38"/>
    <n v="4"/>
    <n v="0"/>
    <n v="52"/>
  </r>
  <r>
    <n v="55117"/>
    <s v="Sheboygan County"/>
    <x v="47"/>
    <s v="yes"/>
    <s v="county"/>
    <s v="M"/>
    <n v="237"/>
    <n v="74"/>
    <n v="77"/>
    <n v="0"/>
    <n v="1"/>
    <n v="85"/>
  </r>
  <r>
    <n v="55119"/>
    <s v="Taylor County"/>
    <x v="47"/>
    <s v="yes"/>
    <s v="county"/>
    <s v="S"/>
    <n v="176"/>
    <n v="106"/>
    <n v="44"/>
    <n v="7"/>
    <n v="0"/>
    <n v="19"/>
  </r>
  <r>
    <n v="55121"/>
    <s v="Trempealeau County"/>
    <x v="47"/>
    <s v="yes"/>
    <s v="county"/>
    <s v="S"/>
    <n v="261"/>
    <n v="123"/>
    <n v="63"/>
    <n v="1"/>
    <n v="0"/>
    <n v="74"/>
  </r>
  <r>
    <n v="55123"/>
    <s v="Vernon County"/>
    <x v="47"/>
    <s v="yes"/>
    <s v="county"/>
    <s v="S"/>
    <n v="331"/>
    <n v="164"/>
    <n v="94"/>
    <n v="0"/>
    <n v="0"/>
    <n v="73"/>
  </r>
  <r>
    <n v="55125"/>
    <s v="Vilas County"/>
    <x v="47"/>
    <s v="yes"/>
    <s v="county"/>
    <s v="S"/>
    <n v="26"/>
    <n v="6"/>
    <n v="7"/>
    <n v="0"/>
    <n v="0"/>
    <n v="13"/>
  </r>
  <r>
    <n v="55127"/>
    <s v="Walworth County"/>
    <x v="47"/>
    <s v="no"/>
    <s v="county"/>
    <s v="M"/>
    <n v="201"/>
    <n v="57"/>
    <n v="26"/>
    <n v="0"/>
    <n v="0"/>
    <n v="118"/>
  </r>
  <r>
    <n v="55129"/>
    <s v="Washburn County"/>
    <x v="47"/>
    <s v="yes"/>
    <s v="county"/>
    <s v="S"/>
    <n v="44"/>
    <n v="18"/>
    <n v="6"/>
    <n v="0"/>
    <n v="0"/>
    <n v="20"/>
  </r>
  <r>
    <n v="55131"/>
    <s v="Washington County"/>
    <x v="47"/>
    <s v="yes"/>
    <s v="county"/>
    <s v="M"/>
    <n v="156"/>
    <n v="53"/>
    <n v="30"/>
    <n v="0"/>
    <n v="0"/>
    <n v="73"/>
  </r>
  <r>
    <n v="55133"/>
    <s v="Waukesha County"/>
    <x v="47"/>
    <s v="yes"/>
    <s v="county"/>
    <s v="M"/>
    <n v="346"/>
    <n v="106"/>
    <n v="64"/>
    <n v="0"/>
    <n v="0"/>
    <n v="176"/>
  </r>
  <r>
    <n v="55135"/>
    <s v="Waupaca County"/>
    <x v="47"/>
    <s v="yes"/>
    <s v="county"/>
    <s v="M"/>
    <n v="159"/>
    <n v="64"/>
    <n v="32"/>
    <n v="0"/>
    <n v="0"/>
    <n v="63"/>
  </r>
  <r>
    <n v="55137"/>
    <s v="Waushara County"/>
    <x v="47"/>
    <s v="yes"/>
    <s v="county"/>
    <s v="S"/>
    <n v="50"/>
    <n v="14"/>
    <n v="14"/>
    <n v="0"/>
    <n v="0"/>
    <n v="22"/>
  </r>
  <r>
    <n v="55139"/>
    <s v="Winnebago County"/>
    <x v="47"/>
    <s v="yes"/>
    <s v="county"/>
    <s v="M"/>
    <n v="259"/>
    <n v="73"/>
    <n v="30"/>
    <n v="0"/>
    <n v="0"/>
    <n v="156"/>
  </r>
  <r>
    <n v="55141"/>
    <s v="Wood County"/>
    <x v="47"/>
    <s v="yes"/>
    <s v="county"/>
    <s v="M"/>
    <n v="229"/>
    <n v="109"/>
    <n v="63"/>
    <n v="0"/>
    <n v="0"/>
    <n v="57"/>
  </r>
  <r>
    <n v="56001"/>
    <s v="Albany County"/>
    <x v="48"/>
    <s v="yes"/>
    <s v="county"/>
    <s v="S"/>
    <n v="124"/>
    <n v="8"/>
    <n v="27"/>
    <n v="10"/>
    <n v="0"/>
    <n v="79"/>
  </r>
  <r>
    <n v="56003"/>
    <s v="Big Horn County"/>
    <x v="48"/>
    <s v="yes"/>
    <s v="county"/>
    <s v="S"/>
    <n v="92"/>
    <n v="1"/>
    <n v="34"/>
    <n v="5"/>
    <n v="0"/>
    <n v="52"/>
  </r>
  <r>
    <n v="56005"/>
    <s v="Campbell County"/>
    <x v="48"/>
    <s v="yes"/>
    <s v="county"/>
    <s v="S"/>
    <n v="148"/>
    <n v="13"/>
    <n v="24"/>
    <n v="0"/>
    <n v="0"/>
    <n v="111"/>
  </r>
  <r>
    <n v="56007"/>
    <s v="Carbon County"/>
    <x v="48"/>
    <s v="yes"/>
    <s v="county"/>
    <s v="S"/>
    <n v="201"/>
    <n v="4"/>
    <n v="41"/>
    <n v="27"/>
    <n v="0"/>
    <n v="129"/>
  </r>
  <r>
    <n v="56009"/>
    <s v="Converse County"/>
    <x v="48"/>
    <s v="yes"/>
    <s v="county"/>
    <s v="S"/>
    <n v="142"/>
    <n v="4"/>
    <n v="41"/>
    <n v="0"/>
    <n v="0"/>
    <n v="97"/>
  </r>
  <r>
    <n v="56011"/>
    <s v="Crook County"/>
    <x v="48"/>
    <s v="yes"/>
    <s v="county"/>
    <s v="S"/>
    <n v="176"/>
    <n v="0"/>
    <n v="30"/>
    <n v="5"/>
    <n v="0"/>
    <n v="141"/>
  </r>
  <r>
    <n v="56013"/>
    <s v="Fremont County"/>
    <x v="48"/>
    <s v="yes"/>
    <s v="county"/>
    <s v="S"/>
    <n v="177"/>
    <n v="9"/>
    <n v="47"/>
    <n v="40"/>
    <n v="0"/>
    <n v="81"/>
  </r>
  <r>
    <n v="56015"/>
    <s v="Goshen County"/>
    <x v="48"/>
    <s v="yes"/>
    <s v="county"/>
    <s v="S"/>
    <n v="101"/>
    <n v="0"/>
    <n v="63"/>
    <n v="3"/>
    <n v="0"/>
    <n v="35"/>
  </r>
  <r>
    <n v="56017"/>
    <s v="Hot Springs County"/>
    <x v="48"/>
    <s v="yes"/>
    <s v="county"/>
    <s v="S"/>
    <n v="38"/>
    <n v="3"/>
    <n v="8"/>
    <n v="1"/>
    <n v="0"/>
    <n v="26"/>
  </r>
  <r>
    <n v="56019"/>
    <s v="Johnson County"/>
    <x v="48"/>
    <s v="yes"/>
    <s v="county"/>
    <s v="S"/>
    <n v="200"/>
    <n v="2"/>
    <n v="27"/>
    <n v="8"/>
    <n v="0"/>
    <n v="163"/>
  </r>
  <r>
    <n v="56021"/>
    <s v="Laramie County"/>
    <x v="48"/>
    <s v="yes"/>
    <s v="county"/>
    <s v="M"/>
    <n v="249"/>
    <n v="21"/>
    <n v="43"/>
    <n v="5"/>
    <n v="0"/>
    <n v="180"/>
  </r>
  <r>
    <n v="56023"/>
    <s v="Lincoln County"/>
    <x v="48"/>
    <s v="yes"/>
    <s v="county"/>
    <s v="S"/>
    <n v="123"/>
    <n v="3"/>
    <n v="27"/>
    <n v="42"/>
    <n v="0"/>
    <n v="51"/>
  </r>
  <r>
    <n v="56025"/>
    <s v="Natrona County"/>
    <x v="48"/>
    <s v="yes"/>
    <s v="county"/>
    <s v="M"/>
    <n v="137"/>
    <n v="7"/>
    <n v="26"/>
    <n v="1"/>
    <n v="0"/>
    <n v="103"/>
  </r>
  <r>
    <n v="56027"/>
    <s v="Niobrara County"/>
    <x v="48"/>
    <s v="yes"/>
    <s v="county"/>
    <s v="S"/>
    <n v="34"/>
    <n v="1"/>
    <n v="11"/>
    <n v="0"/>
    <n v="0"/>
    <n v="22"/>
  </r>
  <r>
    <n v="56029"/>
    <s v="Park County"/>
    <x v="48"/>
    <s v="yes"/>
    <s v="county"/>
    <s v="S"/>
    <n v="181"/>
    <n v="1"/>
    <n v="74"/>
    <n v="34"/>
    <n v="0"/>
    <n v="72"/>
  </r>
  <r>
    <n v="56031"/>
    <s v="Platte County"/>
    <x v="48"/>
    <s v="yes"/>
    <s v="county"/>
    <s v="S"/>
    <n v="162"/>
    <n v="10"/>
    <n v="24"/>
    <n v="2"/>
    <n v="1"/>
    <n v="125"/>
  </r>
  <r>
    <n v="56033"/>
    <s v="Sheridan County"/>
    <x v="48"/>
    <s v="yes"/>
    <s v="county"/>
    <s v="S"/>
    <n v="174"/>
    <n v="15"/>
    <n v="40"/>
    <n v="5"/>
    <n v="0"/>
    <n v="114"/>
  </r>
  <r>
    <n v="56035"/>
    <s v="Sublette County"/>
    <x v="48"/>
    <s v="yes"/>
    <s v="county"/>
    <s v="S"/>
    <n v="90"/>
    <n v="0"/>
    <n v="26"/>
    <n v="16"/>
    <n v="0"/>
    <n v="48"/>
  </r>
  <r>
    <n v="56037"/>
    <s v="Sweetwater County"/>
    <x v="48"/>
    <s v="yes"/>
    <s v="county"/>
    <s v="S"/>
    <n v="197"/>
    <n v="12"/>
    <n v="20"/>
    <n v="5"/>
    <n v="0"/>
    <n v="160"/>
  </r>
  <r>
    <n v="56039"/>
    <s v="Teton County"/>
    <x v="48"/>
    <s v="yes"/>
    <s v="county"/>
    <s v="S"/>
    <n v="113"/>
    <n v="3"/>
    <n v="14"/>
    <n v="76"/>
    <n v="0"/>
    <n v="20"/>
  </r>
  <r>
    <n v="56041"/>
    <s v="Uinta County"/>
    <x v="48"/>
    <s v="yes"/>
    <s v="county"/>
    <s v="S"/>
    <n v="134"/>
    <n v="5"/>
    <n v="43"/>
    <n v="2"/>
    <n v="0"/>
    <n v="84"/>
  </r>
  <r>
    <n v="56043"/>
    <s v="Washakie County"/>
    <x v="48"/>
    <s v="yes"/>
    <s v="county"/>
    <s v="S"/>
    <n v="61"/>
    <n v="3"/>
    <n v="24"/>
    <n v="2"/>
    <n v="0"/>
    <n v="32"/>
  </r>
  <r>
    <n v="56045"/>
    <s v="Weston County"/>
    <x v="48"/>
    <s v="yes"/>
    <s v="county"/>
    <s v="S"/>
    <n v="47"/>
    <n v="1"/>
    <n v="11"/>
    <n v="0"/>
    <n v="0"/>
    <n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50">
  <r>
    <s v="Autauga County"/>
    <x v="0"/>
    <s v="yes"/>
    <s v="county"/>
    <s v="M"/>
    <n v="880.06299999999999"/>
    <n v="100.45699999999999"/>
    <n v="434.68099999999998"/>
    <n v="0"/>
  </r>
  <r>
    <s v="Baldwin County"/>
    <x v="0"/>
    <s v="yes"/>
    <s v="county"/>
    <s v="M"/>
    <n v="3231.4560000000001"/>
    <n v="355.863"/>
    <n v="1800.62"/>
    <n v="20.89"/>
  </r>
  <r>
    <s v="Barbour County"/>
    <x v="0"/>
    <s v="yes"/>
    <s v="county"/>
    <s v="S"/>
    <n v="1152.4849999999999"/>
    <n v="180.01400000000001"/>
    <n v="708.81299999999999"/>
    <n v="19"/>
  </r>
  <r>
    <s v="Bibb County"/>
    <x v="0"/>
    <s v="yes"/>
    <s v="county"/>
    <s v="S"/>
    <n v="902.14700000000005"/>
    <n v="126.76"/>
    <n v="666.85799999999995"/>
    <n v="0"/>
  </r>
  <r>
    <s v="Blount County"/>
    <x v="0"/>
    <s v="yes"/>
    <s v="county"/>
    <s v="M"/>
    <n v="1270.6569999999999"/>
    <n v="166.971"/>
    <n v="1030.616"/>
    <n v="1"/>
  </r>
  <r>
    <s v="Bullock County"/>
    <x v="0"/>
    <s v="yes"/>
    <s v="county"/>
    <s v="S"/>
    <n v="722.84699999999998"/>
    <n v="128.20099999999999"/>
    <n v="471.62900000000002"/>
    <n v="0"/>
  </r>
  <r>
    <s v="Butler County"/>
    <x v="0"/>
    <s v="yes"/>
    <s v="county"/>
    <s v="S"/>
    <n v="1104.8969999999999"/>
    <n v="153.821"/>
    <n v="756.93"/>
    <n v="0"/>
  </r>
  <r>
    <s v="Calhoun County"/>
    <x v="0"/>
    <s v="yes"/>
    <s v="county"/>
    <s v="M"/>
    <n v="2295.1889999999999"/>
    <n v="158.346"/>
    <n v="896.66899999999998"/>
    <n v="0"/>
  </r>
  <r>
    <s v="Chambers County"/>
    <x v="0"/>
    <s v="yes"/>
    <s v="county"/>
    <s v="S"/>
    <n v="643.32000000000005"/>
    <n v="0"/>
    <n v="582.11"/>
    <n v="0"/>
  </r>
  <r>
    <s v="Cherokee County"/>
    <x v="0"/>
    <s v="yes"/>
    <s v="county"/>
    <s v="S"/>
    <n v="1014.202"/>
    <n v="122.001"/>
    <n v="788.15"/>
    <n v="0"/>
  </r>
  <r>
    <s v="Chilton County"/>
    <x v="0"/>
    <s v="yes"/>
    <s v="county"/>
    <s v="S"/>
    <n v="1460.068"/>
    <n v="153.15899999999999"/>
    <n v="1059.425"/>
    <n v="0"/>
  </r>
  <r>
    <s v="Choctaw County"/>
    <x v="0"/>
    <s v="yes"/>
    <s v="county"/>
    <s v="S"/>
    <n v="831.97400000000005"/>
    <n v="114.608"/>
    <n v="686.55399999999997"/>
    <n v="1"/>
  </r>
  <r>
    <s v="Clarke County"/>
    <x v="0"/>
    <s v="yes"/>
    <s v="county"/>
    <s v="S"/>
    <n v="1148.47"/>
    <n v="162.124"/>
    <n v="870.29"/>
    <n v="0"/>
  </r>
  <r>
    <s v="Clay County"/>
    <x v="0"/>
    <s v="yes"/>
    <s v="county"/>
    <s v="S"/>
    <n v="1042.212"/>
    <n v="120.223"/>
    <n v="787.673"/>
    <n v="2"/>
  </r>
  <r>
    <s v="Cleburne County"/>
    <x v="0"/>
    <s v="yes"/>
    <s v="county"/>
    <s v="S"/>
    <n v="1005.539"/>
    <n v="107.794"/>
    <n v="727.08609999999999"/>
    <n v="8.5"/>
  </r>
  <r>
    <s v="Coffee County"/>
    <x v="0"/>
    <s v="yes"/>
    <s v="county"/>
    <s v="M"/>
    <n v="1204.5450000000001"/>
    <n v="234.536"/>
    <n v="708.08"/>
    <n v="0"/>
  </r>
  <r>
    <s v="Colbert County"/>
    <x v="0"/>
    <s v="yes"/>
    <s v="county"/>
    <s v="M"/>
    <n v="1211.152"/>
    <n v="95.424999999999997"/>
    <n v="724.33"/>
    <n v="0"/>
  </r>
  <r>
    <s v="Conecuh County"/>
    <x v="0"/>
    <s v="yes"/>
    <s v="county"/>
    <s v="S"/>
    <n v="1024.7059999999999"/>
    <n v="126.09099999999999"/>
    <n v="821.23"/>
    <n v="0"/>
  </r>
  <r>
    <s v="Coosa County"/>
    <x v="0"/>
    <s v="yes"/>
    <s v="county"/>
    <s v="S"/>
    <n v="859.43399999999997"/>
    <n v="111.393"/>
    <n v="691.69799999999998"/>
    <n v="0"/>
  </r>
  <r>
    <s v="Covington County"/>
    <x v="0"/>
    <s v="yes"/>
    <s v="county"/>
    <s v="S"/>
    <n v="1886.2460000000001"/>
    <n v="173.887"/>
    <n v="1448.203"/>
    <n v="0.6"/>
  </r>
  <r>
    <s v="Crenshaw County"/>
    <x v="0"/>
    <s v="yes"/>
    <s v="county"/>
    <s v="S"/>
    <n v="931.49210000000005"/>
    <n v="100.48399999999999"/>
    <n v="722.43899999999996"/>
    <n v="0"/>
  </r>
  <r>
    <s v="Cullman County"/>
    <x v="0"/>
    <s v="yes"/>
    <s v="county"/>
    <s v="M"/>
    <n v="2053.9949999999999"/>
    <n v="188.65700000000001"/>
    <n v="1529.521"/>
    <n v="0"/>
  </r>
  <r>
    <s v="Dale County"/>
    <x v="0"/>
    <s v="yes"/>
    <s v="county"/>
    <s v="M"/>
    <n v="1285.4670000000001"/>
    <n v="169.739"/>
    <n v="565.26800000000003"/>
    <n v="0"/>
  </r>
  <r>
    <s v="Dallas County"/>
    <x v="0"/>
    <s v="yes"/>
    <s v="county"/>
    <s v="S"/>
    <n v="1193.99"/>
    <n v="182.14699999999999"/>
    <n v="879.96600000000001"/>
    <n v="4.57"/>
  </r>
  <r>
    <s v="DeKalb County"/>
    <x v="0"/>
    <s v="yes"/>
    <s v="county"/>
    <s v="M"/>
    <n v="2149.5340000000001"/>
    <n v="269.96100000000001"/>
    <n v="1438.366"/>
    <n v="11.89"/>
  </r>
  <r>
    <s v="Elmore County"/>
    <x v="0"/>
    <s v="yes"/>
    <s v="county"/>
    <s v="M"/>
    <n v="1326.1659999999999"/>
    <n v="163.77600000000001"/>
    <n v="958.16700000000003"/>
    <n v="0"/>
  </r>
  <r>
    <s v="Escambia County"/>
    <x v="0"/>
    <s v="yes"/>
    <s v="county"/>
    <s v="S"/>
    <n v="1409.8779999999999"/>
    <n v="156.27099999999999"/>
    <n v="956.57299999999998"/>
    <n v="0"/>
  </r>
  <r>
    <s v="Etowah County"/>
    <x v="0"/>
    <s v="yes"/>
    <s v="county"/>
    <s v="M"/>
    <n v="1867.0830000000001"/>
    <n v="171.98500000000001"/>
    <n v="768.904"/>
    <n v="0"/>
  </r>
  <r>
    <s v="Fayette County"/>
    <x v="0"/>
    <s v="yes"/>
    <s v="county"/>
    <s v="S"/>
    <n v="1256.933"/>
    <n v="158.22499999999999"/>
    <n v="1023.647"/>
    <n v="0"/>
  </r>
  <r>
    <s v="Franklin County"/>
    <x v="0"/>
    <s v="yes"/>
    <s v="county"/>
    <s v="S"/>
    <n v="1163.289"/>
    <n v="134.702"/>
    <n v="893.50599999999997"/>
    <n v="0"/>
  </r>
  <r>
    <s v="Geneva County"/>
    <x v="0"/>
    <s v="yes"/>
    <s v="county"/>
    <s v="S"/>
    <n v="1226.979"/>
    <n v="151.262"/>
    <n v="889.21199999999999"/>
    <n v="0"/>
  </r>
  <r>
    <s v="Greene County"/>
    <x v="0"/>
    <s v="yes"/>
    <s v="county"/>
    <s v="S"/>
    <n v="636.92200000000003"/>
    <n v="119.149"/>
    <n v="480.00099999999998"/>
    <n v="0"/>
  </r>
  <r>
    <s v="Hale County"/>
    <x v="0"/>
    <s v="yes"/>
    <s v="county"/>
    <s v="S"/>
    <n v="785.71889999999996"/>
    <n v="129.05199999999999"/>
    <n v="565.77"/>
    <n v="0"/>
  </r>
  <r>
    <s v="Henry County"/>
    <x v="0"/>
    <s v="yes"/>
    <s v="county"/>
    <s v="S"/>
    <n v="937.09400000000005"/>
    <n v="136.25200000000001"/>
    <n v="681.78399999999999"/>
    <n v="0"/>
  </r>
  <r>
    <s v="Houston County"/>
    <x v="0"/>
    <s v="yes"/>
    <s v="county"/>
    <s v="M"/>
    <n v="1748.7739999999999"/>
    <n v="169.005"/>
    <n v="738.51"/>
    <n v="1.79"/>
  </r>
  <r>
    <s v="Jackson County"/>
    <x v="0"/>
    <s v="yes"/>
    <s v="county"/>
    <s v="M"/>
    <n v="1702.396"/>
    <n v="253.07300000000001"/>
    <n v="1088.8810000000001"/>
    <n v="0"/>
  </r>
  <r>
    <s v="Jefferson County"/>
    <x v="0"/>
    <s v="yes"/>
    <s v="county"/>
    <s v="L"/>
    <n v="7246.9350000000004"/>
    <n v="348.255"/>
    <n v="2278.9859999999999"/>
    <n v="0"/>
  </r>
  <r>
    <s v="Lamar County"/>
    <x v="0"/>
    <s v="yes"/>
    <s v="county"/>
    <s v="S"/>
    <n v="1220.3430000000001"/>
    <n v="100.161"/>
    <n v="985.06100000000004"/>
    <n v="0"/>
  </r>
  <r>
    <s v="Lauderdale County"/>
    <x v="0"/>
    <s v="yes"/>
    <s v="county"/>
    <s v="M"/>
    <n v="2017.37"/>
    <n v="148.64400000000001"/>
    <n v="1348.596"/>
    <n v="2"/>
  </r>
  <r>
    <s v="Lawrence County"/>
    <x v="0"/>
    <s v="yes"/>
    <s v="county"/>
    <s v="S"/>
    <n v="1390.443"/>
    <n v="139.47800000000001"/>
    <n v="1088.316"/>
    <n v="11"/>
  </r>
  <r>
    <s v="Lee County"/>
    <x v="0"/>
    <s v="yes"/>
    <s v="county"/>
    <s v="M"/>
    <n v="1752.395"/>
    <n v="126.56"/>
    <n v="856.56500000000005"/>
    <n v="4"/>
  </r>
  <r>
    <s v="Limestone County"/>
    <x v="0"/>
    <s v="yes"/>
    <s v="county"/>
    <s v="M"/>
    <n v="1596.9"/>
    <n v="141.89400000000001"/>
    <n v="1080.7170000000001"/>
    <n v="1.5"/>
  </r>
  <r>
    <s v="Lowndes County"/>
    <x v="0"/>
    <s v="yes"/>
    <s v="county"/>
    <s v="S"/>
    <n v="649.36300000000006"/>
    <n v="117.3"/>
    <n v="496.49099999999999"/>
    <n v="0"/>
  </r>
  <r>
    <s v="Macon County"/>
    <x v="0"/>
    <s v="yes"/>
    <s v="county"/>
    <s v="S"/>
    <n v="874.02300000000002"/>
    <n v="120.627"/>
    <n v="571.31700000000001"/>
    <n v="0"/>
  </r>
  <r>
    <s v="Madison County"/>
    <x v="0"/>
    <s v="yes"/>
    <s v="county"/>
    <s v="M"/>
    <n v="3002.9070000000002"/>
    <n v="122.004"/>
    <n v="1313.7660000000001"/>
    <n v="2.2000000000000002"/>
  </r>
  <r>
    <s v="Marengo County"/>
    <x v="0"/>
    <s v="yes"/>
    <s v="county"/>
    <s v="S"/>
    <n v="1015.7809999999999"/>
    <n v="213.98500000000001"/>
    <n v="661.59500000000003"/>
    <n v="4.29"/>
  </r>
  <r>
    <s v="Marion County"/>
    <x v="0"/>
    <s v="yes"/>
    <s v="county"/>
    <s v="S"/>
    <n v="1574.11"/>
    <n v="281.08499999999998"/>
    <n v="969.97500000000002"/>
    <n v="0"/>
  </r>
  <r>
    <s v="Marshall County"/>
    <x v="0"/>
    <s v="yes"/>
    <s v="county"/>
    <s v="M"/>
    <n v="2183.1849999999999"/>
    <n v="152.48699999999999"/>
    <n v="1241.3499999999999"/>
    <n v="12.19"/>
  </r>
  <r>
    <s v="Mobile County"/>
    <x v="0"/>
    <s v="yes"/>
    <s v="county"/>
    <s v="M"/>
    <n v="4015.58"/>
    <n v="287.37900000000002"/>
    <n v="1741.9739999999999"/>
    <n v="0"/>
  </r>
  <r>
    <s v="Monroe County"/>
    <x v="0"/>
    <s v="yes"/>
    <s v="county"/>
    <s v="S"/>
    <n v="1161.6600000000001"/>
    <n v="155.137"/>
    <n v="876.34400000000005"/>
    <n v="2"/>
  </r>
  <r>
    <s v="Montgomery County"/>
    <x v="0"/>
    <s v="yes"/>
    <s v="county"/>
    <s v="M"/>
    <n v="2207.9270000000001"/>
    <n v="213.95699999999999"/>
    <n v="669.26"/>
    <n v="0"/>
  </r>
  <r>
    <s v="Morgan County"/>
    <x v="0"/>
    <s v="yes"/>
    <s v="county"/>
    <s v="M"/>
    <n v="1875.8330000000001"/>
    <n v="141.44999999999999"/>
    <n v="988.90099999999995"/>
    <n v="0"/>
  </r>
  <r>
    <s v="Perry County"/>
    <x v="0"/>
    <s v="yes"/>
    <s v="county"/>
    <s v="S"/>
    <n v="856.7029"/>
    <n v="128.803"/>
    <n v="669.14700000000005"/>
    <n v="0"/>
  </r>
  <r>
    <s v="Pickens County"/>
    <x v="0"/>
    <s v="yes"/>
    <s v="county"/>
    <s v="S"/>
    <n v="1160.547"/>
    <n v="150.28299999999999"/>
    <n v="886.21600000000001"/>
    <n v="0"/>
  </r>
  <r>
    <s v="Pike County"/>
    <x v="0"/>
    <s v="yes"/>
    <s v="county"/>
    <s v="S"/>
    <n v="1084.7940000000001"/>
    <n v="123.458"/>
    <n v="759.03700000000003"/>
    <n v="0"/>
  </r>
  <r>
    <s v="Randolph County"/>
    <x v="0"/>
    <s v="yes"/>
    <s v="county"/>
    <s v="S"/>
    <n v="1172.1310000000001"/>
    <n v="90.367000000000004"/>
    <n v="962.15899999999999"/>
    <n v="0"/>
  </r>
  <r>
    <s v="Russell County"/>
    <x v="0"/>
    <s v="yes"/>
    <s v="county"/>
    <s v="M"/>
    <n v="1327.412"/>
    <n v="125.718"/>
    <n v="667.49199999999996"/>
    <n v="0"/>
  </r>
  <r>
    <s v="St. Clair County"/>
    <x v="0"/>
    <s v="yes"/>
    <s v="county"/>
    <s v="M"/>
    <n v="1422.0260000000001"/>
    <n v="220.79300000000001"/>
    <n v="792.18299999999999"/>
    <n v="0"/>
  </r>
  <r>
    <s v="Shelby County"/>
    <x v="0"/>
    <s v="yes"/>
    <s v="county"/>
    <s v="M"/>
    <n v="2135.5920000000001"/>
    <n v="301.88299999999998"/>
    <n v="1070.9369999999999"/>
    <n v="24.7"/>
  </r>
  <r>
    <s v="Sumter County"/>
    <x v="0"/>
    <s v="yes"/>
    <s v="county"/>
    <s v="S"/>
    <n v="982.13199999999995"/>
    <n v="169.03700000000001"/>
    <n v="720.96299999999997"/>
    <n v="0"/>
  </r>
  <r>
    <s v="Talladega County"/>
    <x v="0"/>
    <s v="yes"/>
    <s v="county"/>
    <s v="M"/>
    <n v="2010.921"/>
    <n v="159.39599999999999"/>
    <n v="1121.45"/>
    <n v="0"/>
  </r>
  <r>
    <s v="Tallapoosa County"/>
    <x v="0"/>
    <s v="yes"/>
    <s v="county"/>
    <s v="S"/>
    <n v="1582.712"/>
    <n v="173.82900000000001"/>
    <n v="1217.48"/>
    <n v="24.7"/>
  </r>
  <r>
    <s v="Tuscaloosa County"/>
    <x v="0"/>
    <s v="yes"/>
    <s v="county"/>
    <s v="M"/>
    <n v="2878.3040000000001"/>
    <n v="265.00200000000001"/>
    <n v="1900.8630000000001"/>
    <n v="5"/>
  </r>
  <r>
    <s v="Walker County"/>
    <x v="0"/>
    <s v="yes"/>
    <s v="county"/>
    <s v="M"/>
    <n v="1944.2470000000001"/>
    <n v="208.11600000000001"/>
    <n v="1339.106"/>
    <n v="0"/>
  </r>
  <r>
    <s v="Washington County"/>
    <x v="0"/>
    <s v="yes"/>
    <s v="county"/>
    <s v="S"/>
    <n v="987.59690000000001"/>
    <n v="115.029"/>
    <n v="802.13699999999994"/>
    <n v="0"/>
  </r>
  <r>
    <s v="Wilcox County"/>
    <x v="0"/>
    <s v="yes"/>
    <s v="county"/>
    <s v="S"/>
    <n v="852.49400000000003"/>
    <n v="197.56200000000001"/>
    <n v="602.61"/>
    <n v="4.59"/>
  </r>
  <r>
    <s v="Winston County"/>
    <x v="0"/>
    <s v="yes"/>
    <s v="county"/>
    <s v="S"/>
    <n v="1061.627"/>
    <n v="109.158"/>
    <n v="823.49"/>
    <n v="0"/>
  </r>
  <r>
    <s v="Apache County"/>
    <x v="1"/>
    <s v="yes"/>
    <s v="county"/>
    <s v="M"/>
    <n v="5322.3549999999996"/>
    <n v="697.68899999999996"/>
    <n v="643.70000000000005"/>
    <n v="5.1909999999999998"/>
  </r>
  <r>
    <s v="Cochise County"/>
    <x v="1"/>
    <s v="yes"/>
    <s v="county"/>
    <s v="M"/>
    <n v="2914.0329999999999"/>
    <n v="516.23900000000003"/>
    <n v="1444.6369999999999"/>
    <n v="0"/>
  </r>
  <r>
    <s v="Coconino County"/>
    <x v="1"/>
    <s v="yes"/>
    <s v="county"/>
    <s v="M"/>
    <n v="6083.3050000000003"/>
    <n v="858.02"/>
    <n v="463.73099999999999"/>
    <n v="0"/>
  </r>
  <r>
    <s v="Gila County"/>
    <x v="1"/>
    <s v="yes"/>
    <s v="county"/>
    <s v="M"/>
    <n v="1903.1780000000001"/>
    <n v="346.529"/>
    <n v="242.125"/>
    <n v="2.66"/>
  </r>
  <r>
    <s v="Graham County"/>
    <x v="1"/>
    <s v="yes"/>
    <s v="county"/>
    <s v="S"/>
    <n v="1661.0260000000001"/>
    <n v="176.852"/>
    <n v="768.33500000000004"/>
    <n v="0"/>
  </r>
  <r>
    <s v="Greenlee County"/>
    <x v="1"/>
    <s v="yes"/>
    <s v="county"/>
    <s v="S"/>
    <n v="745.18399999999997"/>
    <n v="164.77699999999999"/>
    <n v="382.65199999999999"/>
    <n v="0"/>
  </r>
  <r>
    <s v="La Paz County"/>
    <x v="1"/>
    <s v="yes"/>
    <s v="county"/>
    <s v="S"/>
    <n v="1758.21"/>
    <n v="239.05699999999999"/>
    <n v="874.58199999999999"/>
    <n v="0"/>
  </r>
  <r>
    <s v="Maricopa County"/>
    <x v="1"/>
    <s v="yes"/>
    <s v="county"/>
    <s v="L"/>
    <n v="16377.61"/>
    <n v="944.29100000000005"/>
    <n v="2067.761"/>
    <n v="0.45600000000000002"/>
  </r>
  <r>
    <s v="Mohave County"/>
    <x v="1"/>
    <s v="yes"/>
    <s v="county"/>
    <s v="M"/>
    <n v="4584.4160000000002"/>
    <n v="468.23599999999999"/>
    <n v="2329.9299999999998"/>
    <n v="6.6920000000000002"/>
  </r>
  <r>
    <s v="Navajo County"/>
    <x v="1"/>
    <s v="yes"/>
    <s v="county"/>
    <s v="M"/>
    <n v="5059.8069999999998"/>
    <n v="590.62300000000005"/>
    <n v="722.55499999999995"/>
    <n v="0"/>
  </r>
  <r>
    <s v="Pima County"/>
    <x v="1"/>
    <s v="yes"/>
    <s v="county"/>
    <s v="L"/>
    <n v="6456.5"/>
    <n v="470.86500000000001"/>
    <n v="2198.4340000000002"/>
    <n v="7.6909999999999998"/>
  </r>
  <r>
    <s v="Pinal County"/>
    <x v="1"/>
    <s v="yes"/>
    <s v="county"/>
    <s v="M"/>
    <n v="4617.335"/>
    <n v="443.32299999999998"/>
    <n v="2065.4059999999999"/>
    <n v="4.08"/>
  </r>
  <r>
    <s v="Santa Cruz County"/>
    <x v="1"/>
    <s v="yes"/>
    <s v="county"/>
    <s v="S"/>
    <n v="1145.546"/>
    <n v="162.851"/>
    <n v="742.00800000000004"/>
    <n v="10.382"/>
  </r>
  <r>
    <s v="Yavapai County"/>
    <x v="1"/>
    <s v="yes"/>
    <s v="county"/>
    <s v="M"/>
    <n v="2972.614"/>
    <n v="501.71499999999997"/>
    <n v="933.08699999999999"/>
    <n v="0"/>
  </r>
  <r>
    <s v="Yuma County"/>
    <x v="1"/>
    <s v="yes"/>
    <s v="county"/>
    <s v="M"/>
    <n v="3659.8589999999999"/>
    <n v="169.50200000000001"/>
    <n v="2110.65"/>
    <n v="0"/>
  </r>
  <r>
    <s v="Arkansas County"/>
    <x v="2"/>
    <s v="yes"/>
    <s v="county"/>
    <s v="S"/>
    <n v="1670.52"/>
    <n v="288.08"/>
    <n v="1172.31"/>
    <n v="0"/>
  </r>
  <r>
    <s v="Ashley County"/>
    <x v="2"/>
    <s v="yes"/>
    <s v="county"/>
    <s v="S"/>
    <n v="1226.83"/>
    <n v="221.04"/>
    <n v="846.29"/>
    <n v="0"/>
  </r>
  <r>
    <s v="Baxter County"/>
    <x v="2"/>
    <s v="yes"/>
    <s v="county"/>
    <s v="S"/>
    <n v="1687.29"/>
    <n v="201.48"/>
    <n v="1247.19"/>
    <n v="0"/>
  </r>
  <r>
    <s v="Benton County"/>
    <x v="2"/>
    <s v="yes"/>
    <s v="county"/>
    <s v="M"/>
    <n v="3813.86"/>
    <n v="360.46"/>
    <n v="2007.36"/>
    <n v="0"/>
  </r>
  <r>
    <s v="Boone County"/>
    <x v="2"/>
    <s v="yes"/>
    <s v="county"/>
    <s v="S"/>
    <n v="1423.26"/>
    <n v="179.82"/>
    <n v="1058.3499999999999"/>
    <n v="0"/>
  </r>
  <r>
    <s v="Bradley County"/>
    <x v="2"/>
    <s v="yes"/>
    <s v="county"/>
    <s v="S"/>
    <n v="743.98"/>
    <n v="136.52000000000001"/>
    <n v="520.26"/>
    <n v="0"/>
  </r>
  <r>
    <s v="Calhoun County"/>
    <x v="2"/>
    <s v="yes"/>
    <s v="county"/>
    <s v="S"/>
    <n v="1106.31"/>
    <n v="155.49"/>
    <n v="890.44"/>
    <n v="0"/>
  </r>
  <r>
    <s v="Carroll County"/>
    <x v="2"/>
    <s v="yes"/>
    <s v="county"/>
    <s v="S"/>
    <n v="1499.91"/>
    <n v="212.68"/>
    <n v="1184.8499999999999"/>
    <n v="0"/>
  </r>
  <r>
    <s v="Chicot County"/>
    <x v="2"/>
    <s v="yes"/>
    <s v="county"/>
    <s v="S"/>
    <n v="984.22"/>
    <n v="196.29"/>
    <n v="707.42"/>
    <n v="0"/>
  </r>
  <r>
    <s v="Clark County"/>
    <x v="2"/>
    <s v="yes"/>
    <s v="county"/>
    <s v="S"/>
    <n v="1190.79"/>
    <n v="246.36"/>
    <n v="788.09"/>
    <n v="0"/>
  </r>
  <r>
    <s v="Clay County"/>
    <x v="2"/>
    <s v="yes"/>
    <s v="county"/>
    <s v="S"/>
    <n v="1189.8800000000001"/>
    <n v="178.63"/>
    <n v="881.01"/>
    <n v="0"/>
  </r>
  <r>
    <s v="Cleburne County"/>
    <x v="2"/>
    <s v="yes"/>
    <s v="county"/>
    <s v="S"/>
    <n v="1391.5"/>
    <n v="199.85"/>
    <n v="1004.63"/>
    <n v="0"/>
  </r>
  <r>
    <s v="Cleveland County"/>
    <x v="2"/>
    <s v="yes"/>
    <s v="county"/>
    <s v="S"/>
    <n v="743.05"/>
    <n v="160.41999999999999"/>
    <n v="556.91999999999996"/>
    <n v="0"/>
  </r>
  <r>
    <s v="Columbia County"/>
    <x v="2"/>
    <s v="yes"/>
    <s v="county"/>
    <s v="S"/>
    <n v="1273.43"/>
    <n v="206.99"/>
    <n v="939.58"/>
    <n v="0"/>
  </r>
  <r>
    <s v="Conway County"/>
    <x v="2"/>
    <s v="yes"/>
    <s v="county"/>
    <s v="S"/>
    <n v="1081.6500000000001"/>
    <n v="229.34"/>
    <n v="754.2"/>
    <n v="0"/>
  </r>
  <r>
    <s v="Craighead County"/>
    <x v="2"/>
    <s v="yes"/>
    <s v="county"/>
    <s v="M"/>
    <n v="1916.88"/>
    <n v="284.04000000000002"/>
    <n v="1038.03"/>
    <n v="0"/>
  </r>
  <r>
    <s v="Crawford County"/>
    <x v="2"/>
    <s v="yes"/>
    <s v="county"/>
    <s v="M"/>
    <n v="1246.3900000000001"/>
    <n v="215.72"/>
    <n v="790.92"/>
    <n v="0"/>
  </r>
  <r>
    <s v="Crittenden County"/>
    <x v="2"/>
    <s v="yes"/>
    <s v="county"/>
    <s v="M"/>
    <n v="1281.5"/>
    <n v="257.14"/>
    <n v="677.12009999999998"/>
    <n v="0"/>
  </r>
  <r>
    <s v="Cross County"/>
    <x v="2"/>
    <s v="yes"/>
    <s v="county"/>
    <s v="S"/>
    <n v="1162.94"/>
    <n v="247.87"/>
    <n v="826.73"/>
    <n v="0"/>
  </r>
  <r>
    <s v="Dallas County"/>
    <x v="2"/>
    <s v="yes"/>
    <s v="county"/>
    <s v="S"/>
    <n v="846.79"/>
    <n v="182.37"/>
    <n v="595.91"/>
    <n v="0"/>
  </r>
  <r>
    <s v="Desha County"/>
    <x v="2"/>
    <s v="yes"/>
    <s v="county"/>
    <s v="S"/>
    <n v="1138.93"/>
    <n v="168.47"/>
    <n v="845.13"/>
    <n v="0"/>
  </r>
  <r>
    <s v="Drew County"/>
    <x v="2"/>
    <s v="yes"/>
    <s v="county"/>
    <s v="S"/>
    <n v="940.22"/>
    <n v="201.85"/>
    <n v="647.39"/>
    <n v="0"/>
  </r>
  <r>
    <s v="Faulkner County"/>
    <x v="2"/>
    <s v="yes"/>
    <s v="county"/>
    <s v="M"/>
    <n v="1802.74"/>
    <n v="262.41000000000003"/>
    <n v="1083.33"/>
    <n v="0"/>
  </r>
  <r>
    <s v="Franklin County"/>
    <x v="2"/>
    <s v="yes"/>
    <s v="county"/>
    <s v="S"/>
    <n v="1087.5"/>
    <n v="225.79"/>
    <n v="689.33"/>
    <n v="0"/>
  </r>
  <r>
    <s v="Fulton County"/>
    <x v="2"/>
    <s v="yes"/>
    <s v="county"/>
    <s v="S"/>
    <n v="1150.6500000000001"/>
    <n v="160.68"/>
    <n v="808.09"/>
    <n v="0"/>
  </r>
  <r>
    <s v="Garland County"/>
    <x v="2"/>
    <s v="yes"/>
    <s v="county"/>
    <s v="M"/>
    <n v="1725.02"/>
    <n v="210.3"/>
    <n v="1050.9100000000001"/>
    <n v="0"/>
  </r>
  <r>
    <s v="Grant County"/>
    <x v="2"/>
    <s v="yes"/>
    <s v="county"/>
    <s v="S"/>
    <n v="874.73"/>
    <n v="173.59"/>
    <n v="636.87"/>
    <n v="0"/>
  </r>
  <r>
    <s v="Greene County"/>
    <x v="2"/>
    <s v="yes"/>
    <s v="county"/>
    <s v="S"/>
    <n v="1272.53"/>
    <n v="208.79"/>
    <n v="877.64"/>
    <n v="0"/>
  </r>
  <r>
    <s v="Hempstead County"/>
    <x v="2"/>
    <s v="yes"/>
    <s v="county"/>
    <s v="S"/>
    <n v="1316.63"/>
    <n v="269.62"/>
    <n v="920.37"/>
    <n v="0"/>
  </r>
  <r>
    <s v="Hot Spring County"/>
    <x v="2"/>
    <s v="yes"/>
    <s v="county"/>
    <s v="S"/>
    <n v="1066.05"/>
    <n v="217.99"/>
    <n v="730.27"/>
    <n v="0"/>
  </r>
  <r>
    <s v="Howard County"/>
    <x v="2"/>
    <s v="yes"/>
    <s v="county"/>
    <s v="S"/>
    <n v="953.32"/>
    <n v="161.86000000000001"/>
    <n v="697.76"/>
    <n v="0"/>
  </r>
  <r>
    <s v="Independence County"/>
    <x v="2"/>
    <s v="yes"/>
    <s v="county"/>
    <s v="S"/>
    <n v="1431.44"/>
    <n v="231.61"/>
    <n v="1059.67"/>
    <n v="0"/>
  </r>
  <r>
    <s v="Izard County"/>
    <x v="2"/>
    <s v="yes"/>
    <s v="county"/>
    <s v="S"/>
    <n v="1142.77"/>
    <n v="147.11000000000001"/>
    <n v="722.82"/>
    <n v="0"/>
  </r>
  <r>
    <s v="Jackson County"/>
    <x v="2"/>
    <s v="yes"/>
    <s v="county"/>
    <s v="S"/>
    <n v="1202.8599999999999"/>
    <n v="265.91000000000003"/>
    <n v="796.27"/>
    <n v="0"/>
  </r>
  <r>
    <s v="Jefferson County"/>
    <x v="2"/>
    <s v="yes"/>
    <s v="county"/>
    <s v="M"/>
    <n v="1886.14"/>
    <n v="287.38"/>
    <n v="944.99"/>
    <n v="0"/>
  </r>
  <r>
    <s v="Johnson County"/>
    <x v="2"/>
    <s v="yes"/>
    <s v="county"/>
    <s v="S"/>
    <n v="1198.6099999999999"/>
    <n v="207.66"/>
    <n v="819.39"/>
    <n v="0"/>
  </r>
  <r>
    <s v="Lafayette County"/>
    <x v="2"/>
    <s v="yes"/>
    <s v="county"/>
    <s v="S"/>
    <n v="789.92"/>
    <n v="136.1"/>
    <n v="589.82000000000005"/>
    <n v="0"/>
  </r>
  <r>
    <s v="Lawrence County"/>
    <x v="2"/>
    <s v="yes"/>
    <s v="county"/>
    <s v="S"/>
    <n v="1078.32"/>
    <n v="209.91"/>
    <n v="735.45"/>
    <n v="0"/>
  </r>
  <r>
    <s v="Lee County"/>
    <x v="2"/>
    <s v="yes"/>
    <s v="county"/>
    <s v="S"/>
    <n v="1079.48"/>
    <n v="184.98"/>
    <n v="837.69"/>
    <n v="0"/>
  </r>
  <r>
    <s v="Lincoln County"/>
    <x v="2"/>
    <s v="yes"/>
    <s v="county"/>
    <s v="S"/>
    <n v="810.43"/>
    <n v="175.52"/>
    <n v="581.20000000000005"/>
    <n v="0"/>
  </r>
  <r>
    <s v="Little River County"/>
    <x v="2"/>
    <s v="yes"/>
    <s v="county"/>
    <s v="S"/>
    <n v="748.23"/>
    <n v="145.1"/>
    <n v="507.83"/>
    <n v="0"/>
  </r>
  <r>
    <s v="Logan County"/>
    <x v="2"/>
    <s v="yes"/>
    <s v="county"/>
    <s v="S"/>
    <n v="1256.77"/>
    <n v="208.95"/>
    <n v="880.89"/>
    <n v="0"/>
  </r>
  <r>
    <s v="Lonoke County"/>
    <x v="2"/>
    <s v="yes"/>
    <s v="county"/>
    <s v="M"/>
    <n v="1580.23"/>
    <n v="309.82"/>
    <n v="997.14"/>
    <n v="0"/>
  </r>
  <r>
    <s v="Madison County"/>
    <x v="2"/>
    <s v="yes"/>
    <s v="county"/>
    <s v="S"/>
    <n v="1391.7"/>
    <n v="214.02"/>
    <n v="1154.31"/>
    <n v="0"/>
  </r>
  <r>
    <s v="Marion County"/>
    <x v="2"/>
    <s v="yes"/>
    <s v="county"/>
    <s v="S"/>
    <n v="1345.48"/>
    <n v="152.51"/>
    <n v="1062.33"/>
    <n v="0"/>
  </r>
  <r>
    <s v="Miller County"/>
    <x v="2"/>
    <s v="yes"/>
    <s v="county"/>
    <s v="S"/>
    <n v="1491.47"/>
    <n v="245.15"/>
    <n v="948.37"/>
    <n v="0"/>
  </r>
  <r>
    <s v="Mississippi County"/>
    <x v="2"/>
    <s v="yes"/>
    <s v="county"/>
    <s v="S"/>
    <n v="1688.62"/>
    <n v="426.72"/>
    <n v="979.3"/>
    <n v="0"/>
  </r>
  <r>
    <s v="Monroe County"/>
    <x v="2"/>
    <s v="yes"/>
    <s v="county"/>
    <s v="S"/>
    <n v="740.17"/>
    <n v="221.87"/>
    <n v="419.39"/>
    <n v="0"/>
  </r>
  <r>
    <s v="Montgomery County"/>
    <x v="2"/>
    <s v="yes"/>
    <s v="county"/>
    <s v="S"/>
    <n v="1186.8900000000001"/>
    <n v="165.64"/>
    <n v="803.29"/>
    <n v="0"/>
  </r>
  <r>
    <s v="Nevada County"/>
    <x v="2"/>
    <s v="yes"/>
    <s v="county"/>
    <s v="S"/>
    <n v="854.16"/>
    <n v="224.05"/>
    <n v="565"/>
    <n v="0"/>
  </r>
  <r>
    <s v="Newton County"/>
    <x v="2"/>
    <s v="yes"/>
    <s v="county"/>
    <s v="S"/>
    <n v="1081.96"/>
    <n v="198.45"/>
    <n v="834.03"/>
    <n v="0"/>
  </r>
  <r>
    <s v="Ouachita County"/>
    <x v="2"/>
    <s v="yes"/>
    <s v="county"/>
    <s v="S"/>
    <n v="1082.71"/>
    <n v="207.3"/>
    <n v="691.73"/>
    <n v="0"/>
  </r>
  <r>
    <s v="Perry County"/>
    <x v="2"/>
    <s v="yes"/>
    <s v="county"/>
    <s v="S"/>
    <n v="1074.9000000000001"/>
    <n v="164.84"/>
    <n v="710.71"/>
    <n v="0"/>
  </r>
  <r>
    <s v="Phillips County"/>
    <x v="2"/>
    <s v="yes"/>
    <s v="county"/>
    <s v="S"/>
    <n v="1089.44"/>
    <n v="214.37"/>
    <n v="714.51"/>
    <n v="0"/>
  </r>
  <r>
    <s v="Pike County"/>
    <x v="2"/>
    <s v="yes"/>
    <s v="county"/>
    <s v="S"/>
    <n v="724.24009999999998"/>
    <n v="174.38"/>
    <n v="470.2"/>
    <n v="0"/>
  </r>
  <r>
    <s v="Poinsett County"/>
    <x v="2"/>
    <s v="yes"/>
    <s v="county"/>
    <s v="S"/>
    <n v="1599.74"/>
    <n v="279.20999999999998"/>
    <n v="1197.28"/>
    <n v="0"/>
  </r>
  <r>
    <s v="Polk County"/>
    <x v="2"/>
    <s v="yes"/>
    <s v="county"/>
    <s v="S"/>
    <n v="1363.62"/>
    <n v="199"/>
    <n v="974.05"/>
    <n v="0"/>
  </r>
  <r>
    <s v="Pope County"/>
    <x v="2"/>
    <s v="yes"/>
    <s v="county"/>
    <s v="M"/>
    <n v="1718.89"/>
    <n v="300.45999999999998"/>
    <n v="1106.33"/>
    <n v="0"/>
  </r>
  <r>
    <s v="Prairie County"/>
    <x v="2"/>
    <s v="yes"/>
    <s v="county"/>
    <s v="S"/>
    <n v="1008.64"/>
    <n v="220.64"/>
    <n v="682.43"/>
    <n v="0"/>
  </r>
  <r>
    <s v="Pulaski County"/>
    <x v="2"/>
    <s v="yes"/>
    <s v="county"/>
    <s v="M"/>
    <n v="3693.97"/>
    <n v="352.49"/>
    <n v="1431.27"/>
    <n v="0"/>
  </r>
  <r>
    <s v="Randolph County"/>
    <x v="2"/>
    <s v="yes"/>
    <s v="county"/>
    <s v="S"/>
    <n v="1217.8900000000001"/>
    <n v="189.07"/>
    <n v="941.09"/>
    <n v="0"/>
  </r>
  <r>
    <s v="St. Francis County"/>
    <x v="2"/>
    <s v="yes"/>
    <s v="county"/>
    <s v="S"/>
    <n v="1205.06"/>
    <n v="262.95"/>
    <n v="777.06"/>
    <n v="0"/>
  </r>
  <r>
    <s v="Saline County"/>
    <x v="2"/>
    <s v="yes"/>
    <s v="county"/>
    <s v="M"/>
    <n v="1585.36"/>
    <n v="152.96"/>
    <n v="1014.29"/>
    <n v="0"/>
  </r>
  <r>
    <s v="Scott County"/>
    <x v="2"/>
    <s v="yes"/>
    <s v="county"/>
    <s v="S"/>
    <n v="1397.85"/>
    <n v="178.71"/>
    <n v="898.95"/>
    <n v="0"/>
  </r>
  <r>
    <s v="Searcy County"/>
    <x v="2"/>
    <s v="yes"/>
    <s v="county"/>
    <s v="S"/>
    <n v="1071.4000000000001"/>
    <n v="162.33000000000001"/>
    <n v="860.32"/>
    <n v="0"/>
  </r>
  <r>
    <s v="Sebastian County"/>
    <x v="2"/>
    <s v="yes"/>
    <s v="county"/>
    <s v="M"/>
    <n v="2145.1999999999998"/>
    <n v="235.77"/>
    <n v="904.2"/>
    <n v="0"/>
  </r>
  <r>
    <s v="Sevier County"/>
    <x v="2"/>
    <s v="yes"/>
    <s v="county"/>
    <s v="S"/>
    <n v="993.39"/>
    <n v="134.91"/>
    <n v="704.19"/>
    <n v="0"/>
  </r>
  <r>
    <s v="Sharp County"/>
    <x v="2"/>
    <s v="yes"/>
    <s v="county"/>
    <s v="S"/>
    <n v="1311.88"/>
    <n v="157.65"/>
    <n v="862.25"/>
    <n v="0"/>
  </r>
  <r>
    <s v="Stone County"/>
    <x v="2"/>
    <s v="yes"/>
    <s v="county"/>
    <s v="S"/>
    <n v="953.74990000000003"/>
    <n v="165.93"/>
    <n v="704.21"/>
    <n v="0"/>
  </r>
  <r>
    <s v="Union County"/>
    <x v="2"/>
    <s v="yes"/>
    <s v="county"/>
    <s v="S"/>
    <n v="1613.78"/>
    <n v="251.5"/>
    <n v="1113.49"/>
    <n v="0"/>
  </r>
  <r>
    <s v="Van Buren County"/>
    <x v="2"/>
    <s v="yes"/>
    <s v="county"/>
    <s v="S"/>
    <n v="1324.14"/>
    <n v="214.15"/>
    <n v="847.96"/>
    <n v="0"/>
  </r>
  <r>
    <s v="Washington County"/>
    <x v="2"/>
    <s v="yes"/>
    <s v="county"/>
    <s v="M"/>
    <n v="2935.43"/>
    <n v="328.46"/>
    <n v="1814.35"/>
    <n v="0"/>
  </r>
  <r>
    <s v="White County"/>
    <x v="2"/>
    <s v="yes"/>
    <s v="county"/>
    <s v="M"/>
    <n v="1902.22"/>
    <n v="396.03"/>
    <n v="1205.6099999999999"/>
    <n v="0"/>
  </r>
  <r>
    <s v="Woodruff County"/>
    <x v="2"/>
    <s v="yes"/>
    <s v="county"/>
    <s v="S"/>
    <n v="745.59"/>
    <n v="201.35"/>
    <n v="468.36"/>
    <n v="0"/>
  </r>
  <r>
    <s v="Yell County"/>
    <x v="2"/>
    <s v="yes"/>
    <s v="county"/>
    <s v="S"/>
    <n v="1552.36"/>
    <n v="253.91"/>
    <n v="985.37"/>
    <n v="0"/>
  </r>
  <r>
    <s v="Alameda County"/>
    <x v="3"/>
    <s v="yes"/>
    <s v="county"/>
    <s v="L"/>
    <n v="4142.7650000000003"/>
    <n v="203.68600000000001"/>
    <n v="540.57100000000003"/>
    <n v="1"/>
  </r>
  <r>
    <s v="Alpine County"/>
    <x v="3"/>
    <s v="yes"/>
    <s v="county"/>
    <s v="S"/>
    <n v="270.49200000000002"/>
    <n v="82.706999999999994"/>
    <n v="137.47999999999999"/>
    <n v="3.95"/>
  </r>
  <r>
    <s v="Amador County"/>
    <x v="3"/>
    <s v="yes"/>
    <s v="county"/>
    <s v="S"/>
    <n v="663.68299999999999"/>
    <n v="125.72499999999999"/>
    <n v="388.154"/>
    <n v="1.1499999999999999"/>
  </r>
  <r>
    <s v="Butte County"/>
    <x v="3"/>
    <s v="yes"/>
    <s v="county"/>
    <s v="M"/>
    <n v="2066.145"/>
    <n v="181.08099999999999"/>
    <n v="1298.1179999999999"/>
    <n v="54.8"/>
  </r>
  <r>
    <s v="Calaveras County"/>
    <x v="3"/>
    <s v="yes"/>
    <s v="county"/>
    <s v="S"/>
    <n v="1004.718"/>
    <n v="149.422"/>
    <n v="689.101"/>
    <n v="59.25"/>
  </r>
  <r>
    <s v="Colusa County"/>
    <x v="3"/>
    <s v="yes"/>
    <s v="county"/>
    <s v="S"/>
    <n v="907.31500000000005"/>
    <n v="114.783"/>
    <n v="715.29"/>
    <n v="1.81"/>
  </r>
  <r>
    <s v="Contra Costa County"/>
    <x v="3"/>
    <s v="yes"/>
    <s v="county"/>
    <s v="L"/>
    <n v="3493.3739999999998"/>
    <n v="112.283"/>
    <n v="704.32"/>
    <n v="82.34"/>
  </r>
  <r>
    <s v="Del Norte County"/>
    <x v="3"/>
    <s v="yes"/>
    <s v="county"/>
    <s v="S"/>
    <n v="681.76099999999997"/>
    <n v="91.397999999999996"/>
    <n v="301.209"/>
    <n v="47.22"/>
  </r>
  <r>
    <s v="El Dorado County"/>
    <x v="3"/>
    <s v="yes"/>
    <s v="county"/>
    <s v="M"/>
    <n v="2019.7919999999999"/>
    <n v="172.12100000000001"/>
    <n v="1078.422"/>
    <n v="176.44"/>
  </r>
  <r>
    <s v="Fresno County"/>
    <x v="3"/>
    <s v="no"/>
    <s v="county"/>
    <s v="L"/>
    <n v="7117.5259999999998"/>
    <n v="514.47799999999995"/>
    <n v="3563.2979999999998"/>
    <n v="29"/>
  </r>
  <r>
    <s v="Glenn County"/>
    <x v="3"/>
    <s v="yes"/>
    <s v="county"/>
    <s v="S"/>
    <n v="1128.8050000000001"/>
    <n v="110.245"/>
    <n v="865.32"/>
    <n v="0"/>
  </r>
  <r>
    <s v="Humboldt County"/>
    <x v="3"/>
    <s v="yes"/>
    <s v="county"/>
    <s v="M"/>
    <n v="2664.5"/>
    <n v="334.30200000000002"/>
    <n v="1210.0930000000001"/>
    <n v="96.86"/>
  </r>
  <r>
    <s v="Imperial County"/>
    <x v="3"/>
    <s v="yes"/>
    <s v="county"/>
    <s v="M"/>
    <n v="3443.99"/>
    <n v="409.916"/>
    <n v="2544.0880000000002"/>
    <n v="18.7"/>
  </r>
  <r>
    <s v="Inyo County"/>
    <x v="3"/>
    <s v="yes"/>
    <s v="county"/>
    <s v="S"/>
    <n v="2022.2049999999999"/>
    <n v="424.33499999999998"/>
    <n v="1132.395"/>
    <n v="0"/>
  </r>
  <r>
    <s v="Kern County"/>
    <x v="3"/>
    <s v="yes"/>
    <s v="county"/>
    <s v="L"/>
    <n v="7327.8050000000003"/>
    <n v="866.096"/>
    <n v="3307.8240000000001"/>
    <n v="6.52"/>
  </r>
  <r>
    <s v="Kings County"/>
    <x v="3"/>
    <s v="yes"/>
    <s v="county"/>
    <s v="M"/>
    <n v="1521.751"/>
    <n v="156.70599999999999"/>
    <n v="938.45600000000002"/>
    <n v="0"/>
  </r>
  <r>
    <s v="Lake County"/>
    <x v="3"/>
    <s v="yes"/>
    <s v="county"/>
    <s v="M"/>
    <n v="1043.3910000000001"/>
    <n v="135.751"/>
    <n v="608.47500000000002"/>
    <n v="45.19"/>
  </r>
  <r>
    <s v="Lassen County"/>
    <x v="3"/>
    <s v="yes"/>
    <s v="county"/>
    <s v="S"/>
    <n v="1773.606"/>
    <n v="303.46899999999999"/>
    <n v="880.39"/>
    <n v="0"/>
  </r>
  <r>
    <s v="Los Angeles County"/>
    <x v="3"/>
    <s v="yes"/>
    <s v="county"/>
    <s v="L"/>
    <n v="21659.27"/>
    <n v="851.97400000000005"/>
    <n v="3147.1770000000001"/>
    <n v="132.81"/>
  </r>
  <r>
    <s v="Madera County"/>
    <x v="3"/>
    <s v="yes"/>
    <s v="county"/>
    <s v="M"/>
    <n v="2085.556"/>
    <n v="130.624"/>
    <n v="1523.183"/>
    <n v="0"/>
  </r>
  <r>
    <s v="Marin County"/>
    <x v="3"/>
    <s v="yes"/>
    <s v="county"/>
    <s v="M"/>
    <n v="1260.403"/>
    <n v="90.926000000000002"/>
    <n v="416.15100000000001"/>
    <n v="80.72"/>
  </r>
  <r>
    <s v="Mariposa County"/>
    <x v="3"/>
    <s v="yes"/>
    <s v="county"/>
    <s v="S"/>
    <n v="772.31799999999998"/>
    <n v="117.098"/>
    <n v="444.35"/>
    <n v="0"/>
  </r>
  <r>
    <s v="Mendocino County"/>
    <x v="3"/>
    <s v="yes"/>
    <s v="county"/>
    <s v="M"/>
    <n v="1793.2270000000001"/>
    <n v="380.37299999999999"/>
    <n v="1020.721"/>
    <n v="208"/>
  </r>
  <r>
    <s v="Merced County"/>
    <x v="3"/>
    <s v="yes"/>
    <s v="county"/>
    <s v="M"/>
    <n v="2653.2020000000002"/>
    <n v="256.78100000000001"/>
    <n v="1749.954"/>
    <n v="33.229999999999997"/>
  </r>
  <r>
    <s v="Modoc County"/>
    <x v="3"/>
    <s v="no"/>
    <s v="county"/>
    <s v="S"/>
    <n v="1683.8150000000001"/>
    <n v="177.58799999999999"/>
    <n v="1000.13"/>
    <n v="0"/>
  </r>
  <r>
    <s v="Mono County"/>
    <x v="3"/>
    <s v="yes"/>
    <s v="county"/>
    <s v="S"/>
    <n v="1167.3679999999999"/>
    <n v="314.19400000000002"/>
    <n v="660.8"/>
    <n v="9.3000000000000007"/>
  </r>
  <r>
    <s v="Monterey County"/>
    <x v="3"/>
    <s v="yes"/>
    <s v="county"/>
    <s v="M"/>
    <n v="2764.0920000000001"/>
    <n v="285.80399999999997"/>
    <n v="1245.172"/>
    <n v="38.72"/>
  </r>
  <r>
    <s v="Napa County"/>
    <x v="3"/>
    <s v="yes"/>
    <s v="county"/>
    <s v="M"/>
    <n v="899.14110000000005"/>
    <n v="111.923"/>
    <n v="459.40300000000002"/>
    <n v="7.34"/>
  </r>
  <r>
    <s v="Nevada County"/>
    <x v="3"/>
    <s v="yes"/>
    <s v="county"/>
    <s v="M"/>
    <n v="1140.298"/>
    <n v="128.791"/>
    <n v="568.73299999999995"/>
    <n v="44.4"/>
  </r>
  <r>
    <s v="Orange County"/>
    <x v="3"/>
    <s v="yes"/>
    <s v="county"/>
    <s v="L"/>
    <n v="6885.5069999999996"/>
    <n v="276.85899999999998"/>
    <n v="308.517"/>
    <n v="17.91"/>
  </r>
  <r>
    <s v="Placer County"/>
    <x v="3"/>
    <s v="yes"/>
    <s v="county"/>
    <s v="M"/>
    <n v="2407.143"/>
    <n v="155.44499999999999"/>
    <n v="1036.7840000000001"/>
    <n v="9.1"/>
  </r>
  <r>
    <s v="Plumas County"/>
    <x v="3"/>
    <s v="yes"/>
    <s v="county"/>
    <s v="S"/>
    <n v="1459.0709999999999"/>
    <n v="181.779"/>
    <n v="654.70699999999999"/>
    <n v="15.8"/>
  </r>
  <r>
    <s v="Riverside County"/>
    <x v="3"/>
    <s v="yes"/>
    <s v="county"/>
    <s v="L"/>
    <n v="8230.65"/>
    <n v="668.17399999999998"/>
    <n v="2512.0540000000001"/>
    <n v="68.64"/>
  </r>
  <r>
    <s v="Sacramento County"/>
    <x v="3"/>
    <s v="yes"/>
    <s v="county"/>
    <s v="L"/>
    <n v="5155.6480000000001"/>
    <n v="213.87799999999999"/>
    <n v="2228.1860000000001"/>
    <n v="6.17"/>
  </r>
  <r>
    <s v="San Benito County"/>
    <x v="3"/>
    <s v="no"/>
    <s v="county"/>
    <s v="M"/>
    <n v="895.98199999999997"/>
    <n v="90.091999999999999"/>
    <n v="385.40800000000002"/>
    <n v="306.39999999999998"/>
  </r>
  <r>
    <s v="San Bernardino County"/>
    <x v="3"/>
    <s v="yes"/>
    <s v="county"/>
    <s v="L"/>
    <n v="10691.59"/>
    <n v="1199.9739999999999"/>
    <n v="2739.5549999999998"/>
    <n v="32.18"/>
  </r>
  <r>
    <s v="San Diego County"/>
    <x v="3"/>
    <s v="yes"/>
    <s v="county"/>
    <s v="L"/>
    <n v="11211.76"/>
    <n v="598.53700000000003"/>
    <n v="1917.422"/>
    <n v="677.02"/>
  </r>
  <r>
    <s v="San Francisco County"/>
    <x v="3"/>
    <s v="yes"/>
    <s v="consolidated"/>
    <s v="L"/>
    <n v="962.08590000000004"/>
    <n v="35.445999999999998"/>
    <n v="860.1"/>
    <n v="2.42"/>
  </r>
  <r>
    <s v="San Joaquin County"/>
    <x v="3"/>
    <s v="yes"/>
    <s v="county"/>
    <s v="L"/>
    <n v="3438.6210000000001"/>
    <n v="261.48899999999998"/>
    <n v="1667.941"/>
    <n v="48.71"/>
  </r>
  <r>
    <s v="San Luis Obispo County"/>
    <x v="3"/>
    <s v="yes"/>
    <s v="county"/>
    <s v="M"/>
    <n v="2468.7269999999999"/>
    <n v="360.714"/>
    <n v="1335.501"/>
    <n v="22.26"/>
  </r>
  <r>
    <s v="San Mateo County"/>
    <x v="3"/>
    <s v="yes"/>
    <s v="county"/>
    <s v="L"/>
    <n v="2082.9250000000002"/>
    <n v="213.50700000000001"/>
    <n v="316.37"/>
    <n v="34.94"/>
  </r>
  <r>
    <s v="Santa Barbara County"/>
    <x v="3"/>
    <s v="yes"/>
    <s v="county"/>
    <s v="M"/>
    <n v="2466.8560000000002"/>
    <n v="299.03500000000003"/>
    <n v="865.851"/>
    <n v="31.98"/>
  </r>
  <r>
    <s v="Santa Clara County"/>
    <x v="3"/>
    <s v="yes"/>
    <s v="county"/>
    <s v="L"/>
    <n v="4651.7839999999997"/>
    <n v="264.53699999999998"/>
    <n v="598.07000000000005"/>
    <n v="137.1"/>
  </r>
  <r>
    <s v="Santa Cruz County"/>
    <x v="3"/>
    <s v="yes"/>
    <s v="county"/>
    <s v="M"/>
    <n v="1133.21"/>
    <n v="122.88"/>
    <n v="593.79999999999995"/>
    <n v="121.49"/>
  </r>
  <r>
    <s v="Shasta County"/>
    <x v="3"/>
    <s v="yes"/>
    <s v="county"/>
    <s v="M"/>
    <n v="2595.7660000000001"/>
    <n v="311.60300000000001"/>
    <n v="1188.8440000000001"/>
    <n v="116.04"/>
  </r>
  <r>
    <s v="Sierra County"/>
    <x v="3"/>
    <s v="yes"/>
    <s v="county"/>
    <s v="S"/>
    <n v="760.87599999999998"/>
    <n v="97.584000000000003"/>
    <n v="384.32"/>
    <n v="0"/>
  </r>
  <r>
    <s v="Siskiyou County"/>
    <x v="3"/>
    <s v="yes"/>
    <s v="county"/>
    <s v="S"/>
    <n v="3255.3629999999998"/>
    <n v="349.52"/>
    <n v="1357.049"/>
    <n v="0"/>
  </r>
  <r>
    <s v="Solano County"/>
    <x v="3"/>
    <s v="yes"/>
    <s v="county"/>
    <s v="M"/>
    <n v="1990.8030000000001"/>
    <n v="159.375"/>
    <n v="588.04200000000003"/>
    <n v="2.25"/>
  </r>
  <r>
    <s v="Sonoma County"/>
    <x v="3"/>
    <s v="yes"/>
    <s v="county"/>
    <s v="M"/>
    <n v="2692.6529999999998"/>
    <n v="237.845"/>
    <n v="1382.375"/>
    <n v="91.63"/>
  </r>
  <r>
    <s v="Stanislaus County"/>
    <x v="3"/>
    <s v="no"/>
    <s v="county"/>
    <s v="L"/>
    <n v="2939.288"/>
    <n v="180.87899999999999"/>
    <n v="1508.6510000000001"/>
    <n v="19.14"/>
  </r>
  <r>
    <s v="Sutter County"/>
    <x v="3"/>
    <s v="yes"/>
    <s v="county"/>
    <s v="M"/>
    <n v="1106.502"/>
    <n v="83.552000000000007"/>
    <n v="770.53700000000003"/>
    <n v="0"/>
  </r>
  <r>
    <s v="Tehama County"/>
    <x v="3"/>
    <s v="yes"/>
    <s v="county"/>
    <s v="M"/>
    <n v="1697.9770000000001"/>
    <n v="206.25299999999999"/>
    <n v="1089.306"/>
    <n v="2.13"/>
  </r>
  <r>
    <s v="Trinity County"/>
    <x v="3"/>
    <s v="yes"/>
    <s v="county"/>
    <s v="S"/>
    <n v="1759.538"/>
    <n v="200.93"/>
    <n v="692.29600000000005"/>
    <n v="0.13"/>
  </r>
  <r>
    <s v="Tulare County"/>
    <x v="3"/>
    <s v="no"/>
    <s v="county"/>
    <s v="M"/>
    <n v="4839.5730000000003"/>
    <n v="349.77800000000002"/>
    <n v="3037.15"/>
    <n v="34.75"/>
  </r>
  <r>
    <s v="Tuolumne County"/>
    <x v="3"/>
    <s v="yes"/>
    <s v="county"/>
    <s v="M"/>
    <n v="1027.796"/>
    <n v="151.727"/>
    <n v="556.26199999999994"/>
    <n v="2.16"/>
  </r>
  <r>
    <s v="Ventura County"/>
    <x v="3"/>
    <s v="yes"/>
    <s v="county"/>
    <s v="L"/>
    <n v="3071.4929999999999"/>
    <n v="273.15300000000002"/>
    <n v="534.97500000000002"/>
    <n v="55.95"/>
  </r>
  <r>
    <s v="Yolo County"/>
    <x v="3"/>
    <s v="yes"/>
    <s v="county"/>
    <s v="M"/>
    <n v="1491.548"/>
    <n v="169.25700000000001"/>
    <n v="760.95600000000002"/>
    <n v="0"/>
  </r>
  <r>
    <s v="Yuba County"/>
    <x v="3"/>
    <s v="no"/>
    <s v="county"/>
    <s v="M"/>
    <n v="842.12009999999998"/>
    <n v="64.593000000000004"/>
    <n v="647.43200000000002"/>
    <n v="0"/>
  </r>
  <r>
    <s v="Adams County"/>
    <x v="4"/>
    <s v="yes"/>
    <s v="county"/>
    <s v="M"/>
    <n v="2693.502"/>
    <n v="210.54400000000001"/>
    <n v="1189.2339999999999"/>
    <n v="0"/>
  </r>
  <r>
    <s v="Alamosa County"/>
    <x v="4"/>
    <s v="yes"/>
    <s v="county"/>
    <s v="S"/>
    <n v="829.13"/>
    <n v="87.515000000000001"/>
    <n v="638.67999999999995"/>
    <n v="0"/>
  </r>
  <r>
    <s v="Arapahoe County"/>
    <x v="4"/>
    <s v="yes"/>
    <s v="county"/>
    <s v="L"/>
    <n v="2376.52"/>
    <n v="151.94499999999999"/>
    <n v="546.005"/>
    <n v="0"/>
  </r>
  <r>
    <s v="Archuleta County"/>
    <x v="4"/>
    <s v="yes"/>
    <s v="county"/>
    <s v="S"/>
    <n v="716.11689999999999"/>
    <n v="93.549000000000007"/>
    <n v="414.69299999999998"/>
    <n v="0"/>
  </r>
  <r>
    <s v="Baca County"/>
    <x v="4"/>
    <s v="yes"/>
    <s v="county"/>
    <s v="S"/>
    <n v="2081.5120000000002"/>
    <n v="150.916"/>
    <n v="1886.546"/>
    <n v="0"/>
  </r>
  <r>
    <s v="Bent County"/>
    <x v="4"/>
    <s v="yes"/>
    <s v="county"/>
    <s v="S"/>
    <n v="881.202"/>
    <n v="81.744"/>
    <n v="738.75800000000004"/>
    <n v="35.24"/>
  </r>
  <r>
    <s v="Boulder County"/>
    <x v="4"/>
    <s v="yes"/>
    <s v="county"/>
    <s v="M"/>
    <n v="1808.5219999999999"/>
    <n v="200.03800000000001"/>
    <n v="537.15"/>
    <n v="0"/>
  </r>
  <r>
    <s v="Broomfield County"/>
    <x v="4"/>
    <s v="yes"/>
    <s v="consolidated"/>
    <s v="M"/>
    <n v="266.74"/>
    <n v="27.8"/>
    <n v="238.9"/>
    <n v="0"/>
  </r>
  <r>
    <s v="Chaffee County"/>
    <x v="4"/>
    <s v="yes"/>
    <s v="county"/>
    <s v="S"/>
    <n v="676.14099999999996"/>
    <n v="96.448009999999996"/>
    <n v="338.54300000000001"/>
    <n v="1.325"/>
  </r>
  <r>
    <s v="Cheyenne County"/>
    <x v="4"/>
    <s v="no"/>
    <s v="county"/>
    <s v="S"/>
    <n v="1234.68"/>
    <n v="131.23099999999999"/>
    <n v="1082.6690000000001"/>
    <n v="0"/>
  </r>
  <r>
    <s v="Clear Creek County"/>
    <x v="4"/>
    <s v="yes"/>
    <s v="county"/>
    <s v="S"/>
    <n v="364.774"/>
    <n v="98.587999999999994"/>
    <n v="173.376"/>
    <n v="0"/>
  </r>
  <r>
    <s v="Conejos County"/>
    <x v="4"/>
    <s v="yes"/>
    <s v="county"/>
    <s v="S"/>
    <n v="824.80899999999997"/>
    <n v="101.309"/>
    <n v="621.74099999999999"/>
    <n v="0.09"/>
  </r>
  <r>
    <s v="Costilla County"/>
    <x v="4"/>
    <s v="yes"/>
    <s v="county"/>
    <s v="S"/>
    <n v="1825.788"/>
    <n v="83.548000000000002"/>
    <n v="1601.93"/>
    <n v="0"/>
  </r>
  <r>
    <s v="Crowley County"/>
    <x v="4"/>
    <s v="yes"/>
    <s v="county"/>
    <s v="S"/>
    <n v="559.70699999999999"/>
    <n v="65.991"/>
    <n v="468.91"/>
    <n v="0"/>
  </r>
  <r>
    <s v="Custer County"/>
    <x v="4"/>
    <s v="yes"/>
    <s v="county"/>
    <s v="S"/>
    <n v="477.03399999999999"/>
    <n v="80.576999999999998"/>
    <n v="320.42700000000002"/>
    <n v="0"/>
  </r>
  <r>
    <s v="Delta County"/>
    <x v="4"/>
    <s v="yes"/>
    <s v="county"/>
    <s v="S"/>
    <n v="1013.869"/>
    <n v="113.976"/>
    <n v="677.97699999999998"/>
    <n v="0"/>
  </r>
  <r>
    <s v="Denver County"/>
    <x v="4"/>
    <s v="no"/>
    <s v="consolidated"/>
    <s v="L"/>
    <n v="1983.45"/>
    <n v="87.088999999999999"/>
    <n v="1896.4"/>
    <n v="0"/>
  </r>
  <r>
    <s v="Dolores County"/>
    <x v="4"/>
    <s v="yes"/>
    <s v="county"/>
    <s v="S"/>
    <n v="649.82399999999996"/>
    <n v="43.648000000000003"/>
    <n v="346.73"/>
    <n v="0"/>
  </r>
  <r>
    <s v="Douglas County"/>
    <x v="4"/>
    <s v="yes"/>
    <s v="county"/>
    <s v="M"/>
    <n v="1873.28"/>
    <n v="138.81"/>
    <n v="1190.57"/>
    <n v="0"/>
  </r>
  <r>
    <s v="Eagle County"/>
    <x v="4"/>
    <s v="yes"/>
    <s v="county"/>
    <s v="M"/>
    <n v="941.09090000000003"/>
    <n v="141.33600000000001"/>
    <n v="375.91"/>
    <n v="0"/>
  </r>
  <r>
    <s v="Elbert County"/>
    <x v="4"/>
    <s v="no"/>
    <s v="county"/>
    <s v="S"/>
    <n v="1465.529"/>
    <n v="103.789"/>
    <n v="1337.82"/>
    <n v="0"/>
  </r>
  <r>
    <s v="El Paso County"/>
    <x v="4"/>
    <s v="yes"/>
    <s v="county"/>
    <s v="L"/>
    <n v="4297.37"/>
    <n v="214.327"/>
    <n v="2135.1979999999999"/>
    <n v="4.13"/>
  </r>
  <r>
    <s v="Fremont County"/>
    <x v="4"/>
    <s v="yes"/>
    <s v="county"/>
    <s v="S"/>
    <n v="889.22"/>
    <n v="146.49100000000001"/>
    <n v="555.47400000000005"/>
    <n v="0"/>
  </r>
  <r>
    <s v="Garfield County"/>
    <x v="4"/>
    <s v="yes"/>
    <s v="county"/>
    <s v="M"/>
    <n v="1272.9449999999999"/>
    <n v="187.11699999999999"/>
    <n v="779.18"/>
    <n v="2.1269999999999998"/>
  </r>
  <r>
    <s v="Gilpin County"/>
    <x v="4"/>
    <s v="yes"/>
    <s v="county"/>
    <s v="S"/>
    <n v="240.18600000000001"/>
    <n v="31.966000000000001"/>
    <n v="76.209999999999994"/>
    <n v="7.71"/>
  </r>
  <r>
    <s v="Grand County"/>
    <x v="4"/>
    <s v="yes"/>
    <s v="county"/>
    <s v="S"/>
    <n v="1085.1189999999999"/>
    <n v="151.99"/>
    <n v="550.22"/>
    <n v="13.01"/>
  </r>
  <r>
    <s v="Gunnison County"/>
    <x v="4"/>
    <s v="yes"/>
    <s v="county"/>
    <s v="S"/>
    <n v="1254.0909999999999"/>
    <n v="190.57499999999999"/>
    <n v="376.92"/>
    <n v="1.67"/>
  </r>
  <r>
    <s v="Hinsdale County"/>
    <x v="4"/>
    <s v="yes"/>
    <s v="county"/>
    <s v="S"/>
    <n v="295.30399999999997"/>
    <n v="38.613999999999997"/>
    <n v="100.27"/>
    <n v="0"/>
  </r>
  <r>
    <s v="Huerfano County"/>
    <x v="4"/>
    <s v="yes"/>
    <s v="county"/>
    <s v="S"/>
    <n v="950.68510000000003"/>
    <n v="146.59299999999999"/>
    <n v="671.18200000000002"/>
    <n v="6.18"/>
  </r>
  <r>
    <s v="Jackson County"/>
    <x v="4"/>
    <s v="yes"/>
    <s v="county"/>
    <s v="S"/>
    <n v="724.89700000000005"/>
    <n v="129.262"/>
    <n v="402.51"/>
    <n v="28.05"/>
  </r>
  <r>
    <s v="Jefferson County"/>
    <x v="4"/>
    <s v="yes"/>
    <s v="county"/>
    <s v="L"/>
    <n v="2886.556"/>
    <n v="227.13"/>
    <n v="1270.0060000000001"/>
    <n v="2.64"/>
  </r>
  <r>
    <s v="Kiowa County"/>
    <x v="4"/>
    <s v="yes"/>
    <s v="county"/>
    <s v="S"/>
    <n v="1343.8689999999999"/>
    <n v="136.90899999999999"/>
    <n v="1191.79"/>
    <n v="0"/>
  </r>
  <r>
    <s v="Kit Carson County"/>
    <x v="4"/>
    <s v="yes"/>
    <s v="county"/>
    <s v="S"/>
    <n v="2420.259"/>
    <n v="176.19"/>
    <n v="2179.2600000000002"/>
    <n v="1.6"/>
  </r>
  <r>
    <s v="Lake County"/>
    <x v="4"/>
    <s v="no"/>
    <s v="county"/>
    <s v="S"/>
    <n v="280.20499999999998"/>
    <n v="65.655000000000001"/>
    <n v="146.38999999999999"/>
    <n v="0"/>
  </r>
  <r>
    <s v="La Plata County"/>
    <x v="4"/>
    <s v="yes"/>
    <s v="county"/>
    <s v="M"/>
    <n v="1173.0129999999999"/>
    <n v="156.07400000000001"/>
    <n v="605.26599999999996"/>
    <n v="0"/>
  </r>
  <r>
    <s v="Larimer County"/>
    <x v="4"/>
    <s v="yes"/>
    <s v="county"/>
    <s v="M"/>
    <n v="2716.6930000000002"/>
    <n v="267.87099999999998"/>
    <n v="987.96799999999996"/>
    <n v="0.41"/>
  </r>
  <r>
    <s v="Las Animas County"/>
    <x v="4"/>
    <s v="yes"/>
    <s v="county"/>
    <s v="S"/>
    <n v="1939.078"/>
    <n v="264.28800000000001"/>
    <n v="1569.78"/>
    <n v="0"/>
  </r>
  <r>
    <s v="Lincoln County"/>
    <x v="4"/>
    <s v="yes"/>
    <s v="county"/>
    <s v="S"/>
    <n v="1747.759"/>
    <n v="195.94900000000001"/>
    <n v="1514.41"/>
    <n v="0"/>
  </r>
  <r>
    <s v="Logan County"/>
    <x v="4"/>
    <s v="no"/>
    <s v="county"/>
    <s v="S"/>
    <n v="2186.241"/>
    <n v="203.203"/>
    <n v="1897.91"/>
    <n v="0"/>
  </r>
  <r>
    <s v="Mesa County"/>
    <x v="4"/>
    <s v="yes"/>
    <s v="county"/>
    <s v="M"/>
    <n v="2252.511"/>
    <n v="265.47899999999998"/>
    <n v="1290.2650000000001"/>
    <n v="5.55"/>
  </r>
  <r>
    <s v="Mineral County"/>
    <x v="4"/>
    <s v="yes"/>
    <s v="county"/>
    <s v="S"/>
    <n v="305.83800000000002"/>
    <n v="62.311999999999998"/>
    <n v="6.64"/>
    <n v="1.427"/>
  </r>
  <r>
    <s v="Moffat County"/>
    <x v="4"/>
    <s v="yes"/>
    <s v="county"/>
    <s v="S"/>
    <n v="2067.6320000000001"/>
    <n v="248.97200000000001"/>
    <n v="1700.34"/>
    <n v="0"/>
  </r>
  <r>
    <s v="Montezuma County"/>
    <x v="4"/>
    <s v="yes"/>
    <s v="county"/>
    <s v="S"/>
    <n v="1387.6479999999999"/>
    <n v="172.393"/>
    <n v="686.85500000000002"/>
    <n v="0.69"/>
  </r>
  <r>
    <s v="Montrose County"/>
    <x v="4"/>
    <s v="yes"/>
    <s v="county"/>
    <s v="S"/>
    <n v="1800.16"/>
    <n v="195.75"/>
    <n v="1112.855"/>
    <n v="0.04"/>
  </r>
  <r>
    <s v="Morgan County"/>
    <x v="4"/>
    <s v="yes"/>
    <s v="county"/>
    <s v="S"/>
    <n v="1349.8409999999999"/>
    <n v="189.739"/>
    <n v="1061.78"/>
    <n v="5.39"/>
  </r>
  <r>
    <s v="Otero County"/>
    <x v="4"/>
    <s v="yes"/>
    <s v="county"/>
    <s v="S"/>
    <n v="963.51700000000005"/>
    <n v="188.12700000000001"/>
    <n v="681.47"/>
    <n v="0"/>
  </r>
  <r>
    <s v="Ouray County"/>
    <x v="4"/>
    <s v="yes"/>
    <s v="county"/>
    <s v="S"/>
    <n v="333.88"/>
    <n v="48.454000000000001"/>
    <n v="189.51"/>
    <n v="0"/>
  </r>
  <r>
    <s v="Park County"/>
    <x v="4"/>
    <s v="yes"/>
    <s v="county"/>
    <s v="S"/>
    <n v="2012.877"/>
    <n v="165.22200000000001"/>
    <n v="1363.79"/>
    <n v="11.52"/>
  </r>
  <r>
    <s v="Phillips County"/>
    <x v="4"/>
    <s v="yes"/>
    <s v="county"/>
    <s v="S"/>
    <n v="1160.164"/>
    <n v="96.203000000000003"/>
    <n v="1028.431"/>
    <n v="0"/>
  </r>
  <r>
    <s v="Pitkin County"/>
    <x v="4"/>
    <s v="yes"/>
    <s v="county"/>
    <s v="S"/>
    <n v="448.95800000000003"/>
    <n v="59.118000000000002"/>
    <n v="165.21"/>
    <n v="0"/>
  </r>
  <r>
    <s v="Prowers County"/>
    <x v="4"/>
    <s v="yes"/>
    <s v="county"/>
    <s v="S"/>
    <n v="1507.6220000000001"/>
    <n v="126.262"/>
    <n v="1297.71"/>
    <n v="0"/>
  </r>
  <r>
    <s v="Pueblo County"/>
    <x v="4"/>
    <s v="yes"/>
    <s v="county"/>
    <s v="M"/>
    <n v="2209.2139999999999"/>
    <n v="250.06299999999999"/>
    <n v="1452.441"/>
    <n v="0"/>
  </r>
  <r>
    <s v="Rio Blanco County"/>
    <x v="4"/>
    <s v="yes"/>
    <s v="county"/>
    <s v="S"/>
    <n v="1346.837"/>
    <n v="145.05699999999999"/>
    <n v="1094.33"/>
    <n v="2.72"/>
  </r>
  <r>
    <s v="Rio Grande County"/>
    <x v="4"/>
    <s v="yes"/>
    <s v="county"/>
    <s v="S"/>
    <n v="785.38800000000003"/>
    <n v="90.653000000000006"/>
    <n v="426.64499999999998"/>
    <n v="8.2899999999999991"/>
  </r>
  <r>
    <s v="Routt County"/>
    <x v="4"/>
    <s v="yes"/>
    <s v="county"/>
    <s v="S"/>
    <n v="1098.81"/>
    <n v="113.172"/>
    <n v="727.71"/>
    <n v="1.3"/>
  </r>
  <r>
    <s v="Saguache County"/>
    <x v="4"/>
    <s v="yes"/>
    <s v="county"/>
    <s v="S"/>
    <n v="1304.175"/>
    <n v="163.35"/>
    <n v="730.8"/>
    <n v="0"/>
  </r>
  <r>
    <s v="San Juan County"/>
    <x v="4"/>
    <s v="yes"/>
    <s v="county"/>
    <s v="S"/>
    <n v="248.83799999999999"/>
    <n v="30.428000000000001"/>
    <n v="135.29"/>
    <n v="0"/>
  </r>
  <r>
    <s v="San Miguel County"/>
    <x v="4"/>
    <s v="yes"/>
    <s v="county"/>
    <s v="S"/>
    <n v="827.32299999999998"/>
    <n v="100.116"/>
    <n v="516.697"/>
    <n v="0"/>
  </r>
  <r>
    <s v="Sedgwick County"/>
    <x v="4"/>
    <s v="yes"/>
    <s v="county"/>
    <s v="S"/>
    <n v="758.13199999999995"/>
    <n v="91.483000000000004"/>
    <n v="642.03899999999999"/>
    <n v="0"/>
  </r>
  <r>
    <s v="Summit County"/>
    <x v="4"/>
    <s v="yes"/>
    <s v="county"/>
    <s v="S"/>
    <n v="471.61900000000003"/>
    <n v="97.200999999999993"/>
    <n v="126.437"/>
    <n v="0"/>
  </r>
  <r>
    <s v="Teller County"/>
    <x v="4"/>
    <s v="yes"/>
    <s v="county"/>
    <s v="S"/>
    <n v="695.95799999999997"/>
    <n v="55.195999999999998"/>
    <n v="522.68899999999996"/>
    <n v="0"/>
  </r>
  <r>
    <s v="Washington County"/>
    <x v="4"/>
    <s v="yes"/>
    <s v="county"/>
    <s v="S"/>
    <n v="2609.027"/>
    <n v="213.136"/>
    <n v="2372.4659999999999"/>
    <n v="0"/>
  </r>
  <r>
    <s v="Weld County"/>
    <x v="4"/>
    <s v="yes"/>
    <s v="county"/>
    <s v="M"/>
    <n v="4764.5190000000002"/>
    <n v="470.79399999999998"/>
    <n v="3036.3"/>
    <n v="0"/>
  </r>
  <r>
    <s v="Yuma County"/>
    <x v="4"/>
    <s v="yes"/>
    <s v="county"/>
    <s v="S"/>
    <n v="2567.0680000000002"/>
    <n v="203.90799999999999"/>
    <n v="2288.33"/>
    <n v="14.71"/>
  </r>
  <r>
    <s v="Kent County"/>
    <x v="5"/>
    <s v="yes"/>
    <s v="county"/>
    <s v="M"/>
    <n v="1535.39"/>
    <n v="1268.6300000000001"/>
    <n v="0"/>
    <n v="3.97"/>
  </r>
  <r>
    <s v="New Castle County"/>
    <x v="5"/>
    <s v="yes"/>
    <s v="county"/>
    <s v="L"/>
    <n v="2483.94"/>
    <n v="2050.7399999999998"/>
    <n v="0"/>
    <n v="22.01"/>
  </r>
  <r>
    <s v="Sussex County"/>
    <x v="5"/>
    <s v="yes"/>
    <s v="county"/>
    <s v="M"/>
    <n v="2357.8200000000002"/>
    <n v="2059.71"/>
    <n v="0"/>
    <n v="22.15"/>
  </r>
  <r>
    <s v="District of Columbia"/>
    <x v="6"/>
    <s v="no"/>
    <s v="independent city"/>
    <s v="L"/>
    <n v="1501.807"/>
    <n v="1374.7650000000001"/>
    <n v="0"/>
    <n v="9.5749999999999993"/>
  </r>
  <r>
    <s v="Alachua County"/>
    <x v="7"/>
    <s v="yes"/>
    <s v="county"/>
    <s v="M"/>
    <n v="1827.09"/>
    <n v="295.31"/>
    <n v="910.39"/>
    <n v="0"/>
  </r>
  <r>
    <s v="Baker County"/>
    <x v="7"/>
    <s v="no"/>
    <s v="county"/>
    <s v="S"/>
    <n v="1034.8630000000001"/>
    <n v="83.942999999999998"/>
    <n v="747.37990000000002"/>
    <n v="0"/>
  </r>
  <r>
    <s v="Bay County"/>
    <x v="7"/>
    <s v="yes"/>
    <s v="county"/>
    <s v="M"/>
    <n v="1574.009"/>
    <n v="203.84899999999999"/>
    <n v="741.07"/>
    <n v="0"/>
  </r>
  <r>
    <s v="Bradford County"/>
    <x v="7"/>
    <s v="yes"/>
    <s v="county"/>
    <s v="S"/>
    <n v="449.779"/>
    <n v="69.049000000000007"/>
    <n v="318.43"/>
    <n v="0"/>
  </r>
  <r>
    <s v="Brevard County"/>
    <x v="7"/>
    <s v="yes"/>
    <s v="county"/>
    <s v="L"/>
    <n v="3488.681"/>
    <n v="335.46199999999999"/>
    <n v="1115.0989999999999"/>
    <n v="0"/>
  </r>
  <r>
    <s v="Broward County"/>
    <x v="7"/>
    <s v="yes"/>
    <s v="county"/>
    <s v="L"/>
    <n v="5074.6289999999999"/>
    <n v="455.899"/>
    <n v="303.76"/>
    <n v="0"/>
  </r>
  <r>
    <s v="Calhoun County"/>
    <x v="7"/>
    <s v="yes"/>
    <s v="county"/>
    <s v="S"/>
    <n v="593.80399999999997"/>
    <n v="95.864000000000004"/>
    <n v="464.9"/>
    <n v="0"/>
  </r>
  <r>
    <s v="Charlotte County"/>
    <x v="7"/>
    <s v="yes"/>
    <s v="county"/>
    <s v="M"/>
    <n v="2267.4520000000002"/>
    <n v="97.292000000000002"/>
    <n v="2052.17"/>
    <n v="0"/>
  </r>
  <r>
    <s v="Citrus County"/>
    <x v="7"/>
    <s v="yes"/>
    <s v="county"/>
    <s v="M"/>
    <n v="2486.576"/>
    <n v="88.546000000000006"/>
    <n v="2265.6999999999998"/>
    <n v="0"/>
  </r>
  <r>
    <s v="Clay County"/>
    <x v="7"/>
    <s v="yes"/>
    <s v="county"/>
    <s v="M"/>
    <n v="1175.6859999999999"/>
    <n v="109.925"/>
    <n v="947.71100000000001"/>
    <n v="0"/>
  </r>
  <r>
    <s v="Collier County"/>
    <x v="7"/>
    <s v="yes"/>
    <s v="county"/>
    <s v="M"/>
    <n v="1699.9079999999999"/>
    <n v="206.18799999999999"/>
    <n v="1183.98"/>
    <n v="0"/>
  </r>
  <r>
    <s v="Columbia County"/>
    <x v="7"/>
    <s v="yes"/>
    <s v="county"/>
    <s v="M"/>
    <n v="1474.777"/>
    <n v="203.917"/>
    <n v="1047.7"/>
    <n v="0"/>
  </r>
  <r>
    <s v="DeSoto County"/>
    <x v="7"/>
    <s v="yes"/>
    <s v="county"/>
    <s v="S"/>
    <n v="514.77700000000004"/>
    <n v="82.837000000000003"/>
    <n v="361.22"/>
    <n v="0"/>
  </r>
  <r>
    <s v="Dixie County"/>
    <x v="7"/>
    <s v="yes"/>
    <s v="county"/>
    <s v="S"/>
    <n v="585.59299999999996"/>
    <n v="46.262999999999998"/>
    <n v="466.9"/>
    <n v="0"/>
  </r>
  <r>
    <s v="Duval County"/>
    <x v="7"/>
    <s v="yes"/>
    <s v="consolidated"/>
    <s v="L"/>
    <n v="4575.3429999999998"/>
    <n v="478.02499999999998"/>
    <n v="3860.7"/>
    <n v="0"/>
  </r>
  <r>
    <s v="Escambia County"/>
    <x v="7"/>
    <s v="yes"/>
    <s v="county"/>
    <s v="M"/>
    <n v="2215.9029999999998"/>
    <n v="259.71699999999998"/>
    <n v="1556.99"/>
    <n v="0"/>
  </r>
  <r>
    <s v="Flagler County"/>
    <x v="7"/>
    <s v="yes"/>
    <s v="county"/>
    <s v="M"/>
    <n v="983.64400000000001"/>
    <n v="102.384"/>
    <n v="227.22"/>
    <n v="0"/>
  </r>
  <r>
    <s v="Franklin County"/>
    <x v="7"/>
    <s v="yes"/>
    <s v="county"/>
    <s v="S"/>
    <n v="413.512"/>
    <n v="91.162000000000006"/>
    <n v="216.03"/>
    <n v="0"/>
  </r>
  <r>
    <s v="Gadsden County"/>
    <x v="7"/>
    <s v="yes"/>
    <s v="county"/>
    <s v="S"/>
    <n v="981.822"/>
    <n v="138.00200000000001"/>
    <n v="694.56"/>
    <n v="0"/>
  </r>
  <r>
    <s v="Gilchrist County"/>
    <x v="7"/>
    <s v="yes"/>
    <s v="county"/>
    <s v="S"/>
    <n v="577.27589999999998"/>
    <n v="60.235999999999997"/>
    <n v="491.94"/>
    <n v="0"/>
  </r>
  <r>
    <s v="Glades County"/>
    <x v="7"/>
    <s v="yes"/>
    <s v="county"/>
    <s v="S"/>
    <n v="373.221"/>
    <n v="85.751000000000005"/>
    <n v="206.73"/>
    <n v="0"/>
  </r>
  <r>
    <s v="Gulf County"/>
    <x v="7"/>
    <s v="yes"/>
    <s v="county"/>
    <s v="S"/>
    <n v="419.41"/>
    <n v="78.95"/>
    <n v="262.26"/>
    <n v="0"/>
  </r>
  <r>
    <s v="Hamilton County"/>
    <x v="7"/>
    <s v="yes"/>
    <s v="county"/>
    <s v="S"/>
    <n v="665.43010000000004"/>
    <n v="90.58"/>
    <n v="530.4"/>
    <n v="0"/>
  </r>
  <r>
    <s v="Hardee County"/>
    <x v="7"/>
    <s v="yes"/>
    <s v="county"/>
    <s v="S"/>
    <n v="676.572"/>
    <n v="94.731989999999996"/>
    <n v="525.24"/>
    <n v="0"/>
  </r>
  <r>
    <s v="Hendry County"/>
    <x v="7"/>
    <s v="yes"/>
    <s v="county"/>
    <s v="S"/>
    <n v="603.42899999999997"/>
    <n v="64.789000000000001"/>
    <n v="348.88"/>
    <n v="0"/>
  </r>
  <r>
    <s v="Hernando County"/>
    <x v="7"/>
    <s v="no"/>
    <s v="county"/>
    <s v="M"/>
    <n v="1810.4179999999999"/>
    <n v="124.578"/>
    <n v="1646.15"/>
    <n v="0"/>
  </r>
  <r>
    <s v="Highlands County"/>
    <x v="7"/>
    <s v="yes"/>
    <s v="county"/>
    <s v="M"/>
    <n v="1695.2860000000001"/>
    <n v="132.566"/>
    <n v="1218.27"/>
    <n v="0"/>
  </r>
  <r>
    <s v="Hillsborough County"/>
    <x v="7"/>
    <s v="yes"/>
    <s v="county"/>
    <s v="L"/>
    <n v="5219.3040000000001"/>
    <n v="443.93299999999999"/>
    <n v="3321.511"/>
    <n v="0"/>
  </r>
  <r>
    <s v="Holmes County"/>
    <x v="7"/>
    <s v="yes"/>
    <s v="county"/>
    <s v="S"/>
    <n v="935.072"/>
    <n v="104.842"/>
    <n v="770.53"/>
    <n v="0"/>
  </r>
  <r>
    <s v="Indian River County"/>
    <x v="7"/>
    <s v="yes"/>
    <s v="county"/>
    <s v="M"/>
    <n v="1095.739"/>
    <n v="113.709"/>
    <n v="693.95"/>
    <n v="0"/>
  </r>
  <r>
    <s v="Jackson County"/>
    <x v="7"/>
    <s v="yes"/>
    <s v="county"/>
    <s v="S"/>
    <n v="1728.5409999999999"/>
    <n v="241.791"/>
    <n v="1308.3"/>
    <n v="0"/>
  </r>
  <r>
    <s v="Jefferson County"/>
    <x v="7"/>
    <s v="yes"/>
    <s v="county"/>
    <s v="S"/>
    <n v="693.87800000000004"/>
    <n v="110.708"/>
    <n v="552.66999999999996"/>
    <n v="0"/>
  </r>
  <r>
    <s v="Lafayette County"/>
    <x v="7"/>
    <s v="yes"/>
    <s v="county"/>
    <s v="S"/>
    <n v="490.62"/>
    <n v="62.22"/>
    <n v="419.9"/>
    <n v="0"/>
  </r>
  <r>
    <s v="Lake County"/>
    <x v="7"/>
    <s v="yes"/>
    <s v="county"/>
    <s v="M"/>
    <n v="2396.1590000000001"/>
    <n v="223.679"/>
    <n v="1392.49"/>
    <n v="0"/>
  </r>
  <r>
    <s v="Lee County"/>
    <x v="7"/>
    <s v="yes"/>
    <s v="county"/>
    <s v="L"/>
    <n v="4551.2849999999999"/>
    <n v="169.07499999999999"/>
    <n v="2573.4299999999998"/>
    <n v="0"/>
  </r>
  <r>
    <s v="Leon County"/>
    <x v="7"/>
    <s v="yes"/>
    <s v="county"/>
    <s v="M"/>
    <n v="1610.204"/>
    <n v="194.26400000000001"/>
    <n v="658.7"/>
    <n v="0"/>
  </r>
  <r>
    <s v="Levy County"/>
    <x v="7"/>
    <s v="yes"/>
    <s v="county"/>
    <s v="S"/>
    <n v="1339.9259999999999"/>
    <n v="182.43600000000001"/>
    <n v="994.85"/>
    <n v="0"/>
  </r>
  <r>
    <s v="Liberty County"/>
    <x v="7"/>
    <s v="yes"/>
    <s v="county"/>
    <s v="S"/>
    <n v="796.46500000000003"/>
    <n v="70.084999999999994"/>
    <n v="418"/>
    <n v="0"/>
  </r>
  <r>
    <s v="Madison County"/>
    <x v="7"/>
    <s v="yes"/>
    <s v="county"/>
    <s v="S"/>
    <n v="878.22500000000002"/>
    <n v="138.54499999999999"/>
    <n v="698.28"/>
    <n v="0"/>
  </r>
  <r>
    <s v="Manatee County"/>
    <x v="7"/>
    <s v="yes"/>
    <s v="county"/>
    <s v="M"/>
    <n v="1905.4159999999999"/>
    <n v="209.83600000000001"/>
    <n v="1432.73"/>
    <n v="0"/>
  </r>
  <r>
    <s v="Marion County"/>
    <x v="7"/>
    <s v="yes"/>
    <s v="county"/>
    <s v="M"/>
    <n v="3913.0509999999999"/>
    <n v="249.1"/>
    <n v="3059.3209999999999"/>
    <n v="0"/>
  </r>
  <r>
    <s v="Martin County"/>
    <x v="7"/>
    <s v="yes"/>
    <s v="county"/>
    <s v="M"/>
    <n v="752.5"/>
    <n v="159.97999999999999"/>
    <n v="524"/>
    <n v="0"/>
  </r>
  <r>
    <s v="Miami-Dade County"/>
    <x v="7"/>
    <s v="yes"/>
    <s v="county"/>
    <s v="L"/>
    <n v="7327.424"/>
    <n v="580.71400000000006"/>
    <n v="3573.26"/>
    <n v="0"/>
  </r>
  <r>
    <s v="Monroe County"/>
    <x v="7"/>
    <s v="yes"/>
    <s v="county"/>
    <s v="M"/>
    <n v="821.91300000000001"/>
    <n v="119.26"/>
    <n v="397.73"/>
    <n v="0"/>
  </r>
  <r>
    <s v="Nassau County"/>
    <x v="7"/>
    <s v="yes"/>
    <s v="county"/>
    <s v="M"/>
    <n v="1061.7449999999999"/>
    <n v="111.705"/>
    <n v="793.7"/>
    <n v="0"/>
  </r>
  <r>
    <s v="Okaloosa County"/>
    <x v="7"/>
    <s v="yes"/>
    <s v="county"/>
    <s v="M"/>
    <n v="1558.5070000000001"/>
    <n v="205.08600000000001"/>
    <n v="902.01099999999997"/>
    <n v="0"/>
  </r>
  <r>
    <s v="Okeechobee County"/>
    <x v="7"/>
    <s v="yes"/>
    <s v="county"/>
    <s v="S"/>
    <n v="533.01"/>
    <n v="103.6"/>
    <n v="364.92"/>
    <n v="0"/>
  </r>
  <r>
    <s v="Orange County"/>
    <x v="7"/>
    <s v="no"/>
    <s v="county"/>
    <s v="L"/>
    <n v="4502.768"/>
    <n v="394.14800000000002"/>
    <n v="2623.98"/>
    <n v="0"/>
  </r>
  <r>
    <s v="Osceola County"/>
    <x v="7"/>
    <s v="yes"/>
    <s v="county"/>
    <s v="M"/>
    <n v="1515.9449999999999"/>
    <n v="202.67500000000001"/>
    <n v="1013.6"/>
    <n v="0"/>
  </r>
  <r>
    <s v="Palm Beach County"/>
    <x v="7"/>
    <s v="yes"/>
    <s v="county"/>
    <s v="L"/>
    <n v="3877.8490000000002"/>
    <n v="476.94400000000002"/>
    <n v="1268.46"/>
    <n v="0"/>
  </r>
  <r>
    <s v="Pasco County"/>
    <x v="7"/>
    <s v="no"/>
    <s v="county"/>
    <s v="M"/>
    <n v="2254.3829999999998"/>
    <n v="198.62299999999999"/>
    <n v="1828.15"/>
    <n v="0"/>
  </r>
  <r>
    <s v="Pinellas County"/>
    <x v="7"/>
    <s v="yes"/>
    <s v="county"/>
    <s v="L"/>
    <n v="3640.2660000000001"/>
    <n v="221.166"/>
    <n v="1103.71"/>
    <n v="0"/>
  </r>
  <r>
    <s v="Polk County"/>
    <x v="7"/>
    <s v="yes"/>
    <s v="county"/>
    <s v="L"/>
    <n v="4425.3710000000001"/>
    <n v="461.68099999999998"/>
    <n v="2690.96"/>
    <n v="0"/>
  </r>
  <r>
    <s v="Putnam County"/>
    <x v="7"/>
    <s v="yes"/>
    <s v="county"/>
    <s v="M"/>
    <n v="1969.0129999999999"/>
    <n v="140.71299999999999"/>
    <n v="1635.29"/>
    <n v="0"/>
  </r>
  <r>
    <s v="St. Johns County"/>
    <x v="7"/>
    <s v="yes"/>
    <s v="county"/>
    <s v="M"/>
    <n v="1233.521"/>
    <n v="185.53200000000001"/>
    <n v="944.36900000000003"/>
    <n v="0"/>
  </r>
  <r>
    <s v="St. Lucie County"/>
    <x v="7"/>
    <s v="yes"/>
    <s v="county"/>
    <s v="M"/>
    <n v="1730.9680000000001"/>
    <n v="166.489"/>
    <n v="535.86900000000003"/>
    <n v="0"/>
  </r>
  <r>
    <s v="Santa Rosa County"/>
    <x v="7"/>
    <s v="yes"/>
    <s v="county"/>
    <s v="M"/>
    <n v="1946.405"/>
    <n v="196.185"/>
    <n v="1569.61"/>
    <n v="0"/>
  </r>
  <r>
    <s v="Sarasota County"/>
    <x v="7"/>
    <s v="yes"/>
    <s v="county"/>
    <s v="M"/>
    <n v="2357.8310000000001"/>
    <n v="158.96100000000001"/>
    <n v="1067.5"/>
    <n v="0"/>
  </r>
  <r>
    <s v="Seminole County"/>
    <x v="7"/>
    <s v="yes"/>
    <s v="county"/>
    <s v="M"/>
    <n v="1623.0730000000001"/>
    <n v="120.133"/>
    <n v="861.87"/>
    <n v="0"/>
  </r>
  <r>
    <s v="Sumter County"/>
    <x v="7"/>
    <s v="yes"/>
    <s v="county"/>
    <s v="M"/>
    <n v="965.60799999999995"/>
    <n v="132.178"/>
    <n v="737.26"/>
    <n v="0"/>
  </r>
  <r>
    <s v="Suwannee County"/>
    <x v="7"/>
    <s v="yes"/>
    <s v="county"/>
    <s v="S"/>
    <n v="1532.8009999999999"/>
    <n v="128.90100000000001"/>
    <n v="1343.4"/>
    <n v="0"/>
  </r>
  <r>
    <s v="Taylor County"/>
    <x v="7"/>
    <s v="yes"/>
    <s v="county"/>
    <s v="S"/>
    <n v="916.11689999999999"/>
    <n v="110.367"/>
    <n v="737.85"/>
    <n v="0"/>
  </r>
  <r>
    <s v="Union County"/>
    <x v="7"/>
    <s v="no"/>
    <s v="county"/>
    <s v="S"/>
    <n v="327.315"/>
    <n v="57.615000000000002"/>
    <n v="236.9"/>
    <n v="0"/>
  </r>
  <r>
    <s v="Volusia County"/>
    <x v="7"/>
    <s v="yes"/>
    <s v="county"/>
    <s v="M"/>
    <n v="3360.623"/>
    <n v="359.56299999999999"/>
    <n v="1078.74"/>
    <n v="0"/>
  </r>
  <r>
    <s v="Wakulla County"/>
    <x v="7"/>
    <s v="yes"/>
    <s v="county"/>
    <s v="S"/>
    <n v="1042.4829999999999"/>
    <n v="80.983000000000004"/>
    <n v="791.02"/>
    <n v="0"/>
  </r>
  <r>
    <s v="Walton County"/>
    <x v="7"/>
    <s v="yes"/>
    <s v="county"/>
    <s v="M"/>
    <n v="1488.0039999999999"/>
    <n v="203.56899999999999"/>
    <n v="1162.3900000000001"/>
    <n v="0"/>
  </r>
  <r>
    <s v="Washington County"/>
    <x v="7"/>
    <s v="no"/>
    <s v="county"/>
    <s v="S"/>
    <n v="1270.5719999999999"/>
    <n v="112.212"/>
    <n v="1102.1400000000001"/>
    <n v="0"/>
  </r>
  <r>
    <s v="Appling County"/>
    <x v="8"/>
    <s v="yes"/>
    <s v="county"/>
    <s v="S"/>
    <n v="1076.21"/>
    <n v="117.46"/>
    <n v="893.27"/>
    <n v="0"/>
  </r>
  <r>
    <s v="Atkinson County"/>
    <x v="8"/>
    <s v="no"/>
    <s v="county"/>
    <s v="S"/>
    <n v="482.47"/>
    <n v="81.960009999999997"/>
    <n v="371.55"/>
    <n v="0"/>
  </r>
  <r>
    <s v="Bacon County"/>
    <x v="8"/>
    <s v="no"/>
    <s v="county"/>
    <s v="S"/>
    <n v="590.24"/>
    <n v="57.96"/>
    <n v="496.14"/>
    <n v="0"/>
  </r>
  <r>
    <s v="Baker County"/>
    <x v="8"/>
    <s v="no"/>
    <s v="county"/>
    <s v="S"/>
    <n v="357.87"/>
    <n v="77.09"/>
    <n v="273.52999999999997"/>
    <n v="0"/>
  </r>
  <r>
    <s v="Baldwin County"/>
    <x v="8"/>
    <s v="yes"/>
    <s v="county"/>
    <s v="S"/>
    <n v="555.14"/>
    <n v="92.24"/>
    <n v="364.79"/>
    <n v="0"/>
  </r>
  <r>
    <s v="Banks County"/>
    <x v="8"/>
    <s v="yes"/>
    <s v="county"/>
    <s v="S"/>
    <n v="506.98"/>
    <n v="108.17"/>
    <n v="355.29"/>
    <n v="0"/>
  </r>
  <r>
    <s v="Barrow County"/>
    <x v="8"/>
    <s v="no"/>
    <s v="county"/>
    <s v="M"/>
    <n v="739.83"/>
    <n v="94"/>
    <n v="466.15"/>
    <n v="1.67"/>
  </r>
  <r>
    <s v="Bartow County"/>
    <x v="8"/>
    <s v="yes"/>
    <s v="county"/>
    <s v="M"/>
    <n v="1286.5999999999999"/>
    <n v="166.17"/>
    <n v="871.91"/>
    <n v="0"/>
  </r>
  <r>
    <s v="Ben Hill County"/>
    <x v="8"/>
    <s v="yes"/>
    <s v="county"/>
    <s v="S"/>
    <n v="510.01"/>
    <n v="80.88"/>
    <n v="357.94"/>
    <n v="0"/>
  </r>
  <r>
    <s v="Berrien County"/>
    <x v="8"/>
    <s v="no"/>
    <s v="county"/>
    <s v="S"/>
    <n v="836.28"/>
    <n v="122.77"/>
    <n v="650.27"/>
    <n v="0"/>
  </r>
  <r>
    <s v="Bibb County"/>
    <x v="8"/>
    <s v="yes"/>
    <s v="consolidated"/>
    <s v="M"/>
    <n v="1190.0899999999999"/>
    <n v="142.84"/>
    <n v="1044.72"/>
    <n v="0"/>
  </r>
  <r>
    <s v="Bleckley County"/>
    <x v="8"/>
    <s v="yes"/>
    <s v="county"/>
    <s v="S"/>
    <n v="430"/>
    <n v="72.73"/>
    <n v="323.32"/>
    <n v="0"/>
  </r>
  <r>
    <s v="Brantley County"/>
    <x v="8"/>
    <s v="yes"/>
    <s v="county"/>
    <s v="S"/>
    <n v="631"/>
    <n v="96.34"/>
    <n v="511.92"/>
    <n v="0"/>
  </r>
  <r>
    <s v="Brooks County"/>
    <x v="8"/>
    <s v="yes"/>
    <s v="county"/>
    <s v="S"/>
    <n v="766.50990000000002"/>
    <n v="112.67"/>
    <n v="600.46"/>
    <n v="0"/>
  </r>
  <r>
    <s v="Bryan County"/>
    <x v="8"/>
    <s v="yes"/>
    <s v="county"/>
    <s v="S"/>
    <n v="756.92"/>
    <n v="102.55"/>
    <n v="270.39"/>
    <n v="0"/>
  </r>
  <r>
    <s v="Bulloch County"/>
    <x v="8"/>
    <s v="no"/>
    <s v="county"/>
    <s v="M"/>
    <n v="1561.72"/>
    <n v="177.92"/>
    <n v="1230.78"/>
    <n v="0"/>
  </r>
  <r>
    <s v="Burke County"/>
    <x v="8"/>
    <s v="no"/>
    <s v="county"/>
    <s v="S"/>
    <n v="1065.6199999999999"/>
    <n v="205.08"/>
    <n v="811.25"/>
    <n v="0"/>
  </r>
  <r>
    <s v="Butts County"/>
    <x v="8"/>
    <s v="yes"/>
    <s v="county"/>
    <s v="S"/>
    <n v="464.1"/>
    <n v="61.01"/>
    <n v="340.21"/>
    <n v="1.84"/>
  </r>
  <r>
    <s v="Calhoun County"/>
    <x v="8"/>
    <s v="yes"/>
    <s v="county"/>
    <s v="S"/>
    <n v="345.95"/>
    <n v="98.53"/>
    <n v="221.81"/>
    <n v="0"/>
  </r>
  <r>
    <s v="Camden County"/>
    <x v="8"/>
    <s v="yes"/>
    <s v="county"/>
    <s v="M"/>
    <n v="832.59"/>
    <n v="126.39"/>
    <n v="302.93"/>
    <n v="0"/>
  </r>
  <r>
    <s v="Candler County"/>
    <x v="8"/>
    <s v="yes"/>
    <s v="county"/>
    <s v="S"/>
    <n v="494.63"/>
    <n v="81.64"/>
    <n v="376.05"/>
    <n v="0"/>
  </r>
  <r>
    <s v="Carroll County"/>
    <x v="8"/>
    <s v="no"/>
    <s v="county"/>
    <s v="M"/>
    <n v="1388.55"/>
    <n v="184.51"/>
    <n v="1009.45"/>
    <n v="0"/>
  </r>
  <r>
    <s v="Catoosa County"/>
    <x v="8"/>
    <s v="no"/>
    <s v="county"/>
    <s v="M"/>
    <n v="542.64"/>
    <n v="62.81"/>
    <n v="418.44"/>
    <n v="0"/>
  </r>
  <r>
    <s v="Charlton County"/>
    <x v="8"/>
    <s v="yes"/>
    <s v="county"/>
    <s v="S"/>
    <n v="462.72"/>
    <n v="120.61"/>
    <n v="288.29000000000002"/>
    <n v="0"/>
  </r>
  <r>
    <s v="Chatham County"/>
    <x v="8"/>
    <s v="yes"/>
    <s v="county"/>
    <s v="M"/>
    <n v="1343.47"/>
    <n v="164.67"/>
    <n v="377.87"/>
    <n v="0"/>
  </r>
  <r>
    <s v="Chattahoochee County"/>
    <x v="8"/>
    <s v="yes"/>
    <s v="consolidated"/>
    <s v="S"/>
    <n v="746.8"/>
    <n v="30.44"/>
    <n v="90.07"/>
    <n v="0"/>
  </r>
  <r>
    <s v="Chattooga County"/>
    <x v="8"/>
    <s v="no"/>
    <s v="county"/>
    <s v="S"/>
    <n v="607.59"/>
    <n v="77.78"/>
    <n v="419.97"/>
    <n v="0"/>
  </r>
  <r>
    <s v="Cherokee County"/>
    <x v="8"/>
    <s v="no"/>
    <s v="county"/>
    <s v="M"/>
    <n v="1745.93"/>
    <n v="133.26"/>
    <n v="1271.31"/>
    <n v="0"/>
  </r>
  <r>
    <s v="Clarke County"/>
    <x v="8"/>
    <s v="yes"/>
    <s v="consolidated"/>
    <s v="M"/>
    <n v="591.4"/>
    <n v="51.16"/>
    <n v="540.1"/>
    <n v="0"/>
  </r>
  <r>
    <s v="Clay County"/>
    <x v="8"/>
    <s v="no"/>
    <s v="county"/>
    <s v="S"/>
    <n v="285.54000000000002"/>
    <n v="52.89"/>
    <n v="195.79"/>
    <n v="6.36"/>
  </r>
  <r>
    <s v="Clayton County"/>
    <x v="8"/>
    <s v="yes"/>
    <s v="county"/>
    <s v="M"/>
    <n v="1197.76"/>
    <n v="108.33"/>
    <n v="873.46"/>
    <n v="0"/>
  </r>
  <r>
    <s v="Clinch County"/>
    <x v="8"/>
    <s v="yes"/>
    <s v="county"/>
    <s v="S"/>
    <n v="571.04"/>
    <n v="151.34"/>
    <n v="389.03"/>
    <n v="0"/>
  </r>
  <r>
    <s v="Cobb County"/>
    <x v="8"/>
    <s v="yes"/>
    <s v="county"/>
    <s v="L"/>
    <n v="2981.08"/>
    <n v="159.21"/>
    <n v="2433"/>
    <n v="0"/>
  </r>
  <r>
    <s v="Coffee County"/>
    <x v="8"/>
    <s v="no"/>
    <s v="county"/>
    <s v="S"/>
    <n v="1341.06"/>
    <n v="171.41"/>
    <n v="1021.93"/>
    <n v="0"/>
  </r>
  <r>
    <s v="Colquitt County"/>
    <x v="8"/>
    <s v="no"/>
    <s v="county"/>
    <s v="S"/>
    <n v="1146.98"/>
    <n v="142.49"/>
    <n v="878.32"/>
    <n v="0.8"/>
  </r>
  <r>
    <s v="Columbia County"/>
    <x v="8"/>
    <s v="yes"/>
    <s v="county"/>
    <s v="M"/>
    <n v="842.83"/>
    <n v="123.02"/>
    <n v="659.86"/>
    <n v="4.97"/>
  </r>
  <r>
    <s v="Cook County"/>
    <x v="8"/>
    <s v="yes"/>
    <s v="county"/>
    <s v="S"/>
    <n v="553.5"/>
    <n v="70.180000000000007"/>
    <n v="380.69"/>
    <n v="1.56"/>
  </r>
  <r>
    <s v="Coweta County"/>
    <x v="8"/>
    <s v="yes"/>
    <s v="county"/>
    <s v="M"/>
    <n v="1319.47"/>
    <n v="152.63"/>
    <n v="976.22"/>
    <n v="0"/>
  </r>
  <r>
    <s v="Crawford County"/>
    <x v="8"/>
    <s v="no"/>
    <s v="county"/>
    <s v="S"/>
    <n v="412.89"/>
    <n v="69.69"/>
    <n v="337.12"/>
    <n v="0"/>
  </r>
  <r>
    <s v="Crisp County"/>
    <x v="8"/>
    <s v="no"/>
    <s v="county"/>
    <s v="S"/>
    <n v="713.47"/>
    <n v="96.24"/>
    <n v="511.09"/>
    <n v="0"/>
  </r>
  <r>
    <s v="Dade County"/>
    <x v="8"/>
    <s v="yes"/>
    <s v="county"/>
    <s v="S"/>
    <n v="340.26"/>
    <n v="91.939989999999995"/>
    <n v="230.09"/>
    <n v="0"/>
  </r>
  <r>
    <s v="Dawson County"/>
    <x v="8"/>
    <s v="yes"/>
    <s v="county"/>
    <s v="S"/>
    <n v="359.47"/>
    <n v="81.45"/>
    <n v="270.64999999999998"/>
    <n v="0"/>
  </r>
  <r>
    <s v="Decatur County"/>
    <x v="8"/>
    <s v="no"/>
    <s v="county"/>
    <s v="S"/>
    <n v="1009.02"/>
    <n v="221.43"/>
    <n v="659.19"/>
    <n v="0"/>
  </r>
  <r>
    <s v="DeKalb County"/>
    <x v="8"/>
    <s v="yes"/>
    <s v="county"/>
    <s v="L"/>
    <n v="2440.58"/>
    <n v="184.06"/>
    <n v="1905.43"/>
    <n v="0"/>
  </r>
  <r>
    <s v="Dodge County"/>
    <x v="8"/>
    <s v="yes"/>
    <s v="county"/>
    <s v="S"/>
    <n v="919.4"/>
    <n v="149.88"/>
    <n v="703.66"/>
    <n v="0"/>
  </r>
  <r>
    <s v="Dooly County"/>
    <x v="8"/>
    <s v="no"/>
    <s v="county"/>
    <s v="S"/>
    <n v="769.75"/>
    <n v="132.88"/>
    <n v="582.03"/>
    <n v="0"/>
  </r>
  <r>
    <s v="Dougherty County"/>
    <x v="8"/>
    <s v="yes"/>
    <s v="county"/>
    <s v="M"/>
    <n v="878.68"/>
    <n v="107.49"/>
    <n v="288.7"/>
    <n v="0"/>
  </r>
  <r>
    <s v="Douglas County"/>
    <x v="8"/>
    <s v="yes"/>
    <s v="county"/>
    <s v="M"/>
    <n v="893.12990000000002"/>
    <n v="90.91"/>
    <n v="719.72"/>
    <n v="0"/>
  </r>
  <r>
    <s v="Early County"/>
    <x v="8"/>
    <s v="no"/>
    <s v="county"/>
    <s v="S"/>
    <n v="719.36990000000003"/>
    <n v="150.91999999999999"/>
    <n v="512.62"/>
    <n v="2.04"/>
  </r>
  <r>
    <s v="Echols County"/>
    <x v="8"/>
    <s v="no"/>
    <s v="consolidated"/>
    <s v="S"/>
    <n v="255.29"/>
    <n v="91.79"/>
    <n v="163.5"/>
    <n v="0"/>
  </r>
  <r>
    <s v="Effingham County"/>
    <x v="8"/>
    <s v="no"/>
    <s v="county"/>
    <s v="M"/>
    <n v="829.63"/>
    <n v="103.01"/>
    <n v="623.08000000000004"/>
    <n v="0"/>
  </r>
  <r>
    <s v="Elbert County"/>
    <x v="8"/>
    <s v="yes"/>
    <s v="county"/>
    <s v="S"/>
    <n v="693.18"/>
    <n v="93.56"/>
    <n v="543.38"/>
    <n v="0"/>
  </r>
  <r>
    <s v="Emanuel County"/>
    <x v="8"/>
    <s v="no"/>
    <s v="county"/>
    <s v="S"/>
    <n v="1234.3800000000001"/>
    <n v="224.17"/>
    <n v="908.18989999999997"/>
    <n v="0"/>
  </r>
  <r>
    <s v="Evans County"/>
    <x v="8"/>
    <s v="yes"/>
    <s v="county"/>
    <s v="S"/>
    <n v="386.53"/>
    <n v="61.29"/>
    <n v="271.91000000000003"/>
    <n v="0"/>
  </r>
  <r>
    <s v="Fannin County"/>
    <x v="8"/>
    <s v="yes"/>
    <s v="county"/>
    <s v="S"/>
    <n v="686.9"/>
    <n v="64.959999999999994"/>
    <n v="512.29"/>
    <n v="0"/>
  </r>
  <r>
    <s v="Fayette County"/>
    <x v="8"/>
    <s v="no"/>
    <s v="county"/>
    <s v="M"/>
    <n v="872.03"/>
    <n v="78.52"/>
    <n v="506.32"/>
    <n v="0"/>
  </r>
  <r>
    <s v="Floyd County"/>
    <x v="8"/>
    <s v="yes"/>
    <s v="county"/>
    <s v="M"/>
    <n v="1130.06"/>
    <n v="143.33000000000001"/>
    <n v="783.52"/>
    <n v="0"/>
  </r>
  <r>
    <s v="Forsyth County"/>
    <x v="8"/>
    <s v="yes"/>
    <s v="county"/>
    <s v="M"/>
    <n v="906.95"/>
    <n v="104.2"/>
    <n v="750.68"/>
    <n v="0"/>
  </r>
  <r>
    <s v="Franklin County"/>
    <x v="8"/>
    <s v="no"/>
    <s v="county"/>
    <s v="S"/>
    <n v="687.49"/>
    <n v="167.19"/>
    <n v="446.37"/>
    <n v="2.85"/>
  </r>
  <r>
    <s v="Fulton County"/>
    <x v="8"/>
    <s v="yes"/>
    <s v="county"/>
    <s v="L"/>
    <n v="4208.6899999999996"/>
    <n v="378.36"/>
    <n v="591"/>
    <n v="0"/>
  </r>
  <r>
    <s v="Gilmer County"/>
    <x v="8"/>
    <s v="no"/>
    <s v="county"/>
    <s v="S"/>
    <n v="654.77"/>
    <n v="80.03"/>
    <n v="511.67"/>
    <n v="0"/>
  </r>
  <r>
    <s v="Glascock County"/>
    <x v="8"/>
    <s v="no"/>
    <s v="county"/>
    <s v="S"/>
    <n v="226.89"/>
    <n v="41.06"/>
    <n v="180.8"/>
    <n v="0"/>
  </r>
  <r>
    <s v="Glynn County"/>
    <x v="8"/>
    <s v="yes"/>
    <s v="county"/>
    <s v="M"/>
    <n v="691.93"/>
    <n v="128.41"/>
    <n v="478.09"/>
    <n v="0"/>
  </r>
  <r>
    <s v="Gordon County"/>
    <x v="8"/>
    <s v="no"/>
    <s v="county"/>
    <s v="M"/>
    <n v="822.48"/>
    <n v="143.94"/>
    <n v="572.53"/>
    <n v="0"/>
  </r>
  <r>
    <s v="Grady County"/>
    <x v="8"/>
    <s v="yes"/>
    <s v="county"/>
    <s v="S"/>
    <n v="812.98"/>
    <n v="108.42"/>
    <n v="617.48"/>
    <n v="0"/>
  </r>
  <r>
    <s v="Greene County"/>
    <x v="8"/>
    <s v="yes"/>
    <s v="county"/>
    <s v="S"/>
    <n v="609.22"/>
    <n v="98.55"/>
    <n v="412.44"/>
    <n v="0"/>
  </r>
  <r>
    <s v="Gwinnett County"/>
    <x v="8"/>
    <s v="yes"/>
    <s v="county"/>
    <s v="L"/>
    <n v="3272.47"/>
    <n v="215.26"/>
    <n v="2545.19"/>
    <n v="0"/>
  </r>
  <r>
    <s v="Habersham County"/>
    <x v="8"/>
    <s v="yes"/>
    <s v="county"/>
    <s v="S"/>
    <n v="731.14"/>
    <n v="117.04"/>
    <n v="507.95"/>
    <n v="0"/>
  </r>
  <r>
    <s v="Hall County"/>
    <x v="8"/>
    <s v="yes"/>
    <s v="county"/>
    <s v="M"/>
    <n v="1549.16"/>
    <n v="234.1"/>
    <n v="1101.05"/>
    <n v="0"/>
  </r>
  <r>
    <s v="Hancock County"/>
    <x v="8"/>
    <s v="yes"/>
    <s v="county"/>
    <s v="S"/>
    <n v="587.29999999999995"/>
    <n v="74.98"/>
    <n v="498.27"/>
    <n v="0"/>
  </r>
  <r>
    <s v="Haralson County"/>
    <x v="8"/>
    <s v="no"/>
    <s v="county"/>
    <s v="S"/>
    <n v="695.9"/>
    <n v="92.8"/>
    <n v="484.69"/>
    <n v="0"/>
  </r>
  <r>
    <s v="Harris County"/>
    <x v="8"/>
    <s v="no"/>
    <s v="county"/>
    <s v="S"/>
    <n v="799.31"/>
    <n v="179.72"/>
    <n v="564.16999999999996"/>
    <n v="0.04"/>
  </r>
  <r>
    <s v="Hart County"/>
    <x v="8"/>
    <s v="yes"/>
    <s v="county"/>
    <s v="S"/>
    <n v="731.12009999999998"/>
    <n v="93.15"/>
    <n v="562.39"/>
    <n v="0"/>
  </r>
  <r>
    <s v="Heard County"/>
    <x v="8"/>
    <s v="no"/>
    <s v="county"/>
    <s v="S"/>
    <n v="460.69"/>
    <n v="68.45"/>
    <n v="348.96"/>
    <n v="0"/>
  </r>
  <r>
    <s v="Henry County"/>
    <x v="8"/>
    <s v="yes"/>
    <s v="county"/>
    <s v="M"/>
    <n v="1631.72"/>
    <n v="130.56"/>
    <n v="1209.03"/>
    <n v="0"/>
  </r>
  <r>
    <s v="Houston County"/>
    <x v="8"/>
    <s v="no"/>
    <s v="county"/>
    <s v="M"/>
    <n v="1090.8900000000001"/>
    <n v="155.43"/>
    <n v="523.23"/>
    <n v="0"/>
  </r>
  <r>
    <s v="Irwin County"/>
    <x v="8"/>
    <s v="no"/>
    <s v="county"/>
    <s v="S"/>
    <n v="585.91"/>
    <n v="84.21"/>
    <n v="475.39"/>
    <n v="0"/>
  </r>
  <r>
    <s v="Jackson County"/>
    <x v="8"/>
    <s v="yes"/>
    <s v="county"/>
    <s v="M"/>
    <n v="1054.6600000000001"/>
    <n v="193.5"/>
    <n v="676.72"/>
    <n v="0"/>
  </r>
  <r>
    <s v="Jasper County"/>
    <x v="8"/>
    <s v="yes"/>
    <s v="county"/>
    <s v="S"/>
    <n v="661.96"/>
    <n v="110.43"/>
    <n v="470"/>
    <n v="0"/>
  </r>
  <r>
    <s v="Jeff Davis County"/>
    <x v="8"/>
    <s v="yes"/>
    <s v="county"/>
    <s v="S"/>
    <n v="648.26009999999997"/>
    <n v="64.709999999999994"/>
    <n v="542.65"/>
    <n v="0"/>
  </r>
  <r>
    <s v="Jefferson County"/>
    <x v="8"/>
    <s v="yes"/>
    <s v="county"/>
    <s v="S"/>
    <n v="823.42"/>
    <n v="186.52"/>
    <n v="558.33000000000004"/>
    <n v="0"/>
  </r>
  <r>
    <s v="Jenkins County"/>
    <x v="8"/>
    <s v="no"/>
    <s v="county"/>
    <s v="S"/>
    <n v="529.73"/>
    <n v="84.36"/>
    <n v="417.01"/>
    <n v="0"/>
  </r>
  <r>
    <s v="Johnson County"/>
    <x v="8"/>
    <s v="no"/>
    <s v="county"/>
    <s v="S"/>
    <n v="536.96"/>
    <n v="91.27"/>
    <n v="420.02"/>
    <n v="0"/>
  </r>
  <r>
    <s v="Jones County"/>
    <x v="8"/>
    <s v="yes"/>
    <s v="county"/>
    <s v="S"/>
    <n v="636.7201"/>
    <n v="87.34"/>
    <n v="454.32"/>
    <n v="0"/>
  </r>
  <r>
    <s v="Lamar County"/>
    <x v="8"/>
    <s v="no"/>
    <s v="county"/>
    <s v="S"/>
    <n v="429"/>
    <n v="50.71"/>
    <n v="321.25"/>
    <n v="0"/>
  </r>
  <r>
    <s v="Lanier County"/>
    <x v="8"/>
    <s v="yes"/>
    <s v="county"/>
    <s v="S"/>
    <n v="330.51"/>
    <n v="89"/>
    <n v="218.11"/>
    <n v="0"/>
  </r>
  <r>
    <s v="Laurens County"/>
    <x v="8"/>
    <s v="no"/>
    <s v="county"/>
    <s v="S"/>
    <n v="1637.79"/>
    <n v="272.06"/>
    <n v="1161.1600000000001"/>
    <n v="0"/>
  </r>
  <r>
    <s v="Lee County"/>
    <x v="8"/>
    <s v="yes"/>
    <s v="county"/>
    <s v="S"/>
    <n v="529.42999999999995"/>
    <n v="93.5"/>
    <n v="402.77"/>
    <n v="0"/>
  </r>
  <r>
    <s v="Liberty County"/>
    <x v="8"/>
    <s v="yes"/>
    <s v="county"/>
    <s v="M"/>
    <n v="952.32"/>
    <n v="92.69"/>
    <n v="239.18"/>
    <n v="0"/>
  </r>
  <r>
    <s v="Lincoln County"/>
    <x v="8"/>
    <s v="no"/>
    <s v="county"/>
    <s v="S"/>
    <n v="356.48"/>
    <n v="75.84"/>
    <n v="259.56"/>
    <n v="0"/>
  </r>
  <r>
    <s v="Long County"/>
    <x v="8"/>
    <s v="no"/>
    <s v="county"/>
    <s v="S"/>
    <n v="365.07"/>
    <n v="60.94"/>
    <n v="257.66000000000003"/>
    <n v="0"/>
  </r>
  <r>
    <s v="Lowndes County"/>
    <x v="8"/>
    <s v="yes"/>
    <s v="county"/>
    <s v="M"/>
    <n v="1274.77"/>
    <n v="174.67"/>
    <n v="874.81989999999996"/>
    <n v="0"/>
  </r>
  <r>
    <s v="Lumpkin County"/>
    <x v="8"/>
    <s v="yes"/>
    <s v="county"/>
    <s v="S"/>
    <n v="557.47"/>
    <n v="82.600009999999997"/>
    <n v="387.5"/>
    <n v="0"/>
  </r>
  <r>
    <s v="McDuffie County"/>
    <x v="8"/>
    <s v="yes"/>
    <s v="county"/>
    <s v="S"/>
    <n v="503.03"/>
    <n v="88.5"/>
    <n v="368.33"/>
    <n v="0"/>
  </r>
  <r>
    <s v="McIntosh County"/>
    <x v="8"/>
    <s v="no"/>
    <s v="county"/>
    <s v="S"/>
    <n v="354.11"/>
    <n v="84"/>
    <n v="242.15"/>
    <n v="0"/>
  </r>
  <r>
    <s v="Macon County"/>
    <x v="8"/>
    <s v="yes"/>
    <s v="county"/>
    <s v="S"/>
    <n v="618.62"/>
    <n v="129.66"/>
    <n v="418.16"/>
    <n v="0"/>
  </r>
  <r>
    <s v="Madison County"/>
    <x v="8"/>
    <s v="yes"/>
    <s v="county"/>
    <s v="S"/>
    <n v="746.15"/>
    <n v="108.24"/>
    <n v="595.1"/>
    <n v="0"/>
  </r>
  <r>
    <s v="Marion County"/>
    <x v="8"/>
    <s v="no"/>
    <s v="county"/>
    <s v="S"/>
    <n v="492.85"/>
    <n v="127.05"/>
    <n v="354.19"/>
    <n v="0"/>
  </r>
  <r>
    <s v="Meriwether County"/>
    <x v="8"/>
    <s v="no"/>
    <s v="county"/>
    <s v="S"/>
    <n v="859.95989999999995"/>
    <n v="171.48"/>
    <n v="604.23"/>
    <n v="0.35"/>
  </r>
  <r>
    <s v="Miller County"/>
    <x v="8"/>
    <s v="no"/>
    <s v="county"/>
    <s v="S"/>
    <n v="468.58"/>
    <n v="72.05"/>
    <n v="373.63"/>
    <n v="0"/>
  </r>
  <r>
    <s v="Mitchell County"/>
    <x v="8"/>
    <s v="yes"/>
    <s v="county"/>
    <s v="S"/>
    <n v="913.8"/>
    <n v="181.62"/>
    <n v="656.26"/>
    <n v="0"/>
  </r>
  <r>
    <s v="Monroe County"/>
    <x v="8"/>
    <s v="yes"/>
    <s v="county"/>
    <s v="S"/>
    <n v="664.06989999999996"/>
    <n v="155.32"/>
    <n v="475.78"/>
    <n v="0"/>
  </r>
  <r>
    <s v="Montgomery County"/>
    <x v="8"/>
    <s v="no"/>
    <s v="county"/>
    <s v="S"/>
    <n v="492.31"/>
    <n v="74.760000000000005"/>
    <n v="344.64"/>
    <n v="0"/>
  </r>
  <r>
    <s v="Morgan County"/>
    <x v="8"/>
    <s v="yes"/>
    <s v="county"/>
    <s v="S"/>
    <n v="616.83010000000002"/>
    <n v="91.74"/>
    <n v="449.92"/>
    <n v="4.71"/>
  </r>
  <r>
    <s v="Murray County"/>
    <x v="8"/>
    <s v="no"/>
    <s v="county"/>
    <s v="S"/>
    <n v="636.70000000000005"/>
    <n v="100.47"/>
    <n v="434.41"/>
    <n v="0"/>
  </r>
  <r>
    <s v="Muscogee County"/>
    <x v="8"/>
    <s v="no"/>
    <s v="consolidated"/>
    <s v="M"/>
    <n v="1602.85"/>
    <n v="96.91"/>
    <n v="882.16"/>
    <n v="0"/>
  </r>
  <r>
    <s v="Newton County"/>
    <x v="8"/>
    <s v="no"/>
    <s v="county"/>
    <s v="M"/>
    <n v="1025.6199999999999"/>
    <n v="131.26"/>
    <n v="755.67"/>
    <n v="0"/>
  </r>
  <r>
    <s v="Oconee County"/>
    <x v="8"/>
    <s v="yes"/>
    <s v="county"/>
    <s v="S"/>
    <n v="534.45000000000005"/>
    <n v="67.990009999999998"/>
    <n v="415.96"/>
    <n v="0"/>
  </r>
  <r>
    <s v="Oglethorpe County"/>
    <x v="8"/>
    <s v="no"/>
    <s v="county"/>
    <s v="S"/>
    <n v="613.99"/>
    <n v="77.069999999999993"/>
    <n v="511.78"/>
    <n v="0"/>
  </r>
  <r>
    <s v="Paulding County"/>
    <x v="8"/>
    <s v="no"/>
    <s v="county"/>
    <s v="M"/>
    <n v="1161.44"/>
    <n v="101.18"/>
    <n v="986.82"/>
    <n v="0"/>
  </r>
  <r>
    <s v="Peach County"/>
    <x v="8"/>
    <s v="yes"/>
    <s v="county"/>
    <s v="S"/>
    <n v="389.29"/>
    <n v="68.17"/>
    <n v="239.75"/>
    <n v="0"/>
  </r>
  <r>
    <s v="Pickens County"/>
    <x v="8"/>
    <s v="no"/>
    <s v="county"/>
    <s v="S"/>
    <n v="506.33"/>
    <n v="74.13"/>
    <n v="396.96"/>
    <n v="0"/>
  </r>
  <r>
    <s v="Pierce County"/>
    <x v="8"/>
    <s v="yes"/>
    <s v="county"/>
    <s v="S"/>
    <n v="728.74"/>
    <n v="74.77"/>
    <n v="608.69000000000005"/>
    <n v="0"/>
  </r>
  <r>
    <s v="Pike County"/>
    <x v="8"/>
    <s v="no"/>
    <s v="county"/>
    <s v="S"/>
    <n v="451.05"/>
    <n v="67.63"/>
    <n v="351.74"/>
    <n v="0"/>
  </r>
  <r>
    <s v="Polk County"/>
    <x v="8"/>
    <s v="yes"/>
    <s v="county"/>
    <s v="S"/>
    <n v="715.27"/>
    <n v="79.48"/>
    <n v="544.62"/>
    <n v="0"/>
  </r>
  <r>
    <s v="Pulaski County"/>
    <x v="8"/>
    <s v="yes"/>
    <s v="county"/>
    <s v="S"/>
    <n v="402.54"/>
    <n v="107.35"/>
    <n v="268.07"/>
    <n v="0"/>
  </r>
  <r>
    <s v="Putnam County"/>
    <x v="8"/>
    <s v="yes"/>
    <s v="county"/>
    <s v="S"/>
    <n v="604.66999999999996"/>
    <n v="84.95"/>
    <n v="438.64"/>
    <n v="0"/>
  </r>
  <r>
    <s v="Quitman County"/>
    <x v="8"/>
    <s v="yes"/>
    <s v="consolidated"/>
    <s v="S"/>
    <n v="205.61"/>
    <n v="39.08"/>
    <n v="158.88999999999999"/>
    <n v="0"/>
  </r>
  <r>
    <s v="Rabun County"/>
    <x v="8"/>
    <s v="yes"/>
    <s v="county"/>
    <s v="S"/>
    <n v="598.12"/>
    <n v="63.39"/>
    <n v="361.03"/>
    <n v="0"/>
  </r>
  <r>
    <s v="Randolph County"/>
    <x v="8"/>
    <s v="no"/>
    <s v="county"/>
    <s v="S"/>
    <n v="512.46"/>
    <n v="88.64"/>
    <n v="379.58"/>
    <n v="0"/>
  </r>
  <r>
    <s v="Richmond County"/>
    <x v="8"/>
    <s v="yes"/>
    <s v="consolidated"/>
    <s v="M"/>
    <n v="1285.51"/>
    <n v="144.74"/>
    <n v="963.4"/>
    <n v="0"/>
  </r>
  <r>
    <s v="Rockdale County"/>
    <x v="8"/>
    <s v="yes"/>
    <s v="county"/>
    <s v="M"/>
    <n v="664.48"/>
    <n v="54.78"/>
    <n v="522.27"/>
    <n v="0"/>
  </r>
  <r>
    <s v="Schley County"/>
    <x v="8"/>
    <s v="no"/>
    <s v="county"/>
    <s v="S"/>
    <n v="252.62"/>
    <n v="56.86"/>
    <n v="175.74"/>
    <n v="0"/>
  </r>
  <r>
    <s v="Screven County"/>
    <x v="8"/>
    <s v="yes"/>
    <s v="county"/>
    <s v="S"/>
    <n v="793.96"/>
    <n v="130.94999999999999"/>
    <n v="628.89"/>
    <n v="0"/>
  </r>
  <r>
    <s v="Seminole County"/>
    <x v="8"/>
    <s v="no"/>
    <s v="county"/>
    <s v="S"/>
    <n v="474.08"/>
    <n v="84.43"/>
    <n v="349.7"/>
    <n v="0"/>
  </r>
  <r>
    <s v="Spalding County"/>
    <x v="8"/>
    <s v="yes"/>
    <s v="county"/>
    <s v="M"/>
    <n v="694.02"/>
    <n v="63.19"/>
    <n v="522.79"/>
    <n v="0"/>
  </r>
  <r>
    <s v="Stephens County"/>
    <x v="8"/>
    <s v="no"/>
    <s v="county"/>
    <s v="S"/>
    <n v="538.65"/>
    <n v="71.22"/>
    <n v="350.07"/>
    <n v="0"/>
  </r>
  <r>
    <s v="Stewart County"/>
    <x v="8"/>
    <s v="yes"/>
    <s v="county"/>
    <s v="S"/>
    <n v="427.77"/>
    <n v="105.39"/>
    <n v="288.32"/>
    <n v="1.85"/>
  </r>
  <r>
    <s v="Sumter County"/>
    <x v="8"/>
    <s v="no"/>
    <s v="county"/>
    <s v="S"/>
    <n v="789.5"/>
    <n v="169.6"/>
    <n v="520.39"/>
    <n v="0"/>
  </r>
  <r>
    <s v="Talbot County"/>
    <x v="8"/>
    <s v="yes"/>
    <s v="county"/>
    <s v="S"/>
    <n v="491.62"/>
    <n v="133.88999999999999"/>
    <n v="331.33"/>
    <n v="0"/>
  </r>
  <r>
    <s v="Taliaferro County"/>
    <x v="8"/>
    <s v="no"/>
    <s v="county"/>
    <s v="S"/>
    <n v="235.64"/>
    <n v="58.09"/>
    <n v="167.87"/>
    <n v="1.88"/>
  </r>
  <r>
    <s v="Tattnall County"/>
    <x v="8"/>
    <s v="no"/>
    <s v="county"/>
    <s v="S"/>
    <n v="964.41"/>
    <n v="144.44999999999999"/>
    <n v="734.15"/>
    <n v="0"/>
  </r>
  <r>
    <s v="Taylor County"/>
    <x v="8"/>
    <s v="yes"/>
    <s v="county"/>
    <s v="S"/>
    <n v="567.01009999999997"/>
    <n v="137.03"/>
    <n v="395.14"/>
    <n v="0"/>
  </r>
  <r>
    <s v="Telfair County"/>
    <x v="8"/>
    <s v="no"/>
    <s v="county"/>
    <s v="S"/>
    <n v="620.15989999999999"/>
    <n v="137.97"/>
    <n v="402.1"/>
    <n v="0"/>
  </r>
  <r>
    <s v="Terrell County"/>
    <x v="8"/>
    <s v="no"/>
    <s v="county"/>
    <s v="S"/>
    <n v="501.71"/>
    <n v="90.52"/>
    <n v="369.11"/>
    <n v="0"/>
  </r>
  <r>
    <s v="Thomas County"/>
    <x v="8"/>
    <s v="yes"/>
    <s v="county"/>
    <s v="S"/>
    <n v="982.16"/>
    <n v="166.44"/>
    <n v="630.09"/>
    <n v="0"/>
  </r>
  <r>
    <s v="Tift County"/>
    <x v="8"/>
    <s v="no"/>
    <s v="county"/>
    <s v="S"/>
    <n v="805.64"/>
    <n v="91.83"/>
    <n v="556.96"/>
    <n v="0"/>
  </r>
  <r>
    <s v="Toombs County"/>
    <x v="8"/>
    <s v="no"/>
    <s v="county"/>
    <s v="S"/>
    <n v="828.79"/>
    <n v="150.18"/>
    <n v="515.29"/>
    <n v="0"/>
  </r>
  <r>
    <s v="Towns County"/>
    <x v="8"/>
    <s v="yes"/>
    <s v="county"/>
    <s v="S"/>
    <n v="319.06"/>
    <n v="55.67"/>
    <n v="227.08"/>
    <n v="0"/>
  </r>
  <r>
    <s v="Treutlen County"/>
    <x v="8"/>
    <s v="no"/>
    <s v="county"/>
    <s v="S"/>
    <n v="420.7"/>
    <n v="119.57"/>
    <n v="279.07"/>
    <n v="0"/>
  </r>
  <r>
    <s v="Troup County"/>
    <x v="8"/>
    <s v="yes"/>
    <s v="county"/>
    <s v="M"/>
    <n v="1019.24"/>
    <n v="175.44"/>
    <n v="550.23"/>
    <n v="0"/>
  </r>
  <r>
    <s v="Turner County"/>
    <x v="8"/>
    <s v="no"/>
    <s v="county"/>
    <s v="S"/>
    <n v="543.16999999999996"/>
    <n v="99.8"/>
    <n v="402.45"/>
    <n v="0"/>
  </r>
  <r>
    <s v="Twiggs County"/>
    <x v="8"/>
    <s v="yes"/>
    <s v="county"/>
    <s v="S"/>
    <n v="432.14"/>
    <n v="107.45"/>
    <n v="308.20999999999998"/>
    <n v="0"/>
  </r>
  <r>
    <s v="Union County"/>
    <x v="8"/>
    <s v="yes"/>
    <s v="county"/>
    <s v="S"/>
    <n v="716.50009999999997"/>
    <n v="87.08"/>
    <n v="564.94000000000005"/>
    <n v="0"/>
  </r>
  <r>
    <s v="Upson County"/>
    <x v="8"/>
    <s v="no"/>
    <s v="county"/>
    <s v="S"/>
    <n v="601.16"/>
    <n v="74.759990000000002"/>
    <n v="468.81"/>
    <n v="0"/>
  </r>
  <r>
    <s v="Walker County"/>
    <x v="8"/>
    <s v="no"/>
    <s v="county"/>
    <s v="M"/>
    <n v="1022.62"/>
    <n v="174.21"/>
    <n v="681"/>
    <n v="0"/>
  </r>
  <r>
    <s v="Walton County"/>
    <x v="8"/>
    <s v="yes"/>
    <s v="county"/>
    <s v="M"/>
    <n v="1085.6199999999999"/>
    <n v="101.54"/>
    <n v="782.79"/>
    <n v="0"/>
  </r>
  <r>
    <s v="Ware County"/>
    <x v="8"/>
    <s v="yes"/>
    <s v="county"/>
    <s v="S"/>
    <n v="1081.17"/>
    <n v="134.46"/>
    <n v="789.8"/>
    <n v="0"/>
  </r>
  <r>
    <s v="Warren County"/>
    <x v="8"/>
    <s v="yes"/>
    <s v="county"/>
    <s v="S"/>
    <n v="428.64"/>
    <n v="93.04"/>
    <n v="312.89"/>
    <n v="0"/>
  </r>
  <r>
    <s v="Washington County"/>
    <x v="8"/>
    <s v="no"/>
    <s v="county"/>
    <s v="S"/>
    <n v="956.94"/>
    <n v="166.78"/>
    <n v="718.85"/>
    <n v="0.68"/>
  </r>
  <r>
    <s v="Wayne County"/>
    <x v="8"/>
    <s v="yes"/>
    <s v="county"/>
    <s v="S"/>
    <n v="973.29"/>
    <n v="108.58"/>
    <n v="764.87"/>
    <n v="0"/>
  </r>
  <r>
    <s v="Webster County"/>
    <x v="8"/>
    <s v="no"/>
    <s v="consolidated"/>
    <s v="S"/>
    <n v="261.36"/>
    <n v="51.5"/>
    <n v="209.86"/>
    <n v="0"/>
  </r>
  <r>
    <s v="Wheeler County"/>
    <x v="8"/>
    <s v="yes"/>
    <s v="county"/>
    <s v="S"/>
    <n v="415.27"/>
    <n v="79.5"/>
    <n v="315.70999999999998"/>
    <n v="1.26"/>
  </r>
  <r>
    <s v="White County"/>
    <x v="8"/>
    <s v="no"/>
    <s v="county"/>
    <s v="S"/>
    <n v="448.22"/>
    <n v="107.96"/>
    <n v="268.77"/>
    <n v="0"/>
  </r>
  <r>
    <s v="Whitfield County"/>
    <x v="8"/>
    <s v="yes"/>
    <s v="county"/>
    <s v="M"/>
    <n v="973.1"/>
    <n v="99.35"/>
    <n v="719.98"/>
    <n v="0"/>
  </r>
  <r>
    <s v="Wilcox County"/>
    <x v="8"/>
    <s v="no"/>
    <s v="county"/>
    <s v="S"/>
    <n v="621.67999999999995"/>
    <n v="114.15"/>
    <n v="479.24"/>
    <n v="0"/>
  </r>
  <r>
    <s v="Wilkes County"/>
    <x v="8"/>
    <s v="no"/>
    <s v="county"/>
    <s v="S"/>
    <n v="564.59"/>
    <n v="103.68"/>
    <n v="417.39"/>
    <n v="0"/>
  </r>
  <r>
    <s v="Wilkinson County"/>
    <x v="8"/>
    <s v="yes"/>
    <s v="county"/>
    <s v="S"/>
    <n v="515.58000000000004"/>
    <n v="126.75"/>
    <n v="328.21"/>
    <n v="0"/>
  </r>
  <r>
    <s v="Worth County"/>
    <x v="8"/>
    <s v="no"/>
    <s v="county"/>
    <s v="S"/>
    <n v="1011.07"/>
    <n v="155.81"/>
    <n v="789.54"/>
    <n v="0"/>
  </r>
  <r>
    <s v="Hawaii County"/>
    <x v="9"/>
    <s v="yes"/>
    <s v="county"/>
    <s v="M"/>
    <n v="1430.4659999999999"/>
    <n v="345.56"/>
    <n v="978.07299999999998"/>
    <n v="3.59"/>
  </r>
  <r>
    <s v="Honolulu County"/>
    <x v="9"/>
    <s v="yes"/>
    <s v="consolidated"/>
    <s v="L"/>
    <n v="1660.7639999999999"/>
    <n v="257.02999999999997"/>
    <n v="1375.623"/>
    <n v="8.6999999999999993"/>
  </r>
  <r>
    <s v="Kauai County"/>
    <x v="9"/>
    <s v="yes"/>
    <s v="county"/>
    <s v="M"/>
    <n v="439.07799999999997"/>
    <n v="109.69"/>
    <n v="291.53199999999998"/>
    <n v="35.340000000000003"/>
  </r>
  <r>
    <s v="Maui County"/>
    <x v="9"/>
    <s v="yes"/>
    <s v="county"/>
    <s v="M"/>
    <n v="885.43510000000003"/>
    <n v="235.91"/>
    <n v="628.40099999999995"/>
    <n v="2.71"/>
  </r>
  <r>
    <s v="Ada County"/>
    <x v="10"/>
    <s v="yes"/>
    <s v="county"/>
    <s v="M"/>
    <n v="2408.4209999999998"/>
    <n v="116.283"/>
    <n v="345.42599999999999"/>
    <n v="11.16"/>
  </r>
  <r>
    <s v="Adams County"/>
    <x v="10"/>
    <s v="yes"/>
    <s v="county"/>
    <s v="S"/>
    <n v="888.34690000000001"/>
    <n v="65.721999999999994"/>
    <n v="365.16199999999998"/>
    <n v="0"/>
  </r>
  <r>
    <s v="Bannock County"/>
    <x v="10"/>
    <s v="yes"/>
    <s v="county"/>
    <s v="M"/>
    <n v="1229.787"/>
    <n v="128.28800000000001"/>
    <n v="483.82299999999998"/>
    <n v="0"/>
  </r>
  <r>
    <s v="Bear Lake County"/>
    <x v="10"/>
    <s v="yes"/>
    <s v="county"/>
    <s v="S"/>
    <n v="733.79589999999996"/>
    <n v="98.442999999999998"/>
    <n v="443.16699999999997"/>
    <n v="5.54"/>
  </r>
  <r>
    <s v="Benewah County"/>
    <x v="10"/>
    <s v="yes"/>
    <s v="county"/>
    <s v="S"/>
    <n v="794.91700000000003"/>
    <n v="98.375"/>
    <n v="333.78899999999999"/>
    <n v="35.299999999999997"/>
  </r>
  <r>
    <s v="Bingham County"/>
    <x v="10"/>
    <s v="yes"/>
    <s v="county"/>
    <s v="S"/>
    <n v="1861.64"/>
    <n v="154.70599999999999"/>
    <n v="1222.558"/>
    <n v="0"/>
  </r>
  <r>
    <s v="Blaine County"/>
    <x v="10"/>
    <s v="yes"/>
    <s v="county"/>
    <s v="S"/>
    <n v="863.61099999999999"/>
    <n v="140.95599999999999"/>
    <n v="454.73"/>
    <n v="0"/>
  </r>
  <r>
    <s v="Boise County"/>
    <x v="10"/>
    <s v="yes"/>
    <s v="county"/>
    <s v="S"/>
    <n v="733.69299999999998"/>
    <n v="122.95099999999999"/>
    <n v="284.62200000000001"/>
    <n v="1"/>
  </r>
  <r>
    <s v="Bonner County"/>
    <x v="10"/>
    <s v="yes"/>
    <s v="county"/>
    <s v="S"/>
    <n v="1426.982"/>
    <n v="162.339"/>
    <n v="687.02800000000002"/>
    <n v="5.84"/>
  </r>
  <r>
    <s v="Bonneville County"/>
    <x v="10"/>
    <s v="yes"/>
    <s v="county"/>
    <s v="M"/>
    <n v="1690.827"/>
    <n v="150.74199999999999"/>
    <n v="1093.25"/>
    <n v="0"/>
  </r>
  <r>
    <s v="Boundary County"/>
    <x v="10"/>
    <s v="yes"/>
    <s v="county"/>
    <s v="S"/>
    <n v="660.63300000000004"/>
    <n v="74.275999999999996"/>
    <n v="332.08300000000003"/>
    <n v="0"/>
  </r>
  <r>
    <s v="Butte County"/>
    <x v="10"/>
    <s v="yes"/>
    <s v="county"/>
    <s v="S"/>
    <n v="543.59910000000002"/>
    <n v="117.431"/>
    <n v="392.709"/>
    <n v="0"/>
  </r>
  <r>
    <s v="Camas County"/>
    <x v="10"/>
    <s v="yes"/>
    <s v="county"/>
    <s v="S"/>
    <n v="493.74799999999999"/>
    <n v="40.299999999999997"/>
    <n v="420.41800000000001"/>
    <n v="0"/>
  </r>
  <r>
    <s v="Canyon County"/>
    <x v="10"/>
    <s v="yes"/>
    <s v="county"/>
    <s v="M"/>
    <n v="2022.674"/>
    <n v="131.95699999999999"/>
    <n v="0"/>
    <n v="0"/>
  </r>
  <r>
    <s v="Caribou County"/>
    <x v="10"/>
    <s v="yes"/>
    <s v="county"/>
    <s v="S"/>
    <n v="1053.992"/>
    <n v="96.019000000000005"/>
    <n v="738.74099999999999"/>
    <n v="0"/>
  </r>
  <r>
    <s v="Cassia County"/>
    <x v="10"/>
    <s v="yes"/>
    <s v="county"/>
    <s v="S"/>
    <n v="1650.5889999999999"/>
    <n v="184.71799999999999"/>
    <n v="92.704999999999998"/>
    <n v="7.5990000000000002"/>
  </r>
  <r>
    <s v="Clark County"/>
    <x v="10"/>
    <s v="yes"/>
    <s v="county"/>
    <s v="S"/>
    <n v="600.11"/>
    <n v="88.93"/>
    <n v="385.91699999999997"/>
    <n v="0"/>
  </r>
  <r>
    <s v="Clearwater County"/>
    <x v="10"/>
    <s v="yes"/>
    <s v="county"/>
    <s v="S"/>
    <n v="1075.027"/>
    <n v="81.090999999999994"/>
    <n v="219.86099999999999"/>
    <n v="6.0979999999999999"/>
  </r>
  <r>
    <s v="Custer County"/>
    <x v="10"/>
    <s v="yes"/>
    <s v="county"/>
    <s v="S"/>
    <n v="986.20899999999995"/>
    <n v="182.27500000000001"/>
    <n v="241.666"/>
    <n v="0.29899999999999999"/>
  </r>
  <r>
    <s v="Elmore County"/>
    <x v="10"/>
    <s v="yes"/>
    <s v="county"/>
    <s v="S"/>
    <n v="1407.635"/>
    <n v="155.774"/>
    <n v="0"/>
    <n v="4.6989999999999998"/>
  </r>
  <r>
    <s v="Franklin County"/>
    <x v="10"/>
    <s v="yes"/>
    <s v="county"/>
    <s v="S"/>
    <n v="602.84299999999996"/>
    <n v="92.22"/>
    <n v="402.149"/>
    <n v="0"/>
  </r>
  <r>
    <s v="Fremont County"/>
    <x v="10"/>
    <s v="yes"/>
    <s v="county"/>
    <s v="S"/>
    <n v="1271.5039999999999"/>
    <n v="116.548"/>
    <n v="714.25099999999998"/>
    <n v="7.9989999999999997"/>
  </r>
  <r>
    <s v="Gem County"/>
    <x v="10"/>
    <s v="yes"/>
    <s v="county"/>
    <s v="S"/>
    <n v="513.23"/>
    <n v="37.061"/>
    <n v="365.27499999999998"/>
    <n v="0"/>
  </r>
  <r>
    <s v="Gooding County"/>
    <x v="10"/>
    <s v="yes"/>
    <s v="county"/>
    <s v="S"/>
    <n v="669.14"/>
    <n v="103.84099999999999"/>
    <n v="20.844000000000001"/>
    <n v="5.0999999999999996"/>
  </r>
  <r>
    <s v="Idaho County"/>
    <x v="10"/>
    <s v="yes"/>
    <s v="county"/>
    <s v="S"/>
    <n v="2960.306"/>
    <n v="287.06099999999998"/>
    <n v="439.04599999999999"/>
    <n v="0"/>
  </r>
  <r>
    <s v="Jefferson County"/>
    <x v="10"/>
    <s v="yes"/>
    <s v="county"/>
    <s v="S"/>
    <n v="945.64400000000001"/>
    <n v="117.58"/>
    <n v="738.08299999999997"/>
    <n v="0"/>
  </r>
  <r>
    <s v="Jerome County"/>
    <x v="10"/>
    <s v="yes"/>
    <s v="county"/>
    <s v="S"/>
    <n v="765.84910000000002"/>
    <n v="92.022000000000006"/>
    <n v="0"/>
    <n v="0"/>
  </r>
  <r>
    <s v="Kootenai County"/>
    <x v="10"/>
    <s v="yes"/>
    <s v="county"/>
    <s v="M"/>
    <n v="2159.1550000000002"/>
    <n v="211.51900000000001"/>
    <n v="1.732"/>
    <n v="31.05"/>
  </r>
  <r>
    <s v="Latah County"/>
    <x v="10"/>
    <s v="yes"/>
    <s v="county"/>
    <s v="S"/>
    <n v="1314.836"/>
    <n v="166.94800000000001"/>
    <n v="0"/>
    <n v="23"/>
  </r>
  <r>
    <s v="Lemhi County"/>
    <x v="10"/>
    <s v="yes"/>
    <s v="county"/>
    <s v="S"/>
    <n v="1061.4949999999999"/>
    <n v="185.374"/>
    <n v="400.02199999999999"/>
    <n v="0"/>
  </r>
  <r>
    <s v="Lewis County"/>
    <x v="10"/>
    <s v="yes"/>
    <s v="county"/>
    <s v="S"/>
    <n v="660.15200000000004"/>
    <n v="79.400000000000006"/>
    <n v="0"/>
    <n v="4.26"/>
  </r>
  <r>
    <s v="Lincoln County"/>
    <x v="10"/>
    <s v="yes"/>
    <s v="county"/>
    <s v="S"/>
    <n v="560.43700000000001"/>
    <n v="99.070999999999998"/>
    <n v="0"/>
    <n v="0"/>
  </r>
  <r>
    <s v="Madison County"/>
    <x v="10"/>
    <s v="yes"/>
    <s v="county"/>
    <s v="S"/>
    <n v="607.32000000000005"/>
    <n v="41.463999999999999"/>
    <n v="488.15499999999997"/>
    <n v="0"/>
  </r>
  <r>
    <s v="Minidoka County"/>
    <x v="10"/>
    <s v="yes"/>
    <s v="county"/>
    <s v="S"/>
    <n v="816.20299999999997"/>
    <n v="71.025000000000006"/>
    <n v="0"/>
    <n v="1.899"/>
  </r>
  <r>
    <s v="Nez Perce County"/>
    <x v="10"/>
    <s v="yes"/>
    <s v="county"/>
    <s v="S"/>
    <n v="996.27"/>
    <n v="82.33"/>
    <n v="610.40499999999997"/>
    <n v="3.77"/>
  </r>
  <r>
    <s v="Oneida County"/>
    <x v="10"/>
    <s v="yes"/>
    <s v="county"/>
    <s v="S"/>
    <n v="697.51"/>
    <n v="75.38"/>
    <n v="550.54899999999998"/>
    <n v="0"/>
  </r>
  <r>
    <s v="Owyhee County"/>
    <x v="10"/>
    <s v="yes"/>
    <s v="county"/>
    <s v="S"/>
    <n v="1376.7829999999999"/>
    <n v="206.55600000000001"/>
    <n v="610.69799999999998"/>
    <n v="5.3"/>
  </r>
  <r>
    <s v="Payette County"/>
    <x v="10"/>
    <s v="yes"/>
    <s v="county"/>
    <s v="S"/>
    <n v="524.6"/>
    <n v="67.456000000000003"/>
    <n v="193.52199999999999"/>
    <n v="0"/>
  </r>
  <r>
    <s v="Power County"/>
    <x v="10"/>
    <s v="yes"/>
    <s v="county"/>
    <s v="S"/>
    <n v="939.60609999999997"/>
    <n v="87.341999999999999"/>
    <n v="0"/>
    <n v="6.85"/>
  </r>
  <r>
    <s v="Shoshone County"/>
    <x v="10"/>
    <s v="yes"/>
    <s v="county"/>
    <s v="S"/>
    <n v="1633.779"/>
    <n v="55.52"/>
    <n v="361.11200000000002"/>
    <n v="0"/>
  </r>
  <r>
    <s v="Teton County"/>
    <x v="10"/>
    <s v="yes"/>
    <s v="county"/>
    <s v="S"/>
    <n v="475.72699999999998"/>
    <n v="51.484000000000002"/>
    <n v="343.34300000000002"/>
    <n v="0"/>
  </r>
  <r>
    <s v="Twin Falls County"/>
    <x v="10"/>
    <s v="yes"/>
    <s v="county"/>
    <s v="M"/>
    <n v="1751.1849999999999"/>
    <n v="128.62700000000001"/>
    <n v="0"/>
    <n v="0"/>
  </r>
  <r>
    <s v="Valley County"/>
    <x v="10"/>
    <s v="yes"/>
    <s v="county"/>
    <s v="S"/>
    <n v="1308.83"/>
    <n v="62.917999999999999"/>
    <n v="764.75900000000001"/>
    <n v="20.440000000000001"/>
  </r>
  <r>
    <s v="Washington County"/>
    <x v="10"/>
    <s v="yes"/>
    <s v="county"/>
    <s v="S"/>
    <n v="753.31010000000003"/>
    <n v="75.730999999999995"/>
    <n v="490.09500000000003"/>
    <n v="0"/>
  </r>
  <r>
    <s v="Adams County"/>
    <x v="11"/>
    <s v="no"/>
    <s v="county"/>
    <s v="M"/>
    <n v="1861.73"/>
    <n v="179.65"/>
    <n v="253.03"/>
    <n v="8.6199999999999992"/>
  </r>
  <r>
    <s v="Alexander County"/>
    <x v="11"/>
    <s v="yes"/>
    <s v="county"/>
    <s v="S"/>
    <n v="434.95"/>
    <n v="66.64"/>
    <n v="33.36"/>
    <n v="5.46"/>
  </r>
  <r>
    <s v="Bond County"/>
    <x v="11"/>
    <s v="no"/>
    <s v="county"/>
    <s v="S"/>
    <n v="842.32"/>
    <n v="112.72"/>
    <n v="123.1"/>
    <n v="0"/>
  </r>
  <r>
    <s v="Boone County"/>
    <x v="11"/>
    <s v="no"/>
    <s v="county"/>
    <s v="M"/>
    <n v="741.95"/>
    <n v="49.88"/>
    <n v="93.28"/>
    <n v="12.78"/>
  </r>
  <r>
    <s v="Brown County"/>
    <x v="11"/>
    <s v="no"/>
    <s v="county"/>
    <s v="S"/>
    <n v="519.89"/>
    <n v="51.79"/>
    <n v="66.900000000000006"/>
    <n v="0.49"/>
  </r>
  <r>
    <s v="Bureau County"/>
    <x v="11"/>
    <s v="no"/>
    <s v="county"/>
    <s v="S"/>
    <n v="1786.46"/>
    <n v="246.63"/>
    <n v="218.81"/>
    <n v="2.8"/>
  </r>
  <r>
    <s v="Calhoun County"/>
    <x v="11"/>
    <s v="no"/>
    <s v="county"/>
    <s v="S"/>
    <n v="360.24"/>
    <n v="33.840000000000003"/>
    <n v="37.229999999999997"/>
    <n v="5.73"/>
  </r>
  <r>
    <s v="Carroll County"/>
    <x v="11"/>
    <s v="no"/>
    <s v="county"/>
    <s v="S"/>
    <n v="836.32"/>
    <n v="108.52"/>
    <n v="123.99"/>
    <n v="8.7100000000000009"/>
  </r>
  <r>
    <s v="Cass County"/>
    <x v="11"/>
    <s v="yes"/>
    <s v="county"/>
    <s v="S"/>
    <n v="603.52"/>
    <n v="51.55"/>
    <n v="80.36"/>
    <n v="0"/>
  </r>
  <r>
    <s v="Champaign County"/>
    <x v="11"/>
    <s v="yes"/>
    <s v="county"/>
    <s v="M"/>
    <n v="2728.46"/>
    <n v="288.41000000000003"/>
    <n v="198.73"/>
    <n v="9.83"/>
  </r>
  <r>
    <s v="Christian County"/>
    <x v="11"/>
    <s v="no"/>
    <s v="county"/>
    <s v="S"/>
    <n v="1593.29"/>
    <n v="124.27"/>
    <n v="158.6"/>
    <n v="2.79"/>
  </r>
  <r>
    <s v="Clark County"/>
    <x v="11"/>
    <s v="no"/>
    <s v="county"/>
    <s v="S"/>
    <n v="1137.3699999999999"/>
    <n v="119.32"/>
    <n v="146.46"/>
    <n v="7.91"/>
  </r>
  <r>
    <s v="Clay County"/>
    <x v="11"/>
    <s v="no"/>
    <s v="county"/>
    <s v="S"/>
    <n v="1007.43"/>
    <n v="95.12"/>
    <n v="127.09"/>
    <n v="0"/>
  </r>
  <r>
    <s v="Clinton County"/>
    <x v="11"/>
    <s v="no"/>
    <s v="county"/>
    <s v="S"/>
    <n v="1037.31"/>
    <n v="129.51"/>
    <n v="117.49"/>
    <n v="0"/>
  </r>
  <r>
    <s v="Coles County"/>
    <x v="11"/>
    <s v="no"/>
    <s v="county"/>
    <s v="M"/>
    <n v="1267.3800000000001"/>
    <n v="157.08000000000001"/>
    <n v="141.16"/>
    <n v="7.43"/>
  </r>
  <r>
    <s v="Cook County"/>
    <x v="11"/>
    <s v="yes"/>
    <s v="county"/>
    <s v="L"/>
    <n v="12409.41"/>
    <n v="1460.69"/>
    <n v="562.04"/>
    <n v="84.43"/>
  </r>
  <r>
    <s v="Crawford County"/>
    <x v="11"/>
    <s v="no"/>
    <s v="county"/>
    <s v="S"/>
    <n v="958.86"/>
    <n v="61.64"/>
    <n v="152.69"/>
    <n v="1.35"/>
  </r>
  <r>
    <s v="Cumberland County"/>
    <x v="11"/>
    <s v="no"/>
    <s v="county"/>
    <s v="S"/>
    <n v="820.79"/>
    <n v="107.58"/>
    <n v="66.08"/>
    <n v="0"/>
  </r>
  <r>
    <s v="DeKalb County"/>
    <x v="11"/>
    <s v="yes"/>
    <s v="county"/>
    <s v="M"/>
    <n v="1491.3"/>
    <n v="116.66"/>
    <n v="189.81"/>
    <n v="29.59"/>
  </r>
  <r>
    <s v="De Witt County"/>
    <x v="11"/>
    <s v="yes"/>
    <s v="county"/>
    <s v="S"/>
    <n v="861.62990000000002"/>
    <n v="97.26"/>
    <n v="95.87"/>
    <n v="12.92"/>
  </r>
  <r>
    <s v="Douglas County"/>
    <x v="11"/>
    <s v="no"/>
    <s v="county"/>
    <s v="S"/>
    <n v="948.43"/>
    <n v="102.85"/>
    <n v="98.21"/>
    <n v="4.29"/>
  </r>
  <r>
    <s v="DuPage County"/>
    <x v="11"/>
    <s v="yes"/>
    <s v="county"/>
    <s v="L"/>
    <n v="3580.49"/>
    <n v="194.72"/>
    <n v="226.7"/>
    <n v="35.24"/>
  </r>
  <r>
    <s v="Edgar County"/>
    <x v="11"/>
    <s v="no"/>
    <s v="county"/>
    <s v="S"/>
    <n v="1253.9100000000001"/>
    <n v="114.19"/>
    <n v="165.08"/>
    <n v="0"/>
  </r>
  <r>
    <s v="Edwards County"/>
    <x v="11"/>
    <s v="no"/>
    <s v="county"/>
    <s v="S"/>
    <n v="452.33"/>
    <n v="42.63"/>
    <n v="68.319999999999993"/>
    <n v="0"/>
  </r>
  <r>
    <s v="Effingham County"/>
    <x v="11"/>
    <s v="no"/>
    <s v="county"/>
    <s v="S"/>
    <n v="1198.0999999999999"/>
    <n v="169.86"/>
    <n v="139.4"/>
    <n v="0"/>
  </r>
  <r>
    <s v="Fayette County"/>
    <x v="11"/>
    <s v="yes"/>
    <s v="county"/>
    <s v="S"/>
    <n v="1526.4"/>
    <n v="141.88"/>
    <n v="168.31"/>
    <n v="0"/>
  </r>
  <r>
    <s v="Ford County"/>
    <x v="11"/>
    <s v="no"/>
    <s v="county"/>
    <s v="S"/>
    <n v="1049.3"/>
    <n v="135.91999999999999"/>
    <n v="109.86"/>
    <n v="0"/>
  </r>
  <r>
    <s v="Franklin County"/>
    <x v="11"/>
    <s v="no"/>
    <s v="county"/>
    <s v="S"/>
    <n v="1187.83"/>
    <n v="138.62"/>
    <n v="139.49"/>
    <n v="16.28"/>
  </r>
  <r>
    <s v="Fulton County"/>
    <x v="11"/>
    <s v="yes"/>
    <s v="county"/>
    <s v="S"/>
    <n v="1538.63"/>
    <n v="208.9"/>
    <n v="228.92"/>
    <n v="0"/>
  </r>
  <r>
    <s v="Gallatin County"/>
    <x v="11"/>
    <s v="yes"/>
    <s v="county"/>
    <s v="S"/>
    <n v="526.35"/>
    <n v="49.47"/>
    <n v="74.849999999999994"/>
    <n v="0"/>
  </r>
  <r>
    <s v="Greene County"/>
    <x v="11"/>
    <s v="no"/>
    <s v="county"/>
    <s v="S"/>
    <n v="905.67"/>
    <n v="101"/>
    <n v="108.43"/>
    <n v="0"/>
  </r>
  <r>
    <s v="Grundy County"/>
    <x v="11"/>
    <s v="yes"/>
    <s v="county"/>
    <s v="M"/>
    <n v="986.26"/>
    <n v="109.15"/>
    <n v="138.09"/>
    <n v="3.57"/>
  </r>
  <r>
    <s v="Hamilton County"/>
    <x v="11"/>
    <s v="no"/>
    <s v="county"/>
    <s v="S"/>
    <n v="929.64"/>
    <n v="57.04"/>
    <n v="140.06"/>
    <n v="3.33"/>
  </r>
  <r>
    <s v="Hancock County"/>
    <x v="11"/>
    <s v="no"/>
    <s v="county"/>
    <s v="S"/>
    <n v="1608.99"/>
    <n v="147.59"/>
    <n v="178.72"/>
    <n v="0"/>
  </r>
  <r>
    <s v="Hardin County"/>
    <x v="11"/>
    <s v="no"/>
    <s v="county"/>
    <s v="S"/>
    <n v="272.27"/>
    <n v="35.32"/>
    <n v="25.43"/>
    <n v="1.21"/>
  </r>
  <r>
    <s v="Henderson County"/>
    <x v="11"/>
    <s v="no"/>
    <s v="county"/>
    <s v="S"/>
    <n v="663.85"/>
    <n v="97.34"/>
    <n v="79.459999999999994"/>
    <n v="2.48"/>
  </r>
  <r>
    <s v="Henry County"/>
    <x v="11"/>
    <s v="no"/>
    <s v="county"/>
    <s v="M"/>
    <n v="1771.51"/>
    <n v="299.5"/>
    <n v="166.43"/>
    <n v="5.82"/>
  </r>
  <r>
    <s v="Iroquois County"/>
    <x v="11"/>
    <s v="no"/>
    <s v="county"/>
    <s v="S"/>
    <n v="2405.1799999999998"/>
    <n v="229.82"/>
    <n v="330.64"/>
    <n v="0"/>
  </r>
  <r>
    <s v="Jackson County"/>
    <x v="11"/>
    <s v="no"/>
    <s v="county"/>
    <s v="M"/>
    <n v="1130.9000000000001"/>
    <n v="160.86000000000001"/>
    <n v="151.05000000000001"/>
    <n v="24.21"/>
  </r>
  <r>
    <s v="Jasper County"/>
    <x v="11"/>
    <s v="no"/>
    <s v="county"/>
    <s v="S"/>
    <n v="1066.04"/>
    <n v="64.22"/>
    <n v="182.32"/>
    <n v="5.01"/>
  </r>
  <r>
    <s v="Jefferson County"/>
    <x v="11"/>
    <s v="no"/>
    <s v="county"/>
    <s v="S"/>
    <n v="1414.22"/>
    <n v="139.44999999999999"/>
    <n v="192.66"/>
    <n v="1.74"/>
  </r>
  <r>
    <s v="Jersey County"/>
    <x v="11"/>
    <s v="no"/>
    <s v="county"/>
    <s v="S"/>
    <n v="683.13"/>
    <n v="98.55"/>
    <n v="119.81"/>
    <n v="15.59"/>
  </r>
  <r>
    <s v="Jo Daviess County"/>
    <x v="11"/>
    <s v="no"/>
    <s v="county"/>
    <s v="S"/>
    <n v="1092.99"/>
    <n v="92.26"/>
    <n v="175.22"/>
    <n v="0.96"/>
  </r>
  <r>
    <s v="Johnson County"/>
    <x v="11"/>
    <s v="no"/>
    <s v="county"/>
    <s v="S"/>
    <n v="559.27"/>
    <n v="102.68"/>
    <n v="49.8"/>
    <n v="5.35"/>
  </r>
  <r>
    <s v="Kane County"/>
    <x v="11"/>
    <s v="no"/>
    <s v="county"/>
    <s v="L"/>
    <n v="2661"/>
    <n v="202.85"/>
    <n v="314.39999999999998"/>
    <n v="36.229999999999997"/>
  </r>
  <r>
    <s v="Kankakee County"/>
    <x v="11"/>
    <s v="no"/>
    <s v="county"/>
    <s v="M"/>
    <n v="1743.02"/>
    <n v="174.71"/>
    <n v="266.16000000000003"/>
    <n v="3.75"/>
  </r>
  <r>
    <s v="Kendall County"/>
    <x v="11"/>
    <s v="yes"/>
    <s v="county"/>
    <s v="M"/>
    <n v="1059.58"/>
    <n v="100.61"/>
    <n v="128.08000000000001"/>
    <n v="1.77"/>
  </r>
  <r>
    <s v="Knox County"/>
    <x v="11"/>
    <s v="no"/>
    <s v="county"/>
    <s v="M"/>
    <n v="1594.86"/>
    <n v="183.37"/>
    <n v="257.42"/>
    <n v="0"/>
  </r>
  <r>
    <s v="Lake County"/>
    <x v="11"/>
    <s v="yes"/>
    <s v="county"/>
    <s v="L"/>
    <n v="2880.12"/>
    <n v="328.78"/>
    <n v="276.20999999999998"/>
    <n v="32.78"/>
  </r>
  <r>
    <s v="LaSalle County"/>
    <x v="11"/>
    <s v="yes"/>
    <s v="county"/>
    <s v="M"/>
    <n v="2682.85"/>
    <n v="347.9"/>
    <n v="366.65"/>
    <n v="15.64"/>
  </r>
  <r>
    <s v="Lawrence County"/>
    <x v="11"/>
    <s v="yes"/>
    <s v="county"/>
    <s v="S"/>
    <n v="830.72990000000004"/>
    <n v="97.15"/>
    <n v="137.25"/>
    <n v="5.87"/>
  </r>
  <r>
    <s v="Lee County"/>
    <x v="11"/>
    <s v="no"/>
    <s v="county"/>
    <s v="S"/>
    <n v="1477.42"/>
    <n v="166.66"/>
    <n v="221.25"/>
    <n v="31.46"/>
  </r>
  <r>
    <s v="Livingston County"/>
    <x v="11"/>
    <s v="yes"/>
    <s v="county"/>
    <s v="S"/>
    <n v="2272.5500000000002"/>
    <n v="229.49"/>
    <n v="257.26"/>
    <n v="0"/>
  </r>
  <r>
    <s v="Logan County"/>
    <x v="11"/>
    <s v="yes"/>
    <s v="county"/>
    <s v="S"/>
    <n v="1289.25"/>
    <n v="176.12"/>
    <n v="164.44"/>
    <n v="3.09"/>
  </r>
  <r>
    <s v="McDonough County"/>
    <x v="11"/>
    <s v="no"/>
    <s v="county"/>
    <s v="S"/>
    <n v="1275.8"/>
    <n v="110.51"/>
    <n v="180.89"/>
    <n v="7.89"/>
  </r>
  <r>
    <s v="McHenry County"/>
    <x v="11"/>
    <s v="yes"/>
    <s v="county"/>
    <s v="M"/>
    <n v="2434.1"/>
    <n v="191.89"/>
    <n v="220.88"/>
    <n v="10.5"/>
  </r>
  <r>
    <s v="McLean County"/>
    <x v="11"/>
    <s v="yes"/>
    <s v="county"/>
    <s v="M"/>
    <n v="2892.32"/>
    <n v="370.09"/>
    <n v="363.73"/>
    <n v="4.0199999999999996"/>
  </r>
  <r>
    <s v="Macon County"/>
    <x v="11"/>
    <s v="no"/>
    <s v="county"/>
    <s v="M"/>
    <n v="1704.34"/>
    <n v="173.88"/>
    <n v="231.41"/>
    <n v="1.3"/>
  </r>
  <r>
    <s v="Macoupin County"/>
    <x v="11"/>
    <s v="no"/>
    <s v="county"/>
    <s v="S"/>
    <n v="1781.12"/>
    <n v="211"/>
    <n v="221.7"/>
    <n v="2.37"/>
  </r>
  <r>
    <s v="Madison County"/>
    <x v="11"/>
    <s v="yes"/>
    <s v="county"/>
    <s v="M"/>
    <n v="2601.4699999999998"/>
    <n v="451.98"/>
    <n v="194.8"/>
    <n v="17.96"/>
  </r>
  <r>
    <s v="Marion County"/>
    <x v="11"/>
    <s v="no"/>
    <s v="county"/>
    <s v="S"/>
    <n v="1409.78"/>
    <n v="151.81"/>
    <n v="219.89"/>
    <n v="8.9700000000000006"/>
  </r>
  <r>
    <s v="Marshall County"/>
    <x v="11"/>
    <s v="yes"/>
    <s v="county"/>
    <s v="S"/>
    <n v="738.29"/>
    <n v="110.73"/>
    <n v="99.259990000000002"/>
    <n v="1.03"/>
  </r>
  <r>
    <s v="Mason County"/>
    <x v="11"/>
    <s v="no"/>
    <s v="county"/>
    <s v="S"/>
    <n v="960.06"/>
    <n v="90.11"/>
    <n v="122.63"/>
    <n v="1.1299999999999999"/>
  </r>
  <r>
    <s v="Massac County"/>
    <x v="11"/>
    <s v="no"/>
    <s v="county"/>
    <s v="S"/>
    <n v="498.13"/>
    <n v="54.42"/>
    <n v="65.760000000000005"/>
    <n v="9.43"/>
  </r>
  <r>
    <s v="Menard County"/>
    <x v="11"/>
    <s v="no"/>
    <s v="county"/>
    <s v="S"/>
    <n v="597.96"/>
    <n v="49.23"/>
    <n v="95.12"/>
    <n v="2.92"/>
  </r>
  <r>
    <s v="Mercer County"/>
    <x v="11"/>
    <s v="no"/>
    <s v="county"/>
    <s v="S"/>
    <n v="1061.45"/>
    <n v="80.69"/>
    <n v="154.28"/>
    <n v="0"/>
  </r>
  <r>
    <s v="Monroe County"/>
    <x v="11"/>
    <s v="no"/>
    <s v="county"/>
    <s v="S"/>
    <n v="708.63"/>
    <n v="57.15"/>
    <n v="81.5"/>
    <n v="0"/>
  </r>
  <r>
    <s v="Montgomery County"/>
    <x v="11"/>
    <s v="yes"/>
    <s v="county"/>
    <s v="S"/>
    <n v="1562.98"/>
    <n v="173.94"/>
    <n v="185.07"/>
    <n v="0.37"/>
  </r>
  <r>
    <s v="Morgan County"/>
    <x v="11"/>
    <s v="no"/>
    <s v="county"/>
    <s v="S"/>
    <n v="1207.55"/>
    <n v="135.4"/>
    <n v="172.41"/>
    <n v="0"/>
  </r>
  <r>
    <s v="Moultrie County"/>
    <x v="11"/>
    <s v="yes"/>
    <s v="county"/>
    <s v="S"/>
    <n v="748.13"/>
    <n v="103.55"/>
    <n v="63.97"/>
    <n v="1.01"/>
  </r>
  <r>
    <s v="Ogle County"/>
    <x v="11"/>
    <s v="no"/>
    <s v="county"/>
    <s v="M"/>
    <n v="1610.02"/>
    <n v="190.98"/>
    <n v="277.08999999999997"/>
    <n v="13.01"/>
  </r>
  <r>
    <s v="Peoria County"/>
    <x v="11"/>
    <s v="yes"/>
    <s v="county"/>
    <s v="M"/>
    <n v="1892.14"/>
    <n v="258.95999999999998"/>
    <n v="309.7"/>
    <n v="5.01"/>
  </r>
  <r>
    <s v="Perry County"/>
    <x v="11"/>
    <s v="no"/>
    <s v="county"/>
    <s v="S"/>
    <n v="784.82"/>
    <n v="100.24"/>
    <n v="121.23"/>
    <n v="8.16"/>
  </r>
  <r>
    <s v="Piatt County"/>
    <x v="11"/>
    <s v="yes"/>
    <s v="county"/>
    <s v="S"/>
    <n v="945.03"/>
    <n v="105.19"/>
    <n v="76.290000000000006"/>
    <n v="6.04"/>
  </r>
  <r>
    <s v="Pike County"/>
    <x v="11"/>
    <s v="no"/>
    <s v="county"/>
    <s v="S"/>
    <n v="1473.59"/>
    <n v="195.09"/>
    <n v="127.42"/>
    <n v="0"/>
  </r>
  <r>
    <s v="Pope County"/>
    <x v="11"/>
    <s v="no"/>
    <s v="county"/>
    <s v="S"/>
    <n v="448.55"/>
    <n v="52.34"/>
    <n v="48.23"/>
    <n v="5.67"/>
  </r>
  <r>
    <s v="Pulaski County"/>
    <x v="11"/>
    <s v="no"/>
    <s v="county"/>
    <s v="S"/>
    <n v="387.6"/>
    <n v="62.93"/>
    <n v="36.44"/>
    <n v="0"/>
  </r>
  <r>
    <s v="Putnam County"/>
    <x v="11"/>
    <s v="yes"/>
    <s v="county"/>
    <s v="S"/>
    <n v="332.92"/>
    <n v="53.18"/>
    <n v="41.06"/>
    <n v="0"/>
  </r>
  <r>
    <s v="Randolph County"/>
    <x v="11"/>
    <s v="no"/>
    <s v="county"/>
    <s v="S"/>
    <n v="1047.94"/>
    <n v="137.09"/>
    <n v="133.37"/>
    <n v="17.600000000000001"/>
  </r>
  <r>
    <s v="Richland County"/>
    <x v="11"/>
    <s v="no"/>
    <s v="county"/>
    <s v="S"/>
    <n v="901.30989999999997"/>
    <n v="62.22"/>
    <n v="139.07"/>
    <n v="0"/>
  </r>
  <r>
    <s v="Rock Island County"/>
    <x v="11"/>
    <s v="no"/>
    <s v="county"/>
    <s v="M"/>
    <n v="1410.38"/>
    <n v="220.49"/>
    <n v="194.78"/>
    <n v="0.47"/>
  </r>
  <r>
    <s v="St. Clair County"/>
    <x v="11"/>
    <s v="yes"/>
    <s v="county"/>
    <s v="M"/>
    <n v="2355.5500000000002"/>
    <n v="360.11"/>
    <n v="233.03"/>
    <n v="5.73"/>
  </r>
  <r>
    <s v="Saline County"/>
    <x v="11"/>
    <s v="no"/>
    <s v="county"/>
    <s v="S"/>
    <n v="862.04"/>
    <n v="109.68"/>
    <n v="140.04"/>
    <n v="5.14"/>
  </r>
  <r>
    <s v="Sangamon County"/>
    <x v="11"/>
    <s v="no"/>
    <s v="county"/>
    <s v="M"/>
    <n v="2495.27"/>
    <n v="323.33999999999997"/>
    <n v="255.9"/>
    <n v="0.72"/>
  </r>
  <r>
    <s v="Schuyler County"/>
    <x v="11"/>
    <s v="no"/>
    <s v="county"/>
    <s v="S"/>
    <n v="790.72"/>
    <n v="104.26"/>
    <n v="78.23"/>
    <n v="3.62"/>
  </r>
  <r>
    <s v="Scott County"/>
    <x v="11"/>
    <s v="no"/>
    <s v="county"/>
    <s v="S"/>
    <n v="451.27"/>
    <n v="65.099999999999994"/>
    <n v="71.069999999999993"/>
    <n v="0"/>
  </r>
  <r>
    <s v="Shelby County"/>
    <x v="11"/>
    <s v="no"/>
    <s v="county"/>
    <s v="S"/>
    <n v="1650.48"/>
    <n v="97.47"/>
    <n v="197"/>
    <n v="0.55000000000000004"/>
  </r>
  <r>
    <s v="Stark County"/>
    <x v="11"/>
    <s v="no"/>
    <s v="county"/>
    <s v="S"/>
    <n v="555.31010000000003"/>
    <n v="69.58"/>
    <n v="96.27"/>
    <n v="0"/>
  </r>
  <r>
    <s v="Stephenson County"/>
    <x v="11"/>
    <s v="yes"/>
    <s v="county"/>
    <s v="S"/>
    <n v="1302.29"/>
    <n v="105.15"/>
    <n v="207.49"/>
    <n v="2.62"/>
  </r>
  <r>
    <s v="Tazewell County"/>
    <x v="11"/>
    <s v="yes"/>
    <s v="county"/>
    <s v="M"/>
    <n v="1750.35"/>
    <n v="176.47"/>
    <n v="203.59"/>
    <n v="3.97"/>
  </r>
  <r>
    <s v="Union County"/>
    <x v="11"/>
    <s v="yes"/>
    <s v="county"/>
    <s v="S"/>
    <n v="681.54"/>
    <n v="107.33"/>
    <n v="96.86"/>
    <n v="26.12"/>
  </r>
  <r>
    <s v="Vermilion County"/>
    <x v="11"/>
    <s v="yes"/>
    <s v="county"/>
    <s v="M"/>
    <n v="2043.13"/>
    <n v="227.85"/>
    <n v="160.46"/>
    <n v="11.88"/>
  </r>
  <r>
    <s v="Wabash County"/>
    <x v="11"/>
    <s v="no"/>
    <s v="county"/>
    <s v="S"/>
    <n v="451.73"/>
    <n v="45.43"/>
    <n v="77.509990000000002"/>
    <n v="1.51"/>
  </r>
  <r>
    <s v="Warren County"/>
    <x v="11"/>
    <s v="no"/>
    <s v="county"/>
    <s v="S"/>
    <n v="1138.3800000000001"/>
    <n v="122.27"/>
    <n v="172.2"/>
    <n v="0"/>
  </r>
  <r>
    <s v="Washington County"/>
    <x v="11"/>
    <s v="yes"/>
    <s v="county"/>
    <s v="S"/>
    <n v="1027.8699999999999"/>
    <n v="162.41"/>
    <n v="126.53"/>
    <n v="5.37"/>
  </r>
  <r>
    <s v="Wayne County"/>
    <x v="11"/>
    <s v="no"/>
    <s v="county"/>
    <s v="S"/>
    <n v="1526.97"/>
    <n v="96.75"/>
    <n v="180.4"/>
    <n v="4.47"/>
  </r>
  <r>
    <s v="White County"/>
    <x v="11"/>
    <s v="no"/>
    <s v="county"/>
    <s v="S"/>
    <n v="1133.22"/>
    <n v="109.42"/>
    <n v="166.15"/>
    <n v="0"/>
  </r>
  <r>
    <s v="Whiteside County"/>
    <x v="11"/>
    <s v="no"/>
    <s v="county"/>
    <s v="M"/>
    <n v="1488.77"/>
    <n v="197.84"/>
    <n v="198.62"/>
    <n v="8.8099989999999995"/>
  </r>
  <r>
    <s v="Will County"/>
    <x v="11"/>
    <s v="yes"/>
    <s v="county"/>
    <s v="L"/>
    <n v="4065.57"/>
    <n v="394.66"/>
    <n v="267.49"/>
    <n v="13.8"/>
  </r>
  <r>
    <s v="Williamson County"/>
    <x v="11"/>
    <s v="yes"/>
    <s v="county"/>
    <s v="M"/>
    <n v="1177.99"/>
    <n v="124.55"/>
    <n v="113.91"/>
    <n v="0.96"/>
  </r>
  <r>
    <s v="Winnebago County"/>
    <x v="11"/>
    <s v="yes"/>
    <s v="county"/>
    <s v="M"/>
    <n v="2291.19"/>
    <n v="176.8"/>
    <n v="296.83999999999997"/>
    <n v="26.98"/>
  </r>
  <r>
    <s v="Woodford County"/>
    <x v="11"/>
    <s v="no"/>
    <s v="county"/>
    <s v="S"/>
    <n v="1137.5999999999999"/>
    <n v="159.72"/>
    <n v="159.13999999999999"/>
    <n v="1.34"/>
  </r>
  <r>
    <s v="Adams County"/>
    <x v="12"/>
    <s v="yes"/>
    <s v="county"/>
    <s v="S"/>
    <n v="886.58600000000001"/>
    <n v="100.45"/>
    <n v="697.01"/>
    <n v="0"/>
  </r>
  <r>
    <s v="Allen County"/>
    <x v="12"/>
    <s v="no"/>
    <s v="county"/>
    <s v="M"/>
    <n v="2769.6950000000002"/>
    <n v="207.75800000000001"/>
    <n v="1295.585"/>
    <n v="0"/>
  </r>
  <r>
    <s v="Bartholomew County"/>
    <x v="12"/>
    <s v="yes"/>
    <s v="county"/>
    <s v="M"/>
    <n v="1170.54"/>
    <n v="108.44"/>
    <n v="690.48599999999999"/>
    <n v="0"/>
  </r>
  <r>
    <s v="Benton County"/>
    <x v="12"/>
    <s v="yes"/>
    <s v="county"/>
    <s v="S"/>
    <n v="836.71"/>
    <n v="110.77"/>
    <n v="672.23"/>
    <n v="0"/>
  </r>
  <r>
    <s v="Blackford County"/>
    <x v="12"/>
    <s v="yes"/>
    <s v="county"/>
    <s v="S"/>
    <n v="430.16"/>
    <n v="43.5"/>
    <n v="324.89"/>
    <n v="0"/>
  </r>
  <r>
    <s v="Boone County"/>
    <x v="12"/>
    <s v="yes"/>
    <s v="county"/>
    <s v="M"/>
    <n v="1134.2639999999999"/>
    <n v="159.62799999999999"/>
    <n v="747.92700000000002"/>
    <n v="0"/>
  </r>
  <r>
    <s v="Brown County"/>
    <x v="12"/>
    <s v="no"/>
    <s v="county"/>
    <s v="S"/>
    <n v="457.11"/>
    <n v="53.79"/>
    <n v="392.17"/>
    <n v="0"/>
  </r>
  <r>
    <s v="Carroll County"/>
    <x v="12"/>
    <s v="no"/>
    <s v="county"/>
    <s v="S"/>
    <n v="913.9579"/>
    <n v="104.48099999999999"/>
    <n v="768.11689999999999"/>
    <n v="0"/>
  </r>
  <r>
    <s v="Cass County"/>
    <x v="12"/>
    <s v="yes"/>
    <s v="county"/>
    <s v="S"/>
    <n v="1127.7439999999999"/>
    <n v="128.78"/>
    <n v="881.44399999999996"/>
    <n v="0"/>
  </r>
  <r>
    <s v="Clark County"/>
    <x v="12"/>
    <s v="no"/>
    <s v="county"/>
    <s v="M"/>
    <n v="1088.9939999999999"/>
    <n v="107.97"/>
    <n v="476.00299999999999"/>
    <n v="0"/>
  </r>
  <r>
    <s v="Clay County"/>
    <x v="12"/>
    <s v="no"/>
    <s v="county"/>
    <s v="S"/>
    <n v="867.33"/>
    <n v="121.72"/>
    <n v="662.17"/>
    <n v="0"/>
  </r>
  <r>
    <s v="Clinton County"/>
    <x v="12"/>
    <s v="yes"/>
    <s v="county"/>
    <s v="S"/>
    <n v="999.93"/>
    <n v="128.69"/>
    <n v="784.94"/>
    <n v="0"/>
  </r>
  <r>
    <s v="Crawford County"/>
    <x v="12"/>
    <s v="yes"/>
    <s v="county"/>
    <s v="S"/>
    <n v="605.61400000000003"/>
    <n v="107.33"/>
    <n v="450.39400000000001"/>
    <n v="0"/>
  </r>
  <r>
    <s v="Daviess County"/>
    <x v="12"/>
    <s v="yes"/>
    <s v="county"/>
    <s v="S"/>
    <n v="1028.33"/>
    <n v="121.827"/>
    <n v="799.85299999999995"/>
    <n v="0"/>
  </r>
  <r>
    <s v="Dearborn County"/>
    <x v="12"/>
    <s v="yes"/>
    <s v="county"/>
    <s v="S"/>
    <n v="662.94"/>
    <n v="83.13"/>
    <n v="486.86"/>
    <n v="0"/>
  </r>
  <r>
    <s v="Decatur County"/>
    <x v="12"/>
    <s v="yes"/>
    <s v="county"/>
    <s v="S"/>
    <n v="859.39"/>
    <n v="116.99"/>
    <n v="647.66999999999996"/>
    <n v="0"/>
  </r>
  <r>
    <s v="DeKalb County"/>
    <x v="12"/>
    <s v="yes"/>
    <s v="county"/>
    <s v="S"/>
    <n v="985.24"/>
    <n v="116.04"/>
    <n v="740.26"/>
    <n v="0"/>
  </r>
  <r>
    <s v="Delaware County"/>
    <x v="12"/>
    <s v="no"/>
    <s v="county"/>
    <s v="M"/>
    <n v="1377.837"/>
    <n v="122.057"/>
    <n v="802.64"/>
    <n v="0"/>
  </r>
  <r>
    <s v="Dubois County"/>
    <x v="12"/>
    <s v="yes"/>
    <s v="county"/>
    <s v="S"/>
    <n v="975.74800000000005"/>
    <n v="126.66"/>
    <n v="655.12"/>
    <n v="0"/>
  </r>
  <r>
    <s v="Elkhart County"/>
    <x v="12"/>
    <s v="no"/>
    <s v="county"/>
    <s v="M"/>
    <n v="1787.0340000000001"/>
    <n v="165.12"/>
    <n v="1150.7059999999999"/>
    <n v="21.33"/>
  </r>
  <r>
    <s v="Fayette County"/>
    <x v="12"/>
    <s v="yes"/>
    <s v="county"/>
    <s v="S"/>
    <n v="484.8"/>
    <n v="37.700000000000003"/>
    <n v="381.56"/>
    <n v="0"/>
  </r>
  <r>
    <s v="Floyd County"/>
    <x v="12"/>
    <s v="yes"/>
    <s v="county"/>
    <s v="M"/>
    <n v="584.9"/>
    <n v="53.768999999999998"/>
    <n v="348.2"/>
    <n v="0"/>
  </r>
  <r>
    <s v="Fountain County"/>
    <x v="12"/>
    <s v="no"/>
    <s v="county"/>
    <s v="S"/>
    <n v="878.28"/>
    <n v="136.51"/>
    <n v="666.97"/>
    <n v="0"/>
  </r>
  <r>
    <s v="Franklin County"/>
    <x v="12"/>
    <s v="yes"/>
    <s v="county"/>
    <s v="S"/>
    <n v="778.51"/>
    <n v="89"/>
    <n v="628.74"/>
    <n v="0"/>
  </r>
  <r>
    <s v="Fulton County"/>
    <x v="12"/>
    <s v="yes"/>
    <s v="county"/>
    <s v="S"/>
    <n v="942.76700000000005"/>
    <n v="98.72"/>
    <n v="788.84699999999998"/>
    <n v="0"/>
  </r>
  <r>
    <s v="Gibson County"/>
    <x v="12"/>
    <s v="yes"/>
    <s v="county"/>
    <s v="S"/>
    <n v="1255.634"/>
    <n v="157.876"/>
    <n v="959.41899999999998"/>
    <n v="0"/>
  </r>
  <r>
    <s v="Grant County"/>
    <x v="12"/>
    <s v="yes"/>
    <s v="county"/>
    <s v="M"/>
    <n v="1252.4690000000001"/>
    <n v="158.84"/>
    <n v="809.11"/>
    <n v="0"/>
  </r>
  <r>
    <s v="Greene County"/>
    <x v="12"/>
    <s v="yes"/>
    <s v="county"/>
    <s v="S"/>
    <n v="1171.336"/>
    <n v="169.91200000000001"/>
    <n v="877.46410000000003"/>
    <n v="0"/>
  </r>
  <r>
    <s v="Hamilton County"/>
    <x v="12"/>
    <s v="yes"/>
    <s v="county"/>
    <s v="M"/>
    <n v="1992.87"/>
    <n v="123.72"/>
    <n v="585.26300000000003"/>
    <n v="0"/>
  </r>
  <r>
    <s v="Hancock County"/>
    <x v="12"/>
    <s v="no"/>
    <s v="county"/>
    <s v="M"/>
    <n v="953.10900000000004"/>
    <n v="95.18"/>
    <n v="665.67"/>
    <n v="0"/>
  </r>
  <r>
    <s v="Harrison County"/>
    <x v="12"/>
    <s v="yes"/>
    <s v="county"/>
    <s v="S"/>
    <n v="1033.83"/>
    <n v="162.13"/>
    <n v="831.38"/>
    <n v="0"/>
  </r>
  <r>
    <s v="Hendricks County"/>
    <x v="12"/>
    <s v="yes"/>
    <s v="county"/>
    <s v="M"/>
    <n v="1349.057"/>
    <n v="164.29"/>
    <n v="756.08399999999995"/>
    <n v="0"/>
  </r>
  <r>
    <s v="Henry County"/>
    <x v="12"/>
    <s v="yes"/>
    <s v="county"/>
    <s v="S"/>
    <n v="1077.9670000000001"/>
    <n v="137.33000000000001"/>
    <n v="792.34699999999998"/>
    <n v="0"/>
  </r>
  <r>
    <s v="Howard County"/>
    <x v="12"/>
    <s v="no"/>
    <s v="county"/>
    <s v="M"/>
    <n v="1000.134"/>
    <n v="75.986999999999995"/>
    <n v="605.096"/>
    <n v="0"/>
  </r>
  <r>
    <s v="Huntington County"/>
    <x v="12"/>
    <s v="no"/>
    <s v="county"/>
    <s v="S"/>
    <n v="1003.962"/>
    <n v="177.54"/>
    <n v="682.85"/>
    <n v="0"/>
  </r>
  <r>
    <s v="Jackson County"/>
    <x v="12"/>
    <s v="no"/>
    <s v="county"/>
    <s v="S"/>
    <n v="1049.2470000000001"/>
    <n v="169.39"/>
    <n v="735.81"/>
    <n v="0"/>
  </r>
  <r>
    <s v="Jasper County"/>
    <x v="12"/>
    <s v="no"/>
    <s v="county"/>
    <s v="S"/>
    <n v="1193.163"/>
    <n v="166.13"/>
    <n v="942.86"/>
    <n v="0"/>
  </r>
  <r>
    <s v="Jay County"/>
    <x v="12"/>
    <s v="yes"/>
    <s v="county"/>
    <s v="S"/>
    <n v="923.36990000000003"/>
    <n v="95.55"/>
    <n v="744.77"/>
    <n v="0"/>
  </r>
  <r>
    <s v="Jefferson County"/>
    <x v="12"/>
    <s v="yes"/>
    <s v="county"/>
    <s v="S"/>
    <n v="846.91700000000003"/>
    <n v="123.28"/>
    <n v="541.77"/>
    <n v="0"/>
  </r>
  <r>
    <s v="Jennings County"/>
    <x v="12"/>
    <s v="yes"/>
    <s v="county"/>
    <s v="S"/>
    <n v="806.221"/>
    <n v="72.209999999999994"/>
    <n v="669.38099999999997"/>
    <n v="0"/>
  </r>
  <r>
    <s v="Johnson County"/>
    <x v="12"/>
    <s v="yes"/>
    <s v="county"/>
    <s v="M"/>
    <n v="1141.846"/>
    <n v="99.52"/>
    <n v="604.03"/>
    <n v="0"/>
  </r>
  <r>
    <s v="Knox County"/>
    <x v="12"/>
    <s v="yes"/>
    <s v="county"/>
    <s v="S"/>
    <n v="1201.799"/>
    <n v="144.63900000000001"/>
    <n v="881.36"/>
    <n v="0"/>
  </r>
  <r>
    <s v="Kosciusko County"/>
    <x v="12"/>
    <s v="yes"/>
    <s v="county"/>
    <s v="M"/>
    <n v="1506.366"/>
    <n v="138.85"/>
    <n v="1172.595"/>
    <n v="0"/>
  </r>
  <r>
    <s v="LaGrange County"/>
    <x v="12"/>
    <s v="no"/>
    <s v="county"/>
    <s v="S"/>
    <n v="1562.69"/>
    <n v="222.98"/>
    <n v="839.08"/>
    <n v="24.78"/>
  </r>
  <r>
    <s v="Lake County"/>
    <x v="12"/>
    <s v="yes"/>
    <s v="county"/>
    <s v="M"/>
    <n v="2384.2649999999999"/>
    <n v="211.24"/>
    <n v="536.75300000000004"/>
    <n v="21.36"/>
  </r>
  <r>
    <s v="LaPorte County"/>
    <x v="12"/>
    <s v="yes"/>
    <s v="county"/>
    <s v="M"/>
    <n v="1391.845"/>
    <n v="94.22"/>
    <n v="995.40700000000004"/>
    <n v="24.64"/>
  </r>
  <r>
    <s v="Lawrence County"/>
    <x v="12"/>
    <s v="no"/>
    <s v="county"/>
    <s v="S"/>
    <n v="929.63810000000001"/>
    <n v="126.974"/>
    <n v="669.78"/>
    <n v="0"/>
  </r>
  <r>
    <s v="Madison County"/>
    <x v="12"/>
    <s v="yes"/>
    <s v="county"/>
    <s v="M"/>
    <n v="1585.877"/>
    <n v="161.74"/>
    <n v="905.65499999999997"/>
    <n v="0"/>
  </r>
  <r>
    <s v="Marion County"/>
    <x v="12"/>
    <s v="yes"/>
    <s v="consolidated/unigov"/>
    <s v="L"/>
    <n v="3587.018"/>
    <n v="159.44300000000001"/>
    <n v="3427.5749999999998"/>
    <n v="0"/>
  </r>
  <r>
    <s v="Marshall County"/>
    <x v="12"/>
    <s v="yes"/>
    <s v="county"/>
    <s v="S"/>
    <n v="1210.748"/>
    <n v="162.41999999999999"/>
    <n v="923.11"/>
    <n v="0"/>
  </r>
  <r>
    <s v="Martin County"/>
    <x v="12"/>
    <s v="no"/>
    <s v="county"/>
    <s v="S"/>
    <n v="944.84090000000003"/>
    <n v="73.23"/>
    <n v="375.16"/>
    <n v="0"/>
  </r>
  <r>
    <s v="Miami County"/>
    <x v="12"/>
    <s v="no"/>
    <s v="county"/>
    <s v="S"/>
    <n v="1011.949"/>
    <n v="123.19"/>
    <n v="791.36"/>
    <n v="0"/>
  </r>
  <r>
    <s v="Monroe County"/>
    <x v="12"/>
    <s v="yes"/>
    <s v="county"/>
    <s v="M"/>
    <n v="1085.5740000000001"/>
    <n v="86.17"/>
    <n v="707.76300000000003"/>
    <n v="0"/>
  </r>
  <r>
    <s v="Montgomery County"/>
    <x v="12"/>
    <s v="yes"/>
    <s v="county"/>
    <s v="S"/>
    <n v="1099.5999999999999"/>
    <n v="160.97"/>
    <n v="844.34"/>
    <n v="0"/>
  </r>
  <r>
    <s v="Morgan County"/>
    <x v="12"/>
    <s v="yes"/>
    <s v="county"/>
    <s v="M"/>
    <n v="952.12300000000005"/>
    <n v="131.33000000000001"/>
    <n v="696.90300000000002"/>
    <n v="0"/>
  </r>
  <r>
    <s v="Newton County"/>
    <x v="12"/>
    <s v="yes"/>
    <s v="county"/>
    <s v="S"/>
    <n v="830.63009999999997"/>
    <n v="122.65"/>
    <n v="665.89"/>
    <n v="0"/>
  </r>
  <r>
    <s v="Noble County"/>
    <x v="12"/>
    <s v="yes"/>
    <s v="county"/>
    <s v="S"/>
    <n v="1049.184"/>
    <n v="113.24"/>
    <n v="822.07399999999996"/>
    <n v="0"/>
  </r>
  <r>
    <s v="Ohio County"/>
    <x v="12"/>
    <s v="yes"/>
    <s v="county"/>
    <s v="S"/>
    <n v="175.53"/>
    <n v="28.07"/>
    <n v="137.06"/>
    <n v="0"/>
  </r>
  <r>
    <s v="Orange County"/>
    <x v="12"/>
    <s v="yes"/>
    <s v="county"/>
    <s v="S"/>
    <n v="787.36400000000003"/>
    <n v="87.367000000000004"/>
    <n v="602.22299999999996"/>
    <n v="0"/>
  </r>
  <r>
    <s v="Owen County"/>
    <x v="12"/>
    <s v="yes"/>
    <s v="county"/>
    <s v="S"/>
    <n v="742.88499999999999"/>
    <n v="85.75"/>
    <n v="630.15"/>
    <n v="0"/>
  </r>
  <r>
    <s v="Parke County"/>
    <x v="12"/>
    <s v="yes"/>
    <s v="county"/>
    <s v="S"/>
    <n v="884.69"/>
    <n v="89.25"/>
    <n v="742.06"/>
    <n v="0"/>
  </r>
  <r>
    <s v="Perry County"/>
    <x v="12"/>
    <s v="yes"/>
    <s v="county"/>
    <s v="S"/>
    <n v="721.05899999999997"/>
    <n v="136.84"/>
    <n v="492.15600000000001"/>
    <n v="0"/>
  </r>
  <r>
    <s v="Pike County"/>
    <x v="12"/>
    <s v="yes"/>
    <s v="county"/>
    <s v="S"/>
    <n v="705.18100000000004"/>
    <n v="126.05500000000001"/>
    <n v="547.80600000000004"/>
    <n v="0"/>
  </r>
  <r>
    <s v="Porter County"/>
    <x v="12"/>
    <s v="yes"/>
    <s v="county"/>
    <s v="M"/>
    <n v="1497.32"/>
    <n v="168.21"/>
    <n v="799.58699999999999"/>
    <n v="15.83"/>
  </r>
  <r>
    <s v="Posey County"/>
    <x v="12"/>
    <s v="yes"/>
    <s v="county"/>
    <s v="S"/>
    <n v="884.87699999999995"/>
    <n v="104.43"/>
    <n v="714.23699999999997"/>
    <n v="0"/>
  </r>
  <r>
    <s v="Pulaski County"/>
    <x v="12"/>
    <s v="no"/>
    <s v="county"/>
    <s v="S"/>
    <n v="1000.93"/>
    <n v="94.48"/>
    <n v="873.56"/>
    <n v="0"/>
  </r>
  <r>
    <s v="Putnam County"/>
    <x v="12"/>
    <s v="yes"/>
    <s v="county"/>
    <s v="S"/>
    <n v="981.83399999999995"/>
    <n v="131.76"/>
    <n v="755.40499999999997"/>
    <n v="0"/>
  </r>
  <r>
    <s v="Randolph County"/>
    <x v="12"/>
    <s v="no"/>
    <s v="county"/>
    <s v="S"/>
    <n v="1077.23"/>
    <n v="129.01"/>
    <n v="864.23"/>
    <n v="0"/>
  </r>
  <r>
    <s v="Ripley County"/>
    <x v="12"/>
    <s v="no"/>
    <s v="county"/>
    <s v="S"/>
    <n v="1002.3680000000001"/>
    <n v="146.5"/>
    <n v="724.61"/>
    <n v="0"/>
  </r>
  <r>
    <s v="Rush County"/>
    <x v="12"/>
    <s v="yes"/>
    <s v="county"/>
    <s v="S"/>
    <n v="883.82010000000002"/>
    <n v="82.33"/>
    <n v="761.73"/>
    <n v="0"/>
  </r>
  <r>
    <s v="St. Joseph County"/>
    <x v="12"/>
    <s v="no"/>
    <s v="county"/>
    <s v="M"/>
    <n v="1751.93"/>
    <n v="153.85"/>
    <n v="995.06989999999996"/>
    <n v="25.23"/>
  </r>
  <r>
    <s v="Scott County"/>
    <x v="12"/>
    <s v="no"/>
    <s v="county"/>
    <s v="S"/>
    <n v="872.81989999999996"/>
    <n v="140.37"/>
    <n v="538.21"/>
    <n v="0"/>
  </r>
  <r>
    <s v="Shelby County"/>
    <x v="12"/>
    <s v="yes"/>
    <s v="county"/>
    <s v="S"/>
    <n v="949.976"/>
    <n v="82.34"/>
    <n v="775.05"/>
    <n v="0"/>
  </r>
  <r>
    <s v="Spencer County"/>
    <x v="12"/>
    <s v="yes"/>
    <s v="county"/>
    <s v="S"/>
    <n v="922.58"/>
    <n v="90.189989999999995"/>
    <n v="749.09"/>
    <n v="0"/>
  </r>
  <r>
    <s v="Starke County"/>
    <x v="12"/>
    <s v="no"/>
    <s v="county"/>
    <s v="S"/>
    <n v="833.84990000000005"/>
    <n v="103.4"/>
    <n v="672.66"/>
    <n v="0"/>
  </r>
  <r>
    <s v="Steuben County"/>
    <x v="12"/>
    <s v="yes"/>
    <s v="county"/>
    <s v="S"/>
    <n v="850.18989999999997"/>
    <n v="110.55"/>
    <n v="622.87"/>
    <n v="23.66"/>
  </r>
  <r>
    <s v="Sullivan County"/>
    <x v="12"/>
    <s v="yes"/>
    <s v="county"/>
    <s v="S"/>
    <n v="1069.8399999999999"/>
    <n v="107.26"/>
    <n v="872.78"/>
    <n v="0"/>
  </r>
  <r>
    <s v="Switzerland County"/>
    <x v="12"/>
    <s v="yes"/>
    <s v="county"/>
    <s v="S"/>
    <n v="458.31"/>
    <n v="87.39"/>
    <n v="359.57"/>
    <n v="0"/>
  </r>
  <r>
    <s v="Tippecanoe County"/>
    <x v="12"/>
    <s v="no"/>
    <s v="county"/>
    <s v="M"/>
    <n v="1435.4760000000001"/>
    <n v="174.88900000000001"/>
    <n v="858.68799999999999"/>
    <n v="0"/>
  </r>
  <r>
    <s v="Tipton County"/>
    <x v="12"/>
    <s v="yes"/>
    <s v="county"/>
    <s v="S"/>
    <n v="666.1"/>
    <n v="60.15"/>
    <n v="568.21"/>
    <n v="0"/>
  </r>
  <r>
    <s v="Union County"/>
    <x v="12"/>
    <s v="no"/>
    <s v="county"/>
    <s v="S"/>
    <n v="337.64"/>
    <n v="37.81"/>
    <n v="268.36"/>
    <n v="0"/>
  </r>
  <r>
    <s v="Vanderburgh County"/>
    <x v="12"/>
    <s v="yes"/>
    <s v="county"/>
    <s v="M"/>
    <n v="1209.5630000000001"/>
    <n v="92.57"/>
    <n v="578.23299999999995"/>
    <n v="0"/>
  </r>
  <r>
    <s v="Vermillion County"/>
    <x v="12"/>
    <s v="yes"/>
    <s v="county"/>
    <s v="S"/>
    <n v="647.346"/>
    <n v="94.66"/>
    <n v="397.34"/>
    <n v="0"/>
  </r>
  <r>
    <s v="Vigo County"/>
    <x v="12"/>
    <s v="yes"/>
    <s v="county"/>
    <s v="M"/>
    <n v="1339.26"/>
    <n v="129.77000000000001"/>
    <n v="841.89"/>
    <n v="0"/>
  </r>
  <r>
    <s v="Wabash County"/>
    <x v="12"/>
    <s v="no"/>
    <s v="county"/>
    <s v="S"/>
    <n v="986.41"/>
    <n v="132.56"/>
    <n v="729.83"/>
    <n v="0"/>
  </r>
  <r>
    <s v="Warren County"/>
    <x v="12"/>
    <s v="no"/>
    <s v="county"/>
    <s v="S"/>
    <n v="679.92"/>
    <n v="101.27"/>
    <n v="555.09"/>
    <n v="0"/>
  </r>
  <r>
    <s v="Warrick County"/>
    <x v="12"/>
    <s v="no"/>
    <s v="county"/>
    <s v="M"/>
    <n v="978.67499999999995"/>
    <n v="134.053"/>
    <n v="752.03200000000004"/>
    <n v="0"/>
  </r>
  <r>
    <s v="Washington County"/>
    <x v="12"/>
    <s v="yes"/>
    <s v="county"/>
    <s v="S"/>
    <n v="953.19299999999998"/>
    <n v="116.702"/>
    <n v="770.46100000000001"/>
    <n v="0"/>
  </r>
  <r>
    <s v="Wayne County"/>
    <x v="12"/>
    <s v="yes"/>
    <s v="county"/>
    <s v="M"/>
    <n v="1119.7"/>
    <n v="141.22999999999999"/>
    <n v="721.68"/>
    <n v="0"/>
  </r>
  <r>
    <s v="Wells County"/>
    <x v="12"/>
    <s v="yes"/>
    <s v="county"/>
    <s v="S"/>
    <n v="894.34"/>
    <n v="102.08"/>
    <n v="712.75"/>
    <n v="0"/>
  </r>
  <r>
    <s v="White County"/>
    <x v="12"/>
    <s v="yes"/>
    <s v="county"/>
    <s v="S"/>
    <n v="1322.41"/>
    <n v="270.29000000000002"/>
    <n v="965.13"/>
    <n v="0"/>
  </r>
  <r>
    <s v="Whitley County"/>
    <x v="12"/>
    <s v="yes"/>
    <s v="county"/>
    <s v="S"/>
    <n v="644.04399999999998"/>
    <n v="0"/>
    <n v="588.95399999999995"/>
    <n v="0"/>
  </r>
  <r>
    <s v="Adair County"/>
    <x v="13"/>
    <s v="no"/>
    <s v="county"/>
    <s v="S"/>
    <n v="1141.501"/>
    <n v="75.311000000000007"/>
    <n v="1014.1319999999999"/>
    <n v="0.83499999999999996"/>
  </r>
  <r>
    <s v="Adams County"/>
    <x v="13"/>
    <s v="no"/>
    <s v="county"/>
    <s v="S"/>
    <n v="790.82799999999997"/>
    <n v="42.573999999999998"/>
    <n v="717.24199999999996"/>
    <n v="4.9089999999999998"/>
  </r>
  <r>
    <s v="Allamakee County"/>
    <x v="13"/>
    <s v="yes"/>
    <s v="county"/>
    <s v="S"/>
    <n v="1030.761"/>
    <n v="91.549000000000007"/>
    <n v="863.05399999999997"/>
    <n v="18.582999999999998"/>
  </r>
  <r>
    <s v="Appanoose County"/>
    <x v="13"/>
    <s v="yes"/>
    <s v="county"/>
    <s v="S"/>
    <n v="957.24199999999996"/>
    <n v="58.624000000000002"/>
    <n v="760.27200000000005"/>
    <n v="15.134"/>
  </r>
  <r>
    <s v="Audubon County"/>
    <x v="13"/>
    <s v="no"/>
    <s v="county"/>
    <s v="S"/>
    <n v="830.61"/>
    <n v="47.512999999999998"/>
    <n v="750.94799999999998"/>
    <n v="0.16200000000000001"/>
  </r>
  <r>
    <s v="Benton County"/>
    <x v="13"/>
    <s v="yes"/>
    <s v="county"/>
    <s v="S"/>
    <n v="1476.8520000000001"/>
    <n v="111.751"/>
    <n v="1226.2239999999999"/>
    <n v="2.1840000000000002"/>
  </r>
  <r>
    <s v="Black Hawk County"/>
    <x v="13"/>
    <s v="yes"/>
    <s v="county"/>
    <s v="M"/>
    <n v="1678.009"/>
    <n v="146.69900000000001"/>
    <n v="777.43100000000004"/>
    <n v="18.631"/>
  </r>
  <r>
    <s v="Boone County"/>
    <x v="13"/>
    <s v="yes"/>
    <s v="county"/>
    <s v="S"/>
    <n v="1224.9659999999999"/>
    <n v="91.766999999999996"/>
    <n v="970.50800000000004"/>
    <n v="17.094999999999999"/>
  </r>
  <r>
    <s v="Bremer County"/>
    <x v="13"/>
    <s v="yes"/>
    <s v="county"/>
    <s v="S"/>
    <n v="936.85209999999995"/>
    <n v="94.734999999999999"/>
    <n v="713.86509999999998"/>
    <n v="1.77"/>
  </r>
  <r>
    <s v="Buchanan County"/>
    <x v="13"/>
    <s v="yes"/>
    <s v="county"/>
    <s v="S"/>
    <n v="1145.4680000000001"/>
    <n v="76.95"/>
    <n v="956.25900000000001"/>
    <n v="4.5430000000000001"/>
  </r>
  <r>
    <s v="Buena Vista County"/>
    <x v="13"/>
    <s v="yes"/>
    <s v="county"/>
    <s v="S"/>
    <n v="1202.509"/>
    <n v="95.277000000000001"/>
    <n v="1001.679"/>
    <n v="1.054"/>
  </r>
  <r>
    <s v="Butler County"/>
    <x v="13"/>
    <s v="yes"/>
    <s v="county"/>
    <s v="S"/>
    <n v="1136.1189999999999"/>
    <n v="81.635999999999996"/>
    <n v="957.01790000000005"/>
    <n v="4.7050000000000001"/>
  </r>
  <r>
    <s v="Calhoun County"/>
    <x v="13"/>
    <s v="yes"/>
    <s v="county"/>
    <s v="S"/>
    <n v="1183.0609999999999"/>
    <n v="84.795000000000002"/>
    <n v="1004.2569999999999"/>
    <n v="2.8690000000000002"/>
  </r>
  <r>
    <s v="Carroll County"/>
    <x v="13"/>
    <s v="yes"/>
    <s v="county"/>
    <s v="S"/>
    <n v="1218.174"/>
    <n v="71.266999999999996"/>
    <n v="1008.727"/>
    <n v="6.5940000000000003"/>
  </r>
  <r>
    <s v="Cass County"/>
    <x v="13"/>
    <s v="yes"/>
    <s v="county"/>
    <s v="S"/>
    <n v="1136.0350000000001"/>
    <n v="145.42400000000001"/>
    <n v="891.28800000000001"/>
    <n v="9"/>
  </r>
  <r>
    <s v="Cedar County"/>
    <x v="13"/>
    <s v="no"/>
    <s v="county"/>
    <s v="S"/>
    <n v="1111.4380000000001"/>
    <n v="87.866"/>
    <n v="940.67499999999995"/>
    <n v="0"/>
  </r>
  <r>
    <s v="Cerro Gordo County"/>
    <x v="13"/>
    <s v="yes"/>
    <s v="county"/>
    <s v="S"/>
    <n v="1329.9770000000001"/>
    <n v="84.784999999999997"/>
    <n v="970.09699999999998"/>
    <n v="5.69"/>
  </r>
  <r>
    <s v="Cherokee County"/>
    <x v="13"/>
    <s v="yes"/>
    <s v="county"/>
    <s v="S"/>
    <n v="1148.8050000000001"/>
    <n v="73.238"/>
    <n v="1000.005"/>
    <n v="3.915"/>
  </r>
  <r>
    <s v="Chickasaw County"/>
    <x v="13"/>
    <s v="yes"/>
    <s v="county"/>
    <s v="S"/>
    <n v="984.66600000000005"/>
    <n v="75.694999999999993"/>
    <n v="849.16499999999996"/>
    <n v="0"/>
  </r>
  <r>
    <s v="Clarke County"/>
    <x v="13"/>
    <s v="yes"/>
    <s v="county"/>
    <s v="S"/>
    <n v="766.21299999999997"/>
    <n v="66.265000000000001"/>
    <n v="652.28300000000002"/>
    <n v="1.4999999999999999E-2"/>
  </r>
  <r>
    <s v="Clay County"/>
    <x v="13"/>
    <s v="yes"/>
    <s v="county"/>
    <s v="S"/>
    <n v="1140.8420000000001"/>
    <n v="60.31"/>
    <n v="969.80399999999997"/>
    <n v="4.8170000000000002"/>
  </r>
  <r>
    <s v="Clayton County"/>
    <x v="13"/>
    <s v="yes"/>
    <s v="county"/>
    <s v="S"/>
    <n v="1300.086"/>
    <n v="116.86"/>
    <n v="1085.914"/>
    <n v="2.5449999999999999"/>
  </r>
  <r>
    <s v="Clinton County"/>
    <x v="13"/>
    <s v="yes"/>
    <s v="county"/>
    <s v="S"/>
    <n v="1400.0409999999999"/>
    <n v="125.443"/>
    <n v="1011.958"/>
    <n v="0.436"/>
  </r>
  <r>
    <s v="Crawford County"/>
    <x v="13"/>
    <s v="yes"/>
    <s v="county"/>
    <s v="S"/>
    <n v="1411.069"/>
    <n v="106.096"/>
    <n v="1207.075"/>
    <n v="0.16400000000000001"/>
  </r>
  <r>
    <s v="Dallas County"/>
    <x v="13"/>
    <s v="yes"/>
    <s v="county"/>
    <s v="M"/>
    <n v="1316.2739999999999"/>
    <n v="114.121"/>
    <n v="860.61800000000005"/>
    <n v="1.7"/>
  </r>
  <r>
    <s v="Davis County"/>
    <x v="13"/>
    <s v="no"/>
    <s v="county"/>
    <s v="S"/>
    <n v="888.12900000000002"/>
    <n v="50.896999999999998"/>
    <n v="800.03099999999995"/>
    <n v="6.0819999999999999"/>
  </r>
  <r>
    <s v="Decatur County"/>
    <x v="13"/>
    <s v="no"/>
    <s v="county"/>
    <s v="S"/>
    <n v="931.52700000000004"/>
    <n v="79.046000000000006"/>
    <n v="779.79100000000005"/>
    <n v="5.6429999999999998"/>
  </r>
  <r>
    <s v="Delaware County"/>
    <x v="13"/>
    <s v="no"/>
    <s v="county"/>
    <s v="S"/>
    <n v="1102.127"/>
    <n v="97.509990000000002"/>
    <n v="909.32899999999995"/>
    <n v="11.292"/>
  </r>
  <r>
    <s v="Des Moines County"/>
    <x v="13"/>
    <s v="yes"/>
    <s v="county"/>
    <s v="S"/>
    <n v="893.40909999999997"/>
    <n v="45.749000000000002"/>
    <n v="647.44399999999996"/>
    <n v="1.899"/>
  </r>
  <r>
    <s v="Dickinson County"/>
    <x v="13"/>
    <s v="yes"/>
    <s v="county"/>
    <s v="S"/>
    <n v="845.61500000000001"/>
    <n v="54.213000000000001"/>
    <n v="644.73199999999997"/>
    <n v="16.43"/>
  </r>
  <r>
    <s v="Dubuque County"/>
    <x v="13"/>
    <s v="yes"/>
    <s v="county"/>
    <s v="M"/>
    <n v="1285.43"/>
    <n v="135.471"/>
    <n v="767.61099999999999"/>
    <n v="5.673"/>
  </r>
  <r>
    <s v="Emmet County"/>
    <x v="13"/>
    <s v="yes"/>
    <s v="county"/>
    <s v="S"/>
    <n v="775.40599999999995"/>
    <n v="61.156999999999996"/>
    <n v="642.26800000000003"/>
    <n v="8.8770000000000007"/>
  </r>
  <r>
    <s v="Fayette County"/>
    <x v="13"/>
    <s v="no"/>
    <s v="county"/>
    <s v="S"/>
    <n v="1405.5319999999999"/>
    <n v="130.71"/>
    <n v="1146.6569999999999"/>
    <n v="10.337"/>
  </r>
  <r>
    <s v="Floyd County"/>
    <x v="13"/>
    <s v="no"/>
    <s v="county"/>
    <s v="S"/>
    <n v="1054.011"/>
    <n v="63.655000000000001"/>
    <n v="893.40899999999999"/>
    <n v="0.105"/>
  </r>
  <r>
    <s v="Franklin County"/>
    <x v="13"/>
    <s v="yes"/>
    <s v="county"/>
    <s v="S"/>
    <n v="1149.819"/>
    <n v="70.894000000000005"/>
    <n v="1007.711"/>
    <n v="3.0219999999999998"/>
  </r>
  <r>
    <s v="Fremont County"/>
    <x v="13"/>
    <s v="yes"/>
    <s v="county"/>
    <s v="S"/>
    <n v="946.92600000000004"/>
    <n v="86.978999999999999"/>
    <n v="787.91700000000003"/>
    <n v="12.936999999999999"/>
  </r>
  <r>
    <s v="Greene County"/>
    <x v="13"/>
    <s v="yes"/>
    <s v="county"/>
    <s v="S"/>
    <n v="1129.6130000000001"/>
    <n v="88.171000000000006"/>
    <n v="963.53899999999999"/>
    <n v="0.36"/>
  </r>
  <r>
    <s v="Grundy County"/>
    <x v="13"/>
    <s v="yes"/>
    <s v="county"/>
    <s v="S"/>
    <n v="982.85199999999998"/>
    <n v="80.515000000000001"/>
    <n v="834.12800000000004"/>
    <n v="0"/>
  </r>
  <r>
    <s v="Guthrie County"/>
    <x v="13"/>
    <s v="no"/>
    <s v="county"/>
    <s v="S"/>
    <n v="1104.2940000000001"/>
    <n v="84.334999999999994"/>
    <n v="952.30690000000004"/>
    <n v="5.1539999999999999"/>
  </r>
  <r>
    <s v="Hamilton County"/>
    <x v="13"/>
    <s v="yes"/>
    <s v="county"/>
    <s v="S"/>
    <n v="1139.213"/>
    <n v="122.078"/>
    <n v="923.75599999999997"/>
    <n v="0.56699999999999995"/>
  </r>
  <r>
    <s v="Hancock County"/>
    <x v="13"/>
    <s v="no"/>
    <s v="county"/>
    <s v="S"/>
    <n v="1137.4870000000001"/>
    <n v="61.356999999999999"/>
    <n v="1001.65"/>
    <n v="4.3650000000000002"/>
  </r>
  <r>
    <s v="Hardin County"/>
    <x v="13"/>
    <s v="yes"/>
    <s v="county"/>
    <s v="S"/>
    <n v="1216.308"/>
    <n v="84.954999999999998"/>
    <n v="1002.534"/>
    <n v="5.7160000000000002"/>
  </r>
  <r>
    <s v="Harrison County"/>
    <x v="13"/>
    <s v="no"/>
    <s v="county"/>
    <s v="S"/>
    <n v="1281.3630000000001"/>
    <n v="114.937"/>
    <n v="1084.204"/>
    <n v="3.97"/>
  </r>
  <r>
    <s v="Henry County"/>
    <x v="13"/>
    <s v="yes"/>
    <s v="county"/>
    <s v="S"/>
    <n v="928.87800000000004"/>
    <n v="68.614999999999995"/>
    <n v="743.19"/>
    <n v="9.5090000000000003"/>
  </r>
  <r>
    <s v="Howard County"/>
    <x v="13"/>
    <s v="yes"/>
    <s v="county"/>
    <s v="S"/>
    <n v="844.89400000000001"/>
    <n v="45.670999999999999"/>
    <n v="744.06100000000004"/>
    <n v="0"/>
  </r>
  <r>
    <s v="Humboldt County"/>
    <x v="13"/>
    <s v="yes"/>
    <s v="county"/>
    <s v="S"/>
    <n v="850.02700000000004"/>
    <n v="43.84"/>
    <n v="727.87699999999995"/>
    <n v="2.657"/>
  </r>
  <r>
    <s v="Ida County"/>
    <x v="13"/>
    <s v="no"/>
    <s v="county"/>
    <s v="S"/>
    <n v="826.72709999999995"/>
    <n v="64.209999999999994"/>
    <n v="719.32799999999997"/>
    <n v="0"/>
  </r>
  <r>
    <s v="Iowa County"/>
    <x v="13"/>
    <s v="no"/>
    <s v="county"/>
    <s v="S"/>
    <n v="1100.325"/>
    <n v="105.977"/>
    <n v="931.58600000000001"/>
    <n v="1.3380000000000001"/>
  </r>
  <r>
    <s v="Jackson County"/>
    <x v="13"/>
    <s v="yes"/>
    <s v="county"/>
    <s v="S"/>
    <n v="1042.7"/>
    <n v="117.04600000000001"/>
    <n v="838.07799999999997"/>
    <n v="8.0980000000000008"/>
  </r>
  <r>
    <s v="Jasper County"/>
    <x v="13"/>
    <s v="yes"/>
    <s v="county"/>
    <s v="S"/>
    <n v="1546.586"/>
    <n v="137.071"/>
    <n v="1228.5319999999999"/>
    <n v="10.445"/>
  </r>
  <r>
    <s v="Jefferson County"/>
    <x v="13"/>
    <s v="yes"/>
    <s v="county"/>
    <s v="S"/>
    <n v="885.77800000000002"/>
    <n v="49.256999999999998"/>
    <n v="759.10799999999995"/>
    <n v="0.247"/>
  </r>
  <r>
    <s v="Johnson County"/>
    <x v="13"/>
    <s v="yes"/>
    <s v="county"/>
    <s v="M"/>
    <n v="1499.386"/>
    <n v="118.363"/>
    <n v="921.69299999999998"/>
    <n v="35.408000000000001"/>
  </r>
  <r>
    <s v="Jones County"/>
    <x v="13"/>
    <s v="yes"/>
    <s v="county"/>
    <s v="S"/>
    <n v="1040.1189999999999"/>
    <n v="107.17100000000001"/>
    <n v="842.82299999999998"/>
    <n v="10.255000000000001"/>
  </r>
  <r>
    <s v="Keokuk County"/>
    <x v="13"/>
    <s v="no"/>
    <s v="county"/>
    <s v="S"/>
    <n v="1116.604"/>
    <n v="121.851"/>
    <n v="919.327"/>
    <n v="0.17799999999999999"/>
  </r>
  <r>
    <s v="Kossuth County"/>
    <x v="13"/>
    <s v="yes"/>
    <s v="county"/>
    <s v="S"/>
    <n v="1871.3119999999999"/>
    <n v="117.15"/>
    <n v="1649.338"/>
    <n v="1.5369999999999999"/>
  </r>
  <r>
    <s v="Lee County"/>
    <x v="13"/>
    <s v="no"/>
    <s v="county"/>
    <s v="S"/>
    <n v="1052.8820000000001"/>
    <n v="129.78700000000001"/>
    <n v="737.08100000000002"/>
    <n v="11.288"/>
  </r>
  <r>
    <s v="Linn County"/>
    <x v="13"/>
    <s v="yes"/>
    <s v="county"/>
    <s v="M"/>
    <n v="2208.0790000000002"/>
    <n v="127.32899999999999"/>
    <n v="1143.3330000000001"/>
    <n v="15.523999999999999"/>
  </r>
  <r>
    <s v="Louisa County"/>
    <x v="13"/>
    <s v="yes"/>
    <s v="county"/>
    <s v="S"/>
    <n v="703.73299999999995"/>
    <n v="47.557000000000002"/>
    <n v="594.76900000000001"/>
    <n v="2.8140000000000001"/>
  </r>
  <r>
    <s v="Lucas County"/>
    <x v="13"/>
    <s v="yes"/>
    <s v="county"/>
    <s v="S"/>
    <n v="769.12199999999996"/>
    <n v="65.600009999999997"/>
    <n v="629.404"/>
    <n v="15.323"/>
  </r>
  <r>
    <s v="Lyon County"/>
    <x v="13"/>
    <s v="yes"/>
    <s v="county"/>
    <s v="S"/>
    <n v="1126.2619999999999"/>
    <n v="70.177000000000007"/>
    <n v="985.46299999999997"/>
    <n v="1.034"/>
  </r>
  <r>
    <s v="Madison County"/>
    <x v="13"/>
    <s v="no"/>
    <s v="county"/>
    <s v="S"/>
    <n v="1025.5440000000001"/>
    <n v="50.558"/>
    <n v="904.91800000000001"/>
    <n v="4.141"/>
  </r>
  <r>
    <s v="Mahaska County"/>
    <x v="13"/>
    <s v="no"/>
    <s v="county"/>
    <s v="S"/>
    <n v="1165.029"/>
    <n v="87.432000000000002"/>
    <n v="972.98"/>
    <n v="5.7359999999999998"/>
  </r>
  <r>
    <s v="Marion County"/>
    <x v="13"/>
    <s v="yes"/>
    <s v="county"/>
    <s v="S"/>
    <n v="1118.722"/>
    <n v="89.180999999999997"/>
    <n v="853.31299999999999"/>
    <n v="6.69"/>
  </r>
  <r>
    <s v="Marshall County"/>
    <x v="13"/>
    <s v="yes"/>
    <s v="county"/>
    <s v="S"/>
    <n v="1220.4290000000001"/>
    <n v="93.403000000000006"/>
    <n v="928.86400000000003"/>
    <n v="4.9379999999999997"/>
  </r>
  <r>
    <s v="Mills County"/>
    <x v="13"/>
    <s v="yes"/>
    <s v="county"/>
    <s v="S"/>
    <n v="817.78099999999995"/>
    <n v="74.768000000000001"/>
    <n v="678.15599999999995"/>
    <n v="6.9359999999999999"/>
  </r>
  <r>
    <s v="Mitchell County"/>
    <x v="13"/>
    <s v="yes"/>
    <s v="county"/>
    <s v="S"/>
    <n v="894.44399999999996"/>
    <n v="54.524000000000001"/>
    <n v="778.31700000000001"/>
    <n v="0"/>
  </r>
  <r>
    <s v="Monona County"/>
    <x v="13"/>
    <s v="yes"/>
    <s v="county"/>
    <s v="S"/>
    <n v="1249.5360000000001"/>
    <n v="114.014"/>
    <n v="1052.835"/>
    <n v="10.166"/>
  </r>
  <r>
    <s v="Monroe County"/>
    <x v="13"/>
    <s v="no"/>
    <s v="county"/>
    <s v="S"/>
    <n v="699.22199999999998"/>
    <n v="58.432000000000002"/>
    <n v="598.66600000000005"/>
    <n v="1.3460000000000001"/>
  </r>
  <r>
    <s v="Montgomery County"/>
    <x v="13"/>
    <s v="no"/>
    <s v="county"/>
    <s v="S"/>
    <n v="863.30899999999997"/>
    <n v="65.037000000000006"/>
    <n v="721.09699999999998"/>
    <n v="4.1829999999999998"/>
  </r>
  <r>
    <s v="Muscatine County"/>
    <x v="13"/>
    <s v="no"/>
    <s v="county"/>
    <s v="S"/>
    <n v="904.73599999999999"/>
    <n v="109.375"/>
    <n v="617.92600000000004"/>
    <n v="6.88"/>
  </r>
  <r>
    <s v="O'Brien County"/>
    <x v="13"/>
    <s v="no"/>
    <s v="county"/>
    <s v="S"/>
    <n v="1202.1990000000001"/>
    <n v="87.152000000000001"/>
    <n v="1018.971"/>
    <n v="1.218"/>
  </r>
  <r>
    <s v="Osceola County"/>
    <x v="13"/>
    <s v="no"/>
    <s v="county"/>
    <s v="S"/>
    <n v="823.03"/>
    <n v="59.94"/>
    <n v="721.52599999999995"/>
    <n v="0.55200000000000005"/>
  </r>
  <r>
    <s v="Page County"/>
    <x v="13"/>
    <s v="no"/>
    <s v="county"/>
    <s v="S"/>
    <n v="1116.1310000000001"/>
    <n v="72.873999999999995"/>
    <n v="924.79600000000005"/>
    <n v="3.3420000000000001"/>
  </r>
  <r>
    <s v="Palo Alto County"/>
    <x v="13"/>
    <s v="yes"/>
    <s v="county"/>
    <s v="S"/>
    <n v="1077.1220000000001"/>
    <n v="49.228000000000002"/>
    <n v="949.72709999999995"/>
    <n v="2.1230000000000002"/>
  </r>
  <r>
    <s v="Plymouth County"/>
    <x v="13"/>
    <s v="yes"/>
    <s v="county"/>
    <s v="S"/>
    <n v="1661.749"/>
    <n v="122.605"/>
    <n v="1416.9459999999999"/>
    <n v="1.0960000000000001"/>
  </r>
  <r>
    <s v="Pocahontas County"/>
    <x v="13"/>
    <s v="yes"/>
    <s v="county"/>
    <s v="S"/>
    <n v="1157.1659999999999"/>
    <n v="88.856989999999996"/>
    <n v="1009.619"/>
    <n v="2.0720000000000001"/>
  </r>
  <r>
    <s v="Polk County"/>
    <x v="13"/>
    <s v="yes"/>
    <s v="county"/>
    <s v="M"/>
    <n v="2734.7739999999999"/>
    <n v="198.845"/>
    <n v="726.94600000000003"/>
    <n v="42.427999999999997"/>
  </r>
  <r>
    <s v="Pottawattamie County"/>
    <x v="13"/>
    <s v="yes"/>
    <s v="county"/>
    <s v="M"/>
    <n v="2087.3739999999998"/>
    <n v="218.28399999999999"/>
    <n v="1466.9380000000001"/>
    <n v="17.445"/>
  </r>
  <r>
    <s v="Poweshiek County"/>
    <x v="13"/>
    <s v="yes"/>
    <s v="county"/>
    <s v="S"/>
    <n v="1186.7159999999999"/>
    <n v="125.822"/>
    <n v="965.99599999999998"/>
    <n v="0"/>
  </r>
  <r>
    <s v="Ringgold County"/>
    <x v="13"/>
    <s v="no"/>
    <s v="county"/>
    <s v="S"/>
    <n v="1004.996"/>
    <n v="67.751000000000005"/>
    <n v="887.46400000000006"/>
    <n v="3.1349999999999998"/>
  </r>
  <r>
    <s v="Sac County"/>
    <x v="13"/>
    <s v="yes"/>
    <s v="county"/>
    <s v="S"/>
    <n v="1212.75"/>
    <n v="95.64"/>
    <n v="1027.877"/>
    <n v="8.6509999999999998"/>
  </r>
  <r>
    <s v="Scott County"/>
    <x v="13"/>
    <s v="yes"/>
    <s v="county"/>
    <s v="M"/>
    <n v="1463.2639999999999"/>
    <n v="133.464"/>
    <n v="567.16200000000003"/>
    <n v="2.6739999999999999"/>
  </r>
  <r>
    <s v="Shelby County"/>
    <x v="13"/>
    <s v="yes"/>
    <s v="county"/>
    <s v="S"/>
    <n v="1099.3230000000001"/>
    <n v="85.287999999999997"/>
    <n v="939.78200000000004"/>
    <n v="5.665"/>
  </r>
  <r>
    <s v="Sioux County"/>
    <x v="13"/>
    <s v="yes"/>
    <s v="county"/>
    <s v="S"/>
    <n v="1651.4"/>
    <n v="122.61199999999999"/>
    <n v="1339.059"/>
    <n v="3.7559999999999998"/>
  </r>
  <r>
    <s v="Story County"/>
    <x v="13"/>
    <s v="yes"/>
    <s v="county"/>
    <s v="M"/>
    <n v="1427.0909999999999"/>
    <n v="117.854"/>
    <n v="936.23599999999999"/>
    <n v="40.475999999999999"/>
  </r>
  <r>
    <s v="Tama County"/>
    <x v="13"/>
    <s v="yes"/>
    <s v="county"/>
    <s v="S"/>
    <n v="1371.1679999999999"/>
    <n v="90.566000000000003"/>
    <n v="1157.7570000000001"/>
    <n v="3.5139999999999998"/>
  </r>
  <r>
    <s v="Taylor County"/>
    <x v="13"/>
    <s v="yes"/>
    <s v="county"/>
    <s v="S"/>
    <n v="1032.8409999999999"/>
    <n v="49.962000000000003"/>
    <n v="925.13900000000001"/>
    <n v="3.0379999999999998"/>
  </r>
  <r>
    <s v="Union County"/>
    <x v="13"/>
    <s v="yes"/>
    <s v="county"/>
    <s v="S"/>
    <n v="852.88699999999994"/>
    <n v="60.951000000000001"/>
    <n v="697.86400000000003"/>
    <n v="9.702"/>
  </r>
  <r>
    <s v="Van Buren County"/>
    <x v="13"/>
    <s v="no"/>
    <s v="county"/>
    <s v="S"/>
    <n v="866.245"/>
    <n v="73.460999999999999"/>
    <n v="736.34400000000005"/>
    <n v="11.319000000000001"/>
  </r>
  <r>
    <s v="Wapello County"/>
    <x v="13"/>
    <s v="yes"/>
    <s v="county"/>
    <s v="S"/>
    <n v="980.94399999999996"/>
    <n v="72.707999999999998"/>
    <n v="712.96299999999997"/>
    <n v="6.48"/>
  </r>
  <r>
    <s v="Warren County"/>
    <x v="13"/>
    <s v="yes"/>
    <s v="county"/>
    <s v="S"/>
    <n v="1165.2760000000001"/>
    <n v="116.809"/>
    <n v="863.36300000000006"/>
    <n v="6.5439999999999996"/>
  </r>
  <r>
    <s v="Washington County"/>
    <x v="13"/>
    <s v="yes"/>
    <s v="county"/>
    <s v="S"/>
    <n v="1116.615"/>
    <n v="105.886"/>
    <n v="908.29300000000001"/>
    <n v="5.609"/>
  </r>
  <r>
    <s v="Wayne County"/>
    <x v="13"/>
    <s v="yes"/>
    <s v="county"/>
    <s v="S"/>
    <n v="954.60400000000004"/>
    <n v="56.543999999999997"/>
    <n v="838.57799999999997"/>
    <n v="1.425"/>
  </r>
  <r>
    <s v="Webster County"/>
    <x v="13"/>
    <s v="yes"/>
    <s v="county"/>
    <s v="S"/>
    <n v="1504.521"/>
    <n v="99.194000000000003"/>
    <n v="1184.684"/>
    <n v="14.61"/>
  </r>
  <r>
    <s v="Winnebago County"/>
    <x v="13"/>
    <s v="yes"/>
    <s v="county"/>
    <s v="S"/>
    <n v="820.84400000000005"/>
    <n v="46.350999999999999"/>
    <n v="706.51099999999997"/>
    <n v="2.0979999999999999"/>
  </r>
  <r>
    <s v="Winneshiek County"/>
    <x v="13"/>
    <s v="yes"/>
    <s v="county"/>
    <s v="S"/>
    <n v="1236.096"/>
    <n v="102.181"/>
    <n v="1053.115"/>
    <n v="3.6"/>
  </r>
  <r>
    <s v="Woodbury County"/>
    <x v="13"/>
    <s v="yes"/>
    <s v="county"/>
    <s v="M"/>
    <n v="2008.5809999999999"/>
    <n v="146.61099999999999"/>
    <n v="1339.173"/>
    <n v="8.3559999999999999"/>
  </r>
  <r>
    <s v="Worth County"/>
    <x v="13"/>
    <s v="yes"/>
    <s v="county"/>
    <s v="S"/>
    <n v="787.83910000000003"/>
    <n v="59.27"/>
    <n v="682.29399999999998"/>
    <n v="0.93200000000000005"/>
  </r>
  <r>
    <s v="Wright County"/>
    <x v="13"/>
    <s v="yes"/>
    <s v="county"/>
    <s v="S"/>
    <n v="1137.999"/>
    <n v="77.739000000000004"/>
    <n v="958.471"/>
    <n v="2.2789999999999999"/>
  </r>
  <r>
    <s v="Allen County"/>
    <x v="14"/>
    <s v="yes"/>
    <s v="county"/>
    <s v="S"/>
    <n v="1095.078"/>
    <n v="70.891000000000005"/>
    <n v="902.673"/>
    <n v="0"/>
  </r>
  <r>
    <s v="Anderson County"/>
    <x v="14"/>
    <s v="yes"/>
    <s v="county"/>
    <s v="S"/>
    <n v="1130.7719999999999"/>
    <n v="90.131"/>
    <n v="980.10400000000004"/>
    <n v="0"/>
  </r>
  <r>
    <s v="Atchison County"/>
    <x v="14"/>
    <s v="yes"/>
    <s v="county"/>
    <s v="S"/>
    <n v="923.36300000000006"/>
    <n v="104.51"/>
    <n v="717.154"/>
    <n v="0"/>
  </r>
  <r>
    <s v="Barber County"/>
    <x v="14"/>
    <s v="yes"/>
    <s v="county"/>
    <s v="S"/>
    <n v="1051.329"/>
    <n v="99.272000000000006"/>
    <n v="893.20299999999997"/>
    <n v="0"/>
  </r>
  <r>
    <s v="Barton County"/>
    <x v="14"/>
    <s v="yes"/>
    <s v="county"/>
    <s v="S"/>
    <n v="1889.374"/>
    <n v="122.771"/>
    <n v="1589.261"/>
    <n v="0"/>
  </r>
  <r>
    <s v="Bourbon County"/>
    <x v="14"/>
    <s v="yes"/>
    <s v="county"/>
    <s v="S"/>
    <n v="1246.4449999999999"/>
    <n v="140.42099999999999"/>
    <n v="1010.178"/>
    <n v="0"/>
  </r>
  <r>
    <s v="Brown County"/>
    <x v="14"/>
    <s v="no"/>
    <s v="county"/>
    <s v="S"/>
    <n v="1241.472"/>
    <n v="105.313"/>
    <n v="956.28599999999994"/>
    <n v="0"/>
  </r>
  <r>
    <s v="Butler County"/>
    <x v="14"/>
    <s v="yes"/>
    <s v="county"/>
    <s v="M"/>
    <n v="2566.8440000000001"/>
    <n v="154.05500000000001"/>
    <n v="2070.7890000000002"/>
    <n v="41.863"/>
  </r>
  <r>
    <s v="Chase County"/>
    <x v="14"/>
    <s v="no"/>
    <s v="county"/>
    <s v="S"/>
    <n v="646.00400000000002"/>
    <n v="71.986000000000004"/>
    <n v="528.60900000000004"/>
    <n v="19.87"/>
  </r>
  <r>
    <s v="Chautauqua County"/>
    <x v="14"/>
    <s v="no"/>
    <s v="county"/>
    <s v="S"/>
    <n v="750.7029"/>
    <n v="58.712000000000003"/>
    <n v="647.26900000000001"/>
    <n v="0"/>
  </r>
  <r>
    <s v="Cherokee County"/>
    <x v="14"/>
    <s v="yes"/>
    <s v="county"/>
    <s v="S"/>
    <n v="1325.9010000000001"/>
    <n v="143.56299999999999"/>
    <n v="1038.896"/>
    <n v="0"/>
  </r>
  <r>
    <s v="Cheyenne County"/>
    <x v="14"/>
    <s v="no"/>
    <s v="county"/>
    <s v="S"/>
    <n v="1264.55"/>
    <n v="86.393000000000001"/>
    <n v="1148.2940000000001"/>
    <n v="0"/>
  </r>
  <r>
    <s v="Clark County"/>
    <x v="14"/>
    <s v="no"/>
    <s v="county"/>
    <s v="S"/>
    <n v="772.07809999999995"/>
    <n v="113.09"/>
    <n v="623.07000000000005"/>
    <n v="0"/>
  </r>
  <r>
    <s v="Clay County"/>
    <x v="14"/>
    <s v="no"/>
    <s v="county"/>
    <s v="S"/>
    <n v="1227.8920000000001"/>
    <n v="73.816000000000003"/>
    <n v="1093.2919999999999"/>
    <n v="0"/>
  </r>
  <r>
    <s v="Cloud County"/>
    <x v="14"/>
    <s v="no"/>
    <s v="county"/>
    <s v="S"/>
    <n v="1373.8119999999999"/>
    <n v="109.59699999999999"/>
    <n v="1189.3219999999999"/>
    <n v="0"/>
  </r>
  <r>
    <s v="Coffey County"/>
    <x v="14"/>
    <s v="yes"/>
    <s v="county"/>
    <s v="S"/>
    <n v="1250.248"/>
    <n v="76.441000000000003"/>
    <n v="1060.1790000000001"/>
    <n v="0"/>
  </r>
  <r>
    <s v="Comanche County"/>
    <x v="14"/>
    <s v="no"/>
    <s v="county"/>
    <s v="S"/>
    <n v="698.96590000000003"/>
    <n v="56.372999999999998"/>
    <n v="608.38900000000001"/>
    <n v="0"/>
  </r>
  <r>
    <s v="Cowley County"/>
    <x v="14"/>
    <s v="yes"/>
    <s v="county"/>
    <s v="S"/>
    <n v="1829.9"/>
    <n v="145.81899999999999"/>
    <n v="1451.865"/>
    <n v="0"/>
  </r>
  <r>
    <s v="Crawford County"/>
    <x v="14"/>
    <s v="yes"/>
    <s v="county"/>
    <s v="S"/>
    <n v="1430.8420000000001"/>
    <n v="126.21"/>
    <n v="1053.5150000000001"/>
    <n v="0"/>
  </r>
  <r>
    <s v="Decatur County"/>
    <x v="14"/>
    <s v="yes"/>
    <s v="county"/>
    <s v="S"/>
    <n v="1267.922"/>
    <n v="94.022989999999993"/>
    <n v="1137.3910000000001"/>
    <n v="0"/>
  </r>
  <r>
    <s v="Dickinson County"/>
    <x v="14"/>
    <s v="yes"/>
    <s v="county"/>
    <s v="S"/>
    <n v="1763.7819999999999"/>
    <n v="145.31899999999999"/>
    <n v="1492.94"/>
    <n v="0"/>
  </r>
  <r>
    <s v="Doniphan County"/>
    <x v="14"/>
    <s v="no"/>
    <s v="county"/>
    <s v="S"/>
    <n v="725.14610000000005"/>
    <n v="82.504999999999995"/>
    <n v="569.40599999999995"/>
    <n v="0"/>
  </r>
  <r>
    <s v="Douglas County"/>
    <x v="14"/>
    <s v="yes"/>
    <s v="county"/>
    <s v="M"/>
    <n v="1362.501"/>
    <n v="87.578990000000005"/>
    <n v="804.851"/>
    <n v="17.297000000000001"/>
  </r>
  <r>
    <s v="Edwards County"/>
    <x v="14"/>
    <s v="no"/>
    <s v="county"/>
    <s v="S"/>
    <n v="1072.8150000000001"/>
    <n v="59.741999999999997"/>
    <n v="976.76400000000001"/>
    <n v="0"/>
  </r>
  <r>
    <s v="Elk County"/>
    <x v="14"/>
    <s v="no"/>
    <s v="county"/>
    <s v="S"/>
    <n v="800.822"/>
    <n v="55.87"/>
    <n v="704.65899999999999"/>
    <n v="0"/>
  </r>
  <r>
    <s v="Ellis County"/>
    <x v="14"/>
    <s v="yes"/>
    <s v="county"/>
    <s v="S"/>
    <n v="1547.672"/>
    <n v="67.664000000000001"/>
    <n v="1328.4469999999999"/>
    <n v="0"/>
  </r>
  <r>
    <s v="Ellsworth County"/>
    <x v="14"/>
    <s v="no"/>
    <s v="county"/>
    <s v="S"/>
    <n v="1201.027"/>
    <n v="124.193"/>
    <n v="1005.513"/>
    <n v="0"/>
  </r>
  <r>
    <s v="Finney County"/>
    <x v="14"/>
    <s v="yes"/>
    <s v="county"/>
    <s v="S"/>
    <n v="1543.5309999999999"/>
    <n v="127.336"/>
    <n v="1276.3209999999999"/>
    <n v="0"/>
  </r>
  <r>
    <s v="Ford County"/>
    <x v="14"/>
    <s v="yes"/>
    <s v="county"/>
    <s v="S"/>
    <n v="1824.1759999999999"/>
    <n v="150.732"/>
    <n v="1502.3030000000001"/>
    <n v="0"/>
  </r>
  <r>
    <s v="Franklin County"/>
    <x v="14"/>
    <s v="yes"/>
    <s v="county"/>
    <s v="S"/>
    <n v="1221.8019999999999"/>
    <n v="87.343000000000004"/>
    <n v="994.57799999999997"/>
    <n v="0"/>
  </r>
  <r>
    <s v="Geary County"/>
    <x v="14"/>
    <s v="yes"/>
    <s v="county"/>
    <s v="S"/>
    <n v="780.99210000000005"/>
    <n v="114.005"/>
    <n v="414.84800000000001"/>
    <n v="0"/>
  </r>
  <r>
    <s v="Gove County"/>
    <x v="14"/>
    <s v="yes"/>
    <s v="county"/>
    <s v="S"/>
    <n v="1214.1010000000001"/>
    <n v="74.582999999999998"/>
    <n v="1101.9870000000001"/>
    <n v="0"/>
  </r>
  <r>
    <s v="Graham County"/>
    <x v="14"/>
    <s v="no"/>
    <s v="county"/>
    <s v="S"/>
    <n v="1256.049"/>
    <n v="68.587000000000003"/>
    <n v="1161.8420000000001"/>
    <n v="0"/>
  </r>
  <r>
    <s v="Grant County"/>
    <x v="14"/>
    <s v="no"/>
    <s v="county"/>
    <s v="S"/>
    <n v="880.077"/>
    <n v="54.823"/>
    <n v="777.78899999999999"/>
    <n v="0"/>
  </r>
  <r>
    <s v="Gray County"/>
    <x v="14"/>
    <s v="yes"/>
    <s v="county"/>
    <s v="S"/>
    <n v="1332.0920000000001"/>
    <n v="92.981989999999996"/>
    <n v="1200.374"/>
    <n v="0"/>
  </r>
  <r>
    <s v="Greeley County"/>
    <x v="14"/>
    <s v="yes"/>
    <s v="consolidated"/>
    <s v="S"/>
    <n v="913.61"/>
    <n v="56.408000000000001"/>
    <n v="857.202"/>
    <n v="0"/>
  </r>
  <r>
    <s v="Greenwood County"/>
    <x v="14"/>
    <s v="yes"/>
    <s v="county"/>
    <s v="S"/>
    <n v="1498.5930000000001"/>
    <n v="115.18600000000001"/>
    <n v="1304.9849999999999"/>
    <n v="0"/>
  </r>
  <r>
    <s v="Hamilton County"/>
    <x v="14"/>
    <s v="yes"/>
    <s v="county"/>
    <s v="S"/>
    <n v="906.40800000000002"/>
    <n v="64.775000000000006"/>
    <n v="820.25800000000004"/>
    <n v="0"/>
  </r>
  <r>
    <s v="Harper County"/>
    <x v="14"/>
    <s v="yes"/>
    <s v="county"/>
    <s v="S"/>
    <n v="1441.6389999999999"/>
    <n v="99.738"/>
    <n v="1265.48"/>
    <n v="0"/>
  </r>
  <r>
    <s v="Harvey County"/>
    <x v="14"/>
    <s v="yes"/>
    <s v="county"/>
    <s v="S"/>
    <n v="1282.182"/>
    <n v="75.885000000000005"/>
    <n v="982.721"/>
    <n v="0"/>
  </r>
  <r>
    <s v="Haskell County"/>
    <x v="14"/>
    <s v="yes"/>
    <s v="county"/>
    <s v="S"/>
    <n v="923.72910000000002"/>
    <n v="83.423000000000002"/>
    <n v="818.76800000000003"/>
    <n v="0"/>
  </r>
  <r>
    <s v="Hodgeman County"/>
    <x v="14"/>
    <s v="no"/>
    <s v="county"/>
    <s v="S"/>
    <n v="1101.06"/>
    <n v="62.832999999999998"/>
    <n v="1022.33"/>
    <n v="0"/>
  </r>
  <r>
    <s v="Jackson County"/>
    <x v="14"/>
    <s v="no"/>
    <s v="county"/>
    <s v="S"/>
    <n v="1240.3579999999999"/>
    <n v="91.754009999999994"/>
    <n v="909.53099999999995"/>
    <n v="0"/>
  </r>
  <r>
    <s v="Jefferson County"/>
    <x v="14"/>
    <s v="yes"/>
    <s v="county"/>
    <s v="S"/>
    <n v="1178.933"/>
    <n v="128.054"/>
    <n v="967.78099999999995"/>
    <n v="0"/>
  </r>
  <r>
    <s v="Jewell County"/>
    <x v="14"/>
    <s v="yes"/>
    <s v="county"/>
    <s v="S"/>
    <n v="1651.394"/>
    <n v="116.47"/>
    <n v="1495.4690000000001"/>
    <n v="0"/>
  </r>
  <r>
    <s v="Johnson County"/>
    <x v="14"/>
    <s v="yes"/>
    <s v="county"/>
    <s v="L"/>
    <n v="3127.9639999999999"/>
    <n v="122.208"/>
    <n v="452.33100000000002"/>
    <n v="0"/>
  </r>
  <r>
    <s v="Kearny County"/>
    <x v="14"/>
    <s v="no"/>
    <s v="county"/>
    <s v="S"/>
    <n v="834.70899999999995"/>
    <n v="64.396000000000001"/>
    <n v="747.32799999999997"/>
    <n v="0"/>
  </r>
  <r>
    <s v="Kingman County"/>
    <x v="14"/>
    <s v="no"/>
    <s v="county"/>
    <s v="S"/>
    <n v="1482.213"/>
    <n v="110.39400000000001"/>
    <n v="1312.32"/>
    <n v="0"/>
  </r>
  <r>
    <s v="Kiowa County"/>
    <x v="14"/>
    <s v="no"/>
    <s v="county"/>
    <s v="S"/>
    <n v="904.505"/>
    <n v="60.947000000000003"/>
    <n v="807.53399999999999"/>
    <n v="0"/>
  </r>
  <r>
    <s v="Labette County"/>
    <x v="14"/>
    <s v="yes"/>
    <s v="county"/>
    <s v="S"/>
    <n v="1407.1210000000001"/>
    <n v="112.92400000000001"/>
    <n v="1100.9179999999999"/>
    <n v="0"/>
  </r>
  <r>
    <s v="Lane County"/>
    <x v="14"/>
    <s v="yes"/>
    <s v="county"/>
    <s v="S"/>
    <n v="766.60889999999995"/>
    <n v="78.509"/>
    <n v="672.39400000000001"/>
    <n v="0"/>
  </r>
  <r>
    <s v="Leavenworth County"/>
    <x v="14"/>
    <s v="no"/>
    <s v="county"/>
    <s v="M"/>
    <n v="1156.413"/>
    <n v="96.614999999999995"/>
    <n v="715.08699999999999"/>
    <n v="16.568000000000001"/>
  </r>
  <r>
    <s v="Lincoln County"/>
    <x v="14"/>
    <s v="no"/>
    <s v="county"/>
    <s v="S"/>
    <n v="1161.2819999999999"/>
    <n v="98.671009999999995"/>
    <n v="1031.6279999999999"/>
    <n v="0"/>
  </r>
  <r>
    <s v="Linn County"/>
    <x v="14"/>
    <s v="yes"/>
    <s v="county"/>
    <s v="S"/>
    <n v="1185.6869999999999"/>
    <n v="104.63200000000001"/>
    <n v="971.48710000000005"/>
    <n v="0"/>
  </r>
  <r>
    <s v="Logan County"/>
    <x v="14"/>
    <s v="no"/>
    <s v="county"/>
    <s v="S"/>
    <n v="977.971"/>
    <n v="108.682"/>
    <n v="836.50800000000004"/>
    <n v="0"/>
  </r>
  <r>
    <s v="Lyon County"/>
    <x v="14"/>
    <s v="yes"/>
    <s v="county"/>
    <s v="S"/>
    <n v="1684.865"/>
    <n v="108.931"/>
    <n v="1339.183"/>
    <n v="38.564"/>
  </r>
  <r>
    <s v="McPherson County"/>
    <x v="14"/>
    <s v="yes"/>
    <s v="county"/>
    <s v="S"/>
    <n v="1859.4390000000001"/>
    <n v="109.63800000000001"/>
    <n v="1584.44"/>
    <n v="0"/>
  </r>
  <r>
    <s v="Marion County"/>
    <x v="14"/>
    <s v="yes"/>
    <s v="county"/>
    <s v="S"/>
    <n v="1883.402"/>
    <n v="123.70699999999999"/>
    <n v="1642.268"/>
    <n v="0"/>
  </r>
  <r>
    <s v="Marshall County"/>
    <x v="14"/>
    <s v="yes"/>
    <s v="county"/>
    <s v="S"/>
    <n v="1694.5540000000001"/>
    <n v="139.959"/>
    <n v="1457.3679999999999"/>
    <n v="0"/>
  </r>
  <r>
    <s v="Meade County"/>
    <x v="14"/>
    <s v="no"/>
    <s v="county"/>
    <s v="S"/>
    <n v="1085.5239999999999"/>
    <n v="98.194999999999993"/>
    <n v="946.60299999999995"/>
    <n v="0"/>
  </r>
  <r>
    <s v="Miami County"/>
    <x v="14"/>
    <s v="yes"/>
    <s v="county"/>
    <s v="S"/>
    <n v="1291.1469999999999"/>
    <n v="89.194999999999993"/>
    <n v="1058.184"/>
    <n v="0"/>
  </r>
  <r>
    <s v="Mitchell County"/>
    <x v="14"/>
    <s v="yes"/>
    <s v="county"/>
    <s v="S"/>
    <n v="1305.7349999999999"/>
    <n v="86.784000000000006"/>
    <n v="1141.5039999999999"/>
    <n v="0"/>
  </r>
  <r>
    <s v="Montgomery County"/>
    <x v="14"/>
    <s v="no"/>
    <s v="county"/>
    <s v="S"/>
    <n v="1485.027"/>
    <n v="124.292"/>
    <n v="1100.9749999999999"/>
    <n v="0"/>
  </r>
  <r>
    <s v="Morris County"/>
    <x v="14"/>
    <s v="no"/>
    <s v="county"/>
    <s v="S"/>
    <n v="1151.577"/>
    <n v="106.742"/>
    <n v="983.36900000000003"/>
    <n v="0"/>
  </r>
  <r>
    <s v="Morton County"/>
    <x v="14"/>
    <s v="yes"/>
    <s v="county"/>
    <s v="S"/>
    <n v="788.899"/>
    <n v="80.33"/>
    <n v="613.95399999999995"/>
    <n v="0"/>
  </r>
  <r>
    <s v="Nemaha County"/>
    <x v="14"/>
    <s v="no"/>
    <s v="county"/>
    <s v="S"/>
    <n v="1439.89"/>
    <n v="104.072"/>
    <n v="1260.4780000000001"/>
    <n v="0"/>
  </r>
  <r>
    <s v="Neosho County"/>
    <x v="14"/>
    <s v="yes"/>
    <s v="county"/>
    <s v="S"/>
    <n v="1211.5940000000001"/>
    <n v="107.247"/>
    <n v="974.45609999999999"/>
    <n v="0"/>
  </r>
  <r>
    <s v="Ness County"/>
    <x v="14"/>
    <s v="yes"/>
    <s v="county"/>
    <s v="S"/>
    <n v="1429.421"/>
    <n v="106.54900000000001"/>
    <n v="1284.568"/>
    <n v="0"/>
  </r>
  <r>
    <s v="Norton County"/>
    <x v="14"/>
    <s v="yes"/>
    <s v="county"/>
    <s v="S"/>
    <n v="1397.6590000000001"/>
    <n v="121.748"/>
    <n v="1228.2619999999999"/>
    <n v="0"/>
  </r>
  <r>
    <s v="Osage County"/>
    <x v="14"/>
    <s v="yes"/>
    <s v="county"/>
    <s v="S"/>
    <n v="1460.3430000000001"/>
    <n v="141.05799999999999"/>
    <n v="1165.422"/>
    <n v="10.603999999999999"/>
  </r>
  <r>
    <s v="Osborne County"/>
    <x v="14"/>
    <s v="no"/>
    <s v="county"/>
    <s v="S"/>
    <n v="1279.279"/>
    <n v="86.664000000000001"/>
    <n v="1146.1130000000001"/>
    <n v="0"/>
  </r>
  <r>
    <s v="Ottawa County"/>
    <x v="14"/>
    <s v="no"/>
    <s v="county"/>
    <s v="S"/>
    <n v="1226.1780000000001"/>
    <n v="77.453999999999994"/>
    <n v="1106.5440000000001"/>
    <n v="0"/>
  </r>
  <r>
    <s v="Pawnee County"/>
    <x v="14"/>
    <s v="no"/>
    <s v="county"/>
    <s v="S"/>
    <n v="1426.5650000000001"/>
    <n v="99.025999999999996"/>
    <n v="1275.0429999999999"/>
    <n v="0"/>
  </r>
  <r>
    <s v="Phillips County"/>
    <x v="14"/>
    <s v="no"/>
    <s v="county"/>
    <s v="S"/>
    <n v="1531.848"/>
    <n v="109.929"/>
    <n v="1343.4"/>
    <n v="0"/>
  </r>
  <r>
    <s v="Pottawatomie County"/>
    <x v="14"/>
    <s v="yes"/>
    <s v="county"/>
    <s v="S"/>
    <n v="1420.288"/>
    <n v="137.559"/>
    <n v="1197.9359999999999"/>
    <n v="0"/>
  </r>
  <r>
    <s v="Pratt County"/>
    <x v="14"/>
    <s v="yes"/>
    <s v="county"/>
    <s v="S"/>
    <n v="1351.799"/>
    <n v="86.96"/>
    <n v="1189.7750000000001"/>
    <n v="0"/>
  </r>
  <r>
    <s v="Rawlins County"/>
    <x v="14"/>
    <s v="no"/>
    <s v="county"/>
    <s v="S"/>
    <n v="1292.1030000000001"/>
    <n v="78.557000000000002"/>
    <n v="1187.6030000000001"/>
    <n v="0"/>
  </r>
  <r>
    <s v="Reno County"/>
    <x v="14"/>
    <s v="yes"/>
    <s v="county"/>
    <s v="M"/>
    <n v="2801.114"/>
    <n v="147.46899999999999"/>
    <n v="2253.0419999999999"/>
    <n v="0"/>
  </r>
  <r>
    <s v="Republic County"/>
    <x v="14"/>
    <s v="yes"/>
    <s v="county"/>
    <s v="S"/>
    <n v="1434.6590000000001"/>
    <n v="96.591999999999999"/>
    <n v="1283.2629999999999"/>
    <n v="0"/>
  </r>
  <r>
    <s v="Rice County"/>
    <x v="14"/>
    <s v="no"/>
    <s v="county"/>
    <s v="S"/>
    <n v="1420.413"/>
    <n v="82.48"/>
    <n v="1254.0719999999999"/>
    <n v="0"/>
  </r>
  <r>
    <s v="Riley County"/>
    <x v="14"/>
    <s v="yes"/>
    <s v="county"/>
    <s v="M"/>
    <n v="1183.51"/>
    <n v="110.21899999999999"/>
    <n v="675.20799999999997"/>
    <n v="0"/>
  </r>
  <r>
    <s v="Rooks County"/>
    <x v="14"/>
    <s v="yes"/>
    <s v="county"/>
    <s v="S"/>
    <n v="1465.8630000000001"/>
    <n v="101.28"/>
    <n v="1308.3969999999999"/>
    <n v="0"/>
  </r>
  <r>
    <s v="Rush County"/>
    <x v="14"/>
    <s v="no"/>
    <s v="county"/>
    <s v="S"/>
    <n v="1352.481"/>
    <n v="90.869"/>
    <n v="1217.2719999999999"/>
    <n v="0"/>
  </r>
  <r>
    <s v="Russell County"/>
    <x v="14"/>
    <s v="no"/>
    <s v="county"/>
    <s v="S"/>
    <n v="1486.432"/>
    <n v="100.845"/>
    <n v="1272.6849999999999"/>
    <n v="0"/>
  </r>
  <r>
    <s v="Saline County"/>
    <x v="14"/>
    <s v="yes"/>
    <s v="county"/>
    <s v="M"/>
    <n v="1496.5340000000001"/>
    <n v="97.536000000000001"/>
    <n v="1093.56"/>
    <n v="0"/>
  </r>
  <r>
    <s v="Scott County"/>
    <x v="14"/>
    <s v="yes"/>
    <s v="county"/>
    <s v="S"/>
    <n v="889.03599999999994"/>
    <n v="73.370999999999995"/>
    <n v="783.98299999999995"/>
    <n v="0"/>
  </r>
  <r>
    <s v="Sedgwick County"/>
    <x v="14"/>
    <s v="yes"/>
    <s v="county"/>
    <s v="L"/>
    <n v="4352.6549999999997"/>
    <n v="164.17"/>
    <n v="1762.8630000000001"/>
    <n v="21.52"/>
  </r>
  <r>
    <s v="Seward County"/>
    <x v="14"/>
    <s v="yes"/>
    <s v="county"/>
    <s v="S"/>
    <n v="925.79499999999996"/>
    <n v="85.216999999999999"/>
    <n v="723.96500000000003"/>
    <n v="0"/>
  </r>
  <r>
    <s v="Shawnee County"/>
    <x v="14"/>
    <s v="yes"/>
    <s v="county"/>
    <s v="M"/>
    <n v="1968.3520000000001"/>
    <n v="97.456000000000003"/>
    <n v="1083.3320000000001"/>
    <n v="23.696000000000002"/>
  </r>
  <r>
    <s v="Sheridan County"/>
    <x v="14"/>
    <s v="no"/>
    <s v="county"/>
    <s v="S"/>
    <n v="1352.1690000000001"/>
    <n v="92.209000000000003"/>
    <n v="1241.0039999999999"/>
    <n v="0"/>
  </r>
  <r>
    <s v="Sherman County"/>
    <x v="14"/>
    <s v="yes"/>
    <s v="county"/>
    <s v="S"/>
    <n v="1332.577"/>
    <n v="69.795000000000002"/>
    <n v="1202.829"/>
    <n v="0"/>
  </r>
  <r>
    <s v="Smith County"/>
    <x v="14"/>
    <s v="yes"/>
    <s v="county"/>
    <s v="S"/>
    <n v="1570.2670000000001"/>
    <n v="115.205"/>
    <n v="1413.423"/>
    <n v="0"/>
  </r>
  <r>
    <s v="Stafford County"/>
    <x v="14"/>
    <s v="no"/>
    <s v="county"/>
    <s v="S"/>
    <n v="1480.817"/>
    <n v="70.194000000000003"/>
    <n v="1344.3720000000001"/>
    <n v="0"/>
  </r>
  <r>
    <s v="Stanton County"/>
    <x v="14"/>
    <s v="no"/>
    <s v="county"/>
    <s v="S"/>
    <n v="859.02700000000004"/>
    <n v="53.863"/>
    <n v="781.81100000000004"/>
    <n v="0"/>
  </r>
  <r>
    <s v="Stevens County"/>
    <x v="14"/>
    <s v="yes"/>
    <s v="county"/>
    <s v="S"/>
    <n v="1154.3789999999999"/>
    <n v="73.617999999999995"/>
    <n v="1047.1300000000001"/>
    <n v="0"/>
  </r>
  <r>
    <s v="Sumner County"/>
    <x v="14"/>
    <s v="no"/>
    <s v="county"/>
    <s v="S"/>
    <n v="2419.64"/>
    <n v="175.97200000000001"/>
    <n v="2046.3789999999999"/>
    <n v="33.357999999999997"/>
  </r>
  <r>
    <s v="Thomas County"/>
    <x v="14"/>
    <s v="no"/>
    <s v="county"/>
    <s v="S"/>
    <n v="1656.8"/>
    <n v="127.892"/>
    <n v="1470.777"/>
    <n v="0"/>
  </r>
  <r>
    <s v="Trego County"/>
    <x v="14"/>
    <s v="yes"/>
    <s v="county"/>
    <s v="S"/>
    <n v="1249.4469999999999"/>
    <n v="85.212999999999994"/>
    <n v="1136.9269999999999"/>
    <n v="0"/>
  </r>
  <r>
    <s v="Wabaunsee County"/>
    <x v="14"/>
    <s v="no"/>
    <s v="county"/>
    <s v="S"/>
    <n v="1042.825"/>
    <n v="115.517"/>
    <n v="889.33500000000004"/>
    <n v="0.58099999999999996"/>
  </r>
  <r>
    <s v="Wallace County"/>
    <x v="14"/>
    <s v="no"/>
    <s v="county"/>
    <s v="S"/>
    <n v="705.90599999999995"/>
    <n v="62.698999999999998"/>
    <n v="623.38499999999999"/>
    <n v="0"/>
  </r>
  <r>
    <s v="Washington County"/>
    <x v="14"/>
    <s v="no"/>
    <s v="county"/>
    <s v="S"/>
    <n v="1724.7049999999999"/>
    <n v="124.91200000000001"/>
    <n v="1541.7570000000001"/>
    <n v="0"/>
  </r>
  <r>
    <s v="Wichita County"/>
    <x v="14"/>
    <s v="no"/>
    <s v="county"/>
    <s v="S"/>
    <n v="908.16600000000005"/>
    <n v="58.865000000000002"/>
    <n v="828.90800000000002"/>
    <n v="0"/>
  </r>
  <r>
    <s v="Wilson County"/>
    <x v="14"/>
    <s v="yes"/>
    <s v="county"/>
    <s v="S"/>
    <n v="1088.7819999999999"/>
    <n v="90.677999999999997"/>
    <n v="917.25400000000002"/>
    <n v="0"/>
  </r>
  <r>
    <s v="Woodson County"/>
    <x v="14"/>
    <s v="no"/>
    <s v="county"/>
    <s v="S"/>
    <n v="848.23699999999997"/>
    <n v="58.494999999999997"/>
    <n v="748.80499999999995"/>
    <n v="0"/>
  </r>
  <r>
    <s v="Wyandotte County"/>
    <x v="14"/>
    <s v="yes"/>
    <s v="consolidated"/>
    <s v="M"/>
    <n v="1093.5360000000001"/>
    <n v="80.105000000000004"/>
    <n v="999.10900000000004"/>
    <n v="14.321999999999999"/>
  </r>
  <r>
    <s v="Adair County"/>
    <x v="15"/>
    <s v="no"/>
    <s v="county"/>
    <s v="S"/>
    <n v="886.755"/>
    <n v="284.488"/>
    <n v="565.60500000000002"/>
    <n v="0"/>
  </r>
  <r>
    <s v="Allen County"/>
    <x v="15"/>
    <s v="no"/>
    <s v="county"/>
    <s v="S"/>
    <n v="689.20190000000002"/>
    <n v="208.31899999999999"/>
    <n v="443.12099999999998"/>
    <n v="0"/>
  </r>
  <r>
    <s v="Anderson County"/>
    <x v="15"/>
    <s v="no"/>
    <s v="county"/>
    <s v="S"/>
    <n v="409.58300000000003"/>
    <n v="142.208"/>
    <n v="213.17500000000001"/>
    <n v="0.115"/>
  </r>
  <r>
    <s v="Ballard County"/>
    <x v="15"/>
    <s v="yes"/>
    <s v="county"/>
    <s v="S"/>
    <n v="425.08199999999999"/>
    <n v="164.148"/>
    <n v="223.83199999999999"/>
    <n v="8.7929999999999993"/>
  </r>
  <r>
    <s v="Barren County"/>
    <x v="15"/>
    <s v="yes"/>
    <s v="county"/>
    <s v="S"/>
    <n v="1084.848"/>
    <n v="338.95699999999999"/>
    <n v="611.51599999999996"/>
    <n v="3.1019999999999999"/>
  </r>
  <r>
    <s v="Bath County"/>
    <x v="15"/>
    <s v="no"/>
    <s v="county"/>
    <s v="S"/>
    <n v="465.02199999999999"/>
    <n v="161.34299999999999"/>
    <n v="263.10899999999998"/>
    <n v="0"/>
  </r>
  <r>
    <s v="Bell County"/>
    <x v="15"/>
    <s v="yes"/>
    <s v="county"/>
    <s v="S"/>
    <n v="581.52800000000002"/>
    <n v="228.17599999999999"/>
    <n v="253.732"/>
    <n v="15.571999999999999"/>
  </r>
  <r>
    <s v="Boone County"/>
    <x v="15"/>
    <s v="yes"/>
    <s v="county"/>
    <s v="M"/>
    <n v="764.33"/>
    <n v="234.166"/>
    <n v="406.41800000000001"/>
    <n v="2.1280000000000001"/>
  </r>
  <r>
    <s v="Bourbon County"/>
    <x v="15"/>
    <s v="yes"/>
    <s v="county"/>
    <s v="S"/>
    <n v="385.33"/>
    <n v="171.89099999999999"/>
    <n v="158.19200000000001"/>
    <n v="0"/>
  </r>
  <r>
    <s v="Boyd County"/>
    <x v="15"/>
    <s v="no"/>
    <s v="county"/>
    <s v="S"/>
    <n v="591.38099999999997"/>
    <n v="160.19"/>
    <n v="287.34300000000002"/>
    <n v="0.68799999999999994"/>
  </r>
  <r>
    <s v="Boyle County"/>
    <x v="15"/>
    <s v="yes"/>
    <s v="county"/>
    <s v="S"/>
    <n v="411.67500000000001"/>
    <n v="152.482"/>
    <n v="146.708"/>
    <n v="2.0059999999999998"/>
  </r>
  <r>
    <s v="Bracken County"/>
    <x v="15"/>
    <s v="yes"/>
    <s v="county"/>
    <s v="S"/>
    <n v="358.39499999999998"/>
    <n v="165.38399999999999"/>
    <n v="180.71899999999999"/>
    <n v="0"/>
  </r>
  <r>
    <s v="Breathitt County"/>
    <x v="15"/>
    <s v="yes"/>
    <s v="county"/>
    <s v="S"/>
    <n v="576.3759"/>
    <n v="275.35300000000001"/>
    <n v="289.26299999999998"/>
    <n v="0.72499999999999998"/>
  </r>
  <r>
    <s v="Breckinridge County"/>
    <x v="15"/>
    <s v="yes"/>
    <s v="county"/>
    <s v="S"/>
    <n v="909.721"/>
    <n v="340.322"/>
    <n v="528.70899999999995"/>
    <n v="0.14499999999999999"/>
  </r>
  <r>
    <s v="Bullitt County"/>
    <x v="15"/>
    <s v="yes"/>
    <s v="county"/>
    <s v="M"/>
    <n v="701.11400000000003"/>
    <n v="190.33600000000001"/>
    <n v="315.18200000000002"/>
    <n v="0"/>
  </r>
  <r>
    <s v="Butler County"/>
    <x v="15"/>
    <s v="yes"/>
    <s v="county"/>
    <s v="S"/>
    <n v="670.09100000000001"/>
    <n v="249.96799999999999"/>
    <n v="401.11"/>
    <n v="0"/>
  </r>
  <r>
    <s v="Caldwell County"/>
    <x v="15"/>
    <s v="yes"/>
    <s v="county"/>
    <s v="S"/>
    <n v="611.30600000000004"/>
    <n v="235.238"/>
    <n v="321.10199999999998"/>
    <n v="0.245"/>
  </r>
  <r>
    <s v="Calloway County"/>
    <x v="15"/>
    <s v="no"/>
    <s v="county"/>
    <s v="S"/>
    <n v="1062.393"/>
    <n v="281.73200000000003"/>
    <n v="676.28300000000002"/>
    <n v="4.3840000000000003"/>
  </r>
  <r>
    <s v="Campbell County"/>
    <x v="15"/>
    <s v="yes"/>
    <s v="county"/>
    <s v="M"/>
    <n v="605.447"/>
    <n v="182.83600000000001"/>
    <n v="187.655"/>
    <n v="2.4209999999999998"/>
  </r>
  <r>
    <s v="Carlisle County"/>
    <x v="15"/>
    <s v="yes"/>
    <s v="county"/>
    <s v="S"/>
    <n v="337.26"/>
    <n v="149.708"/>
    <n v="176.96799999999999"/>
    <n v="0"/>
  </r>
  <r>
    <s v="Carroll County"/>
    <x v="15"/>
    <s v="yes"/>
    <s v="county"/>
    <s v="S"/>
    <n v="256.161"/>
    <n v="135.83699999999999"/>
    <n v="86.206000000000003"/>
    <n v="2.0289999999999999"/>
  </r>
  <r>
    <s v="Carter County"/>
    <x v="15"/>
    <s v="yes"/>
    <s v="county"/>
    <s v="S"/>
    <n v="957.09400000000005"/>
    <n v="310.17700000000002"/>
    <n v="595.40700000000004"/>
    <n v="8.2129999999999992"/>
  </r>
  <r>
    <s v="Casey County"/>
    <x v="15"/>
    <s v="yes"/>
    <s v="county"/>
    <s v="S"/>
    <n v="759.78499999999997"/>
    <n v="248.81100000000001"/>
    <n v="499.88799999999998"/>
    <n v="0"/>
  </r>
  <r>
    <s v="Christian County"/>
    <x v="15"/>
    <s v="no"/>
    <s v="county"/>
    <s v="M"/>
    <n v="1298.6949999999999"/>
    <n v="483.32499999999999"/>
    <n v="486.767"/>
    <n v="14.528"/>
  </r>
  <r>
    <s v="Clark County"/>
    <x v="15"/>
    <s v="yes"/>
    <s v="county"/>
    <s v="S"/>
    <n v="466.70699999999999"/>
    <n v="186.99700000000001"/>
    <n v="195.453"/>
    <n v="0"/>
  </r>
  <r>
    <s v="Clay County"/>
    <x v="15"/>
    <s v="no"/>
    <s v="county"/>
    <s v="S"/>
    <n v="751.16200000000003"/>
    <n v="268.76400000000001"/>
    <n v="446.44499999999999"/>
    <n v="0"/>
  </r>
  <r>
    <s v="Clinton County"/>
    <x v="15"/>
    <s v="no"/>
    <s v="county"/>
    <s v="S"/>
    <n v="387.173"/>
    <n v="162.429"/>
    <n v="202.17400000000001"/>
    <n v="1.96"/>
  </r>
  <r>
    <s v="Crittenden County"/>
    <x v="15"/>
    <s v="yes"/>
    <s v="county"/>
    <s v="S"/>
    <n v="561.59699999999998"/>
    <n v="182.76300000000001"/>
    <n v="351.375"/>
    <n v="0"/>
  </r>
  <r>
    <s v="Cumberland County"/>
    <x v="15"/>
    <s v="no"/>
    <s v="county"/>
    <s v="S"/>
    <n v="475.34800000000001"/>
    <n v="171.982"/>
    <n v="286.34800000000001"/>
    <n v="3.9809999999999999"/>
  </r>
  <r>
    <s v="Daviess County"/>
    <x v="15"/>
    <s v="no"/>
    <s v="county"/>
    <s v="M"/>
    <n v="1150.9649999999999"/>
    <n v="336.392"/>
    <n v="555.94899999999996"/>
    <n v="0.97099999999999997"/>
  </r>
  <r>
    <s v="Edmonson County"/>
    <x v="15"/>
    <s v="yes"/>
    <s v="county"/>
    <s v="S"/>
    <n v="460.03199999999998"/>
    <n v="159.37100000000001"/>
    <n v="245.08600000000001"/>
    <n v="0"/>
  </r>
  <r>
    <s v="Elliott County"/>
    <x v="15"/>
    <s v="no"/>
    <s v="county"/>
    <s v="S"/>
    <n v="465.12599999999998"/>
    <n v="156.464"/>
    <n v="302.64100000000002"/>
    <n v="0.36499999999999999"/>
  </r>
  <r>
    <s v="Estill County"/>
    <x v="15"/>
    <s v="no"/>
    <s v="county"/>
    <s v="S"/>
    <n v="430.61599999999999"/>
    <n v="155.16"/>
    <n v="257.09100000000001"/>
    <n v="0"/>
  </r>
  <r>
    <s v="Fayette County"/>
    <x v="15"/>
    <s v="no"/>
    <s v="consolidated"/>
    <s v="M"/>
    <n v="1319.556"/>
    <n v="271.70699999999999"/>
    <n v="1017.6030000000001"/>
    <n v="30.245999999999999"/>
  </r>
  <r>
    <s v="Fleming County"/>
    <x v="15"/>
    <s v="no"/>
    <s v="county"/>
    <s v="S"/>
    <n v="555.51300000000003"/>
    <n v="243.988"/>
    <n v="290.93400000000003"/>
    <n v="0"/>
  </r>
  <r>
    <s v="Floyd County"/>
    <x v="15"/>
    <s v="yes"/>
    <s v="county"/>
    <s v="S"/>
    <n v="798.91700000000003"/>
    <n v="316.26499999999999"/>
    <n v="446.63"/>
    <n v="3.8239999999999998"/>
  </r>
  <r>
    <s v="Franklin County"/>
    <x v="15"/>
    <s v="no"/>
    <s v="county"/>
    <s v="S"/>
    <n v="522.27200000000005"/>
    <n v="198.773"/>
    <n v="190.87700000000001"/>
    <n v="7.8959999999999999"/>
  </r>
  <r>
    <s v="Fulton County"/>
    <x v="15"/>
    <s v="yes"/>
    <s v="county"/>
    <s v="S"/>
    <n v="361.613"/>
    <n v="186.6"/>
    <n v="119.58199999999999"/>
    <n v="0"/>
  </r>
  <r>
    <s v="Gallatin County"/>
    <x v="15"/>
    <s v="no"/>
    <s v="county"/>
    <s v="S"/>
    <n v="194.50399999999999"/>
    <n v="117.925"/>
    <n v="66.152000000000001"/>
    <n v="0"/>
  </r>
  <r>
    <s v="Garrard County"/>
    <x v="15"/>
    <s v="no"/>
    <s v="county"/>
    <s v="S"/>
    <n v="397.45699999999999"/>
    <n v="139.625"/>
    <n v="240.52600000000001"/>
    <n v="0"/>
  </r>
  <r>
    <s v="Grant County"/>
    <x v="15"/>
    <s v="no"/>
    <s v="county"/>
    <s v="S"/>
    <n v="465.99400000000003"/>
    <n v="189.92699999999999"/>
    <n v="230.51300000000001"/>
    <n v="0"/>
  </r>
  <r>
    <s v="Graves County"/>
    <x v="15"/>
    <s v="yes"/>
    <s v="county"/>
    <s v="S"/>
    <n v="1207.2550000000001"/>
    <n v="477.98399999999998"/>
    <n v="654.14499999999998"/>
    <n v="0"/>
  </r>
  <r>
    <s v="Grayson County"/>
    <x v="15"/>
    <s v="yes"/>
    <s v="county"/>
    <s v="S"/>
    <n v="958.54100000000005"/>
    <n v="322.31099999999998"/>
    <n v="574.60900000000004"/>
    <n v="4.2300000000000004"/>
  </r>
  <r>
    <s v="Green County"/>
    <x v="15"/>
    <s v="no"/>
    <s v="county"/>
    <s v="S"/>
    <n v="556.02909999999997"/>
    <n v="176.203"/>
    <n v="360.92099999999999"/>
    <n v="0"/>
  </r>
  <r>
    <s v="Greenup County"/>
    <x v="15"/>
    <s v="yes"/>
    <s v="county"/>
    <s v="S"/>
    <n v="871.83010000000002"/>
    <n v="246.97499999999999"/>
    <n v="490.488"/>
    <n v="4.9000000000000004"/>
  </r>
  <r>
    <s v="Hancock County"/>
    <x v="15"/>
    <s v="no"/>
    <s v="county"/>
    <s v="S"/>
    <n v="346.45800000000003"/>
    <n v="141.33799999999999"/>
    <n v="187.315"/>
    <n v="0"/>
  </r>
  <r>
    <s v="Hardin County"/>
    <x v="15"/>
    <s v="yes"/>
    <s v="county"/>
    <s v="M"/>
    <n v="1439.732"/>
    <n v="433.93900000000002"/>
    <n v="565.42700000000002"/>
    <n v="2.2509999999999999"/>
  </r>
  <r>
    <s v="Harlan County"/>
    <x v="15"/>
    <s v="yes"/>
    <s v="county"/>
    <s v="S"/>
    <n v="604.92700000000002"/>
    <n v="319.34699999999998"/>
    <n v="234.60499999999999"/>
    <n v="1.768"/>
  </r>
  <r>
    <s v="Harrison County"/>
    <x v="15"/>
    <s v="yes"/>
    <s v="county"/>
    <s v="S"/>
    <n v="502.02300000000002"/>
    <n v="170.99700000000001"/>
    <n v="297.77499999999998"/>
    <n v="0"/>
  </r>
  <r>
    <s v="Hart County"/>
    <x v="15"/>
    <s v="no"/>
    <s v="county"/>
    <s v="S"/>
    <n v="747.01310000000001"/>
    <n v="292.87099999999998"/>
    <n v="416.63400000000001"/>
    <n v="0"/>
  </r>
  <r>
    <s v="Henderson County"/>
    <x v="15"/>
    <s v="yes"/>
    <s v="county"/>
    <s v="S"/>
    <n v="831.10699999999997"/>
    <n v="305.33999999999997"/>
    <n v="396.33300000000003"/>
    <n v="3.2469999999999999"/>
  </r>
  <r>
    <s v="Henry County"/>
    <x v="15"/>
    <s v="no"/>
    <s v="county"/>
    <s v="S"/>
    <n v="459.21800000000002"/>
    <n v="233.524"/>
    <n v="203.01400000000001"/>
    <n v="0"/>
  </r>
  <r>
    <s v="Hickman County"/>
    <x v="15"/>
    <s v="no"/>
    <s v="county"/>
    <s v="S"/>
    <n v="414.81700000000001"/>
    <n v="206.55799999999999"/>
    <n v="197.05099999999999"/>
    <n v="1.008"/>
  </r>
  <r>
    <s v="Hopkins County"/>
    <x v="15"/>
    <s v="yes"/>
    <s v="county"/>
    <s v="S"/>
    <n v="1030.5619999999999"/>
    <n v="394.30799999999999"/>
    <n v="430.13299999999998"/>
    <n v="13.013"/>
  </r>
  <r>
    <s v="Jackson County"/>
    <x v="15"/>
    <s v="no"/>
    <s v="county"/>
    <s v="S"/>
    <n v="684.05600000000004"/>
    <n v="198.01400000000001"/>
    <n v="464.96100000000001"/>
    <n v="0.72899999999999998"/>
  </r>
  <r>
    <s v="Jefferson County"/>
    <x v="15"/>
    <s v="yes"/>
    <s v="consolidated"/>
    <s v="L"/>
    <n v="3414.1689999999999"/>
    <n v="470.19900000000001"/>
    <n v="2938.2049999999999"/>
    <n v="5.7649999999999997"/>
  </r>
  <r>
    <s v="Jessamine County"/>
    <x v="15"/>
    <s v="yes"/>
    <s v="county"/>
    <s v="S"/>
    <n v="461.899"/>
    <n v="128.691"/>
    <n v="204.881"/>
    <n v="0"/>
  </r>
  <r>
    <s v="Johnson County"/>
    <x v="15"/>
    <s v="no"/>
    <s v="county"/>
    <s v="S"/>
    <n v="507.00799999999998"/>
    <n v="226.626"/>
    <n v="258.97699999999998"/>
    <n v="1.6259999999999999"/>
  </r>
  <r>
    <s v="Kenton County"/>
    <x v="15"/>
    <s v="yes"/>
    <s v="county"/>
    <s v="M"/>
    <n v="828.73500000000001"/>
    <n v="217.268"/>
    <n v="87.733000000000004"/>
    <n v="0"/>
  </r>
  <r>
    <s v="Knott County"/>
    <x v="15"/>
    <s v="yes"/>
    <s v="county"/>
    <s v="S"/>
    <n v="454.74700000000001"/>
    <n v="211.39400000000001"/>
    <n v="233.46199999999999"/>
    <n v="1.768"/>
  </r>
  <r>
    <s v="Knox County"/>
    <x v="15"/>
    <s v="no"/>
    <s v="county"/>
    <s v="S"/>
    <n v="741.024"/>
    <n v="228.06800000000001"/>
    <n v="484.834"/>
    <n v="8.4000000000000005E-2"/>
  </r>
  <r>
    <s v="Larue County"/>
    <x v="15"/>
    <s v="no"/>
    <s v="county"/>
    <s v="S"/>
    <n v="456.09100000000001"/>
    <n v="188.82599999999999"/>
    <n v="248.774"/>
    <n v="0"/>
  </r>
  <r>
    <s v="Laurel County"/>
    <x v="15"/>
    <s v="yes"/>
    <s v="county"/>
    <s v="M"/>
    <n v="1167.27"/>
    <n v="351.07299999999998"/>
    <n v="715.12400000000002"/>
    <n v="2.4169999999999998"/>
  </r>
  <r>
    <s v="Lawrence County"/>
    <x v="15"/>
    <s v="yes"/>
    <s v="county"/>
    <s v="S"/>
    <n v="633.18910000000005"/>
    <n v="240.45699999999999"/>
    <n v="373.09399999999999"/>
    <n v="2.6920000000000002"/>
  </r>
  <r>
    <s v="Lee County"/>
    <x v="15"/>
    <s v="yes"/>
    <s v="county"/>
    <s v="S"/>
    <n v="449.61500000000001"/>
    <n v="122.657"/>
    <n v="311.96300000000002"/>
    <n v="0"/>
  </r>
  <r>
    <s v="Leslie County"/>
    <x v="15"/>
    <s v="yes"/>
    <s v="county"/>
    <s v="S"/>
    <n v="542.87800000000004"/>
    <n v="193.43100000000001"/>
    <n v="335.815"/>
    <n v="0"/>
  </r>
  <r>
    <s v="Letcher County"/>
    <x v="15"/>
    <s v="yes"/>
    <s v="county"/>
    <s v="S"/>
    <n v="684.54899999999998"/>
    <n v="265.721"/>
    <n v="364.75900000000001"/>
    <n v="0"/>
  </r>
  <r>
    <s v="Lewis County"/>
    <x v="15"/>
    <s v="no"/>
    <s v="county"/>
    <s v="S"/>
    <n v="571.11099999999999"/>
    <n v="241.96600000000001"/>
    <n v="318.95699999999999"/>
    <n v="0"/>
  </r>
  <r>
    <s v="Lincoln County"/>
    <x v="15"/>
    <s v="yes"/>
    <s v="county"/>
    <s v="S"/>
    <n v="655.44"/>
    <n v="244.27500000000001"/>
    <n v="375.07400000000001"/>
    <n v="0.56999999999999995"/>
  </r>
  <r>
    <s v="Livingston County"/>
    <x v="15"/>
    <s v="yes"/>
    <s v="county"/>
    <s v="S"/>
    <n v="506.39499999999998"/>
    <n v="201.79900000000001"/>
    <n v="278.24299999999999"/>
    <n v="0"/>
  </r>
  <r>
    <s v="Logan County"/>
    <x v="15"/>
    <s v="yes"/>
    <s v="county"/>
    <s v="S"/>
    <n v="942.98500000000001"/>
    <n v="363.29399999999998"/>
    <n v="497.93299999999999"/>
    <n v="0"/>
  </r>
  <r>
    <s v="Lyon County"/>
    <x v="15"/>
    <s v="no"/>
    <s v="county"/>
    <s v="S"/>
    <n v="475.29899999999998"/>
    <n v="152.96"/>
    <n v="178.25399999999999"/>
    <n v="0.57799999999999996"/>
  </r>
  <r>
    <s v="McCracken County"/>
    <x v="15"/>
    <s v="no"/>
    <s v="county"/>
    <s v="M"/>
    <n v="836.95100000000002"/>
    <n v="303.04700000000003"/>
    <n v="328.40300000000002"/>
    <n v="7.2720000000000002"/>
  </r>
  <r>
    <s v="McCreary County"/>
    <x v="15"/>
    <s v="no"/>
    <s v="county"/>
    <s v="S"/>
    <n v="687.16700000000003"/>
    <n v="203.00200000000001"/>
    <n v="441.99200000000002"/>
    <n v="0"/>
  </r>
  <r>
    <s v="McLean County"/>
    <x v="15"/>
    <s v="yes"/>
    <s v="county"/>
    <s v="S"/>
    <n v="434.79199999999997"/>
    <n v="201.90600000000001"/>
    <n v="205.245"/>
    <n v="0"/>
  </r>
  <r>
    <s v="Madison County"/>
    <x v="15"/>
    <s v="yes"/>
    <s v="county"/>
    <s v="M"/>
    <n v="957.75599999999997"/>
    <n v="292.79199999999997"/>
    <n v="459.786"/>
    <n v="11.082000000000001"/>
  </r>
  <r>
    <s v="Magoffin County"/>
    <x v="15"/>
    <s v="yes"/>
    <s v="county"/>
    <s v="S"/>
    <n v="503.40699999999998"/>
    <n v="207.13499999999999"/>
    <n v="287.92599999999999"/>
    <n v="0"/>
  </r>
  <r>
    <s v="Marion County"/>
    <x v="15"/>
    <s v="yes"/>
    <s v="county"/>
    <s v="S"/>
    <n v="511.86900000000003"/>
    <n v="201.18600000000001"/>
    <n v="273.52300000000002"/>
    <n v="0"/>
  </r>
  <r>
    <s v="Marshall County"/>
    <x v="15"/>
    <s v="yes"/>
    <s v="county"/>
    <s v="S"/>
    <n v="842.87900000000002"/>
    <n v="294.94099999999997"/>
    <n v="460.05099999999999"/>
    <n v="13.010999999999999"/>
  </r>
  <r>
    <s v="Martin County"/>
    <x v="15"/>
    <s v="yes"/>
    <s v="county"/>
    <s v="S"/>
    <n v="269.19799999999998"/>
    <n v="137.874"/>
    <n v="125.17700000000001"/>
    <n v="0"/>
  </r>
  <r>
    <s v="Mason County"/>
    <x v="15"/>
    <s v="yes"/>
    <s v="county"/>
    <s v="S"/>
    <n v="451.71"/>
    <n v="205.322"/>
    <n v="174.49299999999999"/>
    <n v="0.41399999999999998"/>
  </r>
  <r>
    <s v="Meade County"/>
    <x v="15"/>
    <s v="yes"/>
    <s v="county"/>
    <s v="S"/>
    <n v="610.60500000000002"/>
    <n v="244.31700000000001"/>
    <n v="304.15100000000001"/>
    <n v="0"/>
  </r>
  <r>
    <s v="Menifee County"/>
    <x v="15"/>
    <s v="no"/>
    <s v="county"/>
    <s v="S"/>
    <n v="306.76600000000002"/>
    <n v="120.846"/>
    <n v="180.78800000000001"/>
    <n v="0"/>
  </r>
  <r>
    <s v="Mercer County"/>
    <x v="15"/>
    <s v="yes"/>
    <s v="county"/>
    <s v="S"/>
    <n v="461.33499999999998"/>
    <n v="168.62200000000001"/>
    <n v="232.59700000000001"/>
    <n v="0.06"/>
  </r>
  <r>
    <s v="Metcalfe County"/>
    <x v="15"/>
    <s v="yes"/>
    <s v="county"/>
    <s v="S"/>
    <n v="570.36199999999997"/>
    <n v="189.40600000000001"/>
    <n v="364.58100000000002"/>
    <n v="0"/>
  </r>
  <r>
    <s v="Monroe County"/>
    <x v="15"/>
    <s v="no"/>
    <s v="county"/>
    <s v="S"/>
    <n v="602.39099999999996"/>
    <n v="200.02799999999999"/>
    <n v="376.15800000000002"/>
    <n v="0.312"/>
  </r>
  <r>
    <s v="Montgomery County"/>
    <x v="15"/>
    <s v="yes"/>
    <s v="county"/>
    <s v="S"/>
    <n v="360.20100000000002"/>
    <n v="153.90899999999999"/>
    <n v="154.1"/>
    <n v="0"/>
  </r>
  <r>
    <s v="Morgan County"/>
    <x v="15"/>
    <s v="no"/>
    <s v="county"/>
    <s v="S"/>
    <n v="626.66099999999994"/>
    <n v="264.99400000000003"/>
    <n v="339.94600000000003"/>
    <n v="0"/>
  </r>
  <r>
    <s v="Muhlenberg County"/>
    <x v="15"/>
    <s v="no"/>
    <s v="county"/>
    <s v="S"/>
    <n v="900.995"/>
    <n v="311.33999999999997"/>
    <n v="412.90699999999998"/>
    <n v="96.232990000000001"/>
  </r>
  <r>
    <s v="Nelson County"/>
    <x v="15"/>
    <s v="no"/>
    <s v="county"/>
    <s v="S"/>
    <n v="750.39200000000005"/>
    <n v="302.209"/>
    <n v="363.84"/>
    <n v="1.0960000000000001"/>
  </r>
  <r>
    <s v="Nicholas County"/>
    <x v="15"/>
    <s v="yes"/>
    <s v="county"/>
    <s v="S"/>
    <n v="318.80799999999999"/>
    <n v="126.235"/>
    <n v="166.88300000000001"/>
    <n v="9.4380000000000006"/>
  </r>
  <r>
    <s v="Ohio County"/>
    <x v="15"/>
    <s v="no"/>
    <s v="county"/>
    <s v="S"/>
    <n v="955.21699999999998"/>
    <n v="332.84300000000002"/>
    <n v="559.72299999999996"/>
    <n v="2.4849999999999999"/>
  </r>
  <r>
    <s v="Oldham County"/>
    <x v="15"/>
    <s v="yes"/>
    <s v="county"/>
    <s v="M"/>
    <n v="529.71900000000005"/>
    <n v="167.41"/>
    <n v="288.87400000000002"/>
    <n v="0.72899999999999998"/>
  </r>
  <r>
    <s v="Owen County"/>
    <x v="15"/>
    <s v="no"/>
    <s v="county"/>
    <s v="S"/>
    <n v="476.54399999999998"/>
    <n v="245.21"/>
    <n v="224.13499999999999"/>
    <n v="0"/>
  </r>
  <r>
    <s v="Owsley County"/>
    <x v="15"/>
    <s v="no"/>
    <s v="county"/>
    <s v="S"/>
    <n v="344.82900000000001"/>
    <n v="115.85299999999999"/>
    <n v="224.91200000000001"/>
    <n v="0"/>
  </r>
  <r>
    <s v="Pendleton County"/>
    <x v="15"/>
    <s v="yes"/>
    <s v="county"/>
    <s v="S"/>
    <n v="460.77800000000002"/>
    <n v="174.316"/>
    <n v="265.02300000000002"/>
    <n v="3.7029999999999998"/>
  </r>
  <r>
    <s v="Perry County"/>
    <x v="15"/>
    <s v="no"/>
    <s v="county"/>
    <s v="S"/>
    <n v="761.41890000000001"/>
    <n v="249.548"/>
    <n v="459.286"/>
    <n v="2.4279999999999999"/>
  </r>
  <r>
    <s v="Pike County"/>
    <x v="15"/>
    <s v="yes"/>
    <s v="county"/>
    <s v="M"/>
    <n v="1300.211"/>
    <n v="485.60599999999999"/>
    <n v="742.95"/>
    <n v="0"/>
  </r>
  <r>
    <s v="Powell County"/>
    <x v="15"/>
    <s v="yes"/>
    <s v="county"/>
    <s v="S"/>
    <n v="335.74599999999998"/>
    <n v="154.27699999999999"/>
    <n v="152.256"/>
    <n v="5.27"/>
  </r>
  <r>
    <s v="Pulaski County"/>
    <x v="15"/>
    <s v="yes"/>
    <s v="county"/>
    <s v="M"/>
    <n v="1714.3989999999999"/>
    <n v="426.166"/>
    <n v="1135.788"/>
    <n v="3.9209999999999998"/>
  </r>
  <r>
    <s v="Robertson County"/>
    <x v="15"/>
    <s v="no"/>
    <s v="county"/>
    <s v="S"/>
    <n v="152.86099999999999"/>
    <n v="82.68"/>
    <n v="66.016999999999996"/>
    <n v="2.3580000000000001"/>
  </r>
  <r>
    <s v="Rockcastle County"/>
    <x v="15"/>
    <s v="yes"/>
    <s v="county"/>
    <s v="S"/>
    <n v="645.78800000000001"/>
    <n v="237.274"/>
    <n v="380.47199999999998"/>
    <n v="0"/>
  </r>
  <r>
    <s v="Rowan County"/>
    <x v="15"/>
    <s v="yes"/>
    <s v="county"/>
    <s v="S"/>
    <n v="554.45899999999995"/>
    <n v="173.24600000000001"/>
    <n v="321.25299999999999"/>
    <n v="3.907"/>
  </r>
  <r>
    <s v="Russell County"/>
    <x v="15"/>
    <s v="yes"/>
    <s v="county"/>
    <s v="S"/>
    <n v="658.32600000000002"/>
    <n v="196.78100000000001"/>
    <n v="408.096"/>
    <n v="10.034000000000001"/>
  </r>
  <r>
    <s v="Scott County"/>
    <x v="15"/>
    <s v="yes"/>
    <s v="county"/>
    <s v="S"/>
    <n v="544.22"/>
    <n v="223.607"/>
    <n v="215.029"/>
    <n v="0"/>
  </r>
  <r>
    <s v="Shelby County"/>
    <x v="15"/>
    <s v="yes"/>
    <s v="county"/>
    <s v="S"/>
    <n v="625.50599999999997"/>
    <n v="265.70499999999998"/>
    <n v="295.97199999999998"/>
    <n v="0.20200000000000001"/>
  </r>
  <r>
    <s v="Simpson County"/>
    <x v="15"/>
    <s v="yes"/>
    <s v="county"/>
    <s v="S"/>
    <n v="512.94500000000005"/>
    <n v="174.05799999999999"/>
    <n v="279.62400000000002"/>
    <n v="0"/>
  </r>
  <r>
    <s v="Spencer County"/>
    <x v="15"/>
    <s v="yes"/>
    <s v="county"/>
    <s v="S"/>
    <n v="343.762"/>
    <n v="138.6"/>
    <n v="192.636"/>
    <n v="3.7410000000000001"/>
  </r>
  <r>
    <s v="Taylor County"/>
    <x v="15"/>
    <s v="yes"/>
    <s v="county"/>
    <s v="S"/>
    <n v="599.601"/>
    <n v="203.197"/>
    <n v="314.45499999999998"/>
    <n v="2.7"/>
  </r>
  <r>
    <s v="Todd County"/>
    <x v="15"/>
    <s v="no"/>
    <s v="county"/>
    <s v="S"/>
    <n v="575.577"/>
    <n v="208.02799999999999"/>
    <n v="338.88200000000001"/>
    <n v="0.436"/>
  </r>
  <r>
    <s v="Trigg County"/>
    <x v="15"/>
    <s v="no"/>
    <s v="county"/>
    <s v="S"/>
    <n v="863.96199999999999"/>
    <n v="234.297"/>
    <n v="389.11799999999999"/>
    <n v="10.904999999999999"/>
  </r>
  <r>
    <s v="Trimble County"/>
    <x v="15"/>
    <s v="no"/>
    <s v="county"/>
    <s v="S"/>
    <n v="260.61200000000002"/>
    <n v="106.63"/>
    <n v="146.65799999999999"/>
    <n v="0"/>
  </r>
  <r>
    <s v="Union County"/>
    <x v="15"/>
    <s v="yes"/>
    <s v="county"/>
    <s v="S"/>
    <n v="591.86699999999996"/>
    <n v="284.56700000000001"/>
    <n v="246.91"/>
    <n v="2.9649999999999999"/>
  </r>
  <r>
    <s v="Warren County"/>
    <x v="15"/>
    <s v="yes"/>
    <s v="county"/>
    <s v="M"/>
    <n v="1352.6079999999999"/>
    <n v="376.94600000000003"/>
    <n v="678.41"/>
    <n v="0"/>
  </r>
  <r>
    <s v="Washington County"/>
    <x v="15"/>
    <s v="no"/>
    <s v="county"/>
    <s v="S"/>
    <n v="459.12700000000001"/>
    <n v="207.26300000000001"/>
    <n v="234.126"/>
    <n v="0"/>
  </r>
  <r>
    <s v="Wayne County"/>
    <x v="15"/>
    <s v="yes"/>
    <s v="county"/>
    <s v="S"/>
    <n v="693.17499999999995"/>
    <n v="224.36500000000001"/>
    <n v="418.89"/>
    <n v="0.89500000000000002"/>
  </r>
  <r>
    <s v="Webster County"/>
    <x v="15"/>
    <s v="yes"/>
    <s v="county"/>
    <s v="S"/>
    <n v="616.28200000000004"/>
    <n v="253.74100000000001"/>
    <n v="304.642"/>
    <n v="0"/>
  </r>
  <r>
    <s v="Whitley County"/>
    <x v="15"/>
    <s v="no"/>
    <s v="county"/>
    <s v="S"/>
    <n v="895.61990000000003"/>
    <n v="279.94499999999999"/>
    <n v="510.42200000000003"/>
    <n v="2.29"/>
  </r>
  <r>
    <s v="Wolfe County"/>
    <x v="15"/>
    <s v="yes"/>
    <s v="county"/>
    <s v="S"/>
    <n v="386.71"/>
    <n v="173.19399999999999"/>
    <n v="208.30799999999999"/>
    <n v="0"/>
  </r>
  <r>
    <s v="Woodford County"/>
    <x v="15"/>
    <s v="no"/>
    <s v="county"/>
    <s v="S"/>
    <n v="357.20400000000001"/>
    <n v="153.27699999999999"/>
    <n v="149.88800000000001"/>
    <n v="0"/>
  </r>
  <r>
    <s v="Acadia Parish"/>
    <x v="16"/>
    <s v="yes"/>
    <s v="county"/>
    <s v="M"/>
    <n v="1312.53"/>
    <n v="426.09"/>
    <n v="683.35"/>
    <n v="0"/>
  </r>
  <r>
    <s v="Allen Parish"/>
    <x v="16"/>
    <s v="yes"/>
    <s v="county"/>
    <s v="S"/>
    <n v="823.09"/>
    <n v="172.38"/>
    <n v="555.55999999999995"/>
    <n v="0"/>
  </r>
  <r>
    <s v="Ascension Parish"/>
    <x v="16"/>
    <s v="yes"/>
    <s v="county"/>
    <s v="M"/>
    <n v="813.63199999999995"/>
    <n v="254.65"/>
    <n v="462.452"/>
    <n v="0"/>
  </r>
  <r>
    <s v="Assumption Parish"/>
    <x v="16"/>
    <s v="no"/>
    <s v="county"/>
    <s v="S"/>
    <n v="350.70699999999999"/>
    <n v="187.47"/>
    <n v="158.77699999999999"/>
    <n v="0"/>
  </r>
  <r>
    <s v="Avoyelles Parish"/>
    <x v="16"/>
    <s v="no"/>
    <s v="county"/>
    <s v="S"/>
    <n v="893.04"/>
    <n v="330.31"/>
    <n v="457.18"/>
    <n v="0"/>
  </r>
  <r>
    <s v="Beauregard Parish"/>
    <x v="16"/>
    <s v="yes"/>
    <s v="county"/>
    <s v="S"/>
    <n v="1269.9000000000001"/>
    <n v="275.86"/>
    <n v="885.6"/>
    <n v="0"/>
  </r>
  <r>
    <s v="Bienville Parish"/>
    <x v="16"/>
    <s v="yes"/>
    <s v="county"/>
    <s v="S"/>
    <n v="1016.49"/>
    <n v="339.46"/>
    <n v="587.16"/>
    <n v="0"/>
  </r>
  <r>
    <s v="Bossier Parish"/>
    <x v="16"/>
    <s v="yes"/>
    <s v="county"/>
    <s v="M"/>
    <n v="1320.06"/>
    <n v="289.92"/>
    <n v="606.1"/>
    <n v="0"/>
  </r>
  <r>
    <s v="Caddo Parish"/>
    <x v="16"/>
    <s v="yes"/>
    <s v="county"/>
    <s v="M"/>
    <n v="2182.9920000000002"/>
    <n v="410.87"/>
    <n v="741.49"/>
    <n v="0"/>
  </r>
  <r>
    <s v="Calcasieu Parish"/>
    <x v="16"/>
    <s v="yes"/>
    <s v="county"/>
    <s v="M"/>
    <n v="2066.0430000000001"/>
    <n v="349.16"/>
    <n v="939.06"/>
    <n v="0"/>
  </r>
  <r>
    <s v="Caldwell Parish"/>
    <x v="16"/>
    <s v="yes"/>
    <s v="county"/>
    <s v="S"/>
    <n v="604.24009999999998"/>
    <n v="204.49"/>
    <n v="381.54"/>
    <n v="0"/>
  </r>
  <r>
    <s v="Cameron Parish"/>
    <x v="16"/>
    <s v="yes"/>
    <s v="county"/>
    <s v="S"/>
    <n v="410.65"/>
    <n v="179.27"/>
    <n v="228.67"/>
    <n v="0"/>
  </r>
  <r>
    <s v="Catahoula Parish"/>
    <x v="16"/>
    <s v="no"/>
    <s v="county"/>
    <s v="S"/>
    <n v="596.42999999999995"/>
    <n v="213.15"/>
    <n v="358.08"/>
    <n v="0"/>
  </r>
  <r>
    <s v="Claiborne Parish"/>
    <x v="16"/>
    <s v="yes"/>
    <s v="county"/>
    <s v="S"/>
    <n v="1083.7"/>
    <n v="284.82"/>
    <n v="727.56"/>
    <n v="0"/>
  </r>
  <r>
    <s v="Concordia Parish"/>
    <x v="16"/>
    <s v="yes"/>
    <s v="county"/>
    <s v="S"/>
    <n v="540.29"/>
    <n v="233.04"/>
    <n v="245.2"/>
    <n v="0"/>
  </r>
  <r>
    <s v="De Soto Parish"/>
    <x v="16"/>
    <s v="yes"/>
    <s v="county"/>
    <s v="S"/>
    <n v="1093.357"/>
    <n v="325.29700000000003"/>
    <n v="689.62"/>
    <n v="0"/>
  </r>
  <r>
    <s v="East Baton Rouge Parish"/>
    <x v="16"/>
    <s v="yes"/>
    <s v="consolidated"/>
    <s v="M"/>
    <n v="2090.0300000000002"/>
    <n v="302.61"/>
    <n v="1787.4199999999998"/>
    <n v="0"/>
  </r>
  <r>
    <s v="East Carroll Parish"/>
    <x v="16"/>
    <s v="no"/>
    <s v="county"/>
    <s v="S"/>
    <n v="473.91"/>
    <n v="140.22"/>
    <n v="296.43"/>
    <n v="0"/>
  </r>
  <r>
    <s v="East Feliciana Parish"/>
    <x v="16"/>
    <s v="yes"/>
    <s v="county"/>
    <s v="S"/>
    <n v="563.23"/>
    <n v="205.17"/>
    <n v="303.01"/>
    <n v="0"/>
  </r>
  <r>
    <s v="Evangeline Parish"/>
    <x v="16"/>
    <s v="yes"/>
    <s v="county"/>
    <s v="S"/>
    <n v="1086.69"/>
    <n v="318.02999999999997"/>
    <n v="665.8"/>
    <n v="0"/>
  </r>
  <r>
    <s v="Franklin Parish"/>
    <x v="16"/>
    <s v="yes"/>
    <s v="county"/>
    <s v="S"/>
    <n v="923.35"/>
    <n v="280.67"/>
    <n v="572.84"/>
    <n v="0"/>
  </r>
  <r>
    <s v="Grant Parish"/>
    <x v="16"/>
    <s v="no"/>
    <s v="county"/>
    <s v="S"/>
    <n v="1021.5119999999999"/>
    <n v="255.03"/>
    <n v="583.87990000000002"/>
    <n v="0"/>
  </r>
  <r>
    <s v="Iberia Parish"/>
    <x v="16"/>
    <s v="yes"/>
    <s v="county"/>
    <s v="M"/>
    <n v="692.54"/>
    <n v="185.48"/>
    <n v="343.38"/>
    <n v="0"/>
  </r>
  <r>
    <s v="Iberville Parish"/>
    <x v="16"/>
    <s v="yes"/>
    <s v="county"/>
    <s v="S"/>
    <n v="504.09"/>
    <n v="220.9"/>
    <n v="198.19"/>
    <n v="0"/>
  </r>
  <r>
    <s v="Jackson Parish"/>
    <x v="16"/>
    <s v="yes"/>
    <s v="county"/>
    <s v="S"/>
    <n v="700.78"/>
    <n v="208.88"/>
    <n v="435.43"/>
    <n v="0"/>
  </r>
  <r>
    <s v="Jefferson Parish"/>
    <x v="16"/>
    <s v="yes"/>
    <s v="county"/>
    <s v="M"/>
    <n v="1607.4849999999999"/>
    <n v="167.36"/>
    <n v="1064.95"/>
    <n v="0"/>
  </r>
  <r>
    <s v="Jefferson Davis Parish"/>
    <x v="16"/>
    <s v="yes"/>
    <s v="county"/>
    <s v="S"/>
    <n v="1034.4100000000001"/>
    <n v="276.25"/>
    <n v="629.55999999999995"/>
    <n v="0"/>
  </r>
  <r>
    <s v="Lafayette Parish"/>
    <x v="16"/>
    <s v="yes"/>
    <s v="consolidated"/>
    <s v="M"/>
    <n v="1382.03"/>
    <n v="231.45"/>
    <n v="1150.58"/>
    <n v="0"/>
  </r>
  <r>
    <s v="Lafourche Parish"/>
    <x v="16"/>
    <s v="yes"/>
    <s v="county"/>
    <s v="M"/>
    <n v="794.73"/>
    <n v="302.27"/>
    <n v="395.58"/>
    <n v="0"/>
  </r>
  <r>
    <s v="La Salle Parish"/>
    <x v="16"/>
    <s v="yes"/>
    <s v="county"/>
    <s v="S"/>
    <n v="699.29"/>
    <n v="221.03"/>
    <n v="416.24"/>
    <n v="0"/>
  </r>
  <r>
    <s v="Lincoln Parish"/>
    <x v="16"/>
    <s v="yes"/>
    <s v="county"/>
    <s v="S"/>
    <n v="930.05"/>
    <n v="297.42"/>
    <n v="461.63"/>
    <n v="0"/>
  </r>
  <r>
    <s v="Livingston Parish"/>
    <x v="16"/>
    <s v="yes"/>
    <s v="county"/>
    <s v="M"/>
    <n v="1157.1780000000001"/>
    <n v="360.4"/>
    <n v="638.65700000000004"/>
    <n v="0"/>
  </r>
  <r>
    <s v="Madison Parish"/>
    <x v="16"/>
    <s v="yes"/>
    <s v="county"/>
    <s v="S"/>
    <n v="504.27"/>
    <n v="163.28"/>
    <n v="289.69"/>
    <n v="0"/>
  </r>
  <r>
    <s v="Morehouse Parish"/>
    <x v="16"/>
    <s v="no"/>
    <s v="county"/>
    <s v="S"/>
    <n v="944.93"/>
    <n v="245.44"/>
    <n v="586.79999999999995"/>
    <n v="0"/>
  </r>
  <r>
    <s v="Natchitoches Parish"/>
    <x v="16"/>
    <s v="yes"/>
    <s v="county"/>
    <s v="S"/>
    <n v="1516.98"/>
    <n v="477.62"/>
    <n v="733.06"/>
    <n v="0"/>
  </r>
  <r>
    <s v="Orleans Parish"/>
    <x v="16"/>
    <s v="yes"/>
    <s v="consolidated"/>
    <s v="M"/>
    <n v="1517.48"/>
    <n v="123.76"/>
    <n v="1393.72"/>
    <n v="0"/>
  </r>
  <r>
    <s v="Ouachita Parish"/>
    <x v="16"/>
    <s v="no"/>
    <s v="county"/>
    <s v="M"/>
    <n v="1535.79"/>
    <n v="289.91000000000003"/>
    <n v="827.75"/>
    <n v="0"/>
  </r>
  <r>
    <s v="Plaquemines Parish"/>
    <x v="16"/>
    <s v="yes"/>
    <s v="county"/>
    <s v="S"/>
    <n v="263.01"/>
    <n v="115.1"/>
    <n v="118.28"/>
    <n v="0"/>
  </r>
  <r>
    <s v="Pointe Coupee Parish"/>
    <x v="16"/>
    <s v="yes"/>
    <s v="county"/>
    <s v="S"/>
    <n v="521.68799999999999"/>
    <n v="283.32"/>
    <n v="182.30600000000001"/>
    <n v="0"/>
  </r>
  <r>
    <s v="Rapides Parish"/>
    <x v="16"/>
    <s v="yes"/>
    <s v="county"/>
    <s v="M"/>
    <n v="2219.36"/>
    <n v="561.13"/>
    <n v="1078.6099999999999"/>
    <n v="0"/>
  </r>
  <r>
    <s v="Red River Parish"/>
    <x v="16"/>
    <s v="yes"/>
    <s v="county"/>
    <s v="S"/>
    <n v="450.97"/>
    <n v="177.84"/>
    <n v="238.93"/>
    <n v="0"/>
  </r>
  <r>
    <s v="Richland Parish"/>
    <x v="16"/>
    <s v="no"/>
    <s v="county"/>
    <s v="S"/>
    <n v="871.63"/>
    <n v="266.47000000000003"/>
    <n v="549.44000000000005"/>
    <n v="0"/>
  </r>
  <r>
    <s v="Sabine Parish"/>
    <x v="16"/>
    <s v="yes"/>
    <s v="county"/>
    <s v="S"/>
    <n v="1132.8399999999999"/>
    <n v="275.88"/>
    <n v="791"/>
    <n v="0"/>
  </r>
  <r>
    <s v="St. Bernard Parish"/>
    <x v="16"/>
    <s v="no"/>
    <s v="county"/>
    <s v="S"/>
    <n v="253.93"/>
    <n v="64.11"/>
    <n v="189.82"/>
    <n v="0"/>
  </r>
  <r>
    <s v="St. Charles Parish"/>
    <x v="16"/>
    <s v="yes"/>
    <s v="county"/>
    <s v="M"/>
    <n v="277.89999999999998"/>
    <n v="134.43"/>
    <n v="143.47"/>
    <n v="0"/>
  </r>
  <r>
    <s v="St. Helena Parish"/>
    <x v="16"/>
    <s v="yes"/>
    <s v="county"/>
    <s v="S"/>
    <n v="509.92"/>
    <n v="201.74"/>
    <n v="298.02"/>
    <n v="0"/>
  </r>
  <r>
    <s v="St. James Parish"/>
    <x v="16"/>
    <s v="yes"/>
    <s v="county"/>
    <s v="S"/>
    <n v="245.06"/>
    <n v="131.88999999999999"/>
    <n v="82.21"/>
    <n v="1.4"/>
  </r>
  <r>
    <s v="St. John the Baptist Parish"/>
    <x v="16"/>
    <s v="yes"/>
    <s v="county"/>
    <s v="S"/>
    <n v="281.3"/>
    <n v="109.11"/>
    <n v="172.19"/>
    <n v="0"/>
  </r>
  <r>
    <s v="St. Landry Parish"/>
    <x v="16"/>
    <s v="yes"/>
    <s v="county"/>
    <s v="M"/>
    <n v="1545.94"/>
    <n v="466.32"/>
    <n v="817.08"/>
    <n v="0"/>
  </r>
  <r>
    <s v="St. Martin Parish"/>
    <x v="16"/>
    <s v="yes"/>
    <s v="county"/>
    <s v="M"/>
    <n v="716.63"/>
    <n v="258.79000000000002"/>
    <n v="385.29"/>
    <n v="0"/>
  </r>
  <r>
    <s v="St. Mary Parish"/>
    <x v="16"/>
    <s v="yes"/>
    <s v="county"/>
    <s v="M"/>
    <n v="556.6"/>
    <n v="178.28"/>
    <n v="210.3"/>
    <n v="0"/>
  </r>
  <r>
    <s v="St. Tammany Parish"/>
    <x v="16"/>
    <s v="yes"/>
    <s v="county"/>
    <s v="M"/>
    <n v="2027.05"/>
    <n v="407.33"/>
    <n v="1292.4000000000001"/>
    <n v="0"/>
  </r>
  <r>
    <s v="Tangipahoa Parish"/>
    <x v="16"/>
    <s v="yes"/>
    <s v="county"/>
    <s v="M"/>
    <n v="1505.8"/>
    <n v="431.69"/>
    <n v="865.57"/>
    <n v="0"/>
  </r>
  <r>
    <s v="Tensas Parish"/>
    <x v="16"/>
    <s v="yes"/>
    <s v="county"/>
    <s v="S"/>
    <n v="495.98"/>
    <n v="265.07"/>
    <n v="206.9"/>
    <n v="0"/>
  </r>
  <r>
    <s v="Terrebonne Parish"/>
    <x v="16"/>
    <s v="yes"/>
    <s v="consolidated"/>
    <s v="M"/>
    <n v="708.86"/>
    <n v="230.05"/>
    <n v="478.8"/>
    <n v="0"/>
  </r>
  <r>
    <s v="Union Parish"/>
    <x v="16"/>
    <s v="no"/>
    <s v="county"/>
    <s v="S"/>
    <n v="1332.26"/>
    <n v="254.95"/>
    <n v="996.59"/>
    <n v="0"/>
  </r>
  <r>
    <s v="Vermilion Parish"/>
    <x v="16"/>
    <s v="yes"/>
    <s v="county"/>
    <s v="M"/>
    <n v="1274.21"/>
    <n v="354.15"/>
    <n v="774.37"/>
    <n v="0"/>
  </r>
  <r>
    <s v="Vernon Parish"/>
    <x v="16"/>
    <s v="yes"/>
    <s v="county"/>
    <s v="M"/>
    <n v="1345.78"/>
    <n v="353.9"/>
    <n v="874.32"/>
    <n v="0"/>
  </r>
  <r>
    <s v="Washington Parish"/>
    <x v="16"/>
    <s v="yes"/>
    <s v="county"/>
    <s v="S"/>
    <n v="1271.1300000000001"/>
    <n v="340.24"/>
    <n v="763.25"/>
    <n v="0"/>
  </r>
  <r>
    <s v="Webster Parish"/>
    <x v="16"/>
    <s v="yes"/>
    <s v="county"/>
    <s v="S"/>
    <n v="1036.48"/>
    <n v="236.7"/>
    <n v="579.37"/>
    <n v="0"/>
  </r>
  <r>
    <s v="West Baton Rouge Parish"/>
    <x v="16"/>
    <s v="yes"/>
    <s v="county"/>
    <s v="S"/>
    <n v="291.77999999999997"/>
    <n v="138.15"/>
    <n v="91.569000000000003"/>
    <n v="0"/>
  </r>
  <r>
    <s v="West Carroll Parish"/>
    <x v="16"/>
    <s v="no"/>
    <s v="county"/>
    <s v="S"/>
    <n v="641.5"/>
    <n v="183.16"/>
    <n v="420.67"/>
    <n v="0"/>
  </r>
  <r>
    <s v="West Feliciana Parish"/>
    <x v="16"/>
    <s v="yes"/>
    <s v="county"/>
    <s v="S"/>
    <n v="314.29000000000002"/>
    <n v="104.96"/>
    <n v="200.79"/>
    <n v="0"/>
  </r>
  <r>
    <s v="Winn Parish"/>
    <x v="16"/>
    <s v="yes"/>
    <s v="county"/>
    <s v="S"/>
    <n v="1120.52"/>
    <n v="330.09"/>
    <n v="569.20000000000005"/>
    <n v="0"/>
  </r>
  <r>
    <s v="Androscoggin County"/>
    <x v="17"/>
    <s v="yes"/>
    <s v="county"/>
    <s v="M"/>
    <n v="1177.42"/>
    <n v="355.71"/>
    <n v="0"/>
    <n v="18.510000000000002"/>
  </r>
  <r>
    <s v="Aroostook County"/>
    <x v="17"/>
    <s v="no"/>
    <s v="county"/>
    <s v="M"/>
    <n v="2401.37"/>
    <n v="1053.47"/>
    <n v="37.42"/>
    <n v="1.54"/>
  </r>
  <r>
    <s v="Cumberland County"/>
    <x v="17"/>
    <s v="yes"/>
    <s v="county"/>
    <s v="M"/>
    <n v="2501.8200000000002"/>
    <n v="724.72"/>
    <n v="0"/>
    <n v="49.4"/>
  </r>
  <r>
    <s v="Franklin County"/>
    <x v="17"/>
    <s v="no"/>
    <s v="county"/>
    <s v="S"/>
    <n v="943.56989999999996"/>
    <n v="388.9"/>
    <n v="42.27"/>
    <n v="7.13"/>
  </r>
  <r>
    <s v="Hancock County"/>
    <x v="17"/>
    <s v="no"/>
    <s v="county"/>
    <s v="M"/>
    <n v="1249.68"/>
    <n v="528.82000000000005"/>
    <n v="9.64"/>
    <n v="2.2000000000000002"/>
  </r>
  <r>
    <s v="Kennebec County"/>
    <x v="17"/>
    <s v="yes"/>
    <s v="county"/>
    <s v="M"/>
    <n v="1669.29"/>
    <n v="613.97"/>
    <n v="1.72"/>
    <n v="24.71"/>
  </r>
  <r>
    <s v="Knox County"/>
    <x v="17"/>
    <s v="yes"/>
    <s v="county"/>
    <s v="S"/>
    <n v="704.63"/>
    <n v="220.45"/>
    <n v="0"/>
    <n v="5.96"/>
  </r>
  <r>
    <s v="Lincoln County"/>
    <x v="17"/>
    <s v="yes"/>
    <s v="county"/>
    <s v="S"/>
    <n v="790.34"/>
    <n v="325.3"/>
    <n v="0.85"/>
    <n v="0.37"/>
  </r>
  <r>
    <s v="Oxford County"/>
    <x v="17"/>
    <s v="yes"/>
    <s v="county"/>
    <s v="M"/>
    <n v="1710.59"/>
    <n v="548.75"/>
    <n v="55.79"/>
    <n v="3.2"/>
  </r>
  <r>
    <s v="Penobscot County"/>
    <x v="17"/>
    <s v="yes"/>
    <s v="county"/>
    <s v="M"/>
    <n v="2381.14"/>
    <n v="1024.6199999999999"/>
    <n v="51.86"/>
    <n v="15.86"/>
  </r>
  <r>
    <s v="Piscataquis County"/>
    <x v="17"/>
    <s v="no"/>
    <s v="county"/>
    <s v="S"/>
    <n v="780.32"/>
    <n v="281.51"/>
    <n v="64.17"/>
    <n v="69.349999999999994"/>
  </r>
  <r>
    <s v="Sagadahoc County"/>
    <x v="17"/>
    <s v="yes"/>
    <s v="county"/>
    <s v="S"/>
    <n v="511.28"/>
    <n v="190.42"/>
    <n v="0"/>
    <n v="6.43"/>
  </r>
  <r>
    <s v="Somerset County"/>
    <x v="17"/>
    <s v="yes"/>
    <s v="county"/>
    <s v="M"/>
    <n v="1454.13"/>
    <n v="583.52"/>
    <n v="51.44"/>
    <n v="0.75"/>
  </r>
  <r>
    <s v="Waldo County"/>
    <x v="17"/>
    <s v="yes"/>
    <s v="county"/>
    <s v="S"/>
    <n v="1114.05"/>
    <n v="371.77"/>
    <n v="0"/>
    <n v="12.09"/>
  </r>
  <r>
    <s v="Washington County"/>
    <x v="17"/>
    <s v="yes"/>
    <s v="county"/>
    <s v="S"/>
    <n v="1207.48"/>
    <n v="561.29999999999995"/>
    <n v="46.78"/>
    <n v="5.72"/>
  </r>
  <r>
    <s v="York County"/>
    <x v="17"/>
    <s v="yes"/>
    <s v="county"/>
    <s v="M"/>
    <n v="2273.9899999999998"/>
    <n v="602.05999999999995"/>
    <n v="0"/>
    <n v="40.549999999999997"/>
  </r>
  <r>
    <s v="Allegany County"/>
    <x v="18"/>
    <s v="yes"/>
    <s v="county"/>
    <s v="M"/>
    <n v="965.48099999999999"/>
    <n v="211.66499999999999"/>
    <n v="529.84400000000005"/>
    <n v="24.78"/>
  </r>
  <r>
    <s v="Anne Arundel County"/>
    <x v="18"/>
    <s v="no"/>
    <s v="county"/>
    <s v="L"/>
    <n v="2341.6219999999998"/>
    <n v="365.67"/>
    <n v="1752.066"/>
    <n v="18.908999999999999"/>
  </r>
  <r>
    <s v="Baltimore County"/>
    <x v="18"/>
    <s v="yes"/>
    <s v="county"/>
    <s v="L"/>
    <n v="3113.777"/>
    <n v="380.072"/>
    <n v="2672.3879999999999"/>
    <n v="46.612000000000002"/>
  </r>
  <r>
    <s v="Calvert County"/>
    <x v="18"/>
    <s v="yes"/>
    <s v="county"/>
    <s v="M"/>
    <n v="695.34400000000005"/>
    <n v="124.71299999999999"/>
    <n v="532.73800000000006"/>
    <n v="0.35"/>
  </r>
  <r>
    <s v="Caroline County"/>
    <x v="18"/>
    <s v="yes"/>
    <s v="county"/>
    <s v="S"/>
    <n v="692.54899999999998"/>
    <n v="150.66"/>
    <n v="475.46"/>
    <n v="2.77"/>
  </r>
  <r>
    <s v="Carroll County"/>
    <x v="18"/>
    <s v="yes"/>
    <s v="county"/>
    <s v="M"/>
    <n v="1381.395"/>
    <n v="222.84299999999999"/>
    <n v="983.59"/>
    <n v="4.55"/>
  </r>
  <r>
    <s v="Cecil County"/>
    <x v="18"/>
    <s v="yes"/>
    <s v="county"/>
    <s v="M"/>
    <n v="908.346"/>
    <n v="191.25"/>
    <n v="600.19299999999998"/>
    <n v="33.520000000000003"/>
  </r>
  <r>
    <s v="Charles County"/>
    <x v="18"/>
    <s v="yes"/>
    <s v="county"/>
    <s v="M"/>
    <n v="1127.5740000000001"/>
    <n v="199.90199999999999"/>
    <n v="747.68499999999995"/>
    <n v="7.2"/>
  </r>
  <r>
    <s v="Dorchester County"/>
    <x v="18"/>
    <s v="yes"/>
    <s v="county"/>
    <s v="S"/>
    <n v="793.93399999999997"/>
    <n v="136.05000000000001"/>
    <n v="571.56600000000003"/>
    <n v="0.55000000000000004"/>
  </r>
  <r>
    <s v="Frederick County"/>
    <x v="18"/>
    <s v="yes"/>
    <s v="county"/>
    <s v="M"/>
    <n v="1982.037"/>
    <n v="348.02499999999998"/>
    <n v="1287.2149999999999"/>
    <n v="6.14"/>
  </r>
  <r>
    <s v="Garrett County"/>
    <x v="18"/>
    <s v="yes"/>
    <s v="county"/>
    <s v="S"/>
    <n v="960.28409999999997"/>
    <n v="194.60900000000001"/>
    <n v="680.43010000000004"/>
    <n v="19.68"/>
  </r>
  <r>
    <s v="Harford County"/>
    <x v="18"/>
    <s v="yes"/>
    <s v="county"/>
    <s v="M"/>
    <n v="1680.9349999999999"/>
    <n v="271.89600000000002"/>
    <n v="1052.106"/>
    <n v="19.73"/>
  </r>
  <r>
    <s v="Howard County"/>
    <x v="18"/>
    <s v="yes"/>
    <s v="county"/>
    <s v="M"/>
    <n v="1198.1379999999999"/>
    <n v="183.05500000000001"/>
    <n v="1010.023"/>
    <n v="4.5599999999999996"/>
  </r>
  <r>
    <s v="Kent County"/>
    <x v="18"/>
    <s v="yes"/>
    <s v="county"/>
    <s v="S"/>
    <n v="475.24400000000003"/>
    <n v="164.35499999999999"/>
    <n v="272.35300000000001"/>
    <n v="0"/>
  </r>
  <r>
    <s v="Montgomery County"/>
    <x v="18"/>
    <s v="yes"/>
    <s v="county"/>
    <s v="L"/>
    <n v="3100.1190000000001"/>
    <n v="356.25700000000001"/>
    <n v="2305.2849999999999"/>
    <n v="16.628"/>
  </r>
  <r>
    <s v="Prince George's County"/>
    <x v="18"/>
    <s v="yes"/>
    <s v="county"/>
    <s v="L"/>
    <n v="2908.2449999999999"/>
    <n v="355.46499999999997"/>
    <n v="1824.2249999999999"/>
    <n v="17.588000000000001"/>
  </r>
  <r>
    <s v="Queen Anne's County"/>
    <x v="18"/>
    <s v="no"/>
    <s v="county"/>
    <s v="S"/>
    <n v="784.74609999999996"/>
    <n v="211.96"/>
    <n v="550.54600000000005"/>
    <n v="3.53"/>
  </r>
  <r>
    <s v="St. Mary's County"/>
    <x v="18"/>
    <s v="yes"/>
    <s v="county"/>
    <s v="M"/>
    <n v="901.07090000000005"/>
    <n v="197.042"/>
    <n v="623.75400000000002"/>
    <n v="1.93"/>
  </r>
  <r>
    <s v="Somerset County"/>
    <x v="18"/>
    <s v="yes"/>
    <s v="county"/>
    <s v="S"/>
    <n v="485.25299999999999"/>
    <n v="102.23"/>
    <n v="351.11"/>
    <n v="3.34"/>
  </r>
  <r>
    <s v="Talbot County"/>
    <x v="18"/>
    <s v="yes"/>
    <s v="county"/>
    <s v="S"/>
    <n v="589.74189999999999"/>
    <n v="126.21"/>
    <n v="375.85"/>
    <n v="0.11"/>
  </r>
  <r>
    <s v="Washington County"/>
    <x v="18"/>
    <s v="yes"/>
    <s v="county"/>
    <s v="M"/>
    <n v="1343.1759999999999"/>
    <n v="276.46100000000001"/>
    <n v="837.62400000000002"/>
    <n v="9.1150000000000002"/>
  </r>
  <r>
    <s v="Wicomico County"/>
    <x v="18"/>
    <s v="yes"/>
    <s v="county"/>
    <s v="M"/>
    <n v="1067.0930000000001"/>
    <n v="168.00700000000001"/>
    <n v="693.94799999999998"/>
    <n v="2.83"/>
  </r>
  <r>
    <s v="Worcester County"/>
    <x v="18"/>
    <s v="yes"/>
    <s v="county"/>
    <s v="M"/>
    <n v="926.82500000000005"/>
    <n v="206.88399999999999"/>
    <n v="586.91700000000003"/>
    <n v="7.7549999999999999"/>
  </r>
  <r>
    <s v="Baltimore city"/>
    <x v="18"/>
    <s v="yes"/>
    <s v="independent city"/>
    <s v="L"/>
    <n v="1927.962"/>
    <n v="0"/>
    <n v="0"/>
    <n v="25.143999999999998"/>
  </r>
  <r>
    <s v="Barnstable County"/>
    <x v="19"/>
    <s v="yes"/>
    <s v="county"/>
    <s v="M"/>
    <n v="2618.0160000000001"/>
    <n v="202.333"/>
    <n v="0"/>
    <n v="13.77"/>
  </r>
  <r>
    <s v="Bristol County"/>
    <x v="19"/>
    <s v="yes"/>
    <s v="county"/>
    <s v="L"/>
    <n v="2879.3420000000001"/>
    <n v="260.20600000000002"/>
    <n v="0"/>
    <n v="17.100999999999999"/>
  </r>
  <r>
    <s v="Dukes County"/>
    <x v="19"/>
    <s v="yes"/>
    <s v="county"/>
    <s v="S"/>
    <n v="179.339"/>
    <n v="30.495000000000001"/>
    <n v="0"/>
    <n v="0"/>
  </r>
  <r>
    <s v="Nantucket County"/>
    <x v="19"/>
    <s v="yes"/>
    <s v="consolidated"/>
    <s v="S"/>
    <n v="139.995"/>
    <n v="6.5590000000000002"/>
    <n v="9.6999999999999993"/>
    <n v="0"/>
  </r>
  <r>
    <s v="Norfolk County"/>
    <x v="19"/>
    <s v="yes"/>
    <s v="county"/>
    <s v="L"/>
    <n v="2965.36"/>
    <n v="203.52699999999999"/>
    <n v="0"/>
    <n v="26.259"/>
  </r>
  <r>
    <s v="Plymouth County"/>
    <x v="19"/>
    <s v="no"/>
    <s v="county"/>
    <s v="M"/>
    <n v="3182.1880000000001"/>
    <n v="285.90699999999998"/>
    <n v="0"/>
    <n v="78.816990000000004"/>
  </r>
  <r>
    <s v="Suffolk County"/>
    <x v="19"/>
    <s v="yes"/>
    <s v="consolidated"/>
    <s v="L"/>
    <n v="1117.6489999999999"/>
    <n v="59.718000000000004"/>
    <n v="980.7"/>
    <n v="60.838999999999999"/>
  </r>
  <r>
    <s v="Alcona County"/>
    <x v="20"/>
    <s v="no"/>
    <s v="county"/>
    <s v="S"/>
    <n v="859.33699999999999"/>
    <n v="81.090999999999994"/>
    <n v="720.84"/>
    <n v="0"/>
  </r>
  <r>
    <s v="Alger County"/>
    <x v="20"/>
    <s v="yes"/>
    <s v="county"/>
    <s v="S"/>
    <n v="697.76499999999999"/>
    <n v="105.42700000000001"/>
    <n v="482.53100000000001"/>
    <n v="0"/>
  </r>
  <r>
    <s v="Allegan County"/>
    <x v="20"/>
    <s v="no"/>
    <s v="county"/>
    <s v="M"/>
    <n v="2099.3939999999998"/>
    <n v="136.90799999999999"/>
    <n v="1792.39"/>
    <n v="0"/>
  </r>
  <r>
    <s v="Alpena County"/>
    <x v="20"/>
    <s v="yes"/>
    <s v="county"/>
    <s v="S"/>
    <n v="806.00400000000002"/>
    <n v="74.694999999999993"/>
    <n v="661.15800000000002"/>
    <n v="0"/>
  </r>
  <r>
    <s v="Antrim County"/>
    <x v="20"/>
    <s v="yes"/>
    <s v="county"/>
    <s v="S"/>
    <n v="1023.793"/>
    <n v="100.32899999999999"/>
    <n v="866.06299999999999"/>
    <n v="0"/>
  </r>
  <r>
    <s v="Arenac County"/>
    <x v="20"/>
    <s v="no"/>
    <s v="county"/>
    <s v="S"/>
    <n v="743.00599999999997"/>
    <n v="68.760999999999996"/>
    <n v="629.971"/>
    <n v="0"/>
  </r>
  <r>
    <s v="Baraga County"/>
    <x v="20"/>
    <s v="no"/>
    <s v="county"/>
    <s v="S"/>
    <n v="615.91200000000003"/>
    <n v="77.093000000000004"/>
    <n v="481.721"/>
    <n v="0"/>
  </r>
  <r>
    <s v="Barry County"/>
    <x v="20"/>
    <s v="no"/>
    <s v="county"/>
    <s v="M"/>
    <n v="1257.5619999999999"/>
    <n v="118.732"/>
    <n v="1055.7170000000001"/>
    <n v="0"/>
  </r>
  <r>
    <s v="Bay County"/>
    <x v="20"/>
    <s v="no"/>
    <s v="county"/>
    <s v="M"/>
    <n v="1368.3109999999999"/>
    <n v="117.036"/>
    <n v="1032.1780000000001"/>
    <n v="0"/>
  </r>
  <r>
    <s v="Benzie County"/>
    <x v="20"/>
    <s v="no"/>
    <s v="county"/>
    <s v="S"/>
    <n v="744.93299999999999"/>
    <n v="68.138000000000005"/>
    <n v="625.774"/>
    <n v="0"/>
  </r>
  <r>
    <s v="Berrien County"/>
    <x v="20"/>
    <s v="no"/>
    <s v="county"/>
    <s v="M"/>
    <n v="2001.838"/>
    <n v="204.49299999999999"/>
    <n v="1475.991"/>
    <n v="0"/>
  </r>
  <r>
    <s v="Branch County"/>
    <x v="20"/>
    <s v="yes"/>
    <s v="county"/>
    <s v="S"/>
    <n v="1169.998"/>
    <n v="74.760999999999996"/>
    <n v="998.447"/>
    <n v="0"/>
  </r>
  <r>
    <s v="Calhoun County"/>
    <x v="20"/>
    <s v="yes"/>
    <s v="county"/>
    <s v="M"/>
    <n v="1947.876"/>
    <n v="197.05199999999999"/>
    <n v="1302.056"/>
    <n v="0"/>
  </r>
  <r>
    <s v="Cass County"/>
    <x v="20"/>
    <s v="no"/>
    <s v="county"/>
    <s v="M"/>
    <n v="1206.0450000000001"/>
    <n v="124.498"/>
    <n v="1009.9059999999999"/>
    <n v="0"/>
  </r>
  <r>
    <s v="Charlevoix County"/>
    <x v="20"/>
    <s v="yes"/>
    <s v="county"/>
    <s v="S"/>
    <n v="854.08699999999999"/>
    <n v="66.647989999999993"/>
    <n v="703.62"/>
    <n v="0"/>
  </r>
  <r>
    <s v="Cheboygan County"/>
    <x v="20"/>
    <s v="yes"/>
    <s v="county"/>
    <s v="S"/>
    <n v="1297.664"/>
    <n v="134.917"/>
    <n v="1103.5319999999999"/>
    <n v="0"/>
  </r>
  <r>
    <s v="Chippewa County"/>
    <x v="20"/>
    <s v="no"/>
    <s v="county"/>
    <s v="S"/>
    <n v="1776.9480000000001"/>
    <n v="219.52699999999999"/>
    <n v="1277.3800000000001"/>
    <n v="0"/>
  </r>
  <r>
    <s v="Clare County"/>
    <x v="20"/>
    <s v="yes"/>
    <s v="county"/>
    <s v="S"/>
    <n v="1136.645"/>
    <n v="101.19499999999999"/>
    <n v="986.25400000000002"/>
    <n v="0"/>
  </r>
  <r>
    <s v="Clinton County"/>
    <x v="20"/>
    <s v="yes"/>
    <s v="county"/>
    <s v="M"/>
    <n v="1378.588"/>
    <n v="110.31100000000001"/>
    <n v="1160.953"/>
    <n v="0"/>
  </r>
  <r>
    <s v="Crawford County"/>
    <x v="20"/>
    <s v="yes"/>
    <s v="county"/>
    <s v="S"/>
    <n v="839.81600000000003"/>
    <n v="81.638000000000005"/>
    <n v="708.81899999999996"/>
    <n v="0"/>
  </r>
  <r>
    <s v="Delta County"/>
    <x v="20"/>
    <s v="yes"/>
    <s v="county"/>
    <s v="S"/>
    <n v="1260.0129999999999"/>
    <n v="133.55799999999999"/>
    <n v="870.16899999999998"/>
    <n v="0"/>
  </r>
  <r>
    <s v="Dickinson County"/>
    <x v="20"/>
    <s v="no"/>
    <s v="county"/>
    <s v="S"/>
    <n v="776.84400000000005"/>
    <n v="84.361999999999995"/>
    <n v="539.05700000000002"/>
    <n v="0"/>
  </r>
  <r>
    <s v="Eaton County"/>
    <x v="20"/>
    <s v="no"/>
    <s v="county"/>
    <s v="M"/>
    <n v="1466.6880000000001"/>
    <n v="152.94300000000001"/>
    <n v="1161.221"/>
    <n v="0"/>
  </r>
  <r>
    <s v="Emmet County"/>
    <x v="20"/>
    <s v="yes"/>
    <s v="county"/>
    <s v="S"/>
    <n v="987.08100000000002"/>
    <n v="76.918999999999997"/>
    <n v="826.60400000000004"/>
    <n v="0"/>
  </r>
  <r>
    <s v="Genesee County"/>
    <x v="20"/>
    <s v="no"/>
    <s v="county"/>
    <s v="M"/>
    <n v="2653.0459999999998"/>
    <n v="163.70599999999999"/>
    <n v="1588.0619999999999"/>
    <n v="0"/>
  </r>
  <r>
    <s v="Gladwin County"/>
    <x v="20"/>
    <s v="no"/>
    <s v="county"/>
    <s v="S"/>
    <n v="973.78700000000003"/>
    <n v="75.988"/>
    <n v="865.44100000000003"/>
    <n v="0"/>
  </r>
  <r>
    <s v="Gogebic County"/>
    <x v="20"/>
    <s v="yes"/>
    <s v="county"/>
    <s v="S"/>
    <n v="982.1481"/>
    <n v="112.202"/>
    <n v="593.67700000000002"/>
    <n v="0"/>
  </r>
  <r>
    <s v="Grand Traverse County"/>
    <x v="20"/>
    <s v="yes"/>
    <s v="county"/>
    <s v="M"/>
    <n v="1208.8130000000001"/>
    <n v="98.53"/>
    <n v="1011.914"/>
    <n v="0"/>
  </r>
  <r>
    <s v="Gratiot County"/>
    <x v="20"/>
    <s v="no"/>
    <s v="county"/>
    <s v="S"/>
    <n v="1383.885"/>
    <n v="85.591999999999999"/>
    <n v="1184.326"/>
    <n v="0"/>
  </r>
  <r>
    <s v="Hillsdale County"/>
    <x v="20"/>
    <s v="no"/>
    <s v="county"/>
    <s v="S"/>
    <n v="1389.4829999999999"/>
    <n v="114.83"/>
    <n v="1181.5319999999999"/>
    <n v="0"/>
  </r>
  <r>
    <s v="Houghton County"/>
    <x v="20"/>
    <s v="yes"/>
    <s v="county"/>
    <s v="S"/>
    <n v="1122.184"/>
    <n v="120.845"/>
    <n v="819.78399999999999"/>
    <n v="0"/>
  </r>
  <r>
    <s v="Huron County"/>
    <x v="20"/>
    <s v="yes"/>
    <s v="county"/>
    <s v="S"/>
    <n v="1882.5050000000001"/>
    <n v="153.69499999999999"/>
    <n v="1635.932"/>
    <n v="0"/>
  </r>
  <r>
    <s v="Ingham County"/>
    <x v="20"/>
    <s v="no"/>
    <s v="county"/>
    <s v="M"/>
    <n v="1949.864"/>
    <n v="149.40799999999999"/>
    <n v="1243.2760000000001"/>
    <n v="0"/>
  </r>
  <r>
    <s v="Ionia County"/>
    <x v="20"/>
    <s v="no"/>
    <s v="county"/>
    <s v="M"/>
    <n v="1313.89"/>
    <n v="101.44799999999999"/>
    <n v="1073.768"/>
    <n v="0"/>
  </r>
  <r>
    <s v="Iosco County"/>
    <x v="20"/>
    <s v="yes"/>
    <s v="county"/>
    <s v="S"/>
    <n v="1121.568"/>
    <n v="80.156000000000006"/>
    <n v="844.13499999999999"/>
    <n v="0"/>
  </r>
  <r>
    <s v="Iron County"/>
    <x v="20"/>
    <s v="yes"/>
    <s v="county"/>
    <s v="S"/>
    <n v="952.50099999999998"/>
    <n v="96.322999999999993"/>
    <n v="625.33699999999999"/>
    <n v="0"/>
  </r>
  <r>
    <s v="Isabella County"/>
    <x v="20"/>
    <s v="yes"/>
    <s v="county"/>
    <s v="M"/>
    <n v="1351.8119999999999"/>
    <n v="66.712999999999994"/>
    <n v="1158.934"/>
    <n v="0"/>
  </r>
  <r>
    <s v="Jackson County"/>
    <x v="20"/>
    <s v="yes"/>
    <s v="county"/>
    <s v="M"/>
    <n v="1926.271"/>
    <n v="157.86699999999999"/>
    <n v="1574.8040000000001"/>
    <n v="0"/>
  </r>
  <r>
    <s v="Kalamazoo County"/>
    <x v="20"/>
    <s v="yes"/>
    <s v="county"/>
    <s v="M"/>
    <n v="1973.896"/>
    <n v="116.93899999999999"/>
    <n v="1254.0150000000001"/>
    <n v="0"/>
  </r>
  <r>
    <s v="Kalkaska County"/>
    <x v="20"/>
    <s v="no"/>
    <s v="county"/>
    <s v="S"/>
    <n v="922.11800000000005"/>
    <n v="61.677"/>
    <n v="841.31"/>
    <n v="0"/>
  </r>
  <r>
    <s v="Kent County"/>
    <x v="20"/>
    <s v="no"/>
    <s v="county"/>
    <s v="L"/>
    <n v="3491.5349999999999"/>
    <n v="238.93899999999999"/>
    <n v="1958.3920000000001"/>
    <n v="0"/>
  </r>
  <r>
    <s v="Keweenaw County"/>
    <x v="20"/>
    <s v="no"/>
    <s v="county"/>
    <s v="S"/>
    <n v="231.209"/>
    <n v="56.911999999999999"/>
    <n v="172.399"/>
    <n v="0"/>
  </r>
  <r>
    <s v="Lake County"/>
    <x v="20"/>
    <s v="yes"/>
    <s v="county"/>
    <s v="S"/>
    <n v="1066.979"/>
    <n v="48.924999999999997"/>
    <n v="981.73699999999997"/>
    <n v="0"/>
  </r>
  <r>
    <s v="Lapeer County"/>
    <x v="20"/>
    <s v="no"/>
    <s v="county"/>
    <s v="M"/>
    <n v="1502.75"/>
    <n v="99.328000000000003"/>
    <n v="1301.058"/>
    <n v="0"/>
  </r>
  <r>
    <s v="Leelanau County"/>
    <x v="20"/>
    <s v="no"/>
    <s v="county"/>
    <s v="S"/>
    <n v="738.73289999999997"/>
    <n v="104.373"/>
    <n v="590.25800000000004"/>
    <n v="0"/>
  </r>
  <r>
    <s v="Lenawee County"/>
    <x v="20"/>
    <s v="yes"/>
    <s v="county"/>
    <s v="M"/>
    <n v="1884.798"/>
    <n v="146.20099999999999"/>
    <n v="1535.125"/>
    <n v="0"/>
  </r>
  <r>
    <s v="Livingston County"/>
    <x v="20"/>
    <s v="no"/>
    <s v="county"/>
    <s v="M"/>
    <n v="1525.828"/>
    <n v="107.11199999999999"/>
    <n v="1328.191"/>
    <n v="0"/>
  </r>
  <r>
    <s v="Luce County"/>
    <x v="20"/>
    <s v="no"/>
    <s v="county"/>
    <s v="S"/>
    <n v="468.48500000000001"/>
    <n v="63.954999999999998"/>
    <n v="390.58100000000002"/>
    <n v="0"/>
  </r>
  <r>
    <s v="Mackinac County"/>
    <x v="20"/>
    <s v="yes"/>
    <s v="county"/>
    <s v="S"/>
    <n v="937.80399999999997"/>
    <n v="170.21600000000001"/>
    <n v="632.91399999999999"/>
    <n v="0"/>
  </r>
  <r>
    <s v="Macomb County"/>
    <x v="20"/>
    <s v="yes"/>
    <s v="county"/>
    <s v="L"/>
    <n v="3226.97"/>
    <n v="131.28200000000001"/>
    <n v="1663.046"/>
    <n v="0"/>
  </r>
  <r>
    <s v="Manistee County"/>
    <x v="20"/>
    <s v="yes"/>
    <s v="county"/>
    <s v="S"/>
    <n v="1248.944"/>
    <n v="83.024000000000001"/>
    <n v="1048.297"/>
    <n v="0"/>
  </r>
  <r>
    <s v="Marquette County"/>
    <x v="20"/>
    <s v="no"/>
    <s v="county"/>
    <s v="M"/>
    <n v="1599.998"/>
    <n v="174.06200000000001"/>
    <n v="1246.3599999999999"/>
    <n v="0"/>
  </r>
  <r>
    <s v="Mason County"/>
    <x v="20"/>
    <s v="no"/>
    <s v="county"/>
    <s v="S"/>
    <n v="1093.8599999999999"/>
    <n v="58.363"/>
    <n v="951.32399999999996"/>
    <n v="0"/>
  </r>
  <r>
    <s v="Mecosta County"/>
    <x v="20"/>
    <s v="no"/>
    <s v="county"/>
    <s v="S"/>
    <n v="1275.876"/>
    <n v="107.89"/>
    <n v="1111.8689999999999"/>
    <n v="0"/>
  </r>
  <r>
    <s v="Menominee County"/>
    <x v="20"/>
    <s v="yes"/>
    <s v="county"/>
    <s v="S"/>
    <n v="1325.566"/>
    <n v="114.505"/>
    <n v="1109.3420000000001"/>
    <n v="0"/>
  </r>
  <r>
    <s v="Midland County"/>
    <x v="20"/>
    <s v="no"/>
    <s v="county"/>
    <s v="M"/>
    <n v="1197.6569999999999"/>
    <n v="72.225999999999999"/>
    <n v="874.63199999999995"/>
    <n v="0"/>
  </r>
  <r>
    <s v="Missaukee County"/>
    <x v="20"/>
    <s v="yes"/>
    <s v="county"/>
    <s v="S"/>
    <n v="923.40409999999997"/>
    <n v="59.021000000000001"/>
    <n v="848.25099999999998"/>
    <n v="0"/>
  </r>
  <r>
    <s v="Monroe County"/>
    <x v="20"/>
    <s v="no"/>
    <s v="county"/>
    <s v="M"/>
    <n v="1612.36"/>
    <n v="141.06899999999999"/>
    <n v="1306.8869999999999"/>
    <n v="0"/>
  </r>
  <r>
    <s v="Montcalm County"/>
    <x v="20"/>
    <s v="yes"/>
    <s v="county"/>
    <s v="M"/>
    <n v="1749.16"/>
    <n v="119.19799999999999"/>
    <n v="1500.588"/>
    <n v="0"/>
  </r>
  <r>
    <s v="Montmorency County"/>
    <x v="20"/>
    <s v="yes"/>
    <s v="county"/>
    <s v="S"/>
    <n v="702.70899999999995"/>
    <n v="55.494999999999997"/>
    <n v="638.005"/>
    <n v="0"/>
  </r>
  <r>
    <s v="Muskegon County"/>
    <x v="20"/>
    <s v="yes"/>
    <s v="county"/>
    <s v="M"/>
    <n v="1730.7729999999999"/>
    <n v="95.427000000000007"/>
    <n v="1107.221"/>
    <n v="0"/>
  </r>
  <r>
    <s v="Newaygo County"/>
    <x v="20"/>
    <s v="yes"/>
    <s v="county"/>
    <s v="S"/>
    <n v="1597.0119999999999"/>
    <n v="92.277000000000001"/>
    <n v="1414.328"/>
    <n v="0"/>
  </r>
  <r>
    <s v="Oakland County"/>
    <x v="20"/>
    <s v="yes"/>
    <s v="county"/>
    <s v="L"/>
    <n v="5761.933"/>
    <n v="231.255"/>
    <n v="2725.4360000000001"/>
    <n v="0"/>
  </r>
  <r>
    <s v="Oceana County"/>
    <x v="20"/>
    <s v="yes"/>
    <s v="county"/>
    <s v="S"/>
    <n v="1222.2049999999999"/>
    <n v="69.182000000000002"/>
    <n v="1078.242"/>
    <n v="0"/>
  </r>
  <r>
    <s v="Ogemaw County"/>
    <x v="20"/>
    <s v="no"/>
    <s v="county"/>
    <s v="S"/>
    <n v="944.21400000000006"/>
    <n v="74.460999999999999"/>
    <n v="832.56"/>
    <n v="0"/>
  </r>
  <r>
    <s v="Ontonagon County"/>
    <x v="20"/>
    <s v="yes"/>
    <s v="county"/>
    <s v="S"/>
    <n v="853.452"/>
    <n v="151.88800000000001"/>
    <n v="583.46400000000006"/>
    <n v="0"/>
  </r>
  <r>
    <s v="Osceola County"/>
    <x v="20"/>
    <s v="yes"/>
    <s v="county"/>
    <s v="S"/>
    <n v="1070.075"/>
    <n v="98.637"/>
    <n v="915.07299999999998"/>
    <n v="0"/>
  </r>
  <r>
    <s v="Oscoda County"/>
    <x v="20"/>
    <s v="yes"/>
    <s v="county"/>
    <s v="S"/>
    <n v="860.40899999999999"/>
    <n v="50.027999999999999"/>
    <n v="726.38099999999997"/>
    <n v="0"/>
  </r>
  <r>
    <s v="Otsego County"/>
    <x v="20"/>
    <s v="yes"/>
    <s v="county"/>
    <s v="S"/>
    <n v="913.20010000000002"/>
    <n v="57.715000000000003"/>
    <n v="818.72410000000002"/>
    <n v="0"/>
  </r>
  <r>
    <s v="Ottawa County"/>
    <x v="20"/>
    <s v="yes"/>
    <s v="county"/>
    <s v="M"/>
    <n v="2063.931"/>
    <n v="112.758"/>
    <n v="1666.191"/>
    <n v="0"/>
  </r>
  <r>
    <s v="Presque Isle County"/>
    <x v="20"/>
    <s v="no"/>
    <s v="county"/>
    <s v="S"/>
    <n v="944.05"/>
    <n v="106.248"/>
    <n v="791.49300000000005"/>
    <n v="0"/>
  </r>
  <r>
    <s v="Roscommon County"/>
    <x v="20"/>
    <s v="no"/>
    <s v="county"/>
    <s v="S"/>
    <n v="971.27"/>
    <n v="105.828"/>
    <n v="855.04700000000003"/>
    <n v="0"/>
  </r>
  <r>
    <s v="Saginaw County"/>
    <x v="20"/>
    <s v="yes"/>
    <s v="county"/>
    <s v="M"/>
    <n v="2391.741"/>
    <n v="195.12700000000001"/>
    <n v="1824.64"/>
    <n v="0"/>
  </r>
  <r>
    <s v="St. Clair County"/>
    <x v="20"/>
    <s v="yes"/>
    <s v="county"/>
    <s v="M"/>
    <n v="1942.779"/>
    <n v="158.48400000000001"/>
    <n v="1511.107"/>
    <n v="0"/>
  </r>
  <r>
    <s v="St. Joseph County"/>
    <x v="20"/>
    <s v="no"/>
    <s v="county"/>
    <s v="M"/>
    <n v="1293.931"/>
    <n v="124.015"/>
    <n v="1007.112"/>
    <n v="0"/>
  </r>
  <r>
    <s v="Sanilac County"/>
    <x v="20"/>
    <s v="no"/>
    <s v="county"/>
    <s v="S"/>
    <n v="2043.1559999999999"/>
    <n v="154.02099999999999"/>
    <n v="1785.0029999999999"/>
    <n v="0"/>
  </r>
  <r>
    <s v="Schoolcraft County"/>
    <x v="20"/>
    <s v="yes"/>
    <s v="county"/>
    <s v="S"/>
    <n v="672.92700000000002"/>
    <n v="136.179"/>
    <n v="432.84699999999998"/>
    <n v="0"/>
  </r>
  <r>
    <s v="Shiawassee County"/>
    <x v="20"/>
    <s v="no"/>
    <s v="county"/>
    <s v="M"/>
    <n v="1348.335"/>
    <n v="103.595"/>
    <n v="1086.866"/>
    <n v="0"/>
  </r>
  <r>
    <s v="Tuscola County"/>
    <x v="20"/>
    <s v="yes"/>
    <s v="county"/>
    <s v="M"/>
    <n v="1866.453"/>
    <n v="139.68700000000001"/>
    <n v="1616.7329999999999"/>
    <n v="0"/>
  </r>
  <r>
    <s v="Van Buren County"/>
    <x v="20"/>
    <s v="no"/>
    <s v="county"/>
    <s v="M"/>
    <n v="1604.277"/>
    <n v="122.59399999999999"/>
    <n v="1320.0709999999999"/>
    <n v="0"/>
  </r>
  <r>
    <s v="Washtenaw County"/>
    <x v="20"/>
    <s v="yes"/>
    <s v="county"/>
    <s v="M"/>
    <n v="2258.201"/>
    <n v="150.50700000000001"/>
    <n v="1649.8409999999999"/>
    <n v="0"/>
  </r>
  <r>
    <s v="Wayne County"/>
    <x v="20"/>
    <s v="yes"/>
    <s v="county"/>
    <s v="L"/>
    <n v="7040.1790000000001"/>
    <n v="335.10300000000001"/>
    <n v="1564.9939999999999"/>
    <n v="0"/>
  </r>
  <r>
    <s v="Wexford County"/>
    <x v="20"/>
    <s v="no"/>
    <s v="county"/>
    <s v="S"/>
    <n v="1304.671"/>
    <n v="130.898"/>
    <n v="994.42399999999998"/>
    <n v="0"/>
  </r>
  <r>
    <s v="Aitkin County"/>
    <x v="21"/>
    <s v="yes"/>
    <s v="county"/>
    <s v="S"/>
    <n v="1690.09"/>
    <n v="253.727"/>
    <n v="586.78499999999997"/>
    <n v="106.11"/>
  </r>
  <r>
    <s v="Anoka County"/>
    <x v="21"/>
    <s v="yes"/>
    <s v="county"/>
    <s v="M"/>
    <n v="2367.2959999999998"/>
    <n v="94.111999999999995"/>
    <n v="417.70499999999998"/>
    <n v="0"/>
  </r>
  <r>
    <s v="Becker County"/>
    <x v="21"/>
    <s v="yes"/>
    <s v="county"/>
    <s v="S"/>
    <n v="2095.7310000000002"/>
    <n v="150.523"/>
    <n v="662.76900000000001"/>
    <n v="2.1779999999999999"/>
  </r>
  <r>
    <s v="Beltrami County"/>
    <x v="21"/>
    <s v="yes"/>
    <s v="county"/>
    <s v="S"/>
    <n v="2464.4929999999999"/>
    <n v="221.131"/>
    <n v="830.64"/>
    <n v="80.076999999999998"/>
  </r>
  <r>
    <s v="Benton County"/>
    <x v="21"/>
    <s v="yes"/>
    <s v="county"/>
    <s v="S"/>
    <n v="968.79700000000003"/>
    <n v="84.225999999999999"/>
    <n v="452.75599999999997"/>
    <n v="0"/>
  </r>
  <r>
    <s v="Big Stone County"/>
    <x v="21"/>
    <s v="yes"/>
    <s v="county"/>
    <s v="S"/>
    <n v="919.12289999999996"/>
    <n v="110.70099999999999"/>
    <n v="406.39800000000002"/>
    <n v="3.948"/>
  </r>
  <r>
    <s v="Blue Earth County"/>
    <x v="21"/>
    <s v="yes"/>
    <s v="county"/>
    <s v="M"/>
    <n v="1719.623"/>
    <n v="165.69300000000001"/>
    <n v="727.74900000000002"/>
    <n v="3.9809999999999999"/>
  </r>
  <r>
    <s v="Brown County"/>
    <x v="21"/>
    <s v="yes"/>
    <s v="county"/>
    <s v="S"/>
    <n v="1213.193"/>
    <n v="99.426000000000002"/>
    <n v="336.18799999999999"/>
    <n v="2.78"/>
  </r>
  <r>
    <s v="Carlton County"/>
    <x v="21"/>
    <s v="yes"/>
    <s v="county"/>
    <s v="S"/>
    <n v="1193.175"/>
    <n v="142.15299999999999"/>
    <n v="526.827"/>
    <n v="35.835999999999999"/>
  </r>
  <r>
    <s v="Carver County"/>
    <x v="21"/>
    <s v="yes"/>
    <s v="county"/>
    <s v="M"/>
    <n v="1078.1500000000001"/>
    <n v="101.158"/>
    <n v="271.55700000000002"/>
    <n v="0"/>
  </r>
  <r>
    <s v="Cass County"/>
    <x v="21"/>
    <s v="yes"/>
    <s v="county"/>
    <s v="S"/>
    <n v="2927.5990000000002"/>
    <n v="265.52699999999999"/>
    <n v="786.37800000000004"/>
    <n v="82.614000000000004"/>
  </r>
  <r>
    <s v="Chippewa County"/>
    <x v="21"/>
    <s v="yes"/>
    <s v="county"/>
    <s v="S"/>
    <n v="1198.79"/>
    <n v="132.82400000000001"/>
    <n v="297.99799999999999"/>
    <n v="0"/>
  </r>
  <r>
    <s v="Chisago County"/>
    <x v="21"/>
    <s v="yes"/>
    <s v="county"/>
    <s v="M"/>
    <n v="1132.3810000000001"/>
    <n v="84.566000000000003"/>
    <n v="360.45400000000001"/>
    <n v="8.0890000000000004"/>
  </r>
  <r>
    <s v="Clay County"/>
    <x v="21"/>
    <s v="yes"/>
    <s v="county"/>
    <s v="M"/>
    <n v="2071.828"/>
    <n v="178.44399999999999"/>
    <n v="738.86900000000003"/>
    <n v="1.7090000000000001"/>
  </r>
  <r>
    <s v="Clearwater County"/>
    <x v="21"/>
    <s v="yes"/>
    <s v="county"/>
    <s v="S"/>
    <n v="1200.8109999999999"/>
    <n v="95.126000000000005"/>
    <n v="435.3"/>
    <n v="28.315999999999999"/>
  </r>
  <r>
    <s v="Cook County"/>
    <x v="21"/>
    <s v="yes"/>
    <s v="county"/>
    <s v="S"/>
    <n v="648.79200000000003"/>
    <n v="79.56"/>
    <n v="385.71600000000001"/>
    <n v="30.100999999999999"/>
  </r>
  <r>
    <s v="Cottonwood County"/>
    <x v="21"/>
    <s v="yes"/>
    <s v="county"/>
    <s v="S"/>
    <n v="1263.8900000000001"/>
    <n v="87.009"/>
    <n v="415.90800000000002"/>
    <n v="0.254"/>
  </r>
  <r>
    <s v="Crow Wing County"/>
    <x v="21"/>
    <s v="yes"/>
    <s v="county"/>
    <s v="M"/>
    <n v="1973.6869999999999"/>
    <n v="148.744"/>
    <n v="611.55700000000002"/>
    <n v="19.41"/>
  </r>
  <r>
    <s v="Dakota County"/>
    <x v="21"/>
    <s v="yes"/>
    <s v="county"/>
    <s v="M"/>
    <n v="2570.9380000000001"/>
    <n v="204.19900000000001"/>
    <n v="415.20400000000001"/>
    <n v="1.5129999999999999"/>
  </r>
  <r>
    <s v="Dodge County"/>
    <x v="21"/>
    <s v="yes"/>
    <s v="county"/>
    <s v="S"/>
    <n v="915.81500000000005"/>
    <n v="76.531009999999995"/>
    <n v="323.334"/>
    <n v="0"/>
  </r>
  <r>
    <s v="Douglas County"/>
    <x v="21"/>
    <s v="yes"/>
    <s v="county"/>
    <s v="S"/>
    <n v="1520.575"/>
    <n v="114.483"/>
    <n v="537.005"/>
    <n v="1.597"/>
  </r>
  <r>
    <s v="Faribault County"/>
    <x v="21"/>
    <s v="yes"/>
    <s v="county"/>
    <s v="S"/>
    <n v="1444.41"/>
    <n v="122.012"/>
    <n v="449.40100000000001"/>
    <n v="0"/>
  </r>
  <r>
    <s v="Fillmore County"/>
    <x v="21"/>
    <s v="yes"/>
    <s v="county"/>
    <s v="S"/>
    <n v="1600.9949999999999"/>
    <n v="171.23699999999999"/>
    <n v="478.34199999999998"/>
    <n v="10.731999999999999"/>
  </r>
  <r>
    <s v="Freeborn County"/>
    <x v="21"/>
    <s v="yes"/>
    <s v="county"/>
    <s v="S"/>
    <n v="1550.098"/>
    <n v="118.851"/>
    <n v="627.21199999999999"/>
    <n v="2.1960000000000002"/>
  </r>
  <r>
    <s v="Goodhue County"/>
    <x v="21"/>
    <s v="yes"/>
    <s v="county"/>
    <s v="S"/>
    <n v="1623.8409999999999"/>
    <n v="177.35400000000001"/>
    <n v="399.56200000000001"/>
    <n v="1.5149999999999999"/>
  </r>
  <r>
    <s v="Grant County"/>
    <x v="21"/>
    <s v="yes"/>
    <s v="county"/>
    <s v="S"/>
    <n v="1043.0229999999999"/>
    <n v="126.117"/>
    <n v="459.76"/>
    <n v="0"/>
  </r>
  <r>
    <s v="Hennepin County"/>
    <x v="21"/>
    <s v="yes"/>
    <s v="county"/>
    <s v="L"/>
    <n v="5302.2430000000004"/>
    <n v="256.988"/>
    <n v="569.79899999999998"/>
    <n v="6.0519999999999996"/>
  </r>
  <r>
    <s v="Houston County"/>
    <x v="21"/>
    <s v="yes"/>
    <s v="county"/>
    <s v="S"/>
    <n v="915.38900000000001"/>
    <n v="106.889"/>
    <n v="265.423"/>
    <n v="4.2210000000000001"/>
  </r>
  <r>
    <s v="Hubbard County"/>
    <x v="21"/>
    <s v="yes"/>
    <s v="county"/>
    <s v="S"/>
    <n v="1408.077"/>
    <n v="156.42500000000001"/>
    <n v="519.54899999999998"/>
    <n v="99.658000000000001"/>
  </r>
  <r>
    <s v="Isanti County"/>
    <x v="21"/>
    <s v="yes"/>
    <s v="county"/>
    <s v="S"/>
    <n v="1052.5540000000001"/>
    <n v="74.820999999999998"/>
    <n v="358.41300000000001"/>
    <n v="0"/>
  </r>
  <r>
    <s v="Itasca County"/>
    <x v="21"/>
    <s v="yes"/>
    <s v="county"/>
    <s v="S"/>
    <n v="3580.431"/>
    <n v="341.36799999999999"/>
    <n v="1469.567"/>
    <n v="89.799000000000007"/>
  </r>
  <r>
    <s v="Jackson County"/>
    <x v="21"/>
    <s v="yes"/>
    <s v="county"/>
    <s v="S"/>
    <n v="1400.1610000000001"/>
    <n v="99.733999999999995"/>
    <n v="519.995"/>
    <n v="0.57999999999999996"/>
  </r>
  <r>
    <s v="Kanabec County"/>
    <x v="21"/>
    <s v="yes"/>
    <s v="county"/>
    <s v="S"/>
    <n v="840.81299999999999"/>
    <n v="98.236999999999995"/>
    <n v="421.12099999999998"/>
    <n v="2.2429999999999999"/>
  </r>
  <r>
    <s v="Kandiyohi County"/>
    <x v="21"/>
    <s v="yes"/>
    <s v="county"/>
    <s v="S"/>
    <n v="1699.07"/>
    <n v="155.10499999999999"/>
    <n v="644.822"/>
    <n v="4.9539999999999997"/>
  </r>
  <r>
    <s v="Kittson County"/>
    <x v="21"/>
    <s v="yes"/>
    <s v="county"/>
    <s v="S"/>
    <n v="1483.241"/>
    <n v="135.70599999999999"/>
    <n v="508.74299999999999"/>
    <n v="3.3359999999999999"/>
  </r>
  <r>
    <s v="Koochiching County"/>
    <x v="21"/>
    <s v="yes"/>
    <s v="county"/>
    <s v="S"/>
    <n v="1322.096"/>
    <n v="282.09300000000002"/>
    <n v="784.65899999999999"/>
    <n v="152.77699999999999"/>
  </r>
  <r>
    <s v="Lac qui Parle County"/>
    <x v="21"/>
    <s v="yes"/>
    <s v="county"/>
    <s v="S"/>
    <n v="1462.9490000000001"/>
    <n v="111.06"/>
    <n v="399.97199999999998"/>
    <n v="2.4140000000000001"/>
  </r>
  <r>
    <s v="Lake County"/>
    <x v="21"/>
    <s v="yes"/>
    <s v="county"/>
    <s v="S"/>
    <n v="989.95090000000005"/>
    <n v="108.149"/>
    <n v="362.25200000000001"/>
    <n v="9.4"/>
  </r>
  <r>
    <s v="Lake of the Woods County"/>
    <x v="21"/>
    <s v="yes"/>
    <s v="county"/>
    <s v="S"/>
    <n v="688.01499999999999"/>
    <n v="67.646000000000001"/>
    <n v="550.80700000000002"/>
    <n v="25.006"/>
  </r>
  <r>
    <s v="Le Sueur County"/>
    <x v="21"/>
    <s v="yes"/>
    <s v="county"/>
    <s v="S"/>
    <n v="1052.2529999999999"/>
    <n v="110.46"/>
    <n v="504.68799999999999"/>
    <n v="2.069"/>
  </r>
  <r>
    <s v="Lincoln County"/>
    <x v="21"/>
    <s v="yes"/>
    <s v="county"/>
    <s v="S"/>
    <n v="1041.9359999999999"/>
    <n v="83.975999999999999"/>
    <n v="389.39499999999998"/>
    <n v="0"/>
  </r>
  <r>
    <s v="Lyon County"/>
    <x v="21"/>
    <s v="yes"/>
    <s v="county"/>
    <s v="S"/>
    <n v="1464.73"/>
    <n v="145.36000000000001"/>
    <n v="485.36399999999998"/>
    <n v="3.4020000000000001"/>
  </r>
  <r>
    <s v="McLeod County"/>
    <x v="21"/>
    <s v="yes"/>
    <s v="county"/>
    <s v="S"/>
    <n v="1112.8900000000001"/>
    <n v="94.314999999999998"/>
    <n v="392.45400000000001"/>
    <n v="0"/>
  </r>
  <r>
    <s v="Mahnomen County"/>
    <x v="21"/>
    <s v="yes"/>
    <s v="county"/>
    <s v="S"/>
    <n v="722.51599999999996"/>
    <n v="73.341999999999999"/>
    <n v="278.45100000000002"/>
    <n v="0"/>
  </r>
  <r>
    <s v="Marshall County"/>
    <x v="21"/>
    <s v="yes"/>
    <s v="county"/>
    <s v="S"/>
    <n v="2702.393"/>
    <n v="175.18899999999999"/>
    <n v="825.08100000000002"/>
    <n v="0.48899999999999999"/>
  </r>
  <r>
    <s v="Martin County"/>
    <x v="21"/>
    <s v="yes"/>
    <s v="county"/>
    <s v="S"/>
    <n v="1503.4179999999999"/>
    <n v="93.022000000000006"/>
    <n v="494.53699999999998"/>
    <n v="0"/>
  </r>
  <r>
    <s v="Meeker County"/>
    <x v="21"/>
    <s v="yes"/>
    <s v="county"/>
    <s v="S"/>
    <n v="1287.6479999999999"/>
    <n v="143.92500000000001"/>
    <n v="273.226"/>
    <n v="0"/>
  </r>
  <r>
    <s v="Mille Lacs County"/>
    <x v="21"/>
    <s v="yes"/>
    <s v="county"/>
    <s v="S"/>
    <n v="1027.722"/>
    <n v="109.884"/>
    <n v="404.29700000000003"/>
    <n v="7.8940000000000001"/>
  </r>
  <r>
    <s v="Morrison County"/>
    <x v="21"/>
    <s v="yes"/>
    <s v="county"/>
    <s v="S"/>
    <n v="1905.65"/>
    <n v="158.03399999999999"/>
    <n v="723.19200000000001"/>
    <n v="0.50900000000000001"/>
  </r>
  <r>
    <s v="Mower County"/>
    <x v="21"/>
    <s v="yes"/>
    <s v="county"/>
    <s v="S"/>
    <n v="1561.0340000000001"/>
    <n v="132.31399999999999"/>
    <n v="404.81400000000002"/>
    <n v="0"/>
  </r>
  <r>
    <s v="Murray County"/>
    <x v="21"/>
    <s v="yes"/>
    <s v="county"/>
    <s v="S"/>
    <n v="1376.3510000000001"/>
    <n v="96.251000000000005"/>
    <n v="419.28699999999998"/>
    <n v="4.859"/>
  </r>
  <r>
    <s v="Nicollet County"/>
    <x v="21"/>
    <s v="yes"/>
    <s v="county"/>
    <s v="S"/>
    <n v="898.81399999999996"/>
    <n v="100.795"/>
    <n v="303.267"/>
    <n v="1.1970000000000001"/>
  </r>
  <r>
    <s v="Nobles County"/>
    <x v="21"/>
    <s v="yes"/>
    <s v="county"/>
    <s v="S"/>
    <n v="1497.4960000000001"/>
    <n v="106.87"/>
    <n v="450.32100000000003"/>
    <n v="0"/>
  </r>
  <r>
    <s v="Norman County"/>
    <x v="21"/>
    <s v="yes"/>
    <s v="county"/>
    <s v="S"/>
    <n v="1481.808"/>
    <n v="118.319"/>
    <n v="690.82500000000005"/>
    <n v="0"/>
  </r>
  <r>
    <s v="Olmsted County"/>
    <x v="21"/>
    <s v="yes"/>
    <s v="county"/>
    <s v="M"/>
    <n v="1818.34"/>
    <n v="166.01400000000001"/>
    <n v="516.48800000000006"/>
    <n v="0.76200000000000001"/>
  </r>
  <r>
    <s v="Otter Tail County"/>
    <x v="21"/>
    <s v="yes"/>
    <s v="county"/>
    <s v="M"/>
    <n v="3929.739"/>
    <n v="310.22000000000003"/>
    <n v="1054.3"/>
    <n v="19.817"/>
  </r>
  <r>
    <s v="Pennington County"/>
    <x v="21"/>
    <s v="yes"/>
    <s v="county"/>
    <s v="S"/>
    <n v="1100.83"/>
    <n v="77.253"/>
    <n v="643.43399999999997"/>
    <n v="0"/>
  </r>
  <r>
    <s v="Pine County"/>
    <x v="21"/>
    <s v="yes"/>
    <s v="county"/>
    <s v="S"/>
    <n v="1890.2639999999999"/>
    <n v="161.09"/>
    <n v="697.43399999999997"/>
    <n v="113.44"/>
  </r>
  <r>
    <s v="Pipestone County"/>
    <x v="21"/>
    <s v="yes"/>
    <s v="county"/>
    <s v="S"/>
    <n v="958.13490000000002"/>
    <n v="76.930999999999997"/>
    <n v="249.393"/>
    <n v="0.91200000000000003"/>
  </r>
  <r>
    <s v="Polk County"/>
    <x v="21"/>
    <s v="yes"/>
    <s v="county"/>
    <s v="S"/>
    <n v="3432.2950000000001"/>
    <n v="263.87200000000001"/>
    <n v="956.09500000000003"/>
    <n v="0"/>
  </r>
  <r>
    <s v="Pope County"/>
    <x v="21"/>
    <s v="yes"/>
    <s v="county"/>
    <s v="S"/>
    <n v="1224.04"/>
    <n v="123.315"/>
    <n v="369.81900000000002"/>
    <n v="1.8029999999999999"/>
  </r>
  <r>
    <s v="Ramsey County"/>
    <x v="21"/>
    <s v="yes"/>
    <s v="county"/>
    <s v="L"/>
    <n v="1980.796"/>
    <n v="125.089"/>
    <n v="287.48599999999999"/>
    <n v="0"/>
  </r>
  <r>
    <s v="Red Lake County"/>
    <x v="21"/>
    <s v="yes"/>
    <s v="county"/>
    <s v="S"/>
    <n v="758.79300000000001"/>
    <n v="55.415999999999997"/>
    <n v="360.52"/>
    <n v="0"/>
  </r>
  <r>
    <s v="Redwood County"/>
    <x v="21"/>
    <s v="yes"/>
    <s v="county"/>
    <s v="S"/>
    <n v="1698.8420000000001"/>
    <n v="136.88800000000001"/>
    <n v="513.91899999999998"/>
    <n v="0"/>
  </r>
  <r>
    <s v="Renville County"/>
    <x v="21"/>
    <s v="yes"/>
    <s v="county"/>
    <s v="S"/>
    <n v="1891.377"/>
    <n v="122.681"/>
    <n v="712.23"/>
    <n v="0.55000000000000004"/>
  </r>
  <r>
    <s v="Rice County"/>
    <x v="21"/>
    <s v="yes"/>
    <s v="county"/>
    <s v="M"/>
    <n v="1279.886"/>
    <n v="126.726"/>
    <n v="430.83100000000002"/>
    <n v="0.80700000000000005"/>
  </r>
  <r>
    <s v="Rock County"/>
    <x v="21"/>
    <s v="yes"/>
    <s v="county"/>
    <s v="S"/>
    <n v="1003.063"/>
    <n v="70.244"/>
    <n v="319.024"/>
    <n v="0"/>
  </r>
  <r>
    <s v="Roseau County"/>
    <x v="21"/>
    <s v="yes"/>
    <s v="county"/>
    <s v="S"/>
    <n v="2052.38"/>
    <n v="131.62200000000001"/>
    <n v="872.18700000000001"/>
    <n v="8.8450000000000006"/>
  </r>
  <r>
    <s v="St. Louis County"/>
    <x v="21"/>
    <s v="yes"/>
    <s v="county"/>
    <s v="M"/>
    <n v="5721.5439999999999"/>
    <n v="521.69200000000001"/>
    <n v="3107.047"/>
    <n v="35.067999999999998"/>
  </r>
  <r>
    <s v="Scott County"/>
    <x v="21"/>
    <s v="yes"/>
    <s v="county"/>
    <s v="M"/>
    <n v="1273.308"/>
    <n v="86.762"/>
    <n v="323.11799999999999"/>
    <n v="1.1419999999999999"/>
  </r>
  <r>
    <s v="Sherburne County"/>
    <x v="21"/>
    <s v="yes"/>
    <s v="county"/>
    <s v="M"/>
    <n v="1303.6510000000001"/>
    <n v="76.307000000000002"/>
    <n v="405.11399999999998"/>
    <n v="4.2960000000000003"/>
  </r>
  <r>
    <s v="Sibley County"/>
    <x v="21"/>
    <s v="yes"/>
    <s v="county"/>
    <s v="S"/>
    <n v="1131.925"/>
    <n v="105.21299999999999"/>
    <n v="382.28399999999999"/>
    <n v="0"/>
  </r>
  <r>
    <s v="Stearns County"/>
    <x v="21"/>
    <s v="yes"/>
    <s v="county"/>
    <s v="M"/>
    <n v="3185.4839999999999"/>
    <n v="232.03"/>
    <n v="952.09699999999998"/>
    <n v="1.72"/>
  </r>
  <r>
    <s v="Steele County"/>
    <x v="21"/>
    <s v="yes"/>
    <s v="county"/>
    <s v="S"/>
    <n v="987.54"/>
    <n v="76.613"/>
    <n v="354.58300000000003"/>
    <n v="1.3879999999999999"/>
  </r>
  <r>
    <s v="Stevens County"/>
    <x v="21"/>
    <s v="yes"/>
    <s v="county"/>
    <s v="S"/>
    <n v="1016.765"/>
    <n v="76.876999999999995"/>
    <n v="371.69499999999999"/>
    <n v="0"/>
  </r>
  <r>
    <s v="Swift County"/>
    <x v="21"/>
    <s v="yes"/>
    <s v="county"/>
    <s v="S"/>
    <n v="1397.098"/>
    <n v="128.03100000000001"/>
    <n v="460.94600000000003"/>
    <n v="0.81100000000000005"/>
  </r>
  <r>
    <s v="Todd County"/>
    <x v="21"/>
    <s v="yes"/>
    <s v="county"/>
    <s v="S"/>
    <n v="1855.557"/>
    <n v="139.65100000000001"/>
    <n v="620.51"/>
    <n v="0"/>
  </r>
  <r>
    <s v="Traverse County"/>
    <x v="21"/>
    <s v="yes"/>
    <s v="county"/>
    <s v="S"/>
    <n v="1051.69"/>
    <n v="77.316999999999993"/>
    <n v="481.35599999999999"/>
    <n v="0"/>
  </r>
  <r>
    <s v="Wabasha County"/>
    <x v="21"/>
    <s v="yes"/>
    <s v="county"/>
    <s v="S"/>
    <n v="983.82100000000003"/>
    <n v="115.446"/>
    <n v="366.27199999999999"/>
    <n v="8.0830000000000002"/>
  </r>
  <r>
    <s v="Wadena County"/>
    <x v="21"/>
    <s v="yes"/>
    <s v="county"/>
    <s v="S"/>
    <n v="931.93010000000004"/>
    <n v="60.061"/>
    <n v="432.65300000000002"/>
    <n v="4.6369999999999996"/>
  </r>
  <r>
    <s v="Waseca County"/>
    <x v="21"/>
    <s v="yes"/>
    <s v="county"/>
    <s v="S"/>
    <n v="874.20100000000002"/>
    <n v="74.334000000000003"/>
    <n v="394.19200000000001"/>
    <n v="0"/>
  </r>
  <r>
    <s v="Washington County"/>
    <x v="21"/>
    <s v="yes"/>
    <s v="county"/>
    <s v="M"/>
    <n v="1927.4829999999999"/>
    <n v="139.33099999999999"/>
    <n v="272.55700000000002"/>
    <n v="5.8259999999999996"/>
  </r>
  <r>
    <s v="Watonwan County"/>
    <x v="21"/>
    <s v="yes"/>
    <s v="county"/>
    <s v="S"/>
    <n v="888.34699999999998"/>
    <n v="79.539000000000001"/>
    <n v="354.18900000000002"/>
    <n v="0"/>
  </r>
  <r>
    <s v="Wilkin County"/>
    <x v="21"/>
    <s v="yes"/>
    <s v="county"/>
    <s v="S"/>
    <n v="1316.53"/>
    <n v="127.851"/>
    <n v="508.68099999999998"/>
    <n v="0"/>
  </r>
  <r>
    <s v="Winona County"/>
    <x v="21"/>
    <s v="yes"/>
    <s v="county"/>
    <s v="M"/>
    <n v="1221.7239999999999"/>
    <n v="161.32599999999999"/>
    <n v="384.55"/>
    <n v="12.41"/>
  </r>
  <r>
    <s v="Wright County"/>
    <x v="21"/>
    <s v="yes"/>
    <s v="county"/>
    <s v="M"/>
    <n v="2069.864"/>
    <n v="130.32400000000001"/>
    <n v="510.41699999999997"/>
    <n v="2.9060000000000001"/>
  </r>
  <r>
    <s v="Yellow Medicine County"/>
    <x v="21"/>
    <s v="yes"/>
    <s v="county"/>
    <s v="S"/>
    <n v="1494.694"/>
    <n v="135.041"/>
    <n v="512.02"/>
    <n v="4.5570000000000004"/>
  </r>
  <r>
    <s v="Adams County"/>
    <x v="22"/>
    <s v="yes"/>
    <s v="county"/>
    <s v="S"/>
    <n v="560.61"/>
    <n v="51.277999999999999"/>
    <n v="372.78899999999999"/>
    <n v="0"/>
  </r>
  <r>
    <s v="Alcorn County"/>
    <x v="22"/>
    <s v="yes"/>
    <s v="county"/>
    <s v="S"/>
    <n v="840.21100000000001"/>
    <n v="92.385999999999996"/>
    <n v="138.179"/>
    <n v="0"/>
  </r>
  <r>
    <s v="Amite County"/>
    <x v="22"/>
    <s v="no"/>
    <s v="county"/>
    <s v="S"/>
    <n v="936.06489999999997"/>
    <n v="156.10599999999999"/>
    <n v="724.72"/>
    <n v="0"/>
  </r>
  <r>
    <s v="Attala County"/>
    <x v="22"/>
    <s v="yes"/>
    <s v="county"/>
    <s v="S"/>
    <n v="1104.394"/>
    <n v="191.99"/>
    <n v="822.71900000000005"/>
    <n v="0"/>
  </r>
  <r>
    <s v="Benton County"/>
    <x v="22"/>
    <s v="yes"/>
    <s v="county"/>
    <s v="S"/>
    <n v="530.529"/>
    <n v="100.809"/>
    <n v="376.25200000000001"/>
    <n v="0"/>
  </r>
  <r>
    <s v="Bolivar County"/>
    <x v="22"/>
    <s v="yes"/>
    <s v="county"/>
    <s v="S"/>
    <n v="1430.21"/>
    <n v="194.797"/>
    <n v="1047.671"/>
    <n v="2.2749999999999999"/>
  </r>
  <r>
    <s v="Calhoun County"/>
    <x v="22"/>
    <s v="yes"/>
    <s v="county"/>
    <s v="S"/>
    <n v="747.15"/>
    <n v="125.98099999999999"/>
    <n v="546.71799999999996"/>
    <n v="0"/>
  </r>
  <r>
    <s v="Carroll County"/>
    <x v="22"/>
    <s v="yes"/>
    <s v="county"/>
    <s v="S"/>
    <n v="793.16700000000003"/>
    <n v="127.404"/>
    <n v="650.66600000000005"/>
    <n v="0"/>
  </r>
  <r>
    <s v="Chickasaw County"/>
    <x v="22"/>
    <s v="no"/>
    <s v="county"/>
    <s v="S"/>
    <n v="725.798"/>
    <n v="128.58000000000001"/>
    <n v="489.44099999999997"/>
    <n v="0"/>
  </r>
  <r>
    <s v="Choctaw County"/>
    <x v="22"/>
    <s v="yes"/>
    <s v="county"/>
    <s v="S"/>
    <n v="670.63699999999994"/>
    <n v="83.796000000000006"/>
    <n v="525.471"/>
    <n v="0"/>
  </r>
  <r>
    <s v="Claiborne County"/>
    <x v="22"/>
    <s v="yes"/>
    <s v="county"/>
    <s v="S"/>
    <n v="452.22699999999998"/>
    <n v="74.421000000000006"/>
    <n v="333.04899999999998"/>
    <n v="0"/>
  </r>
  <r>
    <s v="Clarke County"/>
    <x v="22"/>
    <s v="yes"/>
    <s v="county"/>
    <s v="S"/>
    <n v="894.45399999999995"/>
    <n v="169.23699999999999"/>
    <n v="651.21799999999996"/>
    <n v="1.56"/>
  </r>
  <r>
    <s v="Clay County"/>
    <x v="22"/>
    <s v="no"/>
    <s v="county"/>
    <s v="S"/>
    <n v="575.97289999999998"/>
    <n v="80.003"/>
    <n v="391.79899999999998"/>
    <n v="0"/>
  </r>
  <r>
    <s v="Coahoma County"/>
    <x v="22"/>
    <s v="yes"/>
    <s v="county"/>
    <s v="S"/>
    <n v="876.27200000000005"/>
    <n v="117.69199999999999"/>
    <n v="627.154"/>
    <n v="0"/>
  </r>
  <r>
    <s v="Copiah County"/>
    <x v="22"/>
    <s v="no"/>
    <s v="county"/>
    <s v="S"/>
    <n v="1035.277"/>
    <n v="143.86099999999999"/>
    <n v="794.23099999999999"/>
    <n v="0"/>
  </r>
  <r>
    <s v="Covington County"/>
    <x v="22"/>
    <s v="yes"/>
    <s v="county"/>
    <s v="S"/>
    <n v="835.70399999999995"/>
    <n v="130.16800000000001"/>
    <n v="655.81299999999999"/>
    <n v="0"/>
  </r>
  <r>
    <s v="DeSoto County"/>
    <x v="22"/>
    <s v="yes"/>
    <s v="county"/>
    <s v="M"/>
    <n v="1195.26"/>
    <n v="152.511"/>
    <n v="554.52800000000002"/>
    <n v="0"/>
  </r>
  <r>
    <s v="Forrest County"/>
    <x v="22"/>
    <s v="yes"/>
    <s v="county"/>
    <s v="M"/>
    <n v="1108.3240000000001"/>
    <n v="113.402"/>
    <n v="602.54600000000005"/>
    <n v="3.0019999999999998"/>
  </r>
  <r>
    <s v="Franklin County"/>
    <x v="22"/>
    <s v="yes"/>
    <s v="county"/>
    <s v="S"/>
    <n v="669.69500000000005"/>
    <n v="77.62"/>
    <n v="510.41399999999999"/>
    <n v="0"/>
  </r>
  <r>
    <s v="George County"/>
    <x v="22"/>
    <s v="yes"/>
    <s v="county"/>
    <s v="S"/>
    <n v="668.68399999999997"/>
    <n v="115.89400000000001"/>
    <n v="521.505"/>
    <n v="0"/>
  </r>
  <r>
    <s v="Greene County"/>
    <x v="22"/>
    <s v="yes"/>
    <s v="county"/>
    <s v="S"/>
    <n v="722.20399999999995"/>
    <n v="140.23099999999999"/>
    <n v="539.19000000000005"/>
    <n v="0"/>
  </r>
  <r>
    <s v="Grenada County"/>
    <x v="22"/>
    <s v="no"/>
    <s v="county"/>
    <s v="S"/>
    <n v="623.13599999999997"/>
    <n v="96.375"/>
    <n v="403.06"/>
    <n v="0"/>
  </r>
  <r>
    <s v="Hancock County"/>
    <x v="22"/>
    <s v="yes"/>
    <s v="county"/>
    <s v="S"/>
    <n v="869.197"/>
    <n v="104.449"/>
    <n v="629.61"/>
    <n v="0"/>
  </r>
  <r>
    <s v="Harrison County"/>
    <x v="22"/>
    <s v="yes"/>
    <s v="county"/>
    <s v="M"/>
    <n v="1643.096"/>
    <n v="158.999"/>
    <n v="696.87199999999996"/>
    <n v="0"/>
  </r>
  <r>
    <s v="Hinds County"/>
    <x v="22"/>
    <s v="yes"/>
    <s v="county"/>
    <s v="M"/>
    <n v="2333.8939999999998"/>
    <n v="245.953"/>
    <n v="898.96900000000005"/>
    <n v="1.7150000000000001"/>
  </r>
  <r>
    <s v="Holmes County"/>
    <x v="22"/>
    <s v="yes"/>
    <s v="county"/>
    <s v="S"/>
    <n v="1014.678"/>
    <n v="157.54599999999999"/>
    <n v="786.61"/>
    <n v="0.47099999999999997"/>
  </r>
  <r>
    <s v="Humphreys County"/>
    <x v="22"/>
    <s v="yes"/>
    <s v="county"/>
    <s v="S"/>
    <n v="587.86699999999996"/>
    <n v="75.537000000000006"/>
    <n v="479.428"/>
    <n v="0"/>
  </r>
  <r>
    <s v="Issaquena County"/>
    <x v="22"/>
    <s v="no"/>
    <s v="county"/>
    <s v="S"/>
    <n v="259.75900000000001"/>
    <n v="68.555000000000007"/>
    <n v="189.26400000000001"/>
    <n v="0"/>
  </r>
  <r>
    <s v="Itawamba County"/>
    <x v="22"/>
    <s v="yes"/>
    <s v="county"/>
    <s v="S"/>
    <n v="942.04499999999996"/>
    <n v="142.15600000000001"/>
    <n v="716.38800000000003"/>
    <n v="0"/>
  </r>
  <r>
    <s v="Jackson County"/>
    <x v="22"/>
    <s v="yes"/>
    <s v="county"/>
    <s v="M"/>
    <n v="1449.3209999999999"/>
    <n v="171.816"/>
    <n v="851.85299999999995"/>
    <n v="0"/>
  </r>
  <r>
    <s v="Jasper County"/>
    <x v="22"/>
    <s v="yes"/>
    <s v="county"/>
    <s v="S"/>
    <n v="875.78399999999999"/>
    <n v="153.78800000000001"/>
    <n v="653.63900000000001"/>
    <n v="0"/>
  </r>
  <r>
    <s v="Jefferson County"/>
    <x v="22"/>
    <s v="yes"/>
    <s v="county"/>
    <s v="S"/>
    <n v="511.23899999999998"/>
    <n v="101.94199999999999"/>
    <n v="375.15600000000001"/>
    <n v="0"/>
  </r>
  <r>
    <s v="Jefferson Davis County"/>
    <x v="22"/>
    <s v="yes"/>
    <s v="county"/>
    <s v="S"/>
    <n v="759.149"/>
    <n v="94.954999999999998"/>
    <n v="637.28899999999999"/>
    <n v="0"/>
  </r>
  <r>
    <s v="Jones County"/>
    <x v="22"/>
    <s v="yes"/>
    <s v="county"/>
    <s v="M"/>
    <n v="1548.27"/>
    <n v="209.26499999999999"/>
    <n v="1099.8510000000001"/>
    <n v="0"/>
  </r>
  <r>
    <s v="Kemper County"/>
    <x v="22"/>
    <s v="yes"/>
    <s v="county"/>
    <s v="S"/>
    <n v="865.85799999999995"/>
    <n v="150.35400000000001"/>
    <n v="691.74400000000003"/>
    <n v="0"/>
  </r>
  <r>
    <s v="Lafayette County"/>
    <x v="22"/>
    <s v="yes"/>
    <s v="county"/>
    <s v="S"/>
    <n v="985.428"/>
    <n v="144.749"/>
    <n v="669.58500000000004"/>
    <n v="0"/>
  </r>
  <r>
    <s v="Lamar County"/>
    <x v="22"/>
    <s v="no"/>
    <s v="county"/>
    <s v="M"/>
    <n v="975.25599999999997"/>
    <n v="115.9"/>
    <n v="768.91899999999998"/>
    <n v="0"/>
  </r>
  <r>
    <s v="Lauderdale County"/>
    <x v="22"/>
    <s v="yes"/>
    <s v="county"/>
    <s v="M"/>
    <n v="1438.0319999999999"/>
    <n v="217.71899999999999"/>
    <n v="890.23"/>
    <n v="0"/>
  </r>
  <r>
    <s v="Lawrence County"/>
    <x v="22"/>
    <s v="no"/>
    <s v="county"/>
    <s v="S"/>
    <n v="679.99900000000002"/>
    <n v="103.163"/>
    <n v="542.72400000000005"/>
    <n v="0"/>
  </r>
  <r>
    <s v="Leake County"/>
    <x v="22"/>
    <s v="yes"/>
    <s v="county"/>
    <s v="S"/>
    <n v="961.274"/>
    <n v="171.36600000000001"/>
    <n v="708.721"/>
    <n v="0"/>
  </r>
  <r>
    <s v="Lee County"/>
    <x v="22"/>
    <s v="yes"/>
    <s v="county"/>
    <s v="M"/>
    <n v="1266.01"/>
    <n v="163.79499999999999"/>
    <n v="701.01099999999997"/>
    <n v="4.8570000000000002"/>
  </r>
  <r>
    <s v="Leflore County"/>
    <x v="22"/>
    <s v="yes"/>
    <s v="county"/>
    <s v="S"/>
    <n v="902.88699999999994"/>
    <n v="110.893"/>
    <n v="653.64300000000003"/>
    <n v="0"/>
  </r>
  <r>
    <s v="Lincoln County"/>
    <x v="22"/>
    <s v="yes"/>
    <s v="county"/>
    <s v="S"/>
    <n v="1219.4649999999999"/>
    <n v="125.227"/>
    <n v="1009.898"/>
    <n v="0"/>
  </r>
  <r>
    <s v="Lowndes County"/>
    <x v="22"/>
    <s v="yes"/>
    <s v="county"/>
    <s v="M"/>
    <n v="1046.162"/>
    <n v="162.30500000000001"/>
    <n v="666.45"/>
    <n v="1.2949999999999999"/>
  </r>
  <r>
    <s v="Madison County"/>
    <x v="22"/>
    <s v="yes"/>
    <s v="county"/>
    <s v="M"/>
    <n v="1308.098"/>
    <n v="189.09"/>
    <n v="750.33"/>
    <n v="0"/>
  </r>
  <r>
    <s v="Marion County"/>
    <x v="22"/>
    <s v="yes"/>
    <s v="county"/>
    <s v="S"/>
    <n v="873.90599999999995"/>
    <n v="137.179"/>
    <n v="684.10299999999995"/>
    <n v="0"/>
  </r>
  <r>
    <s v="Marshall County"/>
    <x v="22"/>
    <s v="yes"/>
    <s v="county"/>
    <s v="S"/>
    <n v="989.00800000000004"/>
    <n v="191.107"/>
    <n v="724.22500000000002"/>
    <n v="0"/>
  </r>
  <r>
    <s v="Monroe County"/>
    <x v="22"/>
    <s v="yes"/>
    <s v="county"/>
    <s v="S"/>
    <n v="1223.808"/>
    <n v="172.82599999999999"/>
    <n v="884.71410000000003"/>
    <n v="0"/>
  </r>
  <r>
    <s v="Montgomery County"/>
    <x v="22"/>
    <s v="yes"/>
    <s v="county"/>
    <s v="S"/>
    <n v="603.39589999999998"/>
    <n v="101.16"/>
    <n v="427.63299999999998"/>
    <n v="0"/>
  </r>
  <r>
    <s v="Neshoba County"/>
    <x v="22"/>
    <s v="yes"/>
    <s v="county"/>
    <s v="S"/>
    <n v="1053.3430000000001"/>
    <n v="184.74299999999999"/>
    <n v="751.58799999999997"/>
    <n v="0"/>
  </r>
  <r>
    <s v="Newton County"/>
    <x v="22"/>
    <s v="yes"/>
    <s v="county"/>
    <s v="S"/>
    <n v="968.33199999999999"/>
    <n v="155.69"/>
    <n v="722.03300000000002"/>
    <n v="0"/>
  </r>
  <r>
    <s v="Noxubee County"/>
    <x v="22"/>
    <s v="no"/>
    <s v="county"/>
    <s v="S"/>
    <n v="683.44809999999995"/>
    <n v="110.44"/>
    <n v="536.58199999999999"/>
    <n v="0"/>
  </r>
  <r>
    <s v="Oktibbeha County"/>
    <x v="22"/>
    <s v="yes"/>
    <s v="county"/>
    <s v="S"/>
    <n v="762.19600000000003"/>
    <n v="96.010999999999996"/>
    <n v="538.322"/>
    <n v="0"/>
  </r>
  <r>
    <s v="Panola County"/>
    <x v="22"/>
    <s v="no"/>
    <s v="county"/>
    <s v="S"/>
    <n v="1191.1479999999999"/>
    <n v="180.61699999999999"/>
    <n v="856.00199999999995"/>
    <n v="2.786"/>
  </r>
  <r>
    <s v="Pearl River County"/>
    <x v="22"/>
    <s v="yes"/>
    <s v="county"/>
    <s v="M"/>
    <n v="1311.181"/>
    <n v="182.63800000000001"/>
    <n v="1004.702"/>
    <n v="0"/>
  </r>
  <r>
    <s v="Perry County"/>
    <x v="22"/>
    <s v="yes"/>
    <s v="county"/>
    <s v="S"/>
    <n v="704.30399999999997"/>
    <n v="108.93300000000001"/>
    <n v="441.56700000000001"/>
    <n v="0"/>
  </r>
  <r>
    <s v="Pike County"/>
    <x v="22"/>
    <s v="no"/>
    <s v="county"/>
    <s v="S"/>
    <n v="1001.821"/>
    <n v="137.65799999999999"/>
    <n v="714.63"/>
    <n v="0"/>
  </r>
  <r>
    <s v="Pontotoc County"/>
    <x v="22"/>
    <s v="yes"/>
    <s v="county"/>
    <s v="S"/>
    <n v="915.67600000000004"/>
    <n v="169.48699999999999"/>
    <n v="600.88499999999999"/>
    <n v="3.875"/>
  </r>
  <r>
    <s v="Prentiss County"/>
    <x v="22"/>
    <s v="yes"/>
    <s v="county"/>
    <s v="S"/>
    <n v="874.95899999999995"/>
    <n v="134.636"/>
    <n v="592.79399999999998"/>
    <n v="0"/>
  </r>
  <r>
    <s v="Quitman County"/>
    <x v="22"/>
    <s v="yes"/>
    <s v="county"/>
    <s v="S"/>
    <n v="646.94600000000003"/>
    <n v="71.573999999999998"/>
    <n v="533.54100000000005"/>
    <n v="0"/>
  </r>
  <r>
    <s v="Rankin County"/>
    <x v="22"/>
    <s v="yes"/>
    <s v="county"/>
    <s v="M"/>
    <n v="1577.921"/>
    <n v="227.286"/>
    <n v="984.303"/>
    <n v="8.6479999999999997"/>
  </r>
  <r>
    <s v="Scott County"/>
    <x v="22"/>
    <s v="yes"/>
    <s v="county"/>
    <s v="S"/>
    <n v="954.35799999999995"/>
    <n v="170.06"/>
    <n v="621.46100000000001"/>
    <n v="48.725000000000001"/>
  </r>
  <r>
    <s v="Sharkey County"/>
    <x v="22"/>
    <s v="yes"/>
    <s v="county"/>
    <s v="S"/>
    <n v="438.65899999999999"/>
    <n v="65.245000000000005"/>
    <n v="332.67399999999998"/>
    <n v="0"/>
  </r>
  <r>
    <s v="Simpson County"/>
    <x v="22"/>
    <s v="no"/>
    <s v="county"/>
    <s v="S"/>
    <n v="1041.8050000000001"/>
    <n v="187.31"/>
    <n v="775.56899999999996"/>
    <n v="0"/>
  </r>
  <r>
    <s v="Smith County"/>
    <x v="22"/>
    <s v="yes"/>
    <s v="county"/>
    <s v="S"/>
    <n v="867.72299999999996"/>
    <n v="159.97300000000001"/>
    <n v="636.02099999999996"/>
    <n v="0"/>
  </r>
  <r>
    <s v="Stone County"/>
    <x v="22"/>
    <s v="yes"/>
    <s v="county"/>
    <s v="S"/>
    <n v="603.72900000000004"/>
    <n v="70.626999999999995"/>
    <n v="450.233"/>
    <n v="0"/>
  </r>
  <r>
    <s v="Sunflower County"/>
    <x v="22"/>
    <s v="yes"/>
    <s v="county"/>
    <s v="S"/>
    <n v="1129.902"/>
    <n v="140.37899999999999"/>
    <n v="857.3"/>
    <n v="0"/>
  </r>
  <r>
    <s v="Tallahatchie County"/>
    <x v="22"/>
    <s v="yes"/>
    <s v="county"/>
    <s v="S"/>
    <n v="789.64110000000005"/>
    <n v="105.815"/>
    <n v="645.048"/>
    <n v="0"/>
  </r>
  <r>
    <s v="Tate County"/>
    <x v="22"/>
    <s v="yes"/>
    <s v="county"/>
    <s v="S"/>
    <n v="663.95799999999997"/>
    <n v="78.75"/>
    <n v="507.57799999999997"/>
    <n v="0"/>
  </r>
  <r>
    <s v="Tippah County"/>
    <x v="22"/>
    <s v="yes"/>
    <s v="county"/>
    <s v="S"/>
    <n v="834.99009999999998"/>
    <n v="106.812"/>
    <n v="637.80999999999995"/>
    <n v="0"/>
  </r>
  <r>
    <s v="Tishomingo County"/>
    <x v="22"/>
    <s v="yes"/>
    <s v="county"/>
    <s v="S"/>
    <n v="857.04309999999998"/>
    <n v="117.294"/>
    <n v="609.71199999999999"/>
    <n v="5.8949999999999996"/>
  </r>
  <r>
    <s v="Tunica County"/>
    <x v="22"/>
    <s v="yes"/>
    <s v="county"/>
    <s v="S"/>
    <n v="607.399"/>
    <n v="61.488999999999997"/>
    <n v="533.84"/>
    <n v="0"/>
  </r>
  <r>
    <s v="Union County"/>
    <x v="22"/>
    <s v="yes"/>
    <s v="county"/>
    <s v="S"/>
    <n v="783.45500000000004"/>
    <n v="151.41800000000001"/>
    <n v="540.44600000000003"/>
    <n v="0"/>
  </r>
  <r>
    <s v="Walthall County"/>
    <x v="22"/>
    <s v="yes"/>
    <s v="county"/>
    <s v="S"/>
    <n v="818.86300000000006"/>
    <n v="106.16500000000001"/>
    <n v="693.28700000000003"/>
    <n v="0"/>
  </r>
  <r>
    <s v="Warren County"/>
    <x v="22"/>
    <s v="yes"/>
    <s v="county"/>
    <s v="S"/>
    <n v="783.58810000000005"/>
    <n v="98.370999999999995"/>
    <n v="502.53699999999998"/>
    <n v="0"/>
  </r>
  <r>
    <s v="Washington County"/>
    <x v="22"/>
    <s v="yes"/>
    <s v="county"/>
    <s v="S"/>
    <n v="1312.3330000000001"/>
    <n v="159.32900000000001"/>
    <n v="845.18600000000004"/>
    <n v="1.175"/>
  </r>
  <r>
    <s v="Wayne County"/>
    <x v="22"/>
    <s v="yes"/>
    <s v="county"/>
    <s v="S"/>
    <n v="985.88490000000002"/>
    <n v="106.23"/>
    <n v="749.548"/>
    <n v="0"/>
  </r>
  <r>
    <s v="Webster County"/>
    <x v="22"/>
    <s v="yes"/>
    <s v="county"/>
    <s v="S"/>
    <n v="613.77890000000002"/>
    <n v="77.391999999999996"/>
    <n v="480.26100000000002"/>
    <n v="0"/>
  </r>
  <r>
    <s v="Wilkinson County"/>
    <x v="22"/>
    <s v="yes"/>
    <s v="county"/>
    <s v="S"/>
    <n v="532.19899999999996"/>
    <n v="89.382000000000005"/>
    <n v="410.52199999999999"/>
    <n v="0"/>
  </r>
  <r>
    <s v="Winston County"/>
    <x v="22"/>
    <s v="no"/>
    <s v="county"/>
    <s v="S"/>
    <n v="900.82299999999998"/>
    <n v="147.16999999999999"/>
    <n v="673.94600000000003"/>
    <n v="0.71"/>
  </r>
  <r>
    <s v="Yalobusha County"/>
    <x v="22"/>
    <s v="yes"/>
    <s v="county"/>
    <s v="S"/>
    <n v="704.02200000000005"/>
    <n v="129.816"/>
    <n v="497.47199999999998"/>
    <n v="3.29"/>
  </r>
  <r>
    <s v="Yazoo County"/>
    <x v="22"/>
    <s v="yes"/>
    <s v="county"/>
    <s v="S"/>
    <n v="1136.8530000000001"/>
    <n v="190.654"/>
    <n v="856.82500000000005"/>
    <n v="0"/>
  </r>
  <r>
    <s v="Adair County"/>
    <x v="23"/>
    <s v="yes"/>
    <s v="county"/>
    <s v="S"/>
    <n v="1082.335"/>
    <n v="272.83"/>
    <n v="690"/>
    <n v="0"/>
  </r>
  <r>
    <s v="Andrew County"/>
    <x v="23"/>
    <s v="yes"/>
    <s v="county"/>
    <s v="S"/>
    <n v="945.79100000000005"/>
    <n v="241.32400000000001"/>
    <n v="656.8"/>
    <n v="0"/>
  </r>
  <r>
    <s v="Atchison County"/>
    <x v="23"/>
    <s v="yes"/>
    <s v="county"/>
    <s v="S"/>
    <n v="946.04100000000005"/>
    <n v="264.61399999999998"/>
    <n v="635.29999999999995"/>
    <n v="0"/>
  </r>
  <r>
    <s v="Audrain County"/>
    <x v="23"/>
    <s v="yes"/>
    <s v="county"/>
    <s v="S"/>
    <n v="1322.38"/>
    <n v="324.91199999999998"/>
    <n v="864.6"/>
    <n v="0"/>
  </r>
  <r>
    <s v="Barry County"/>
    <x v="23"/>
    <s v="no"/>
    <s v="county"/>
    <s v="S"/>
    <n v="1543.4949999999999"/>
    <n v="345.79300000000001"/>
    <n v="1059.8"/>
    <n v="0"/>
  </r>
  <r>
    <s v="Barton County"/>
    <x v="23"/>
    <s v="yes"/>
    <s v="county"/>
    <s v="S"/>
    <n v="1082.6110000000001"/>
    <n v="282.50799999999998"/>
    <n v="731.13400000000001"/>
    <n v="0"/>
  </r>
  <r>
    <s v="Bates County"/>
    <x v="23"/>
    <s v="yes"/>
    <s v="county"/>
    <s v="S"/>
    <n v="1488.808"/>
    <n v="405.06299999999999"/>
    <n v="973.7"/>
    <n v="0"/>
  </r>
  <r>
    <s v="Benton County"/>
    <x v="23"/>
    <s v="yes"/>
    <s v="county"/>
    <s v="S"/>
    <n v="1079.3520000000001"/>
    <n v="326.16699999999997"/>
    <n v="595.1"/>
    <n v="0"/>
  </r>
  <r>
    <s v="Bollinger County"/>
    <x v="23"/>
    <s v="yes"/>
    <s v="county"/>
    <s v="S"/>
    <n v="824.04600000000005"/>
    <n v="281.72899999999998"/>
    <n v="525.29999999999995"/>
    <n v="0"/>
  </r>
  <r>
    <s v="Boone County"/>
    <x v="23"/>
    <s v="yes"/>
    <s v="county"/>
    <s v="M"/>
    <n v="1735.6869999999999"/>
    <n v="385.68400000000003"/>
    <n v="803.7"/>
    <n v="0"/>
  </r>
  <r>
    <s v="Buchanan County"/>
    <x v="23"/>
    <s v="yes"/>
    <s v="county"/>
    <s v="M"/>
    <n v="1189.713"/>
    <n v="298.69400000000002"/>
    <n v="433.2"/>
    <n v="0"/>
  </r>
  <r>
    <s v="Butler County"/>
    <x v="23"/>
    <s v="no"/>
    <s v="county"/>
    <s v="S"/>
    <n v="1337.636"/>
    <n v="325.64999999999998"/>
    <n v="850.6"/>
    <n v="0"/>
  </r>
  <r>
    <s v="Caldwell County"/>
    <x v="23"/>
    <s v="yes"/>
    <s v="county"/>
    <s v="S"/>
    <n v="836.43100000000004"/>
    <n v="195.69"/>
    <n v="588.6"/>
    <n v="0"/>
  </r>
  <r>
    <s v="Callaway County"/>
    <x v="23"/>
    <s v="yes"/>
    <s v="county"/>
    <s v="S"/>
    <n v="1397.5550000000001"/>
    <n v="452.29300000000001"/>
    <n v="822.9"/>
    <n v="0"/>
  </r>
  <r>
    <s v="Camden County"/>
    <x v="23"/>
    <s v="yes"/>
    <s v="county"/>
    <s v="S"/>
    <n v="1379.259"/>
    <n v="266.39800000000002"/>
    <n v="955.6"/>
    <n v="0"/>
  </r>
  <r>
    <s v="Cape Girardeau County"/>
    <x v="23"/>
    <s v="yes"/>
    <s v="county"/>
    <s v="M"/>
    <n v="1201.33"/>
    <n v="336.98"/>
    <n v="520.6"/>
    <n v="0"/>
  </r>
  <r>
    <s v="Carroll County"/>
    <x v="23"/>
    <s v="yes"/>
    <s v="county"/>
    <s v="S"/>
    <n v="1253.3900000000001"/>
    <n v="286.71300000000002"/>
    <n v="890.7"/>
    <n v="0"/>
  </r>
  <r>
    <s v="Carter County"/>
    <x v="23"/>
    <s v="yes"/>
    <s v="county"/>
    <s v="S"/>
    <n v="542.59500000000003"/>
    <n v="190.291"/>
    <n v="323.5"/>
    <n v="0"/>
  </r>
  <r>
    <s v="Cass County"/>
    <x v="23"/>
    <s v="yes"/>
    <s v="county"/>
    <s v="M"/>
    <n v="1768.6569999999999"/>
    <n v="370.09800000000001"/>
    <n v="937.5"/>
    <n v="0"/>
  </r>
  <r>
    <s v="Cedar County"/>
    <x v="23"/>
    <s v="yes"/>
    <s v="county"/>
    <s v="S"/>
    <n v="968.46600000000001"/>
    <n v="230.38300000000001"/>
    <n v="571.70000000000005"/>
    <n v="0"/>
  </r>
  <r>
    <s v="Chariton County"/>
    <x v="23"/>
    <s v="yes"/>
    <s v="county"/>
    <s v="S"/>
    <n v="1212.395"/>
    <n v="319.79399999999998"/>
    <n v="827.4"/>
    <n v="0"/>
  </r>
  <r>
    <s v="Christian County"/>
    <x v="23"/>
    <s v="yes"/>
    <s v="county"/>
    <s v="M"/>
    <n v="1182.723"/>
    <n v="261.20100000000002"/>
    <n v="730.4"/>
    <n v="0"/>
  </r>
  <r>
    <s v="Clark County"/>
    <x v="23"/>
    <s v="no"/>
    <s v="county"/>
    <s v="S"/>
    <n v="815.93299999999999"/>
    <n v="240.25700000000001"/>
    <n v="534.06399999999996"/>
    <n v="0"/>
  </r>
  <r>
    <s v="Clay County"/>
    <x v="23"/>
    <s v="yes"/>
    <s v="county"/>
    <s v="M"/>
    <n v="1854.029"/>
    <n v="296.69900000000001"/>
    <n v="381.089"/>
    <n v="0"/>
  </r>
  <r>
    <s v="Clinton County"/>
    <x v="23"/>
    <s v="no"/>
    <s v="county"/>
    <s v="S"/>
    <n v="869.70699999999999"/>
    <n v="229.83"/>
    <n v="548.70000000000005"/>
    <n v="0"/>
  </r>
  <r>
    <s v="Cole County"/>
    <x v="23"/>
    <s v="yes"/>
    <s v="county"/>
    <s v="M"/>
    <n v="973.95699999999999"/>
    <n v="216.64699999999999"/>
    <n v="471.64600000000002"/>
    <n v="0"/>
  </r>
  <r>
    <s v="Cooper County"/>
    <x v="23"/>
    <s v="yes"/>
    <s v="county"/>
    <s v="S"/>
    <n v="919.36210000000005"/>
    <n v="296.20999999999998"/>
    <n v="555.20000000000005"/>
    <n v="0"/>
  </r>
  <r>
    <s v="Crawford County"/>
    <x v="23"/>
    <s v="yes"/>
    <s v="county"/>
    <s v="S"/>
    <n v="973.90409999999997"/>
    <n v="330.59500000000003"/>
    <n v="549.70000000000005"/>
    <n v="0"/>
  </r>
  <r>
    <s v="Dade County"/>
    <x v="23"/>
    <s v="no"/>
    <s v="county"/>
    <s v="S"/>
    <n v="856.43700000000001"/>
    <n v="233.13499999999999"/>
    <n v="583.1"/>
    <n v="0"/>
  </r>
  <r>
    <s v="Dallas County"/>
    <x v="23"/>
    <s v="yes"/>
    <s v="county"/>
    <s v="S"/>
    <n v="959.12400000000002"/>
    <n v="264.00799999999998"/>
    <n v="664.1"/>
    <n v="0"/>
  </r>
  <r>
    <s v="Daviess County"/>
    <x v="23"/>
    <s v="no"/>
    <s v="county"/>
    <s v="S"/>
    <n v="1053.9829999999999"/>
    <n v="306.363"/>
    <n v="691.5"/>
    <n v="0"/>
  </r>
  <r>
    <s v="DeKalb County"/>
    <x v="23"/>
    <s v="yes"/>
    <s v="county"/>
    <s v="S"/>
    <n v="870.01300000000003"/>
    <n v="208.446"/>
    <n v="613.4"/>
    <n v="0"/>
  </r>
  <r>
    <s v="Dent County"/>
    <x v="23"/>
    <s v="yes"/>
    <s v="county"/>
    <s v="S"/>
    <n v="979.75800000000004"/>
    <n v="283.92700000000002"/>
    <n v="620.26"/>
    <n v="0"/>
  </r>
  <r>
    <s v="Douglas County"/>
    <x v="23"/>
    <s v="no"/>
    <s v="county"/>
    <s v="S"/>
    <n v="1095.6790000000001"/>
    <n v="366.16699999999997"/>
    <n v="701.8"/>
    <n v="0"/>
  </r>
  <r>
    <s v="Dunklin County"/>
    <x v="23"/>
    <s v="no"/>
    <s v="county"/>
    <s v="S"/>
    <n v="1258.9390000000001"/>
    <n v="281.64699999999999"/>
    <n v="785.4"/>
    <n v="0"/>
  </r>
  <r>
    <s v="Franklin County"/>
    <x v="23"/>
    <s v="yes"/>
    <s v="county"/>
    <s v="M"/>
    <n v="1655.4"/>
    <n v="518.61699999999996"/>
    <n v="839.40899999999999"/>
    <n v="0"/>
  </r>
  <r>
    <s v="Gasconade County"/>
    <x v="23"/>
    <s v="yes"/>
    <s v="county"/>
    <s v="S"/>
    <n v="777.96100000000001"/>
    <n v="248.268"/>
    <n v="469.7"/>
    <n v="0"/>
  </r>
  <r>
    <s v="Gentry County"/>
    <x v="23"/>
    <s v="yes"/>
    <s v="county"/>
    <s v="S"/>
    <n v="874.36490000000003"/>
    <n v="241.97"/>
    <n v="571.1"/>
    <n v="0"/>
  </r>
  <r>
    <s v="Greene County"/>
    <x v="23"/>
    <s v="yes"/>
    <s v="county"/>
    <s v="M"/>
    <n v="2711.5320000000002"/>
    <n v="467.012"/>
    <n v="1256.9000000000001"/>
    <n v="0"/>
  </r>
  <r>
    <s v="Grundy County"/>
    <x v="23"/>
    <s v="yes"/>
    <s v="county"/>
    <s v="S"/>
    <n v="788.41690000000006"/>
    <n v="199.12899999999999"/>
    <n v="503.8"/>
    <n v="0"/>
  </r>
  <r>
    <s v="Harrison County"/>
    <x v="23"/>
    <s v="yes"/>
    <s v="county"/>
    <s v="S"/>
    <n v="1313.7750000000001"/>
    <n v="386.22899999999998"/>
    <n v="848"/>
    <n v="0"/>
  </r>
  <r>
    <s v="Henry County"/>
    <x v="23"/>
    <s v="no"/>
    <s v="county"/>
    <s v="S"/>
    <n v="1194.915"/>
    <n v="321.197"/>
    <n v="750.07799999999997"/>
    <n v="0"/>
  </r>
  <r>
    <s v="Hickory County"/>
    <x v="23"/>
    <s v="yes"/>
    <s v="county"/>
    <s v="S"/>
    <n v="673.053"/>
    <n v="193.13800000000001"/>
    <n v="393.6"/>
    <n v="0"/>
  </r>
  <r>
    <s v="Holt County"/>
    <x v="23"/>
    <s v="yes"/>
    <s v="county"/>
    <s v="S"/>
    <n v="801.33609999999999"/>
    <n v="236.51"/>
    <n v="502.7"/>
    <n v="0"/>
  </r>
  <r>
    <s v="Howard County"/>
    <x v="23"/>
    <s v="yes"/>
    <s v="county"/>
    <s v="S"/>
    <n v="660.75800000000004"/>
    <n v="243.67599999999999"/>
    <n v="370.7"/>
    <n v="0"/>
  </r>
  <r>
    <s v="Howell County"/>
    <x v="23"/>
    <s v="yes"/>
    <s v="county"/>
    <s v="S"/>
    <n v="1659.412"/>
    <n v="414.1"/>
    <n v="1061.0999999999999"/>
    <n v="0"/>
  </r>
  <r>
    <s v="Iron County"/>
    <x v="23"/>
    <s v="yes"/>
    <s v="county"/>
    <s v="S"/>
    <n v="523.46100000000001"/>
    <n v="202.62899999999999"/>
    <n v="249.5"/>
    <n v="0"/>
  </r>
  <r>
    <s v="Jackson County"/>
    <x v="23"/>
    <s v="yes"/>
    <s v="county"/>
    <s v="L"/>
    <n v="4281.866"/>
    <n v="374.28399999999999"/>
    <n v="418.8"/>
    <n v="0"/>
  </r>
  <r>
    <s v="Jasper County"/>
    <x v="23"/>
    <s v="yes"/>
    <s v="county"/>
    <s v="M"/>
    <n v="1900.1859999999999"/>
    <n v="384.83800000000002"/>
    <n v="869.601"/>
    <n v="0"/>
  </r>
  <r>
    <s v="Jefferson County"/>
    <x v="23"/>
    <s v="no"/>
    <s v="county"/>
    <s v="M"/>
    <n v="1542.5070000000001"/>
    <n v="363.589"/>
    <n v="700.19899999999996"/>
    <n v="0"/>
  </r>
  <r>
    <s v="Johnson County"/>
    <x v="23"/>
    <s v="yes"/>
    <s v="county"/>
    <s v="M"/>
    <n v="1723.3050000000001"/>
    <n v="396.10300000000001"/>
    <n v="1183.0999999999999"/>
    <n v="0"/>
  </r>
  <r>
    <s v="Knox County"/>
    <x v="23"/>
    <s v="no"/>
    <s v="county"/>
    <s v="S"/>
    <n v="790.61"/>
    <n v="233.84899999999999"/>
    <n v="524.4"/>
    <n v="0"/>
  </r>
  <r>
    <s v="Laclede County"/>
    <x v="23"/>
    <s v="yes"/>
    <s v="county"/>
    <s v="S"/>
    <n v="1216.1120000000001"/>
    <n v="406.24599999999998"/>
    <n v="682"/>
    <n v="0"/>
  </r>
  <r>
    <s v="Lafayette County"/>
    <x v="23"/>
    <s v="yes"/>
    <s v="county"/>
    <s v="S"/>
    <n v="1290.82"/>
    <n v="393.66800000000001"/>
    <n v="733.4"/>
    <n v="0"/>
  </r>
  <r>
    <s v="Lawrence County"/>
    <x v="23"/>
    <s v="no"/>
    <s v="county"/>
    <s v="S"/>
    <n v="1440.203"/>
    <n v="344.988"/>
    <n v="929.89400000000001"/>
    <n v="0"/>
  </r>
  <r>
    <s v="Lewis County"/>
    <x v="23"/>
    <s v="no"/>
    <s v="county"/>
    <s v="S"/>
    <n v="786.15300000000002"/>
    <n v="256.19099999999997"/>
    <n v="476.7"/>
    <n v="0"/>
  </r>
  <r>
    <s v="Lincoln County"/>
    <x v="23"/>
    <s v="yes"/>
    <s v="county"/>
    <s v="M"/>
    <n v="1010.335"/>
    <n v="320.87200000000001"/>
    <n v="576"/>
    <n v="0"/>
  </r>
  <r>
    <s v="Linn County"/>
    <x v="23"/>
    <s v="yes"/>
    <s v="county"/>
    <s v="S"/>
    <n v="1116.595"/>
    <n v="296.06900000000002"/>
    <n v="713.7"/>
    <n v="0"/>
  </r>
  <r>
    <s v="Livingston County"/>
    <x v="23"/>
    <s v="yes"/>
    <s v="county"/>
    <s v="S"/>
    <n v="918.16600000000005"/>
    <n v="206.21199999999999"/>
    <n v="621.6"/>
    <n v="0"/>
  </r>
  <r>
    <s v="McDonald County"/>
    <x v="23"/>
    <s v="no"/>
    <s v="county"/>
    <s v="S"/>
    <n v="982.18"/>
    <n v="277.04700000000003"/>
    <n v="651.9"/>
    <n v="0"/>
  </r>
  <r>
    <s v="Macon County"/>
    <x v="23"/>
    <s v="yes"/>
    <s v="county"/>
    <s v="S"/>
    <n v="1370.297"/>
    <n v="373.28300000000002"/>
    <n v="889.5"/>
    <n v="0"/>
  </r>
  <r>
    <s v="Madison County"/>
    <x v="23"/>
    <s v="yes"/>
    <s v="county"/>
    <s v="S"/>
    <n v="533.01400000000001"/>
    <n v="195.244"/>
    <n v="289.2"/>
    <n v="0"/>
  </r>
  <r>
    <s v="Maries County"/>
    <x v="23"/>
    <s v="no"/>
    <s v="county"/>
    <s v="S"/>
    <n v="656.42200000000003"/>
    <n v="224.94"/>
    <n v="414.7"/>
    <n v="0"/>
  </r>
  <r>
    <s v="Marion County"/>
    <x v="23"/>
    <s v="yes"/>
    <s v="county"/>
    <s v="S"/>
    <n v="835.76700000000005"/>
    <n v="240.37100000000001"/>
    <n v="458.2"/>
    <n v="0"/>
  </r>
  <r>
    <s v="Mercer County"/>
    <x v="23"/>
    <s v="no"/>
    <s v="county"/>
    <s v="S"/>
    <n v="681.58600000000001"/>
    <n v="224.708"/>
    <n v="435.9"/>
    <n v="0"/>
  </r>
  <r>
    <s v="Miller County"/>
    <x v="23"/>
    <s v="no"/>
    <s v="county"/>
    <s v="S"/>
    <n v="1052.0139999999999"/>
    <n v="274.58"/>
    <n v="689.4"/>
    <n v="0"/>
  </r>
  <r>
    <s v="Mississippi County"/>
    <x v="23"/>
    <s v="yes"/>
    <s v="county"/>
    <s v="S"/>
    <n v="687.5471"/>
    <n v="247.91200000000001"/>
    <n v="354.3"/>
    <n v="0"/>
  </r>
  <r>
    <s v="Moniteau County"/>
    <x v="23"/>
    <s v="yes"/>
    <s v="county"/>
    <s v="S"/>
    <n v="794.63400000000001"/>
    <n v="199.255"/>
    <n v="537.05200000000002"/>
    <n v="0"/>
  </r>
  <r>
    <s v="Monroe County"/>
    <x v="23"/>
    <s v="no"/>
    <s v="county"/>
    <s v="S"/>
    <n v="1019.917"/>
    <n v="306.20499999999998"/>
    <n v="669.5"/>
    <n v="0"/>
  </r>
  <r>
    <s v="Montgomery County"/>
    <x v="23"/>
    <s v="no"/>
    <s v="county"/>
    <s v="S"/>
    <n v="907.63699999999994"/>
    <n v="289.262"/>
    <n v="542.20000000000005"/>
    <n v="0"/>
  </r>
  <r>
    <s v="Morgan County"/>
    <x v="23"/>
    <s v="yes"/>
    <s v="county"/>
    <s v="S"/>
    <n v="989.18899999999996"/>
    <n v="274.38200000000001"/>
    <n v="661.1"/>
    <n v="0"/>
  </r>
  <r>
    <s v="New Madrid County"/>
    <x v="23"/>
    <s v="yes"/>
    <s v="county"/>
    <s v="S"/>
    <n v="1084.6489999999999"/>
    <n v="375.68700000000001"/>
    <n v="569.79999999999995"/>
    <n v="0"/>
  </r>
  <r>
    <s v="Newton County"/>
    <x v="23"/>
    <s v="no"/>
    <s v="county"/>
    <s v="M"/>
    <n v="1567.5530000000001"/>
    <n v="334.91899999999998"/>
    <n v="938.97"/>
    <n v="0"/>
  </r>
  <r>
    <s v="Nodaway County"/>
    <x v="23"/>
    <s v="yes"/>
    <s v="county"/>
    <s v="S"/>
    <n v="1702.327"/>
    <n v="407.142"/>
    <n v="1171.7"/>
    <n v="0"/>
  </r>
  <r>
    <s v="Oregon County"/>
    <x v="23"/>
    <s v="yes"/>
    <s v="county"/>
    <s v="S"/>
    <n v="866.09900000000005"/>
    <n v="279.09100000000001"/>
    <n v="541.70000000000005"/>
    <n v="0"/>
  </r>
  <r>
    <s v="Osage County"/>
    <x v="23"/>
    <s v="no"/>
    <s v="county"/>
    <s v="S"/>
    <n v="729.70399999999995"/>
    <n v="270.71300000000002"/>
    <n v="430.4"/>
    <n v="0"/>
  </r>
  <r>
    <s v="Ozark County"/>
    <x v="23"/>
    <s v="yes"/>
    <s v="county"/>
    <s v="S"/>
    <n v="1074.9190000000001"/>
    <n v="295.57100000000003"/>
    <n v="697.6"/>
    <n v="0"/>
  </r>
  <r>
    <s v="Pemiscot County"/>
    <x v="23"/>
    <s v="no"/>
    <s v="county"/>
    <s v="S"/>
    <n v="1032.318"/>
    <n v="313.779"/>
    <n v="614.4"/>
    <n v="0"/>
  </r>
  <r>
    <s v="Perry County"/>
    <x v="23"/>
    <s v="yes"/>
    <s v="county"/>
    <s v="S"/>
    <n v="749.21100000000001"/>
    <n v="243.57300000000001"/>
    <n v="448"/>
    <n v="0"/>
  </r>
  <r>
    <s v="Pettis County"/>
    <x v="23"/>
    <s v="yes"/>
    <s v="county"/>
    <s v="S"/>
    <n v="1382.684"/>
    <n v="343.79199999999997"/>
    <n v="868.3"/>
    <n v="0"/>
  </r>
  <r>
    <s v="Phelps County"/>
    <x v="23"/>
    <s v="yes"/>
    <s v="county"/>
    <s v="S"/>
    <n v="1094.394"/>
    <n v="341.66500000000002"/>
    <n v="591.20000000000005"/>
    <n v="0"/>
  </r>
  <r>
    <s v="Pike County"/>
    <x v="23"/>
    <s v="no"/>
    <s v="county"/>
    <s v="S"/>
    <n v="972.61400000000003"/>
    <n v="346.24700000000001"/>
    <n v="544.20000000000005"/>
    <n v="0"/>
  </r>
  <r>
    <s v="Platte County"/>
    <x v="23"/>
    <s v="yes"/>
    <s v="county"/>
    <s v="M"/>
    <n v="1172.0050000000001"/>
    <n v="277.18799999999999"/>
    <n v="479.2"/>
    <n v="0"/>
  </r>
  <r>
    <s v="Polk County"/>
    <x v="23"/>
    <s v="yes"/>
    <s v="county"/>
    <s v="S"/>
    <n v="1238.0909999999999"/>
    <n v="341.02100000000002"/>
    <n v="796.7"/>
    <n v="0"/>
  </r>
  <r>
    <s v="Pulaski County"/>
    <x v="23"/>
    <s v="no"/>
    <s v="county"/>
    <s v="M"/>
    <n v="1042.1110000000001"/>
    <n v="248.376"/>
    <n v="478.5"/>
    <n v="0"/>
  </r>
  <r>
    <s v="Putnam County"/>
    <x v="23"/>
    <s v="no"/>
    <s v="county"/>
    <s v="S"/>
    <n v="820.66200000000003"/>
    <n v="254.852"/>
    <n v="533.20000000000005"/>
    <n v="0"/>
  </r>
  <r>
    <s v="Ralls County"/>
    <x v="23"/>
    <s v="yes"/>
    <s v="county"/>
    <s v="S"/>
    <n v="745.17499999999995"/>
    <n v="260.584"/>
    <n v="451.738"/>
    <n v="0"/>
  </r>
  <r>
    <s v="Randolph County"/>
    <x v="23"/>
    <s v="yes"/>
    <s v="county"/>
    <s v="S"/>
    <n v="902.11300000000006"/>
    <n v="247.97900000000001"/>
    <n v="531.70000000000005"/>
    <n v="0"/>
  </r>
  <r>
    <s v="Ray County"/>
    <x v="23"/>
    <s v="yes"/>
    <s v="county"/>
    <s v="S"/>
    <n v="1087.2180000000001"/>
    <n v="282.87400000000002"/>
    <n v="693.4"/>
    <n v="0"/>
  </r>
  <r>
    <s v="Reynolds County"/>
    <x v="23"/>
    <s v="yes"/>
    <s v="county"/>
    <s v="S"/>
    <n v="901.76800000000003"/>
    <n v="252.81"/>
    <n v="626.79999999999995"/>
    <n v="0"/>
  </r>
  <r>
    <s v="Ripley County"/>
    <x v="23"/>
    <s v="yes"/>
    <s v="county"/>
    <s v="S"/>
    <n v="747.00699999999995"/>
    <n v="230.684"/>
    <n v="419.2"/>
    <n v="0"/>
  </r>
  <r>
    <s v="St. Charles County"/>
    <x v="23"/>
    <s v="no"/>
    <s v="county"/>
    <s v="M"/>
    <n v="2343.0590000000002"/>
    <n v="342.4"/>
    <n v="769.59900000000005"/>
    <n v="0"/>
  </r>
  <r>
    <s v="St. Clair County"/>
    <x v="23"/>
    <s v="yes"/>
    <s v="county"/>
    <s v="S"/>
    <n v="998.48800000000006"/>
    <n v="312"/>
    <n v="642.03899999999999"/>
    <n v="0"/>
  </r>
  <r>
    <s v="Ste. Genevieve County"/>
    <x v="23"/>
    <s v="no"/>
    <s v="county"/>
    <s v="S"/>
    <n v="551.67899999999997"/>
    <n v="224.09"/>
    <n v="283.2"/>
    <n v="0"/>
  </r>
  <r>
    <s v="St. Francois County"/>
    <x v="23"/>
    <s v="yes"/>
    <s v="county"/>
    <s v="M"/>
    <n v="1118.6949999999999"/>
    <n v="221.96799999999999"/>
    <n v="609.70000000000005"/>
    <n v="0"/>
  </r>
  <r>
    <s v="St. Louis County"/>
    <x v="23"/>
    <s v="no"/>
    <s v="county"/>
    <s v="L"/>
    <n v="4692.0709999999999"/>
    <n v="468.29300000000001"/>
    <n v="1159.694"/>
    <n v="0"/>
  </r>
  <r>
    <s v="Saline County"/>
    <x v="23"/>
    <s v="no"/>
    <s v="county"/>
    <s v="S"/>
    <n v="1308.7550000000001"/>
    <n v="375.30900000000003"/>
    <n v="793.6"/>
    <n v="0"/>
  </r>
  <r>
    <s v="Schuyler County"/>
    <x v="23"/>
    <s v="no"/>
    <s v="county"/>
    <s v="S"/>
    <n v="534.64200000000005"/>
    <n v="171.58500000000001"/>
    <n v="331.9"/>
    <n v="0"/>
  </r>
  <r>
    <s v="Scotland County"/>
    <x v="23"/>
    <s v="no"/>
    <s v="county"/>
    <s v="S"/>
    <n v="743.774"/>
    <n v="193.876"/>
    <n v="520.18799999999999"/>
    <n v="0"/>
  </r>
  <r>
    <s v="Scott County"/>
    <x v="23"/>
    <s v="yes"/>
    <s v="county"/>
    <s v="S"/>
    <n v="875.36300000000006"/>
    <n v="257.32799999999997"/>
    <n v="407"/>
    <n v="0"/>
  </r>
  <r>
    <s v="Shannon County"/>
    <x v="23"/>
    <s v="yes"/>
    <s v="county"/>
    <s v="S"/>
    <n v="1213.338"/>
    <n v="274.64800000000002"/>
    <n v="710.3"/>
    <n v="0"/>
  </r>
  <r>
    <s v="Shelby County"/>
    <x v="23"/>
    <s v="no"/>
    <s v="county"/>
    <s v="S"/>
    <n v="886.03499999999997"/>
    <n v="235.21700000000001"/>
    <n v="601"/>
    <n v="0"/>
  </r>
  <r>
    <s v="Stoddard County"/>
    <x v="23"/>
    <s v="no"/>
    <s v="county"/>
    <s v="S"/>
    <n v="1533.039"/>
    <n v="410.113"/>
    <n v="974.1"/>
    <n v="0"/>
  </r>
  <r>
    <s v="Stone County"/>
    <x v="23"/>
    <s v="yes"/>
    <s v="county"/>
    <s v="S"/>
    <n v="1014.307"/>
    <n v="244.916"/>
    <n v="616.20000000000005"/>
    <n v="0"/>
  </r>
  <r>
    <s v="Sullivan County"/>
    <x v="23"/>
    <s v="yes"/>
    <s v="county"/>
    <s v="S"/>
    <n v="920.81299999999999"/>
    <n v="337.45600000000002"/>
    <n v="540.5"/>
    <n v="0"/>
  </r>
  <r>
    <s v="Taney County"/>
    <x v="23"/>
    <s v="yes"/>
    <s v="county"/>
    <s v="M"/>
    <n v="1078.662"/>
    <n v="289.74700000000001"/>
    <n v="588.36"/>
    <n v="0"/>
  </r>
  <r>
    <s v="Texas County"/>
    <x v="23"/>
    <s v="yes"/>
    <s v="county"/>
    <s v="S"/>
    <n v="1575.2950000000001"/>
    <n v="508.15699999999998"/>
    <n v="982.6"/>
    <n v="0"/>
  </r>
  <r>
    <s v="Vernon County"/>
    <x v="23"/>
    <s v="yes"/>
    <s v="county"/>
    <s v="S"/>
    <n v="1487.7270000000001"/>
    <n v="370.291"/>
    <n v="1004.5"/>
    <n v="0"/>
  </r>
  <r>
    <s v="Warren County"/>
    <x v="23"/>
    <s v="yes"/>
    <s v="county"/>
    <s v="S"/>
    <n v="703.48900000000003"/>
    <n v="232.85"/>
    <n v="293.7"/>
    <n v="0"/>
  </r>
  <r>
    <s v="Washington County"/>
    <x v="23"/>
    <s v="yes"/>
    <s v="county"/>
    <s v="S"/>
    <n v="769.08699999999999"/>
    <n v="280.72199999999998"/>
    <n v="426.7"/>
    <n v="0"/>
  </r>
  <r>
    <s v="Wayne County"/>
    <x v="23"/>
    <s v="yes"/>
    <s v="county"/>
    <s v="S"/>
    <n v="927.50400000000002"/>
    <n v="308.49"/>
    <n v="527"/>
    <n v="0"/>
  </r>
  <r>
    <s v="Webster County"/>
    <x v="23"/>
    <s v="yes"/>
    <s v="county"/>
    <s v="S"/>
    <n v="1144.404"/>
    <n v="325.73700000000002"/>
    <n v="740"/>
    <n v="0"/>
  </r>
  <r>
    <s v="Worth County"/>
    <x v="23"/>
    <s v="no"/>
    <s v="county"/>
    <s v="S"/>
    <n v="433.37"/>
    <n v="139.12100000000001"/>
    <n v="268.5"/>
    <n v="0"/>
  </r>
  <r>
    <s v="Wright County"/>
    <x v="23"/>
    <s v="yes"/>
    <s v="county"/>
    <s v="S"/>
    <n v="1103.105"/>
    <n v="371.40199999999999"/>
    <n v="676.4"/>
    <n v="0"/>
  </r>
  <r>
    <s v="St. Louis city"/>
    <x v="23"/>
    <s v="no"/>
    <s v="independent city"/>
    <s v="M"/>
    <n v="1146.1400000000001"/>
    <n v="44.866"/>
    <n v="2.5030000000000001"/>
    <n v="0"/>
  </r>
  <r>
    <s v="Beaverhead County"/>
    <x v="24"/>
    <s v="yes"/>
    <s v="county"/>
    <s v="S"/>
    <n v="1993.596"/>
    <n v="338.33699999999999"/>
    <n v="933.673"/>
    <n v="2.62"/>
  </r>
  <r>
    <s v="Big Horn County"/>
    <x v="24"/>
    <s v="yes"/>
    <s v="county"/>
    <s v="S"/>
    <n v="1216.8779999999999"/>
    <n v="379.47199999999998"/>
    <n v="274.54199999999997"/>
    <n v="3.7989999999999999"/>
  </r>
  <r>
    <s v="Blaine County"/>
    <x v="24"/>
    <s v="yes"/>
    <s v="county"/>
    <s v="S"/>
    <n v="1689.404"/>
    <n v="187.34299999999999"/>
    <n v="1287.001"/>
    <n v="0"/>
  </r>
  <r>
    <s v="Broadwater County"/>
    <x v="24"/>
    <s v="yes"/>
    <s v="county"/>
    <s v="S"/>
    <n v="861.45799999999997"/>
    <n v="127.56699999999999"/>
    <n v="564.27499999999998"/>
    <n v="0"/>
  </r>
  <r>
    <s v="Carbon County"/>
    <x v="24"/>
    <s v="yes"/>
    <s v="county"/>
    <s v="S"/>
    <n v="1061.492"/>
    <n v="177.054"/>
    <n v="762.495"/>
    <n v="1.667"/>
  </r>
  <r>
    <s v="Carter County"/>
    <x v="24"/>
    <s v="yes"/>
    <s v="county"/>
    <s v="S"/>
    <n v="821.58299999999997"/>
    <n v="123.182"/>
    <n v="612.62900000000002"/>
    <n v="1.4670000000000001"/>
  </r>
  <r>
    <s v="Cascade County"/>
    <x v="24"/>
    <s v="yes"/>
    <s v="county"/>
    <s v="M"/>
    <n v="2045.384"/>
    <n v="392.66500000000002"/>
    <n v="1153.126"/>
    <n v="4.0270000000000001"/>
  </r>
  <r>
    <s v="Chouteau County"/>
    <x v="24"/>
    <s v="yes"/>
    <s v="county"/>
    <s v="S"/>
    <n v="2274.288"/>
    <n v="207.54"/>
    <n v="1958.77"/>
    <n v="0"/>
  </r>
  <r>
    <s v="Custer County"/>
    <x v="24"/>
    <s v="yes"/>
    <s v="county"/>
    <s v="S"/>
    <n v="1040.9949999999999"/>
    <n v="228.94499999999999"/>
    <n v="719.67499999999995"/>
    <n v="0.10100000000000001"/>
  </r>
  <r>
    <s v="Daniels County"/>
    <x v="24"/>
    <s v="yes"/>
    <s v="county"/>
    <s v="S"/>
    <n v="914.47299999999996"/>
    <n v="115.81699999999999"/>
    <n v="666.46799999999996"/>
    <n v="0"/>
  </r>
  <r>
    <s v="Dawson County"/>
    <x v="24"/>
    <s v="yes"/>
    <s v="county"/>
    <s v="S"/>
    <n v="1301.4349999999999"/>
    <n v="217.20099999999999"/>
    <n v="1037.5540000000001"/>
    <n v="6.7380000000000004"/>
  </r>
  <r>
    <s v="Deer Lodge County"/>
    <x v="24"/>
    <s v="yes"/>
    <s v="consolidated"/>
    <s v="S"/>
    <n v="536.12400000000002"/>
    <n v="95.661000000000001"/>
    <n v="257.39999999999998"/>
    <n v="2.677"/>
  </r>
  <r>
    <s v="Fallon County"/>
    <x v="24"/>
    <s v="yes"/>
    <s v="county"/>
    <s v="S"/>
    <n v="864.47"/>
    <n v="108.501"/>
    <n v="733.19299999999998"/>
    <n v="0"/>
  </r>
  <r>
    <s v="Fergus County"/>
    <x v="24"/>
    <s v="yes"/>
    <s v="county"/>
    <s v="S"/>
    <n v="1984.5740000000001"/>
    <n v="286.77699999999999"/>
    <n v="1476.8240000000001"/>
    <n v="0"/>
  </r>
  <r>
    <s v="Flathead County"/>
    <x v="24"/>
    <s v="yes"/>
    <s v="county"/>
    <s v="M"/>
    <n v="3220.84"/>
    <n v="324.79300000000001"/>
    <n v="1274.751"/>
    <n v="125.72799999999999"/>
  </r>
  <r>
    <s v="Gallatin County"/>
    <x v="24"/>
    <s v="yes"/>
    <s v="county"/>
    <s v="M"/>
    <n v="2172.047"/>
    <n v="328.60300000000001"/>
    <n v="1119.7950000000001"/>
    <n v="0.188"/>
  </r>
  <r>
    <s v="Garfield County"/>
    <x v="24"/>
    <s v="yes"/>
    <s v="county"/>
    <s v="S"/>
    <n v="1240.6579999999999"/>
    <n v="142.018"/>
    <n v="1034.665"/>
    <n v="1.607"/>
  </r>
  <r>
    <s v="Glacier County"/>
    <x v="24"/>
    <s v="yes"/>
    <s v="county"/>
    <s v="S"/>
    <n v="1053.7449999999999"/>
    <n v="264.71899999999999"/>
    <n v="165.91"/>
    <n v="0"/>
  </r>
  <r>
    <s v="Golden Valley County"/>
    <x v="24"/>
    <s v="yes"/>
    <s v="county"/>
    <s v="S"/>
    <n v="556.67899999999997"/>
    <n v="52.539000000000001"/>
    <n v="494.19900000000001"/>
    <n v="0"/>
  </r>
  <r>
    <s v="Granite County"/>
    <x v="24"/>
    <s v="yes"/>
    <s v="county"/>
    <s v="S"/>
    <n v="867.38699999999994"/>
    <n v="148.405"/>
    <n v="249.94300000000001"/>
    <n v="0"/>
  </r>
  <r>
    <s v="Hill County"/>
    <x v="24"/>
    <s v="yes"/>
    <s v="county"/>
    <s v="S"/>
    <n v="1983.6220000000001"/>
    <n v="227.185"/>
    <n v="1595.838"/>
    <n v="0"/>
  </r>
  <r>
    <s v="Jefferson County"/>
    <x v="24"/>
    <s v="yes"/>
    <s v="county"/>
    <s v="S"/>
    <n v="1085.886"/>
    <n v="265.416"/>
    <n v="541.76900000000001"/>
    <n v="3.9"/>
  </r>
  <r>
    <s v="Judith Basin County"/>
    <x v="24"/>
    <s v="yes"/>
    <s v="county"/>
    <s v="S"/>
    <n v="1054.9559999999999"/>
    <n v="121.301"/>
    <n v="776.94100000000003"/>
    <n v="0.75900000000000001"/>
  </r>
  <r>
    <s v="Lake County"/>
    <x v="24"/>
    <s v="yes"/>
    <s v="county"/>
    <s v="S"/>
    <n v="1433.271"/>
    <n v="201.375"/>
    <n v="99.177000000000007"/>
    <n v="39.61"/>
  </r>
  <r>
    <s v="Lewis and Clark County"/>
    <x v="24"/>
    <s v="yes"/>
    <s v="county"/>
    <s v="M"/>
    <n v="1920.059"/>
    <n v="345.29599999999999"/>
    <n v="988.64"/>
    <n v="0.45500000000000002"/>
  </r>
  <r>
    <s v="Liberty County"/>
    <x v="24"/>
    <s v="yes"/>
    <s v="county"/>
    <s v="S"/>
    <n v="996.25599999999997"/>
    <n v="72.825000000000003"/>
    <n v="912.78499999999997"/>
    <n v="0"/>
  </r>
  <r>
    <s v="Lincoln County"/>
    <x v="24"/>
    <s v="yes"/>
    <s v="county"/>
    <s v="S"/>
    <n v="3178.9789999999998"/>
    <n v="241.86799999999999"/>
    <n v="568.04"/>
    <n v="13.292"/>
  </r>
  <r>
    <s v="McCone County"/>
    <x v="24"/>
    <s v="yes"/>
    <s v="county"/>
    <s v="S"/>
    <n v="1096.5409999999999"/>
    <n v="192.67"/>
    <n v="848.33100000000002"/>
    <n v="0"/>
  </r>
  <r>
    <s v="Madison County"/>
    <x v="24"/>
    <s v="yes"/>
    <s v="county"/>
    <s v="S"/>
    <n v="1586.9739999999999"/>
    <n v="221.54400000000001"/>
    <n v="975.42899999999997"/>
    <n v="0.40600000000000003"/>
  </r>
  <r>
    <s v="Meagher County"/>
    <x v="24"/>
    <s v="yes"/>
    <s v="county"/>
    <s v="S"/>
    <n v="719.03300000000002"/>
    <n v="153.892"/>
    <n v="275.392"/>
    <n v="0.48299999999999998"/>
  </r>
  <r>
    <s v="Mineral County"/>
    <x v="24"/>
    <s v="yes"/>
    <s v="county"/>
    <s v="S"/>
    <n v="1066.0509999999999"/>
    <n v="133.142"/>
    <n v="104.745"/>
    <n v="0"/>
  </r>
  <r>
    <s v="Missoula County"/>
    <x v="24"/>
    <s v="yes"/>
    <s v="county"/>
    <s v="M"/>
    <n v="2359.556"/>
    <n v="290.113"/>
    <n v="686.56899999999996"/>
    <n v="1.4690000000000001"/>
  </r>
  <r>
    <s v="Musselshell County"/>
    <x v="24"/>
    <s v="yes"/>
    <s v="county"/>
    <s v="S"/>
    <n v="793.21199999999999"/>
    <n v="128.18199999999999"/>
    <n v="635.22400000000005"/>
    <n v="0"/>
  </r>
  <r>
    <s v="Park County"/>
    <x v="24"/>
    <s v="yes"/>
    <s v="county"/>
    <s v="S"/>
    <n v="1187.7059999999999"/>
    <n v="191.88900000000001"/>
    <n v="748.13"/>
    <n v="0"/>
  </r>
  <r>
    <s v="Petroleum County"/>
    <x v="24"/>
    <s v="yes"/>
    <s v="county"/>
    <s v="S"/>
    <n v="547.81100000000004"/>
    <n v="62.706000000000003"/>
    <n v="451.08800000000002"/>
    <n v="0"/>
  </r>
  <r>
    <s v="Phillips County"/>
    <x v="24"/>
    <s v="yes"/>
    <s v="county"/>
    <s v="S"/>
    <n v="1757.691"/>
    <n v="217.03399999999999"/>
    <n v="1389.453"/>
    <n v="0"/>
  </r>
  <r>
    <s v="Pondera County"/>
    <x v="24"/>
    <s v="yes"/>
    <s v="county"/>
    <s v="S"/>
    <n v="1116.633"/>
    <n v="209.75899999999999"/>
    <n v="820.11500000000001"/>
    <n v="0"/>
  </r>
  <r>
    <s v="Powder River County"/>
    <x v="24"/>
    <s v="yes"/>
    <s v="county"/>
    <s v="S"/>
    <n v="944.11410000000001"/>
    <n v="139.494"/>
    <n v="617.20000000000005"/>
    <n v="0"/>
  </r>
  <r>
    <s v="Powell County"/>
    <x v="24"/>
    <s v="yes"/>
    <s v="county"/>
    <s v="S"/>
    <n v="854.45"/>
    <n v="178.87799999999999"/>
    <n v="379.863"/>
    <n v="0"/>
  </r>
  <r>
    <s v="Prairie County"/>
    <x v="24"/>
    <s v="yes"/>
    <s v="county"/>
    <s v="S"/>
    <n v="676.02800000000002"/>
    <n v="100.833"/>
    <n v="560.34400000000005"/>
    <n v="0"/>
  </r>
  <r>
    <s v="Ravalli County"/>
    <x v="24"/>
    <s v="yes"/>
    <s v="county"/>
    <s v="S"/>
    <n v="2015.146"/>
    <n v="176.47200000000001"/>
    <n v="873.54600000000005"/>
    <n v="0.80100000000000005"/>
  </r>
  <r>
    <s v="Richland County"/>
    <x v="24"/>
    <s v="yes"/>
    <s v="county"/>
    <s v="S"/>
    <n v="1429.191"/>
    <n v="191.58099999999999"/>
    <n v="1184.0640000000001"/>
    <n v="0"/>
  </r>
  <r>
    <s v="Roosevelt County"/>
    <x v="24"/>
    <s v="yes"/>
    <s v="county"/>
    <s v="S"/>
    <n v="1459.712"/>
    <n v="267.85700000000003"/>
    <n v="349.37599999999998"/>
    <n v="0"/>
  </r>
  <r>
    <s v="Rosebud County"/>
    <x v="24"/>
    <s v="yes"/>
    <s v="county"/>
    <s v="S"/>
    <n v="1409.527"/>
    <n v="273.13600000000002"/>
    <n v="822.72699999999998"/>
    <n v="0"/>
  </r>
  <r>
    <s v="Sanders County"/>
    <x v="24"/>
    <s v="yes"/>
    <s v="county"/>
    <s v="S"/>
    <n v="1515.2819999999999"/>
    <n v="233.745"/>
    <n v="430.73700000000002"/>
    <n v="0"/>
  </r>
  <r>
    <s v="Sheridan County"/>
    <x v="24"/>
    <s v="yes"/>
    <s v="county"/>
    <s v="S"/>
    <n v="1474.1310000000001"/>
    <n v="158.714"/>
    <n v="1036.694"/>
    <n v="1.333"/>
  </r>
  <r>
    <s v="Silver Bow County"/>
    <x v="24"/>
    <s v="yes"/>
    <s v="consolidated"/>
    <s v="S"/>
    <n v="731.37900000000002"/>
    <n v="140.55099999999999"/>
    <n v="431.27100000000002"/>
    <n v="0"/>
  </r>
  <r>
    <s v="Stillwater County"/>
    <x v="24"/>
    <s v="yes"/>
    <s v="county"/>
    <s v="S"/>
    <n v="1082.7850000000001"/>
    <n v="163.10900000000001"/>
    <n v="879.42700000000002"/>
    <n v="0"/>
  </r>
  <r>
    <s v="Sweet Grass County"/>
    <x v="24"/>
    <s v="yes"/>
    <s v="county"/>
    <s v="S"/>
    <n v="658.00400000000002"/>
    <n v="141.995"/>
    <n v="425.387"/>
    <n v="0"/>
  </r>
  <r>
    <s v="Teton County"/>
    <x v="24"/>
    <s v="yes"/>
    <s v="county"/>
    <s v="S"/>
    <n v="1610.1320000000001"/>
    <n v="240.172"/>
    <n v="1303.789"/>
    <n v="0"/>
  </r>
  <r>
    <s v="Toole County"/>
    <x v="24"/>
    <s v="yes"/>
    <s v="county"/>
    <s v="S"/>
    <n v="1321.675"/>
    <n v="208.92099999999999"/>
    <n v="1042.5329999999999"/>
    <n v="0"/>
  </r>
  <r>
    <s v="Treasure County"/>
    <x v="24"/>
    <s v="yes"/>
    <s v="county"/>
    <s v="S"/>
    <n v="304.97399999999999"/>
    <n v="86.111999999999995"/>
    <n v="213.553"/>
    <n v="0"/>
  </r>
  <r>
    <s v="Valley County"/>
    <x v="24"/>
    <s v="yes"/>
    <s v="county"/>
    <s v="S"/>
    <n v="2402.14"/>
    <n v="237.10900000000001"/>
    <n v="1536.7940000000001"/>
    <n v="0"/>
  </r>
  <r>
    <s v="Wheatland County"/>
    <x v="24"/>
    <s v="yes"/>
    <s v="county"/>
    <s v="S"/>
    <n v="540.03710000000001"/>
    <n v="100.64700000000001"/>
    <n v="417.55900000000003"/>
    <n v="0"/>
  </r>
  <r>
    <s v="Wibaux County"/>
    <x v="24"/>
    <s v="yes"/>
    <s v="county"/>
    <s v="S"/>
    <n v="530.02"/>
    <n v="71.820999999999998"/>
    <n v="447.11799999999999"/>
    <n v="0"/>
  </r>
  <r>
    <s v="Yellowstone County"/>
    <x v="24"/>
    <s v="yes"/>
    <s v="county"/>
    <s v="M"/>
    <n v="2344.3069999999998"/>
    <n v="366.024"/>
    <n v="1230.559"/>
    <n v="2.2719999999999998"/>
  </r>
  <r>
    <s v="Adams County"/>
    <x v="25"/>
    <s v="yes"/>
    <s v="county"/>
    <s v="S"/>
    <n v="1246.76"/>
    <n v="86.54"/>
    <n v="755.22"/>
    <n v="0"/>
  </r>
  <r>
    <s v="Antelope County"/>
    <x v="25"/>
    <s v="no"/>
    <s v="county"/>
    <s v="S"/>
    <n v="1460.57"/>
    <n v="107.71"/>
    <n v="343.55"/>
    <n v="2.37"/>
  </r>
  <r>
    <s v="Arthur County"/>
    <x v="25"/>
    <s v="no"/>
    <s v="county"/>
    <s v="S"/>
    <n v="283.05"/>
    <n v="42.38"/>
    <n v="237.3"/>
    <n v="0"/>
  </r>
  <r>
    <s v="Banner County"/>
    <x v="25"/>
    <s v="no"/>
    <s v="county"/>
    <s v="S"/>
    <n v="486.59"/>
    <n v="61.02"/>
    <n v="425.57"/>
    <n v="0"/>
  </r>
  <r>
    <s v="Blaine County"/>
    <x v="25"/>
    <s v="no"/>
    <s v="county"/>
    <s v="S"/>
    <n v="250.76"/>
    <n v="54.97"/>
    <n v="190.68"/>
    <n v="0"/>
  </r>
  <r>
    <s v="Boone County"/>
    <x v="25"/>
    <s v="yes"/>
    <s v="county"/>
    <s v="S"/>
    <n v="1109.1400000000001"/>
    <n v="120.2"/>
    <n v="946.38"/>
    <n v="0"/>
  </r>
  <r>
    <s v="Box Butte County"/>
    <x v="25"/>
    <s v="no"/>
    <s v="county"/>
    <s v="S"/>
    <n v="1016.08"/>
    <n v="114.71"/>
    <n v="832.95"/>
    <n v="0"/>
  </r>
  <r>
    <s v="Boyd County"/>
    <x v="25"/>
    <s v="yes"/>
    <s v="county"/>
    <s v="S"/>
    <n v="637"/>
    <n v="76.540000000000006"/>
    <n v="149.09"/>
    <n v="0"/>
  </r>
  <r>
    <s v="Brown County"/>
    <x v="25"/>
    <s v="no"/>
    <s v="county"/>
    <s v="S"/>
    <n v="580.73"/>
    <n v="73.95"/>
    <n v="475.84"/>
    <n v="1.1599999999999999"/>
  </r>
  <r>
    <s v="Buffalo County"/>
    <x v="25"/>
    <s v="yes"/>
    <s v="county"/>
    <s v="S"/>
    <n v="1854.19"/>
    <n v="184.88"/>
    <n v="1149.3800000000001"/>
    <n v="2.91"/>
  </r>
  <r>
    <s v="Burt County"/>
    <x v="25"/>
    <s v="no"/>
    <s v="county"/>
    <s v="S"/>
    <n v="866.83"/>
    <n v="80.98"/>
    <n v="192.64"/>
    <n v="0"/>
  </r>
  <r>
    <s v="Butler County"/>
    <x v="25"/>
    <s v="yes"/>
    <s v="county"/>
    <s v="S"/>
    <n v="1180.32"/>
    <n v="121.95"/>
    <n v="243.56"/>
    <n v="0"/>
  </r>
  <r>
    <s v="Cass County"/>
    <x v="25"/>
    <s v="yes"/>
    <s v="county"/>
    <s v="S"/>
    <n v="1125.415"/>
    <n v="163"/>
    <n v="841.7079"/>
    <n v="13.04"/>
  </r>
  <r>
    <s v="Cedar County"/>
    <x v="25"/>
    <s v="no"/>
    <s v="county"/>
    <s v="S"/>
    <n v="1360.46"/>
    <n v="168.89"/>
    <n v="1129.97"/>
    <n v="0"/>
  </r>
  <r>
    <s v="Chase County"/>
    <x v="25"/>
    <s v="yes"/>
    <s v="county"/>
    <s v="S"/>
    <n v="823.17"/>
    <n v="70.06"/>
    <n v="716.63"/>
    <n v="1.96"/>
  </r>
  <r>
    <s v="Cherry County"/>
    <x v="25"/>
    <s v="yes"/>
    <s v="county"/>
    <s v="S"/>
    <n v="1559.72"/>
    <n v="363.63"/>
    <n v="1133.6600000000001"/>
    <n v="3.06"/>
  </r>
  <r>
    <s v="Cheyenne County"/>
    <x v="25"/>
    <s v="yes"/>
    <s v="county"/>
    <s v="S"/>
    <n v="1452.46"/>
    <n v="124.52"/>
    <n v="1249.57"/>
    <n v="0"/>
  </r>
  <r>
    <s v="Clay County"/>
    <x v="25"/>
    <s v="yes"/>
    <s v="county"/>
    <s v="S"/>
    <n v="1090.77"/>
    <n v="108.63"/>
    <n v="664.23"/>
    <n v="0"/>
  </r>
  <r>
    <s v="Colfax County"/>
    <x v="25"/>
    <s v="yes"/>
    <s v="county"/>
    <s v="S"/>
    <n v="840.41"/>
    <n v="62.51"/>
    <n v="713.62"/>
    <n v="0"/>
  </r>
  <r>
    <s v="Cuming County"/>
    <x v="25"/>
    <s v="yes"/>
    <s v="county"/>
    <s v="S"/>
    <n v="1120.1400000000001"/>
    <n v="107.32"/>
    <n v="236.01"/>
    <n v="0"/>
  </r>
  <r>
    <s v="Custer County"/>
    <x v="25"/>
    <s v="yes"/>
    <s v="county"/>
    <s v="S"/>
    <n v="2407.8000000000002"/>
    <n v="269.67"/>
    <n v="688.28"/>
    <n v="0"/>
  </r>
  <r>
    <s v="Dakota County"/>
    <x v="25"/>
    <s v="no"/>
    <s v="county"/>
    <s v="S"/>
    <n v="509.41"/>
    <n v="62.26"/>
    <n v="347.74"/>
    <n v="0"/>
  </r>
  <r>
    <s v="Dawes County"/>
    <x v="25"/>
    <s v="no"/>
    <s v="county"/>
    <s v="S"/>
    <n v="891.47"/>
    <n v="127.28"/>
    <n v="700.21"/>
    <n v="12.79"/>
  </r>
  <r>
    <s v="Dawson County"/>
    <x v="25"/>
    <s v="yes"/>
    <s v="county"/>
    <s v="S"/>
    <n v="1605.16"/>
    <n v="180.07"/>
    <n v="1295.47"/>
    <n v="0"/>
  </r>
  <r>
    <s v="Deuel County"/>
    <x v="25"/>
    <s v="no"/>
    <s v="county"/>
    <s v="S"/>
    <n v="602.88"/>
    <n v="96.710009999999997"/>
    <n v="490.82"/>
    <n v="0"/>
  </r>
  <r>
    <s v="Dixon County"/>
    <x v="25"/>
    <s v="no"/>
    <s v="county"/>
    <s v="S"/>
    <n v="838.96"/>
    <n v="92.46"/>
    <n v="196.6"/>
    <n v="0"/>
  </r>
  <r>
    <s v="Dodge County"/>
    <x v="25"/>
    <s v="no"/>
    <s v="county"/>
    <s v="S"/>
    <n v="1228.04"/>
    <n v="107.81"/>
    <n v="200.98"/>
    <n v="4.95"/>
  </r>
  <r>
    <s v="Douglas County"/>
    <x v="25"/>
    <s v="yes"/>
    <s v="county"/>
    <s v="L"/>
    <n v="2513.09"/>
    <n v="181.48"/>
    <n v="748.62"/>
    <n v="0"/>
  </r>
  <r>
    <s v="Dundy County"/>
    <x v="25"/>
    <s v="no"/>
    <s v="county"/>
    <s v="S"/>
    <n v="718.99"/>
    <n v="65.48"/>
    <n v="634.87"/>
    <n v="0"/>
  </r>
  <r>
    <s v="Fillmore County"/>
    <x v="25"/>
    <s v="yes"/>
    <s v="county"/>
    <s v="S"/>
    <n v="1210.43"/>
    <n v="99.38"/>
    <n v="859.1"/>
    <n v="0"/>
  </r>
  <r>
    <s v="Franklin County"/>
    <x v="25"/>
    <s v="yes"/>
    <s v="county"/>
    <s v="S"/>
    <n v="909.41989999999998"/>
    <n v="86.48"/>
    <n v="248.24"/>
    <n v="0"/>
  </r>
  <r>
    <s v="Frontier County"/>
    <x v="25"/>
    <s v="yes"/>
    <s v="county"/>
    <s v="S"/>
    <n v="986.07010000000002"/>
    <n v="96.64"/>
    <n v="857.38"/>
    <n v="8.08"/>
  </r>
  <r>
    <s v="Furnas County"/>
    <x v="25"/>
    <s v="no"/>
    <s v="county"/>
    <s v="S"/>
    <n v="1158.04"/>
    <n v="115.64"/>
    <n v="979.4"/>
    <n v="0"/>
  </r>
  <r>
    <s v="Gage County"/>
    <x v="25"/>
    <s v="no"/>
    <s v="county"/>
    <s v="S"/>
    <n v="1776.52"/>
    <n v="156.71"/>
    <n v="412.82"/>
    <n v="0"/>
  </r>
  <r>
    <s v="Garden County"/>
    <x v="25"/>
    <s v="yes"/>
    <s v="county"/>
    <s v="S"/>
    <n v="705.12990000000002"/>
    <n v="54.36"/>
    <n v="629.29999999999995"/>
    <n v="1.94"/>
  </r>
  <r>
    <s v="Garfield County"/>
    <x v="25"/>
    <s v="no"/>
    <s v="county"/>
    <s v="S"/>
    <n v="335.57100000000003"/>
    <n v="61.62"/>
    <n v="261.54000000000002"/>
    <n v="0"/>
  </r>
  <r>
    <s v="Gosper County"/>
    <x v="25"/>
    <s v="no"/>
    <s v="county"/>
    <s v="S"/>
    <n v="669.28"/>
    <n v="52.87"/>
    <n v="598.88"/>
    <n v="0"/>
  </r>
  <r>
    <s v="Grant County"/>
    <x v="25"/>
    <s v="no"/>
    <s v="county"/>
    <s v="S"/>
    <n v="237.23"/>
    <n v="58.42"/>
    <n v="176.09"/>
    <n v="0"/>
  </r>
  <r>
    <s v="Greeley County"/>
    <x v="25"/>
    <s v="yes"/>
    <s v="county"/>
    <s v="S"/>
    <n v="621.73"/>
    <n v="69.930000000000007"/>
    <n v="527.42999999999995"/>
    <n v="0"/>
  </r>
  <r>
    <s v="Hall County"/>
    <x v="25"/>
    <s v="yes"/>
    <s v="county"/>
    <s v="M"/>
    <n v="1310.21"/>
    <n v="133.15"/>
    <n v="710.83"/>
    <n v="1.32"/>
  </r>
  <r>
    <s v="Hamilton County"/>
    <x v="25"/>
    <s v="yes"/>
    <s v="county"/>
    <s v="S"/>
    <n v="1117.1500000000001"/>
    <n v="99.66"/>
    <n v="956.18"/>
    <n v="0"/>
  </r>
  <r>
    <s v="Harlan County"/>
    <x v="25"/>
    <s v="no"/>
    <s v="county"/>
    <s v="S"/>
    <n v="908.81"/>
    <n v="107.03"/>
    <n v="439.12400000000002"/>
    <n v="0"/>
  </r>
  <r>
    <s v="Hayes County"/>
    <x v="25"/>
    <s v="yes"/>
    <s v="county"/>
    <s v="S"/>
    <n v="653.83000000000004"/>
    <n v="45.4"/>
    <n v="600.95000000000005"/>
    <n v="0"/>
  </r>
  <r>
    <s v="Hitchcock County"/>
    <x v="25"/>
    <s v="yes"/>
    <s v="county"/>
    <s v="S"/>
    <n v="810.52"/>
    <n v="91.93"/>
    <n v="691.86"/>
    <n v="1.1499999999999999"/>
  </r>
  <r>
    <s v="Holt County"/>
    <x v="25"/>
    <s v="yes"/>
    <s v="county"/>
    <s v="S"/>
    <n v="2169.67"/>
    <n v="202.75"/>
    <n v="1177.0999999999999"/>
    <n v="0"/>
  </r>
  <r>
    <s v="Hooker County"/>
    <x v="25"/>
    <s v="no"/>
    <s v="county"/>
    <s v="S"/>
    <n v="195.81"/>
    <n v="56.84"/>
    <n v="132.47999999999999"/>
    <n v="0"/>
  </r>
  <r>
    <s v="Howard County"/>
    <x v="25"/>
    <s v="yes"/>
    <s v="county"/>
    <s v="S"/>
    <n v="915.8"/>
    <n v="102.66"/>
    <n v="771.06"/>
    <n v="0"/>
  </r>
  <r>
    <s v="Jefferson County"/>
    <x v="25"/>
    <s v="yes"/>
    <s v="county"/>
    <s v="S"/>
    <n v="1098.31"/>
    <n v="113.96"/>
    <n v="919.07"/>
    <n v="1.67"/>
  </r>
  <r>
    <s v="Johnson County"/>
    <x v="25"/>
    <s v="no"/>
    <s v="county"/>
    <s v="S"/>
    <n v="687.47190000000001"/>
    <n v="65.11"/>
    <n v="591.51199999999994"/>
    <n v="0"/>
  </r>
  <r>
    <s v="Kearney County"/>
    <x v="25"/>
    <s v="no"/>
    <s v="county"/>
    <s v="S"/>
    <n v="986.83"/>
    <n v="86.56"/>
    <n v="670.09"/>
    <n v="2.67"/>
  </r>
  <r>
    <s v="Keith County"/>
    <x v="25"/>
    <s v="yes"/>
    <s v="county"/>
    <s v="S"/>
    <n v="989.86"/>
    <n v="158.24"/>
    <n v="683.1"/>
    <n v="87.21"/>
  </r>
  <r>
    <s v="Keya Paha County"/>
    <x v="25"/>
    <s v="no"/>
    <s v="county"/>
    <s v="S"/>
    <n v="538.19010000000003"/>
    <n v="96.74"/>
    <n v="436.11"/>
    <n v="0"/>
  </r>
  <r>
    <s v="Kimball County"/>
    <x v="25"/>
    <s v="yes"/>
    <s v="county"/>
    <s v="S"/>
    <n v="903.29"/>
    <n v="108.75"/>
    <n v="761.53"/>
    <n v="0"/>
  </r>
  <r>
    <s v="Knox County"/>
    <x v="25"/>
    <s v="yes"/>
    <s v="county"/>
    <s v="S"/>
    <n v="1615.59"/>
    <n v="170.45"/>
    <n v="401.57"/>
    <n v="6.16"/>
  </r>
  <r>
    <s v="Lancaster County"/>
    <x v="25"/>
    <s v="no"/>
    <s v="county"/>
    <s v="M"/>
    <n v="2841.21"/>
    <n v="191.82"/>
    <n v="1424.28"/>
    <n v="0"/>
  </r>
  <r>
    <s v="Lincoln County"/>
    <x v="25"/>
    <s v="yes"/>
    <s v="county"/>
    <s v="S"/>
    <n v="2072.0100000000002"/>
    <n v="261.02999999999997"/>
    <n v="1606.85"/>
    <n v="0"/>
  </r>
  <r>
    <s v="Logan County"/>
    <x v="25"/>
    <s v="no"/>
    <s v="county"/>
    <s v="S"/>
    <n v="261.37"/>
    <n v="51.55"/>
    <n v="202.75"/>
    <n v="0"/>
  </r>
  <r>
    <s v="Loup County"/>
    <x v="25"/>
    <s v="no"/>
    <s v="county"/>
    <s v="S"/>
    <n v="279.11"/>
    <n v="66.34"/>
    <n v="208.79"/>
    <n v="0"/>
  </r>
  <r>
    <s v="McPherson County"/>
    <x v="25"/>
    <s v="no"/>
    <s v="county"/>
    <s v="S"/>
    <n v="492.65"/>
    <n v="112.05"/>
    <n v="349.77"/>
    <n v="0"/>
  </r>
  <r>
    <s v="Madison County"/>
    <x v="25"/>
    <s v="yes"/>
    <s v="county"/>
    <s v="S"/>
    <n v="1083.8399999999999"/>
    <n v="60.89"/>
    <n v="874.44"/>
    <n v="0"/>
  </r>
  <r>
    <s v="Merrick County"/>
    <x v="25"/>
    <s v="yes"/>
    <s v="county"/>
    <s v="S"/>
    <n v="972.1499"/>
    <n v="94.68"/>
    <n v="571.66"/>
    <n v="0"/>
  </r>
  <r>
    <s v="Morrill County"/>
    <x v="25"/>
    <s v="yes"/>
    <s v="county"/>
    <s v="S"/>
    <n v="908.93989999999997"/>
    <n v="134.36000000000001"/>
    <n v="742.88"/>
    <n v="0.22"/>
  </r>
  <r>
    <s v="Nance County"/>
    <x v="25"/>
    <s v="yes"/>
    <s v="county"/>
    <s v="S"/>
    <n v="672.89"/>
    <n v="67.27"/>
    <n v="162.83000000000001"/>
    <n v="0"/>
  </r>
  <r>
    <s v="Nemaha County"/>
    <x v="25"/>
    <s v="yes"/>
    <s v="county"/>
    <s v="S"/>
    <n v="797.69"/>
    <n v="93.22"/>
    <n v="639.32000000000005"/>
    <n v="6.91"/>
  </r>
  <r>
    <s v="Nuckolls County"/>
    <x v="25"/>
    <s v="yes"/>
    <s v="county"/>
    <s v="S"/>
    <n v="1073.7"/>
    <n v="91.600009999999997"/>
    <n v="927.31"/>
    <n v="0"/>
  </r>
  <r>
    <s v="Otoe County"/>
    <x v="25"/>
    <s v="yes"/>
    <s v="county"/>
    <s v="S"/>
    <n v="1240.83"/>
    <n v="130.58000000000001"/>
    <n v="1003.3"/>
    <n v="0"/>
  </r>
  <r>
    <s v="Pawnee County"/>
    <x v="25"/>
    <s v="no"/>
    <s v="county"/>
    <s v="S"/>
    <n v="782.03"/>
    <n v="100.76"/>
    <n v="647.13599999999997"/>
    <n v="1.21"/>
  </r>
  <r>
    <s v="Perkins County"/>
    <x v="25"/>
    <s v="no"/>
    <s v="county"/>
    <s v="S"/>
    <n v="1202.49"/>
    <n v="65.94"/>
    <n v="1113.8499999999999"/>
    <n v="0"/>
  </r>
  <r>
    <s v="Phelps County"/>
    <x v="25"/>
    <s v="no"/>
    <s v="county"/>
    <s v="S"/>
    <n v="1026.71"/>
    <n v="57.26"/>
    <n v="784.06010000000003"/>
    <n v="0"/>
  </r>
  <r>
    <s v="Pierce County"/>
    <x v="25"/>
    <s v="no"/>
    <s v="county"/>
    <s v="S"/>
    <n v="1077.17"/>
    <n v="97.99"/>
    <n v="935.08"/>
    <n v="0"/>
  </r>
  <r>
    <s v="Platte County"/>
    <x v="25"/>
    <s v="no"/>
    <s v="county"/>
    <s v="S"/>
    <n v="1408.28"/>
    <n v="99.59"/>
    <n v="389.29"/>
    <n v="2.2400000000000002"/>
  </r>
  <r>
    <s v="Polk County"/>
    <x v="25"/>
    <s v="no"/>
    <s v="county"/>
    <s v="S"/>
    <n v="830.78"/>
    <n v="64.740009999999998"/>
    <n v="726.03"/>
    <n v="0"/>
  </r>
  <r>
    <s v="Red Willow County"/>
    <x v="25"/>
    <s v="yes"/>
    <s v="county"/>
    <s v="S"/>
    <n v="966.49009999999998"/>
    <n v="77.89"/>
    <n v="806.51"/>
    <n v="1.7"/>
  </r>
  <r>
    <s v="Richardson County"/>
    <x v="25"/>
    <s v="yes"/>
    <s v="county"/>
    <s v="S"/>
    <n v="981.92190000000005"/>
    <n v="118.74"/>
    <n v="768.69600000000003"/>
    <n v="4.3099999999999996"/>
  </r>
  <r>
    <s v="Rock County"/>
    <x v="25"/>
    <s v="yes"/>
    <s v="county"/>
    <s v="S"/>
    <n v="511.88"/>
    <n v="81.67"/>
    <n v="419.69"/>
    <n v="0"/>
  </r>
  <r>
    <s v="Saline County"/>
    <x v="25"/>
    <s v="yes"/>
    <s v="county"/>
    <s v="S"/>
    <n v="1221.8900000000001"/>
    <n v="123.14"/>
    <n v="999.24"/>
    <n v="0"/>
  </r>
  <r>
    <s v="Sarpy County"/>
    <x v="25"/>
    <s v="yes"/>
    <s v="county"/>
    <s v="M"/>
    <n v="1143.7"/>
    <n v="83.36"/>
    <n v="583.98"/>
    <n v="0"/>
  </r>
  <r>
    <s v="Saunders County"/>
    <x v="25"/>
    <s v="yes"/>
    <s v="county"/>
    <s v="S"/>
    <n v="1537.0139999999999"/>
    <n v="142.26"/>
    <n v="472.43799999999999"/>
    <n v="0.73"/>
  </r>
  <r>
    <s v="Scotts Bluff County"/>
    <x v="25"/>
    <s v="no"/>
    <s v="county"/>
    <s v="S"/>
    <n v="1199.54"/>
    <n v="107.46"/>
    <n v="891.91"/>
    <n v="1.56"/>
  </r>
  <r>
    <s v="Seward County"/>
    <x v="25"/>
    <s v="yes"/>
    <s v="county"/>
    <s v="S"/>
    <n v="1194.58"/>
    <n v="126.01"/>
    <n v="986.06"/>
    <n v="0"/>
  </r>
  <r>
    <s v="Sheridan County"/>
    <x v="25"/>
    <s v="no"/>
    <s v="county"/>
    <s v="S"/>
    <n v="1318.82"/>
    <n v="233.49"/>
    <n v="1049.3"/>
    <n v="0"/>
  </r>
  <r>
    <s v="Sherman County"/>
    <x v="25"/>
    <s v="yes"/>
    <s v="county"/>
    <s v="S"/>
    <n v="816.84"/>
    <n v="97.89"/>
    <n v="684.54"/>
    <n v="0"/>
  </r>
  <r>
    <s v="Sioux County"/>
    <x v="25"/>
    <s v="yes"/>
    <s v="county"/>
    <s v="S"/>
    <n v="835.06989999999996"/>
    <n v="122.93"/>
    <n v="703.05"/>
    <n v="5.12"/>
  </r>
  <r>
    <s v="Stanton County"/>
    <x v="25"/>
    <s v="yes"/>
    <s v="county"/>
    <s v="S"/>
    <n v="760.78"/>
    <n v="88.16"/>
    <n v="651.39"/>
    <n v="0"/>
  </r>
  <r>
    <s v="Thayer County"/>
    <x v="25"/>
    <s v="yes"/>
    <s v="county"/>
    <s v="S"/>
    <n v="1150.8"/>
    <n v="124.94"/>
    <n v="957.68"/>
    <n v="0"/>
  </r>
  <r>
    <s v="Thomas County"/>
    <x v="25"/>
    <s v="yes"/>
    <s v="county"/>
    <s v="S"/>
    <n v="273.25"/>
    <n v="61.85"/>
    <n v="163.93"/>
    <n v="0"/>
  </r>
  <r>
    <s v="Thurston County"/>
    <x v="25"/>
    <s v="yes"/>
    <s v="county"/>
    <s v="S"/>
    <n v="705.30989999999997"/>
    <n v="76.78"/>
    <n v="307.70999999999998"/>
    <n v="0"/>
  </r>
  <r>
    <s v="Valley County"/>
    <x v="25"/>
    <s v="no"/>
    <s v="county"/>
    <s v="S"/>
    <n v="765.19"/>
    <n v="79.53"/>
    <n v="645.49"/>
    <n v="0.24"/>
  </r>
  <r>
    <s v="Washington County"/>
    <x v="25"/>
    <s v="yes"/>
    <s v="county"/>
    <s v="S"/>
    <n v="733.7799"/>
    <n v="72.900000000000006"/>
    <n v="326.11"/>
    <n v="0.83"/>
  </r>
  <r>
    <s v="Wayne County"/>
    <x v="25"/>
    <s v="yes"/>
    <s v="county"/>
    <s v="S"/>
    <n v="908.75009999999997"/>
    <n v="74.58"/>
    <n v="793.23"/>
    <n v="0"/>
  </r>
  <r>
    <s v="Webster County"/>
    <x v="25"/>
    <s v="no"/>
    <s v="county"/>
    <s v="S"/>
    <n v="995.15"/>
    <n v="97.64"/>
    <n v="857.85"/>
    <n v="0"/>
  </r>
  <r>
    <s v="Wheeler County"/>
    <x v="25"/>
    <s v="yes"/>
    <s v="county"/>
    <s v="S"/>
    <n v="334.1"/>
    <n v="50.33"/>
    <n v="278"/>
    <n v="0"/>
  </r>
  <r>
    <s v="York County"/>
    <x v="25"/>
    <s v="no"/>
    <s v="county"/>
    <s v="S"/>
    <n v="1247.44"/>
    <n v="96.15"/>
    <n v="1044.2"/>
    <n v="0"/>
  </r>
  <r>
    <s v="Churchill County"/>
    <x v="26"/>
    <s v="yes"/>
    <s v="county"/>
    <s v="S"/>
    <n v="1595.2739999999999"/>
    <n v="338.72300000000001"/>
    <n v="973.01499999999999"/>
    <n v="0"/>
  </r>
  <r>
    <s v="Clark County"/>
    <x v="26"/>
    <s v="yes"/>
    <s v="county"/>
    <s v="L"/>
    <n v="8486.3629999999994"/>
    <n v="768.40300000000002"/>
    <n v="3989.087"/>
    <n v="0"/>
  </r>
  <r>
    <s v="Douglas County"/>
    <x v="26"/>
    <s v="yes"/>
    <s v="county"/>
    <s v="S"/>
    <n v="359.47699999999998"/>
    <n v="103.042"/>
    <n v="214.667"/>
    <n v="0"/>
  </r>
  <r>
    <s v="Elko County"/>
    <x v="26"/>
    <s v="yes"/>
    <s v="county"/>
    <s v="M"/>
    <n v="2755.8629999999998"/>
    <n v="719.125"/>
    <n v="1384.837"/>
    <n v="0"/>
  </r>
  <r>
    <s v="Esmeralda County"/>
    <x v="26"/>
    <s v="yes"/>
    <s v="county"/>
    <s v="S"/>
    <n v="1321.952"/>
    <n v="238.012"/>
    <n v="1082.9739999999999"/>
    <n v="0"/>
  </r>
  <r>
    <s v="Eureka County"/>
    <x v="26"/>
    <s v="yes"/>
    <s v="county"/>
    <s v="S"/>
    <n v="1995.538"/>
    <n v="195.268"/>
    <n v="1783.7750000000001"/>
    <n v="0"/>
  </r>
  <r>
    <s v="Humboldt County"/>
    <x v="26"/>
    <s v="yes"/>
    <s v="county"/>
    <s v="S"/>
    <n v="1694.68"/>
    <n v="332.68299999999999"/>
    <n v="951.44600000000003"/>
    <n v="0"/>
  </r>
  <r>
    <s v="Lander County"/>
    <x v="26"/>
    <s v="yes"/>
    <s v="county"/>
    <s v="S"/>
    <n v="1733.23"/>
    <n v="278.62"/>
    <n v="1287.01"/>
    <n v="0"/>
  </r>
  <r>
    <s v="Lincoln County"/>
    <x v="26"/>
    <s v="yes"/>
    <s v="county"/>
    <s v="S"/>
    <n v="3753.45"/>
    <n v="355.78100000000001"/>
    <n v="3323.0329999999999"/>
    <n v="0"/>
  </r>
  <r>
    <s v="Lyon County"/>
    <x v="26"/>
    <s v="yes"/>
    <s v="county"/>
    <s v="M"/>
    <n v="1360.355"/>
    <n v="240.02500000000001"/>
    <n v="835.721"/>
    <n v="0"/>
  </r>
  <r>
    <s v="Mineral County"/>
    <x v="26"/>
    <s v="yes"/>
    <s v="county"/>
    <s v="S"/>
    <n v="1321.5930000000001"/>
    <n v="201.459"/>
    <n v="537.33399999999995"/>
    <n v="0"/>
  </r>
  <r>
    <s v="Nye County"/>
    <x v="26"/>
    <s v="yes"/>
    <s v="county"/>
    <s v="S"/>
    <n v="5022.9160000000002"/>
    <n v="582.66800000000001"/>
    <n v="4208.8980000000001"/>
    <n v="0"/>
  </r>
  <r>
    <s v="Pershing County"/>
    <x v="26"/>
    <s v="yes"/>
    <s v="county"/>
    <s v="S"/>
    <n v="1561.2809999999999"/>
    <n v="217.994"/>
    <n v="1326.82"/>
    <n v="0"/>
  </r>
  <r>
    <s v="Storey County"/>
    <x v="26"/>
    <s v="yes"/>
    <s v="county"/>
    <s v="S"/>
    <n v="92.478999999999999"/>
    <n v="13.688000000000001"/>
    <n v="73.643000000000001"/>
    <n v="0"/>
  </r>
  <r>
    <s v="Washoe County"/>
    <x v="26"/>
    <s v="yes"/>
    <s v="county"/>
    <s v="M"/>
    <n v="2749.6089999999999"/>
    <n v="356.911"/>
    <n v="1182.2370000000001"/>
    <n v="0"/>
  </r>
  <r>
    <s v="White Pine County"/>
    <x v="26"/>
    <s v="yes"/>
    <s v="county"/>
    <s v="S"/>
    <n v="2440.748"/>
    <n v="315.86"/>
    <n v="1675.4179999999999"/>
    <n v="0"/>
  </r>
  <r>
    <s v="Carson City"/>
    <x v="26"/>
    <s v="yes"/>
    <s v="consolidated"/>
    <s v="M"/>
    <n v="312.81299999999999"/>
    <n v="29.352"/>
    <n v="269.166"/>
    <n v="0"/>
  </r>
  <r>
    <s v="Belknap County"/>
    <x v="27"/>
    <s v="yes"/>
    <s v="county"/>
    <s v="M"/>
    <n v="955.90499999999997"/>
    <n v="246.02199999999999"/>
    <n v="0"/>
    <n v="0.87"/>
  </r>
  <r>
    <s v="Carroll County"/>
    <x v="27"/>
    <s v="yes"/>
    <s v="county"/>
    <s v="S"/>
    <n v="1202.8230000000001"/>
    <n v="403.14100000000002"/>
    <n v="0"/>
    <n v="0.52700000000000002"/>
  </r>
  <r>
    <s v="Cheshire County"/>
    <x v="27"/>
    <s v="yes"/>
    <s v="county"/>
    <s v="M"/>
    <n v="1298.655"/>
    <n v="354.10700000000003"/>
    <n v="0"/>
    <n v="0"/>
  </r>
  <r>
    <s v="Coos County"/>
    <x v="27"/>
    <s v="yes"/>
    <s v="county"/>
    <s v="S"/>
    <n v="929.97799999999995"/>
    <n v="425.13600000000002"/>
    <n v="0"/>
    <n v="0"/>
  </r>
  <r>
    <s v="Grafton County"/>
    <x v="27"/>
    <s v="yes"/>
    <s v="county"/>
    <s v="M"/>
    <n v="2072.5459999999998"/>
    <n v="667.59199999999998"/>
    <n v="0"/>
    <n v="0"/>
  </r>
  <r>
    <s v="Hillsborough County"/>
    <x v="27"/>
    <s v="yes"/>
    <s v="county"/>
    <s v="M"/>
    <n v="3137.95"/>
    <n v="413.22500000000002"/>
    <n v="0"/>
    <n v="33.186"/>
  </r>
  <r>
    <s v="Merrimack County"/>
    <x v="27"/>
    <s v="yes"/>
    <s v="county"/>
    <s v="M"/>
    <n v="2026.1669999999999"/>
    <n v="476.86200000000002"/>
    <n v="0"/>
    <n v="14.016"/>
  </r>
  <r>
    <s v="Rockingham County"/>
    <x v="27"/>
    <s v="yes"/>
    <s v="county"/>
    <s v="M"/>
    <n v="2599.181"/>
    <n v="517.05799999999999"/>
    <n v="0"/>
    <n v="23.843"/>
  </r>
  <r>
    <s v="Strafford County"/>
    <x v="27"/>
    <s v="yes"/>
    <s v="county"/>
    <s v="M"/>
    <n v="985.81100000000004"/>
    <n v="191.446"/>
    <n v="0"/>
    <n v="32.795999999999999"/>
  </r>
  <r>
    <s v="Sullivan County"/>
    <x v="27"/>
    <s v="yes"/>
    <s v="county"/>
    <s v="S"/>
    <n v="887.82500000000005"/>
    <n v="230.578"/>
    <n v="0"/>
    <n v="0"/>
  </r>
  <r>
    <s v="Atlantic County"/>
    <x v="28"/>
    <s v="yes"/>
    <s v="county"/>
    <s v="M"/>
    <n v="1973.77"/>
    <n v="145.21"/>
    <n v="371.02"/>
    <n v="65.88"/>
  </r>
  <r>
    <s v="Bergen County"/>
    <x v="28"/>
    <s v="no"/>
    <s v="county"/>
    <s v="L"/>
    <n v="2997.98"/>
    <n v="105.8"/>
    <n v="440.44"/>
    <n v="40.119999999999997"/>
  </r>
  <r>
    <s v="Burlington County"/>
    <x v="28"/>
    <s v="no"/>
    <s v="county"/>
    <s v="M"/>
    <n v="3034.83"/>
    <n v="156.1"/>
    <n v="501.61"/>
    <n v="255.68"/>
  </r>
  <r>
    <s v="Camden County"/>
    <x v="28"/>
    <s v="yes"/>
    <s v="county"/>
    <s v="L"/>
    <n v="2059.73"/>
    <n v="102.23"/>
    <n v="389.26"/>
    <n v="32.049999999999997"/>
  </r>
  <r>
    <s v="Cape May County"/>
    <x v="28"/>
    <s v="yes"/>
    <s v="county"/>
    <s v="M"/>
    <n v="1060.78"/>
    <n v="74.819999999999993"/>
    <n v="199.6"/>
    <n v="49.01"/>
  </r>
  <r>
    <s v="Cumberland County"/>
    <x v="28"/>
    <s v="no"/>
    <s v="county"/>
    <s v="M"/>
    <n v="1289.05"/>
    <n v="89.19"/>
    <n v="539.41999999999996"/>
    <n v="0"/>
  </r>
  <r>
    <s v="Essex County"/>
    <x v="28"/>
    <s v="no"/>
    <s v="county"/>
    <s v="L"/>
    <n v="1680.88"/>
    <n v="58.66"/>
    <n v="213.23"/>
    <n v="19.170000000000002"/>
  </r>
  <r>
    <s v="Gloucester County"/>
    <x v="28"/>
    <s v="yes"/>
    <s v="county"/>
    <s v="M"/>
    <n v="1702.46"/>
    <n v="153.72999999999999"/>
    <n v="399.75"/>
    <n v="17.91"/>
  </r>
  <r>
    <s v="Hudson County"/>
    <x v="28"/>
    <s v="yes"/>
    <s v="county"/>
    <s v="L"/>
    <n v="623.78"/>
    <n v="34.74"/>
    <n v="50.09"/>
    <n v="20.84"/>
  </r>
  <r>
    <s v="Hunterdon County"/>
    <x v="28"/>
    <s v="no"/>
    <s v="county"/>
    <s v="M"/>
    <n v="1440.16"/>
    <n v="114.77"/>
    <n v="237.69"/>
    <n v="15.09"/>
  </r>
  <r>
    <s v="Mercer County"/>
    <x v="28"/>
    <s v="yes"/>
    <s v="county"/>
    <s v="M"/>
    <n v="1535.27"/>
    <n v="119.18"/>
    <n v="172.13"/>
    <n v="22.95"/>
  </r>
  <r>
    <s v="Middlesex County"/>
    <x v="28"/>
    <s v="no"/>
    <s v="county"/>
    <s v="L"/>
    <n v="2614.04"/>
    <n v="136.69999999999999"/>
    <n v="294.93"/>
    <n v="48.4"/>
  </r>
  <r>
    <s v="Monmouth County"/>
    <x v="28"/>
    <s v="no"/>
    <s v="county"/>
    <s v="L"/>
    <n v="3526.14"/>
    <n v="204.9"/>
    <n v="364.66"/>
    <n v="52.27"/>
  </r>
  <r>
    <s v="Morris County"/>
    <x v="28"/>
    <s v="no"/>
    <s v="county"/>
    <s v="M"/>
    <n v="2591.4499999999998"/>
    <n v="162.01"/>
    <n v="296.45999999999998"/>
    <n v="9.66"/>
  </r>
  <r>
    <s v="Ocean County"/>
    <x v="28"/>
    <s v="no"/>
    <s v="county"/>
    <s v="L"/>
    <n v="3194.97"/>
    <n v="140.69999999999999"/>
    <n v="608.27"/>
    <n v="148.05000000000001"/>
  </r>
  <r>
    <s v="Passaic County"/>
    <x v="28"/>
    <s v="no"/>
    <s v="county"/>
    <s v="L"/>
    <n v="1334.17"/>
    <n v="55.28"/>
    <n v="235.22"/>
    <n v="14.25"/>
  </r>
  <r>
    <s v="Salem County"/>
    <x v="28"/>
    <s v="no"/>
    <s v="county"/>
    <s v="M"/>
    <n v="883.05899999999997"/>
    <n v="85.77"/>
    <n v="353.41"/>
    <n v="12.91"/>
  </r>
  <r>
    <s v="Somerset County"/>
    <x v="28"/>
    <s v="yes"/>
    <s v="county"/>
    <s v="M"/>
    <n v="1732.88"/>
    <n v="104.39"/>
    <n v="230.39"/>
    <n v="0"/>
  </r>
  <r>
    <s v="Sussex County"/>
    <x v="28"/>
    <s v="yes"/>
    <s v="county"/>
    <s v="M"/>
    <n v="1432.99"/>
    <n v="110.95"/>
    <n v="313.37"/>
    <n v="87.42"/>
  </r>
  <r>
    <s v="Union County"/>
    <x v="28"/>
    <s v="yes"/>
    <s v="county"/>
    <s v="L"/>
    <n v="1428.82"/>
    <n v="67.89"/>
    <n v="175.52"/>
    <n v="20.29"/>
  </r>
  <r>
    <s v="Warren County"/>
    <x v="28"/>
    <s v="no"/>
    <s v="county"/>
    <s v="M"/>
    <n v="1134.58"/>
    <n v="103.18"/>
    <n v="256.02"/>
    <n v="36.06"/>
  </r>
  <r>
    <s v="Bernalillo County"/>
    <x v="29"/>
    <s v="yes"/>
    <s v="county"/>
    <s v="L"/>
    <n v="4217.8649999999998"/>
    <n v="304.95"/>
    <n v="2389.0520000000001"/>
    <n v="0"/>
  </r>
  <r>
    <s v="Catron County"/>
    <x v="29"/>
    <s v="yes"/>
    <s v="county"/>
    <s v="S"/>
    <n v="1500.057"/>
    <n v="433.05599999999998"/>
    <n v="947.42"/>
    <n v="0"/>
  </r>
  <r>
    <s v="Chaves County"/>
    <x v="29"/>
    <s v="yes"/>
    <s v="county"/>
    <s v="M"/>
    <n v="2300.1239999999998"/>
    <n v="462.24799999999999"/>
    <n v="1503.431"/>
    <n v="0"/>
  </r>
  <r>
    <s v="Cibola County"/>
    <x v="29"/>
    <s v="yes"/>
    <s v="county"/>
    <s v="S"/>
    <n v="1740.6210000000001"/>
    <n v="308.70100000000002"/>
    <n v="509.99700000000001"/>
    <n v="0"/>
  </r>
  <r>
    <s v="Colfax County"/>
    <x v="29"/>
    <s v="yes"/>
    <s v="county"/>
    <s v="S"/>
    <n v="1205.162"/>
    <n v="484.61399999999998"/>
    <n v="567.95000000000005"/>
    <n v="6.1749999999999998"/>
  </r>
  <r>
    <s v="Curry County"/>
    <x v="29"/>
    <s v="yes"/>
    <s v="county"/>
    <s v="S"/>
    <n v="1897.752"/>
    <n v="286.92899999999997"/>
    <n v="1293.232"/>
    <n v="0"/>
  </r>
  <r>
    <s v="De Baca County"/>
    <x v="29"/>
    <s v="yes"/>
    <s v="county"/>
    <s v="S"/>
    <n v="1059.6130000000001"/>
    <n v="187.99299999999999"/>
    <n v="862.62"/>
    <n v="9"/>
  </r>
  <r>
    <s v="Dona Ana County"/>
    <x v="29"/>
    <s v="yes"/>
    <s v="county"/>
    <s v="M"/>
    <n v="4299.04"/>
    <n v="423.53800000000001"/>
    <n v="1286.5039999999999"/>
    <n v="1.37"/>
  </r>
  <r>
    <s v="Eddy County"/>
    <x v="29"/>
    <s v="yes"/>
    <s v="county"/>
    <s v="M"/>
    <n v="2040.473"/>
    <n v="389.303"/>
    <n v="1285.586"/>
    <n v="9.5500000000000007"/>
  </r>
  <r>
    <s v="Grant County"/>
    <x v="29"/>
    <s v="yes"/>
    <s v="county"/>
    <s v="S"/>
    <n v="1191.442"/>
    <n v="350.91300000000001"/>
    <n v="702.55100000000004"/>
    <n v="5"/>
  </r>
  <r>
    <s v="Guadalupe County"/>
    <x v="29"/>
    <s v="yes"/>
    <s v="county"/>
    <s v="S"/>
    <n v="1055.222"/>
    <n v="324.20100000000002"/>
    <n v="694.26"/>
    <n v="4.3"/>
  </r>
  <r>
    <s v="Harding County"/>
    <x v="29"/>
    <s v="yes"/>
    <s v="county"/>
    <s v="S"/>
    <n v="802.50699999999995"/>
    <n v="188.34200000000001"/>
    <n v="601.14499999999998"/>
    <n v="0"/>
  </r>
  <r>
    <s v="Hidalgo County"/>
    <x v="29"/>
    <s v="yes"/>
    <s v="county"/>
    <s v="S"/>
    <n v="814.24900000000002"/>
    <n v="277.26600000000002"/>
    <n v="514.13900000000001"/>
    <n v="0"/>
  </r>
  <r>
    <s v="Lea County"/>
    <x v="29"/>
    <s v="yes"/>
    <s v="county"/>
    <s v="M"/>
    <n v="3913.8629999999998"/>
    <n v="562.649"/>
    <n v="3065.2"/>
    <n v="0"/>
  </r>
  <r>
    <s v="Lincoln County"/>
    <x v="29"/>
    <s v="yes"/>
    <s v="county"/>
    <s v="S"/>
    <n v="1425.116"/>
    <n v="399.82"/>
    <n v="844.14300000000003"/>
    <n v="5.5E-2"/>
  </r>
  <r>
    <s v="Los Alamos County"/>
    <x v="29"/>
    <s v="yes"/>
    <s v="county"/>
    <s v="S"/>
    <n v="167.983"/>
    <n v="28.763000000000002"/>
    <n v="106.678"/>
    <n v="0"/>
  </r>
  <r>
    <s v="Luna County"/>
    <x v="29"/>
    <s v="yes"/>
    <s v="county"/>
    <s v="S"/>
    <n v="2272.393"/>
    <n v="311.86900000000003"/>
    <n v="1828.3440000000001"/>
    <n v="6"/>
  </r>
  <r>
    <s v="McKinley County"/>
    <x v="29"/>
    <s v="yes"/>
    <s v="county"/>
    <s v="M"/>
    <n v="2636.8220000000001"/>
    <n v="408.87900000000002"/>
    <n v="767.86400000000003"/>
    <n v="0"/>
  </r>
  <r>
    <s v="Mora County"/>
    <x v="29"/>
    <s v="yes"/>
    <s v="county"/>
    <s v="S"/>
    <n v="585.75300000000004"/>
    <n v="292.52300000000002"/>
    <n v="280.97000000000003"/>
    <n v="3.8"/>
  </r>
  <r>
    <s v="Otero County"/>
    <x v="29"/>
    <s v="yes"/>
    <s v="county"/>
    <s v="M"/>
    <n v="5138.5720000000001"/>
    <n v="339.63900000000001"/>
    <n v="1479"/>
    <n v="3.9"/>
  </r>
  <r>
    <s v="Quay County"/>
    <x v="29"/>
    <s v="yes"/>
    <s v="county"/>
    <s v="S"/>
    <n v="1715.7239999999999"/>
    <n v="475.55399999999997"/>
    <n v="1176.7840000000001"/>
    <n v="4.5999999999999996"/>
  </r>
  <r>
    <s v="Rio Arriba County"/>
    <x v="29"/>
    <s v="yes"/>
    <s v="county"/>
    <s v="S"/>
    <n v="3105.5"/>
    <n v="605.29999999999995"/>
    <n v="1036.691"/>
    <n v="13.5"/>
  </r>
  <r>
    <s v="Roosevelt County"/>
    <x v="29"/>
    <s v="yes"/>
    <s v="county"/>
    <s v="S"/>
    <n v="3757.5650000000001"/>
    <n v="344.41899999999998"/>
    <n v="3069.2719999999999"/>
    <n v="3.77"/>
  </r>
  <r>
    <s v="Sandoval County"/>
    <x v="29"/>
    <s v="yes"/>
    <s v="county"/>
    <s v="M"/>
    <n v="2463.3690000000001"/>
    <n v="362.267"/>
    <n v="1531.171"/>
    <n v="0.1"/>
  </r>
  <r>
    <s v="San Juan County"/>
    <x v="29"/>
    <s v="yes"/>
    <s v="county"/>
    <s v="M"/>
    <n v="5089.2610000000004"/>
    <n v="448.80099999999999"/>
    <n v="3269.6860000000001"/>
    <n v="4"/>
  </r>
  <r>
    <s v="San Miguel County"/>
    <x v="29"/>
    <s v="yes"/>
    <s v="county"/>
    <s v="S"/>
    <n v="1086.655"/>
    <n v="497.63900000000001"/>
    <n v="547.41200000000003"/>
    <n v="20.9"/>
  </r>
  <r>
    <s v="Santa Fe County"/>
    <x v="29"/>
    <s v="yes"/>
    <s v="county"/>
    <s v="M"/>
    <n v="2026.4190000000001"/>
    <n v="360.52"/>
    <n v="1262.306"/>
    <n v="2"/>
  </r>
  <r>
    <s v="Sierra County"/>
    <x v="29"/>
    <s v="yes"/>
    <s v="county"/>
    <s v="S"/>
    <n v="1013.9059999999999"/>
    <n v="272.11700000000002"/>
    <n v="570.40899999999999"/>
    <n v="51.99"/>
  </r>
  <r>
    <s v="Socorro County"/>
    <x v="29"/>
    <s v="yes"/>
    <s v="county"/>
    <s v="S"/>
    <n v="2421.6840000000002"/>
    <n v="489.30500000000001"/>
    <n v="1815.56"/>
    <n v="0"/>
  </r>
  <r>
    <s v="Taos County"/>
    <x v="29"/>
    <s v="yes"/>
    <s v="county"/>
    <s v="S"/>
    <n v="792.41200000000003"/>
    <n v="310.07799999999997"/>
    <n v="320.649"/>
    <n v="0"/>
  </r>
  <r>
    <s v="Torrance County"/>
    <x v="29"/>
    <s v="yes"/>
    <s v="county"/>
    <s v="S"/>
    <n v="1429.75"/>
    <n v="406.82600000000002"/>
    <n v="972.60400000000004"/>
    <n v="3.6"/>
  </r>
  <r>
    <s v="Union County"/>
    <x v="29"/>
    <s v="yes"/>
    <s v="county"/>
    <s v="S"/>
    <n v="1681.557"/>
    <n v="445.21600000000001"/>
    <n v="1197.7429999999999"/>
    <n v="0.5"/>
  </r>
  <r>
    <s v="Valencia County"/>
    <x v="29"/>
    <s v="yes"/>
    <s v="county"/>
    <s v="M"/>
    <n v="1535.819"/>
    <n v="152.708"/>
    <n v="1188.8720000000001"/>
    <n v="0"/>
  </r>
  <r>
    <s v="Albany County"/>
    <x v="30"/>
    <s v="no"/>
    <s v="county"/>
    <s v="M"/>
    <n v="2080.0100000000002"/>
    <n v="294.02999999999997"/>
    <n v="287.27999999999997"/>
    <n v="44.29"/>
  </r>
  <r>
    <s v="Allegany County"/>
    <x v="30"/>
    <s v="no"/>
    <s v="county"/>
    <s v="S"/>
    <n v="1899.99"/>
    <n v="228.46"/>
    <n v="345.66"/>
    <n v="4"/>
  </r>
  <r>
    <s v="Broome County"/>
    <x v="30"/>
    <s v="no"/>
    <s v="county"/>
    <s v="M"/>
    <n v="1997.65"/>
    <n v="298.08"/>
    <n v="338.17"/>
    <n v="13.6"/>
  </r>
  <r>
    <s v="Cattaraugus County"/>
    <x v="30"/>
    <s v="yes"/>
    <s v="county"/>
    <s v="M"/>
    <n v="2190.3200000000002"/>
    <n v="315.81"/>
    <n v="396.9"/>
    <n v="40.880000000000003"/>
  </r>
  <r>
    <s v="Cayuga County"/>
    <x v="30"/>
    <s v="yes"/>
    <s v="county"/>
    <s v="M"/>
    <n v="1644.58"/>
    <n v="276.35000000000002"/>
    <n v="513.16"/>
    <n v="14.32"/>
  </r>
  <r>
    <s v="Chautauqua County"/>
    <x v="30"/>
    <s v="no"/>
    <s v="county"/>
    <s v="M"/>
    <n v="2478.13"/>
    <n v="353.08"/>
    <n v="547.16"/>
    <n v="45.22"/>
  </r>
  <r>
    <s v="Chemung County"/>
    <x v="30"/>
    <s v="no"/>
    <s v="county"/>
    <s v="M"/>
    <n v="1119.98"/>
    <n v="123.05"/>
    <n v="243.61"/>
    <n v="3.5"/>
  </r>
  <r>
    <s v="Chenango County"/>
    <x v="30"/>
    <s v="no"/>
    <s v="county"/>
    <s v="S"/>
    <n v="1746.94"/>
    <n v="261.86"/>
    <n v="307.88"/>
    <n v="3.2"/>
  </r>
  <r>
    <s v="Clinton County"/>
    <x v="30"/>
    <s v="no"/>
    <s v="county"/>
    <s v="M"/>
    <n v="1556.33"/>
    <n v="282.36"/>
    <n v="350.76"/>
    <n v="16.66"/>
  </r>
  <r>
    <s v="Columbia County"/>
    <x v="30"/>
    <s v="no"/>
    <s v="county"/>
    <s v="M"/>
    <n v="1523.25"/>
    <n v="264.36"/>
    <n v="264.92"/>
    <n v="18.350000000000001"/>
  </r>
  <r>
    <s v="Cortland County"/>
    <x v="30"/>
    <s v="no"/>
    <s v="county"/>
    <s v="S"/>
    <n v="1031.3800000000001"/>
    <n v="199.06"/>
    <n v="247.72"/>
    <n v="1.1000000000000001"/>
  </r>
  <r>
    <s v="Delaware County"/>
    <x v="30"/>
    <s v="no"/>
    <s v="county"/>
    <s v="S"/>
    <n v="2253.84"/>
    <n v="341.88"/>
    <n v="260.77"/>
    <n v="4.0999999999999996"/>
  </r>
  <r>
    <s v="Dutchess County"/>
    <x v="30"/>
    <s v="yes"/>
    <s v="county"/>
    <s v="M"/>
    <n v="2449.33"/>
    <n v="371.38"/>
    <n v="392.97"/>
    <n v="19.809999999999999"/>
  </r>
  <r>
    <s v="Erie County"/>
    <x v="30"/>
    <s v="no"/>
    <s v="county"/>
    <s v="L"/>
    <n v="4610.1000000000004"/>
    <n v="502.19"/>
    <n v="1183.94"/>
    <n v="106.2"/>
  </r>
  <r>
    <s v="Essex County"/>
    <x v="30"/>
    <s v="yes"/>
    <s v="county"/>
    <s v="S"/>
    <n v="1367.78"/>
    <n v="329.03"/>
    <n v="356.68"/>
    <n v="10.130000000000001"/>
  </r>
  <r>
    <s v="Franklin County"/>
    <x v="30"/>
    <s v="no"/>
    <s v="county"/>
    <s v="M"/>
    <n v="1420.74"/>
    <n v="265.98"/>
    <n v="266.2"/>
    <n v="10.61"/>
  </r>
  <r>
    <s v="Fulton County"/>
    <x v="30"/>
    <s v="no"/>
    <s v="county"/>
    <s v="M"/>
    <n v="855.15"/>
    <n v="142.65"/>
    <n v="142.75"/>
    <n v="1.3"/>
  </r>
  <r>
    <s v="Genesee County"/>
    <x v="30"/>
    <s v="yes"/>
    <s v="county"/>
    <s v="M"/>
    <n v="1036.8800000000001"/>
    <n v="191.58"/>
    <n v="258.24"/>
    <n v="30.96"/>
  </r>
  <r>
    <s v="Greene County"/>
    <x v="30"/>
    <s v="yes"/>
    <s v="county"/>
    <s v="S"/>
    <n v="1203.18"/>
    <n v="192.76"/>
    <n v="260.49"/>
    <n v="27.83"/>
  </r>
  <r>
    <s v="Hamilton County"/>
    <x v="30"/>
    <s v="yes"/>
    <s v="county"/>
    <s v="S"/>
    <n v="474.46"/>
    <n v="178.78"/>
    <n v="94.49"/>
    <n v="13.13"/>
  </r>
  <r>
    <s v="Herkimer County"/>
    <x v="30"/>
    <s v="yes"/>
    <s v="county"/>
    <s v="M"/>
    <n v="1530.46"/>
    <n v="240.33"/>
    <n v="577.61"/>
    <n v="25.64"/>
  </r>
  <r>
    <s v="Jefferson County"/>
    <x v="30"/>
    <s v="no"/>
    <s v="county"/>
    <s v="M"/>
    <n v="2448.27"/>
    <n v="412.42"/>
    <n v="539.9"/>
    <n v="0.2"/>
  </r>
  <r>
    <s v="Lewis County"/>
    <x v="30"/>
    <s v="no"/>
    <s v="county"/>
    <s v="S"/>
    <n v="1366.15"/>
    <n v="154.19999999999999"/>
    <n v="248.91"/>
    <n v="5.43"/>
  </r>
  <r>
    <s v="Livingston County"/>
    <x v="30"/>
    <s v="yes"/>
    <s v="county"/>
    <s v="M"/>
    <n v="1373.45"/>
    <n v="268.76"/>
    <n v="242.5"/>
    <n v="13.3"/>
  </r>
  <r>
    <s v="Madison County"/>
    <x v="30"/>
    <s v="yes"/>
    <s v="county"/>
    <s v="M"/>
    <n v="1469.96"/>
    <n v="170.33"/>
    <n v="437.85"/>
    <n v="18.22"/>
  </r>
  <r>
    <s v="Monroe County"/>
    <x v="30"/>
    <s v="yes"/>
    <s v="county"/>
    <s v="L"/>
    <n v="3537.62"/>
    <n v="465.82"/>
    <n v="662.4"/>
    <n v="82.71"/>
  </r>
  <r>
    <s v="Montgomery County"/>
    <x v="30"/>
    <s v="no"/>
    <s v="county"/>
    <s v="S"/>
    <n v="1035.9100000000001"/>
    <n v="179.02"/>
    <n v="393.7"/>
    <n v="38.64"/>
  </r>
  <r>
    <s v="Nassau County"/>
    <x v="30"/>
    <s v="no"/>
    <s v="county"/>
    <s v="L"/>
    <n v="4128.5290000000005"/>
    <n v="213.98"/>
    <n v="471.7"/>
    <n v="11.04"/>
  </r>
  <r>
    <s v="New York County"/>
    <x v="30"/>
    <s v="no"/>
    <s v="consolidated"/>
    <s v="L"/>
    <n v="6152.27"/>
    <n v="140.01"/>
    <n v="5907.34"/>
    <n v="44.23"/>
  </r>
  <r>
    <s v="Niagara County"/>
    <x v="30"/>
    <s v="no"/>
    <s v="county"/>
    <s v="M"/>
    <n v="1673.27"/>
    <n v="247.34"/>
    <n v="283.12"/>
    <n v="21.07"/>
  </r>
  <r>
    <s v="Oneida County"/>
    <x v="30"/>
    <s v="no"/>
    <s v="county"/>
    <s v="M"/>
    <n v="2873.52"/>
    <n v="424.33"/>
    <n v="592.63"/>
    <n v="56.47"/>
  </r>
  <r>
    <s v="Onondaga County"/>
    <x v="30"/>
    <s v="no"/>
    <s v="county"/>
    <s v="M"/>
    <n v="3123.18"/>
    <n v="412.18"/>
    <n v="792.51"/>
    <n v="33.18"/>
  </r>
  <r>
    <s v="Ontario County"/>
    <x v="30"/>
    <s v="no"/>
    <s v="county"/>
    <s v="M"/>
    <n v="1555.21"/>
    <n v="220.8"/>
    <n v="239.33"/>
    <n v="29.93"/>
  </r>
  <r>
    <s v="Orange County"/>
    <x v="30"/>
    <s v="yes"/>
    <s v="county"/>
    <s v="M"/>
    <n v="2800.65"/>
    <n v="405.47"/>
    <n v="310.72000000000003"/>
    <n v="60.89"/>
  </r>
  <r>
    <s v="Orleans County"/>
    <x v="30"/>
    <s v="no"/>
    <s v="county"/>
    <s v="S"/>
    <n v="810.39"/>
    <n v="157.12"/>
    <n v="196.83"/>
    <n v="14.01"/>
  </r>
  <r>
    <s v="Oswego County"/>
    <x v="30"/>
    <s v="no"/>
    <s v="county"/>
    <s v="M"/>
    <n v="1951.46"/>
    <n v="286.45"/>
    <n v="502.05"/>
    <n v="3.85"/>
  </r>
  <r>
    <s v="Otsego County"/>
    <x v="30"/>
    <s v="no"/>
    <s v="county"/>
    <s v="M"/>
    <n v="2099.2399999999998"/>
    <n v="290.55"/>
    <n v="476.62"/>
    <n v="4.2"/>
  </r>
  <r>
    <s v="Putnam County"/>
    <x v="30"/>
    <s v="no"/>
    <s v="county"/>
    <s v="M"/>
    <n v="839.79"/>
    <n v="133.11000000000001"/>
    <n v="115.92"/>
    <n v="0"/>
  </r>
  <r>
    <s v="Rensselaer County"/>
    <x v="30"/>
    <s v="yes"/>
    <s v="county"/>
    <s v="M"/>
    <n v="1781.58"/>
    <n v="265.91000000000003"/>
    <n v="329.77"/>
    <n v="10.08"/>
  </r>
  <r>
    <s v="Rockland County"/>
    <x v="30"/>
    <s v="yes"/>
    <s v="county"/>
    <s v="M"/>
    <n v="1220.97"/>
    <n v="98.15"/>
    <n v="167.24"/>
    <n v="75.819999999999993"/>
  </r>
  <r>
    <s v="St. Lawrence County"/>
    <x v="30"/>
    <s v="no"/>
    <s v="county"/>
    <s v="M"/>
    <n v="3148.27"/>
    <n v="515.6"/>
    <n v="573.71"/>
    <n v="16.8"/>
  </r>
  <r>
    <s v="Saratoga County"/>
    <x v="30"/>
    <s v="no"/>
    <s v="county"/>
    <s v="M"/>
    <n v="2205.7800000000002"/>
    <n v="268.37"/>
    <n v="359.87"/>
    <n v="2.2999999999999998"/>
  </r>
  <r>
    <s v="Schenectady County"/>
    <x v="30"/>
    <s v="no"/>
    <s v="county"/>
    <s v="M"/>
    <n v="921.20010000000002"/>
    <n v="149.04"/>
    <n v="217.65"/>
    <n v="15.97"/>
  </r>
  <r>
    <s v="Schoharie County"/>
    <x v="30"/>
    <s v="no"/>
    <s v="county"/>
    <s v="S"/>
    <n v="1178.3"/>
    <n v="188.1"/>
    <n v="322.37"/>
    <n v="3.2"/>
  </r>
  <r>
    <s v="Schuyler County"/>
    <x v="30"/>
    <s v="no"/>
    <s v="county"/>
    <s v="S"/>
    <n v="716.73"/>
    <n v="103.94"/>
    <n v="121.09"/>
    <n v="1.43"/>
  </r>
  <r>
    <s v="Seneca County"/>
    <x v="30"/>
    <s v="yes"/>
    <s v="county"/>
    <s v="S"/>
    <n v="753.75009999999997"/>
    <n v="157.66999999999999"/>
    <n v="157.08000000000001"/>
    <n v="22.39"/>
  </r>
  <r>
    <s v="Steuben County"/>
    <x v="30"/>
    <s v="yes"/>
    <s v="county"/>
    <s v="M"/>
    <n v="3161.93"/>
    <n v="366.51"/>
    <n v="676.38"/>
    <n v="1.1000000000000001"/>
  </r>
  <r>
    <s v="Suffolk County"/>
    <x v="30"/>
    <s v="yes"/>
    <s v="county"/>
    <s v="L"/>
    <n v="7389.56"/>
    <n v="483.96"/>
    <n v="421.43"/>
    <n v="72.02"/>
  </r>
  <r>
    <s v="Sullivan County"/>
    <x v="30"/>
    <s v="yes"/>
    <s v="county"/>
    <s v="M"/>
    <n v="2062.64"/>
    <n v="201.94"/>
    <n v="385.37"/>
    <n v="4.9000000000000004"/>
  </r>
  <r>
    <s v="Tioga County"/>
    <x v="30"/>
    <s v="no"/>
    <s v="county"/>
    <s v="M"/>
    <n v="1121.52"/>
    <n v="155.22"/>
    <n v="142.19999999999999"/>
    <n v="0"/>
  </r>
  <r>
    <s v="Tompkins County"/>
    <x v="30"/>
    <s v="no"/>
    <s v="county"/>
    <s v="M"/>
    <n v="1253.21"/>
    <n v="163.87"/>
    <n v="302.07"/>
    <n v="11.08"/>
  </r>
  <r>
    <s v="Ulster County"/>
    <x v="30"/>
    <s v="yes"/>
    <s v="county"/>
    <s v="M"/>
    <n v="2329.17"/>
    <n v="283.25"/>
    <n v="422.64"/>
    <n v="48.61"/>
  </r>
  <r>
    <s v="Warren County"/>
    <x v="30"/>
    <s v="no"/>
    <s v="county"/>
    <s v="M"/>
    <n v="1248.1500000000001"/>
    <n v="219.18"/>
    <n v="245.31"/>
    <n v="6.89"/>
  </r>
  <r>
    <s v="Washington County"/>
    <x v="30"/>
    <s v="yes"/>
    <s v="county"/>
    <s v="M"/>
    <n v="1586.93"/>
    <n v="232.05"/>
    <n v="284.83"/>
    <n v="2.5"/>
  </r>
  <r>
    <s v="Wayne County"/>
    <x v="30"/>
    <s v="no"/>
    <s v="county"/>
    <s v="M"/>
    <n v="1562.88"/>
    <n v="173.67"/>
    <n v="405.17"/>
    <n v="2.7"/>
  </r>
  <r>
    <s v="Westchester County"/>
    <x v="30"/>
    <s v="yes"/>
    <s v="county"/>
    <s v="L"/>
    <n v="3420.83"/>
    <n v="454.96"/>
    <n v="133.77000000000001"/>
    <n v="45.25"/>
  </r>
  <r>
    <s v="Wyoming County"/>
    <x v="30"/>
    <s v="no"/>
    <s v="county"/>
    <s v="S"/>
    <n v="1128.76"/>
    <n v="205.17"/>
    <n v="241.16"/>
    <n v="9.2800010000000004"/>
  </r>
  <r>
    <s v="Yates County"/>
    <x v="30"/>
    <s v="no"/>
    <s v="county"/>
    <s v="S"/>
    <n v="807.29"/>
    <n v="107.81"/>
    <n v="180.21"/>
    <n v="0"/>
  </r>
  <r>
    <s v="Alamance County"/>
    <x v="31"/>
    <s v="yes"/>
    <s v="county"/>
    <s v="M"/>
    <n v="1355.3420000000001"/>
    <n v="947.24"/>
    <n v="0"/>
    <n v="0"/>
  </r>
  <r>
    <s v="Alexander County"/>
    <x v="31"/>
    <s v="yes"/>
    <s v="county"/>
    <s v="S"/>
    <n v="597.0471"/>
    <n v="585.24699999999996"/>
    <n v="0"/>
    <n v="0.9"/>
  </r>
  <r>
    <s v="Alleghany County"/>
    <x v="31"/>
    <s v="yes"/>
    <s v="county"/>
    <s v="S"/>
    <n v="491.291"/>
    <n v="447.80500000000001"/>
    <n v="0"/>
    <n v="0"/>
  </r>
  <r>
    <s v="Anson County"/>
    <x v="31"/>
    <s v="yes"/>
    <s v="county"/>
    <s v="S"/>
    <n v="906.52800000000002"/>
    <n v="812.55799999999999"/>
    <n v="0"/>
    <n v="0.5"/>
  </r>
  <r>
    <s v="Ashe County"/>
    <x v="31"/>
    <s v="yes"/>
    <s v="county"/>
    <s v="S"/>
    <n v="851.61400000000003"/>
    <n v="795.09900000000005"/>
    <n v="0"/>
    <n v="8.77"/>
  </r>
  <r>
    <s v="Avery County"/>
    <x v="31"/>
    <s v="yes"/>
    <s v="county"/>
    <s v="S"/>
    <n v="415.02699999999999"/>
    <n v="335.7"/>
    <n v="0"/>
    <n v="0.05"/>
  </r>
  <r>
    <s v="Beaufort County"/>
    <x v="31"/>
    <s v="yes"/>
    <s v="county"/>
    <s v="S"/>
    <n v="1016.391"/>
    <n v="900.98099999999999"/>
    <n v="0"/>
    <n v="16.97"/>
  </r>
  <r>
    <s v="Bertie County"/>
    <x v="31"/>
    <s v="yes"/>
    <s v="county"/>
    <s v="S"/>
    <n v="693.15800000000002"/>
    <n v="649.55799999999999"/>
    <n v="0"/>
    <n v="0"/>
  </r>
  <r>
    <s v="Bladen County"/>
    <x v="31"/>
    <s v="yes"/>
    <s v="county"/>
    <s v="S"/>
    <n v="945.77800000000002"/>
    <n v="874.14800000000002"/>
    <n v="0"/>
    <n v="9.58"/>
  </r>
  <r>
    <s v="Brunswick County"/>
    <x v="31"/>
    <s v="yes"/>
    <s v="county"/>
    <s v="M"/>
    <n v="1332.6010000000001"/>
    <n v="815.13499999999999"/>
    <n v="0"/>
    <n v="0.2"/>
  </r>
  <r>
    <s v="Buncombe County"/>
    <x v="31"/>
    <s v="yes"/>
    <s v="county"/>
    <s v="M"/>
    <n v="1874.7270000000001"/>
    <n v="1209.6099999999999"/>
    <n v="0"/>
    <n v="13.747"/>
  </r>
  <r>
    <s v="Burke County"/>
    <x v="31"/>
    <s v="yes"/>
    <s v="county"/>
    <s v="M"/>
    <n v="1106.8140000000001"/>
    <n v="850.40200000000004"/>
    <n v="0"/>
    <n v="32.85"/>
  </r>
  <r>
    <s v="Cabarrus County"/>
    <x v="31"/>
    <s v="yes"/>
    <s v="county"/>
    <s v="M"/>
    <n v="1258.4390000000001"/>
    <n v="810.529"/>
    <n v="0"/>
    <n v="0"/>
  </r>
  <r>
    <s v="Caldwell County"/>
    <x v="31"/>
    <s v="yes"/>
    <s v="county"/>
    <s v="M"/>
    <n v="958.57399999999996"/>
    <n v="688.29200000000003"/>
    <n v="0"/>
    <n v="0"/>
  </r>
  <r>
    <s v="Camden County"/>
    <x v="31"/>
    <s v="yes"/>
    <s v="county"/>
    <s v="S"/>
    <n v="225.38200000000001"/>
    <n v="210.13200000000001"/>
    <n v="0"/>
    <n v="15.15"/>
  </r>
  <r>
    <s v="Carteret County"/>
    <x v="31"/>
    <s v="yes"/>
    <s v="county"/>
    <s v="M"/>
    <n v="689.88199999999995"/>
    <n v="421.452"/>
    <n v="0"/>
    <n v="2.4500000000000002"/>
  </r>
  <r>
    <s v="Caswell County"/>
    <x v="31"/>
    <s v="yes"/>
    <s v="county"/>
    <s v="S"/>
    <n v="656.93499999999995"/>
    <n v="625.875"/>
    <n v="0"/>
    <n v="31"/>
  </r>
  <r>
    <s v="Catawba County"/>
    <x v="31"/>
    <s v="yes"/>
    <s v="county"/>
    <s v="M"/>
    <n v="1490.559"/>
    <n v="1049.817"/>
    <n v="0"/>
    <n v="0.499"/>
  </r>
  <r>
    <s v="Chatham County"/>
    <x v="31"/>
    <s v="yes"/>
    <s v="county"/>
    <s v="M"/>
    <n v="1194.117"/>
    <n v="1084.357"/>
    <n v="0"/>
    <n v="35.840000000000003"/>
  </r>
  <r>
    <s v="Cherokee County"/>
    <x v="31"/>
    <s v="yes"/>
    <s v="county"/>
    <s v="S"/>
    <n v="719.96400000000006"/>
    <n v="584.76400000000001"/>
    <n v="0"/>
    <n v="0"/>
  </r>
  <r>
    <s v="Chowan County"/>
    <x v="31"/>
    <s v="yes"/>
    <s v="county"/>
    <s v="S"/>
    <n v="282.35899999999998"/>
    <n v="258.37099999999998"/>
    <n v="0"/>
    <n v="0"/>
  </r>
  <r>
    <s v="Clay County"/>
    <x v="31"/>
    <s v="yes"/>
    <s v="county"/>
    <s v="S"/>
    <n v="307.16800000000001"/>
    <n v="246.68799999999999"/>
    <n v="0"/>
    <n v="0"/>
  </r>
  <r>
    <s v="Cleveland County"/>
    <x v="31"/>
    <s v="yes"/>
    <s v="county"/>
    <s v="M"/>
    <n v="1427.7629999999999"/>
    <n v="1204.08"/>
    <n v="0"/>
    <n v="0"/>
  </r>
  <r>
    <s v="Columbus County"/>
    <x v="31"/>
    <s v="yes"/>
    <s v="county"/>
    <s v="M"/>
    <n v="1361.12"/>
    <n v="1243.48"/>
    <n v="0"/>
    <n v="3.22"/>
  </r>
  <r>
    <s v="Craven County"/>
    <x v="31"/>
    <s v="yes"/>
    <s v="county"/>
    <s v="M"/>
    <n v="1468.98"/>
    <n v="771.48400000000004"/>
    <n v="0"/>
    <n v="0"/>
  </r>
  <r>
    <s v="Cumberland County"/>
    <x v="31"/>
    <s v="yes"/>
    <s v="county"/>
    <s v="M"/>
    <n v="2367.0259999999998"/>
    <n v="1166.683"/>
    <n v="0"/>
    <n v="6.1"/>
  </r>
  <r>
    <s v="Currituck County"/>
    <x v="31"/>
    <s v="yes"/>
    <s v="county"/>
    <s v="S"/>
    <n v="314.35599999999999"/>
    <n v="305.35599999999999"/>
    <n v="0"/>
    <n v="0"/>
  </r>
  <r>
    <s v="Dare County"/>
    <x v="31"/>
    <s v="yes"/>
    <s v="county"/>
    <s v="S"/>
    <n v="583.10900000000004"/>
    <n v="273.80799999999999"/>
    <n v="0"/>
    <n v="1.03"/>
  </r>
  <r>
    <s v="Davidson County"/>
    <x v="31"/>
    <s v="yes"/>
    <s v="county"/>
    <s v="M"/>
    <n v="1770.049"/>
    <n v="1516.14"/>
    <n v="0"/>
    <n v="0.42"/>
  </r>
  <r>
    <s v="Davie County"/>
    <x v="31"/>
    <s v="yes"/>
    <s v="county"/>
    <s v="S"/>
    <n v="559.35699999999997"/>
    <n v="517.55700000000002"/>
    <n v="0"/>
    <n v="0.3"/>
  </r>
  <r>
    <s v="Duplin County"/>
    <x v="31"/>
    <s v="yes"/>
    <s v="county"/>
    <s v="M"/>
    <n v="1305.009"/>
    <n v="1169.3330000000001"/>
    <n v="0"/>
    <n v="0"/>
  </r>
  <r>
    <s v="Durham County"/>
    <x v="31"/>
    <s v="yes"/>
    <s v="county"/>
    <s v="M"/>
    <n v="1479.319"/>
    <n v="744.21699999999998"/>
    <n v="0"/>
    <n v="9.1300000000000008"/>
  </r>
  <r>
    <s v="Edgecombe County"/>
    <x v="31"/>
    <s v="yes"/>
    <s v="county"/>
    <s v="M"/>
    <n v="899.09699999999998"/>
    <n v="726.52"/>
    <n v="0"/>
    <n v="0"/>
  </r>
  <r>
    <s v="Forsyth County"/>
    <x v="31"/>
    <s v="yes"/>
    <s v="county"/>
    <s v="M"/>
    <n v="2325.2829999999999"/>
    <n v="1040.567"/>
    <n v="0"/>
    <n v="0"/>
  </r>
  <r>
    <s v="Franklin County"/>
    <x v="31"/>
    <s v="yes"/>
    <s v="county"/>
    <s v="M"/>
    <n v="866.10599999999999"/>
    <n v="824.33600000000001"/>
    <n v="0"/>
    <n v="0"/>
  </r>
  <r>
    <s v="Gaston County"/>
    <x v="31"/>
    <s v="yes"/>
    <s v="county"/>
    <s v="M"/>
    <n v="1598.529"/>
    <n v="971.63800000000003"/>
    <n v="0"/>
    <n v="4.25"/>
  </r>
  <r>
    <s v="Gates County"/>
    <x v="31"/>
    <s v="yes"/>
    <s v="county"/>
    <s v="S"/>
    <n v="369.94099999999997"/>
    <n v="363.63099999999997"/>
    <n v="0"/>
    <n v="4.5999999999999996"/>
  </r>
  <r>
    <s v="Graham County"/>
    <x v="31"/>
    <s v="yes"/>
    <s v="county"/>
    <s v="S"/>
    <n v="387.29199999999997"/>
    <n v="272.26299999999998"/>
    <n v="0"/>
    <n v="8.9999999999999993E-3"/>
  </r>
  <r>
    <s v="Granville County"/>
    <x v="31"/>
    <s v="yes"/>
    <s v="county"/>
    <s v="M"/>
    <n v="930.14890000000003"/>
    <n v="853.04899999999998"/>
    <n v="0"/>
    <n v="0"/>
  </r>
  <r>
    <s v="Greene County"/>
    <x v="31"/>
    <s v="yes"/>
    <s v="county"/>
    <s v="S"/>
    <n v="482.721"/>
    <n v="467.68099999999998"/>
    <n v="0"/>
    <n v="0"/>
  </r>
  <r>
    <s v="Guilford County"/>
    <x v="31"/>
    <s v="yes"/>
    <s v="county"/>
    <s v="L"/>
    <n v="3303.2170000000001"/>
    <n v="1810.6089999999999"/>
    <n v="0"/>
    <n v="1.1499999999999999"/>
  </r>
  <r>
    <s v="Halifax County"/>
    <x v="31"/>
    <s v="yes"/>
    <s v="county"/>
    <s v="M"/>
    <n v="1074.461"/>
    <n v="922.71199999999999"/>
    <n v="0"/>
    <n v="3.47"/>
  </r>
  <r>
    <s v="Harnett County"/>
    <x v="31"/>
    <s v="yes"/>
    <s v="county"/>
    <s v="M"/>
    <n v="1280.7809999999999"/>
    <n v="1125.0450000000001"/>
    <n v="0"/>
    <n v="0.75"/>
  </r>
  <r>
    <s v="Haywood County"/>
    <x v="31"/>
    <s v="yes"/>
    <s v="county"/>
    <s v="M"/>
    <n v="848.84"/>
    <n v="591.41800000000001"/>
    <n v="0"/>
    <n v="34"/>
  </r>
  <r>
    <s v="Henderson County"/>
    <x v="31"/>
    <s v="yes"/>
    <s v="county"/>
    <s v="M"/>
    <n v="1028.3040000000001"/>
    <n v="870.16700000000003"/>
    <n v="0"/>
    <n v="0"/>
  </r>
  <r>
    <s v="Hertford County"/>
    <x v="31"/>
    <s v="yes"/>
    <s v="county"/>
    <s v="S"/>
    <n v="503.94099999999997"/>
    <n v="446.12099999999998"/>
    <n v="0"/>
    <n v="0"/>
  </r>
  <r>
    <s v="Hoke County"/>
    <x v="31"/>
    <s v="yes"/>
    <s v="county"/>
    <s v="M"/>
    <n v="625.38199999999995"/>
    <n v="495.202"/>
    <n v="0"/>
    <n v="0"/>
  </r>
  <r>
    <s v="Hyde County"/>
    <x v="31"/>
    <s v="yes"/>
    <s v="county"/>
    <s v="S"/>
    <n v="343.34699999999998"/>
    <n v="280.26900000000001"/>
    <n v="0"/>
    <n v="17.899999999999999"/>
  </r>
  <r>
    <s v="Iredell County"/>
    <x v="31"/>
    <s v="yes"/>
    <s v="county"/>
    <s v="M"/>
    <n v="1827.5340000000001"/>
    <n v="1532.954"/>
    <n v="0"/>
    <n v="5.8"/>
  </r>
  <r>
    <s v="Jackson County"/>
    <x v="31"/>
    <s v="yes"/>
    <s v="county"/>
    <s v="S"/>
    <n v="820.66890000000001"/>
    <n v="577.673"/>
    <n v="0"/>
    <n v="2.3E-2"/>
  </r>
  <r>
    <s v="Johnston County"/>
    <x v="31"/>
    <s v="yes"/>
    <s v="county"/>
    <s v="M"/>
    <n v="1984.5730000000001"/>
    <n v="1756.3610000000001"/>
    <n v="0"/>
    <n v="0.2"/>
  </r>
  <r>
    <s v="Jones County"/>
    <x v="31"/>
    <s v="yes"/>
    <s v="county"/>
    <s v="S"/>
    <n v="388.346"/>
    <n v="331.15600000000001"/>
    <n v="0"/>
    <n v="0"/>
  </r>
  <r>
    <s v="Lee County"/>
    <x v="31"/>
    <s v="yes"/>
    <s v="county"/>
    <s v="M"/>
    <n v="639.298"/>
    <n v="495.34"/>
    <n v="0"/>
    <n v="0"/>
  </r>
  <r>
    <s v="Lenoir County"/>
    <x v="31"/>
    <s v="yes"/>
    <s v="county"/>
    <s v="M"/>
    <n v="902.77909999999997"/>
    <n v="758.49900000000002"/>
    <n v="0"/>
    <n v="0"/>
  </r>
  <r>
    <s v="Lincoln County"/>
    <x v="31"/>
    <s v="yes"/>
    <s v="county"/>
    <s v="M"/>
    <n v="847.39499999999998"/>
    <n v="786.52099999999996"/>
    <n v="0"/>
    <n v="0"/>
  </r>
  <r>
    <s v="McDowell County"/>
    <x v="31"/>
    <s v="yes"/>
    <s v="county"/>
    <s v="S"/>
    <n v="669.33"/>
    <n v="584.97799999999995"/>
    <n v="0"/>
    <n v="6.31"/>
  </r>
  <r>
    <s v="Macon County"/>
    <x v="31"/>
    <s v="yes"/>
    <s v="county"/>
    <s v="S"/>
    <n v="863.08109999999999"/>
    <n v="673.24900000000002"/>
    <n v="0"/>
    <n v="2E-3"/>
  </r>
  <r>
    <s v="Madison County"/>
    <x v="31"/>
    <s v="yes"/>
    <s v="county"/>
    <s v="S"/>
    <n v="702.25400000000002"/>
    <n v="655.28099999999995"/>
    <n v="0"/>
    <n v="3.0000000000000001E-3"/>
  </r>
  <r>
    <s v="Martin County"/>
    <x v="31"/>
    <s v="yes"/>
    <s v="county"/>
    <s v="S"/>
    <n v="653.59799999999996"/>
    <n v="575.798"/>
    <n v="0"/>
    <n v="8"/>
  </r>
  <r>
    <s v="Mecklenburg County"/>
    <x v="31"/>
    <s v="yes"/>
    <s v="county"/>
    <s v="L"/>
    <n v="3942.3009999999999"/>
    <n v="976.25300000000004"/>
    <n v="0"/>
    <n v="0.5"/>
  </r>
  <r>
    <s v="Mitchell County"/>
    <x v="31"/>
    <s v="yes"/>
    <s v="county"/>
    <s v="S"/>
    <n v="363.65699999999998"/>
    <n v="320.20299999999997"/>
    <n v="0"/>
    <n v="0"/>
  </r>
  <r>
    <s v="Montgomery County"/>
    <x v="31"/>
    <s v="yes"/>
    <s v="county"/>
    <s v="S"/>
    <n v="760.88099999999997"/>
    <n v="675.44100000000003"/>
    <n v="0"/>
    <n v="0"/>
  </r>
  <r>
    <s v="Moore County"/>
    <x v="31"/>
    <s v="no"/>
    <s v="county"/>
    <s v="M"/>
    <n v="1423.663"/>
    <n v="1079.4960000000001"/>
    <n v="0"/>
    <n v="14.6"/>
  </r>
  <r>
    <s v="Nash County"/>
    <x v="31"/>
    <s v="yes"/>
    <s v="county"/>
    <s v="M"/>
    <n v="1340.0450000000001"/>
    <n v="1078.575"/>
    <n v="0"/>
    <n v="0"/>
  </r>
  <r>
    <s v="New Hanover County"/>
    <x v="31"/>
    <s v="yes"/>
    <s v="county"/>
    <s v="M"/>
    <n v="952.33100000000002"/>
    <n v="467.30700000000002"/>
    <n v="0"/>
    <n v="8.0500000000000007"/>
  </r>
  <r>
    <s v="Northampton County"/>
    <x v="31"/>
    <s v="yes"/>
    <s v="county"/>
    <s v="S"/>
    <n v="656.16800000000001"/>
    <n v="606.59799999999996"/>
    <n v="0"/>
    <n v="0"/>
  </r>
  <r>
    <s v="Onslow County"/>
    <x v="31"/>
    <s v="yes"/>
    <s v="county"/>
    <s v="M"/>
    <n v="1581.8710000000001"/>
    <n v="835.15200000000004"/>
    <n v="0"/>
    <n v="1.25"/>
  </r>
  <r>
    <s v="Orange County"/>
    <x v="31"/>
    <s v="yes"/>
    <s v="county"/>
    <s v="M"/>
    <n v="1080.241"/>
    <n v="837.71600000000001"/>
    <n v="0"/>
    <n v="1.55"/>
  </r>
  <r>
    <s v="Pamlico County"/>
    <x v="31"/>
    <s v="yes"/>
    <s v="county"/>
    <s v="S"/>
    <n v="317.69299999999998"/>
    <n v="282.47300000000001"/>
    <n v="0"/>
    <n v="1.7"/>
  </r>
  <r>
    <s v="Pasquotank County"/>
    <x v="31"/>
    <s v="yes"/>
    <s v="county"/>
    <s v="S"/>
    <n v="416.733"/>
    <n v="344.053"/>
    <n v="0"/>
    <n v="0.1"/>
  </r>
  <r>
    <s v="Pender County"/>
    <x v="31"/>
    <s v="yes"/>
    <s v="county"/>
    <s v="M"/>
    <n v="856.05799999999999"/>
    <n v="717.298"/>
    <n v="0"/>
    <n v="65"/>
  </r>
  <r>
    <s v="Perquimans County"/>
    <x v="31"/>
    <s v="yes"/>
    <s v="county"/>
    <s v="S"/>
    <n v="332.91899999999998"/>
    <n v="318.50900000000001"/>
    <n v="0"/>
    <n v="0.2"/>
  </r>
  <r>
    <s v="Person County"/>
    <x v="31"/>
    <s v="yes"/>
    <s v="county"/>
    <s v="S"/>
    <n v="702.71400000000006"/>
    <n v="666.36"/>
    <n v="0"/>
    <n v="0"/>
  </r>
  <r>
    <s v="Pitt County"/>
    <x v="31"/>
    <s v="yes"/>
    <s v="county"/>
    <s v="M"/>
    <n v="1515.213"/>
    <n v="1108.7840000000001"/>
    <n v="0"/>
    <n v="0"/>
  </r>
  <r>
    <s v="Polk County"/>
    <x v="31"/>
    <s v="yes"/>
    <s v="county"/>
    <s v="S"/>
    <n v="467.22699999999998"/>
    <n v="429.28699999999998"/>
    <n v="0"/>
    <n v="0"/>
  </r>
  <r>
    <s v="Randolph County"/>
    <x v="31"/>
    <s v="yes"/>
    <s v="county"/>
    <s v="M"/>
    <n v="1935.0139999999999"/>
    <n v="1695.33"/>
    <n v="0"/>
    <n v="0.1"/>
  </r>
  <r>
    <s v="Richmond County"/>
    <x v="31"/>
    <s v="yes"/>
    <s v="county"/>
    <s v="S"/>
    <n v="1048.45"/>
    <n v="780.68200000000002"/>
    <n v="0"/>
    <n v="132.5"/>
  </r>
  <r>
    <s v="Robeson County"/>
    <x v="31"/>
    <s v="yes"/>
    <s v="county"/>
    <s v="M"/>
    <n v="2039.502"/>
    <n v="1787.3240000000001"/>
    <n v="0"/>
    <n v="4.2"/>
  </r>
  <r>
    <s v="Rockingham County"/>
    <x v="31"/>
    <s v="yes"/>
    <s v="county"/>
    <s v="M"/>
    <n v="1451.547"/>
    <n v="1212.2829999999999"/>
    <n v="0"/>
    <n v="1.27"/>
  </r>
  <r>
    <s v="Rowan County"/>
    <x v="31"/>
    <s v="yes"/>
    <s v="county"/>
    <s v="M"/>
    <n v="1640.7619999999999"/>
    <n v="1170.921"/>
    <n v="0"/>
    <n v="0"/>
  </r>
  <r>
    <s v="Rutherford County"/>
    <x v="31"/>
    <s v="yes"/>
    <s v="county"/>
    <s v="M"/>
    <n v="1239.8779999999999"/>
    <n v="1061.558"/>
    <n v="0"/>
    <n v="13.65"/>
  </r>
  <r>
    <s v="Sampson County"/>
    <x v="31"/>
    <s v="yes"/>
    <s v="county"/>
    <s v="M"/>
    <n v="1570.5630000000001"/>
    <n v="1459.72"/>
    <n v="0"/>
    <n v="0"/>
  </r>
  <r>
    <s v="Scotland County"/>
    <x v="31"/>
    <s v="yes"/>
    <s v="county"/>
    <s v="S"/>
    <n v="784.30100000000004"/>
    <n v="552.64099999999996"/>
    <n v="0"/>
    <n v="119"/>
  </r>
  <r>
    <s v="Stanly County"/>
    <x v="31"/>
    <s v="yes"/>
    <s v="county"/>
    <s v="M"/>
    <n v="1070.5920000000001"/>
    <n v="845.31299999999999"/>
    <n v="0"/>
    <n v="7.59"/>
  </r>
  <r>
    <s v="Stokes County"/>
    <x v="31"/>
    <s v="yes"/>
    <s v="county"/>
    <s v="S"/>
    <n v="960.73609999999996"/>
    <n v="904.62599999999998"/>
    <n v="0"/>
    <n v="5.27"/>
  </r>
  <r>
    <s v="Surry County"/>
    <x v="31"/>
    <s v="yes"/>
    <s v="county"/>
    <s v="M"/>
    <n v="1250.5530000000001"/>
    <n v="1122.6130000000001"/>
    <n v="0"/>
    <n v="5.28"/>
  </r>
  <r>
    <s v="Swain County"/>
    <x v="31"/>
    <s v="yes"/>
    <s v="county"/>
    <s v="S"/>
    <n v="547.524"/>
    <n v="271.62599999999998"/>
    <n v="0"/>
    <n v="0"/>
  </r>
  <r>
    <s v="Transylvania County"/>
    <x v="31"/>
    <s v="yes"/>
    <s v="county"/>
    <s v="S"/>
    <n v="538.01599999999996"/>
    <n v="408.44099999999997"/>
    <n v="0"/>
    <n v="25.202000000000002"/>
  </r>
  <r>
    <s v="Tyrrell County"/>
    <x v="31"/>
    <s v="yes"/>
    <s v="county"/>
    <s v="S"/>
    <n v="243.71899999999999"/>
    <n v="199.79900000000001"/>
    <n v="0"/>
    <n v="9.4"/>
  </r>
  <r>
    <s v="Union County"/>
    <x v="31"/>
    <s v="yes"/>
    <s v="county"/>
    <s v="M"/>
    <n v="1906.0640000000001"/>
    <n v="1567.8710000000001"/>
    <n v="0"/>
    <n v="0"/>
  </r>
  <r>
    <s v="Vance County"/>
    <x v="31"/>
    <s v="yes"/>
    <s v="county"/>
    <s v="S"/>
    <n v="577.20609999999999"/>
    <n v="467.12599999999998"/>
    <n v="0"/>
    <n v="21.36"/>
  </r>
  <r>
    <s v="Wake County"/>
    <x v="31"/>
    <s v="yes"/>
    <s v="county"/>
    <s v="L"/>
    <n v="4514.1319999999996"/>
    <n v="2335.7379999999998"/>
    <n v="0"/>
    <n v="44.98"/>
  </r>
  <r>
    <s v="Warren County"/>
    <x v="31"/>
    <s v="yes"/>
    <s v="county"/>
    <s v="S"/>
    <n v="671.54600000000005"/>
    <n v="649.05600000000004"/>
    <n v="0"/>
    <n v="5.49"/>
  </r>
  <r>
    <s v="Washington County"/>
    <x v="31"/>
    <s v="yes"/>
    <s v="county"/>
    <s v="S"/>
    <n v="376.649"/>
    <n v="314.22699999999998"/>
    <n v="0"/>
    <n v="13.07"/>
  </r>
  <r>
    <s v="Watauga County"/>
    <x v="31"/>
    <s v="yes"/>
    <s v="county"/>
    <s v="M"/>
    <n v="743.26800000000003"/>
    <n v="566.34100000000001"/>
    <n v="0"/>
    <n v="1.2"/>
  </r>
  <r>
    <s v="Wayne County"/>
    <x v="31"/>
    <s v="yes"/>
    <s v="county"/>
    <s v="M"/>
    <n v="1394.61"/>
    <n v="1099.2280000000001"/>
    <n v="0"/>
    <n v="2.2799999999999998"/>
  </r>
  <r>
    <s v="Wilkes County"/>
    <x v="31"/>
    <s v="yes"/>
    <s v="county"/>
    <s v="M"/>
    <n v="1422.0260000000001"/>
    <n v="1316.585"/>
    <n v="0"/>
    <n v="26.12"/>
  </r>
  <r>
    <s v="Wilson County"/>
    <x v="31"/>
    <s v="yes"/>
    <s v="county"/>
    <s v="M"/>
    <n v="1015.657"/>
    <n v="755.71699999999998"/>
    <n v="0"/>
    <n v="0"/>
  </r>
  <r>
    <s v="Yadkin County"/>
    <x v="31"/>
    <s v="yes"/>
    <s v="county"/>
    <s v="S"/>
    <n v="767.19299999999998"/>
    <n v="716.11300000000006"/>
    <n v="0"/>
    <n v="0"/>
  </r>
  <r>
    <s v="Yancey County"/>
    <x v="31"/>
    <s v="yes"/>
    <s v="county"/>
    <s v="S"/>
    <n v="443.49400000000003"/>
    <n v="395.26299999999998"/>
    <n v="0"/>
    <n v="12.47"/>
  </r>
  <r>
    <s v="Adams County"/>
    <x v="32"/>
    <s v="yes"/>
    <s v="county"/>
    <s v="S"/>
    <n v="1076.2909999999999"/>
    <n v="75.804000000000002"/>
    <n v="161.39599999999999"/>
    <n v="0"/>
  </r>
  <r>
    <s v="Barnes County"/>
    <x v="32"/>
    <s v="yes"/>
    <s v="county"/>
    <s v="S"/>
    <n v="2190.71"/>
    <n v="200.96299999999999"/>
    <n v="285.24700000000001"/>
    <n v="0"/>
  </r>
  <r>
    <s v="Benson County"/>
    <x v="32"/>
    <s v="yes"/>
    <s v="county"/>
    <s v="S"/>
    <n v="1896.778"/>
    <n v="175.917"/>
    <n v="245.83699999999999"/>
    <n v="0"/>
  </r>
  <r>
    <s v="Billings County"/>
    <x v="32"/>
    <s v="yes"/>
    <s v="county"/>
    <s v="S"/>
    <n v="785.64700000000005"/>
    <n v="48.484000000000002"/>
    <n v="145.16800000000001"/>
    <n v="0"/>
  </r>
  <r>
    <s v="Bottineau County"/>
    <x v="32"/>
    <s v="yes"/>
    <s v="county"/>
    <s v="S"/>
    <n v="2326.1129999999998"/>
    <n v="173.31399999999999"/>
    <n v="237.43700000000001"/>
    <n v="0.76700000000000002"/>
  </r>
  <r>
    <s v="Bowman County"/>
    <x v="32"/>
    <s v="yes"/>
    <s v="county"/>
    <s v="S"/>
    <n v="970.96299999999997"/>
    <n v="79.228999999999999"/>
    <n v="138.81899999999999"/>
    <n v="0"/>
  </r>
  <r>
    <s v="Burke County"/>
    <x v="32"/>
    <s v="yes"/>
    <s v="county"/>
    <s v="S"/>
    <n v="1433.355"/>
    <n v="126.723"/>
    <n v="115.29600000000001"/>
    <n v="0"/>
  </r>
  <r>
    <s v="Burleigh County"/>
    <x v="32"/>
    <s v="yes"/>
    <s v="county"/>
    <s v="M"/>
    <n v="2074.6869999999999"/>
    <n v="199.84399999999999"/>
    <n v="268.40899999999999"/>
    <n v="0"/>
  </r>
  <r>
    <s v="Cass County"/>
    <x v="32"/>
    <s v="yes"/>
    <s v="county"/>
    <s v="M"/>
    <n v="3829.78"/>
    <n v="234.7"/>
    <n v="448.08600000000001"/>
    <n v="0"/>
  </r>
  <r>
    <s v="Cavalier County"/>
    <x v="32"/>
    <s v="yes"/>
    <s v="county"/>
    <s v="S"/>
    <n v="2092.1799999999998"/>
    <n v="159.441"/>
    <n v="210.887"/>
    <n v="0"/>
  </r>
  <r>
    <s v="Dickey County"/>
    <x v="32"/>
    <s v="yes"/>
    <s v="county"/>
    <s v="S"/>
    <n v="1527.6179999999999"/>
    <n v="122.277"/>
    <n v="201.89099999999999"/>
    <n v="0"/>
  </r>
  <r>
    <s v="Divide County"/>
    <x v="32"/>
    <s v="yes"/>
    <s v="county"/>
    <s v="S"/>
    <n v="1543.681"/>
    <n v="110.10299999999999"/>
    <n v="153.12100000000001"/>
    <n v="0"/>
  </r>
  <r>
    <s v="Dunn County"/>
    <x v="32"/>
    <s v="yes"/>
    <s v="county"/>
    <s v="S"/>
    <n v="1610.2819999999999"/>
    <n v="146.26499999999999"/>
    <n v="261.86399999999998"/>
    <n v="0"/>
  </r>
  <r>
    <s v="Eddy County"/>
    <x v="32"/>
    <s v="yes"/>
    <s v="county"/>
    <s v="S"/>
    <n v="808.96090000000004"/>
    <n v="77.387"/>
    <n v="77.515000000000001"/>
    <n v="0"/>
  </r>
  <r>
    <s v="Emmons County"/>
    <x v="32"/>
    <s v="yes"/>
    <s v="county"/>
    <s v="S"/>
    <n v="1580.4839999999999"/>
    <n v="166.89699999999999"/>
    <n v="161.63300000000001"/>
    <n v="0"/>
  </r>
  <r>
    <s v="Foster County"/>
    <x v="32"/>
    <s v="yes"/>
    <s v="county"/>
    <s v="S"/>
    <n v="864.59900000000005"/>
    <n v="73.513000000000005"/>
    <n v="108.751"/>
    <n v="0"/>
  </r>
  <r>
    <s v="Golden Valley County"/>
    <x v="32"/>
    <s v="yes"/>
    <s v="county"/>
    <s v="S"/>
    <n v="858.99400000000003"/>
    <n v="69.938000000000002"/>
    <n v="129.792"/>
    <n v="0"/>
  </r>
  <r>
    <s v="Grand Forks County"/>
    <x v="32"/>
    <s v="yes"/>
    <s v="county"/>
    <s v="M"/>
    <n v="2814.89"/>
    <n v="194.69300000000001"/>
    <n v="339.45100000000002"/>
    <n v="0.98399999999999999"/>
  </r>
  <r>
    <s v="Grant County"/>
    <x v="32"/>
    <s v="yes"/>
    <s v="county"/>
    <s v="S"/>
    <n v="1634.258"/>
    <n v="109.43899999999999"/>
    <n v="144.654"/>
    <n v="0"/>
  </r>
  <r>
    <s v="Griggs County"/>
    <x v="32"/>
    <s v="yes"/>
    <s v="county"/>
    <s v="S"/>
    <n v="940.93799999999999"/>
    <n v="83.106999999999999"/>
    <n v="135.47399999999999"/>
    <n v="0"/>
  </r>
  <r>
    <s v="Hettinger County"/>
    <x v="32"/>
    <s v="yes"/>
    <s v="county"/>
    <s v="S"/>
    <n v="1328.577"/>
    <n v="99.209000000000003"/>
    <n v="172.60599999999999"/>
    <n v="0"/>
  </r>
  <r>
    <s v="Kidder County"/>
    <x v="32"/>
    <s v="yes"/>
    <s v="county"/>
    <s v="S"/>
    <n v="1442.2809999999999"/>
    <n v="110.94799999999999"/>
    <n v="190.672"/>
    <n v="0"/>
  </r>
  <r>
    <s v="LaMoure County"/>
    <x v="32"/>
    <s v="yes"/>
    <s v="county"/>
    <s v="S"/>
    <n v="1557.252"/>
    <n v="103.218"/>
    <n v="229.69"/>
    <n v="0"/>
  </r>
  <r>
    <s v="Logan County"/>
    <x v="32"/>
    <s v="yes"/>
    <s v="county"/>
    <s v="S"/>
    <n v="984.96609999999998"/>
    <n v="117.154"/>
    <n v="130.334"/>
    <n v="0"/>
  </r>
  <r>
    <s v="McHenry County"/>
    <x v="32"/>
    <s v="yes"/>
    <s v="county"/>
    <s v="S"/>
    <n v="2416.136"/>
    <n v="175.10900000000001"/>
    <n v="234.08"/>
    <n v="0"/>
  </r>
  <r>
    <s v="McIntosh County"/>
    <x v="32"/>
    <s v="yes"/>
    <s v="county"/>
    <s v="S"/>
    <n v="1042.6569999999999"/>
    <n v="104.727"/>
    <n v="125.745"/>
    <n v="0"/>
  </r>
  <r>
    <s v="McKenzie County"/>
    <x v="32"/>
    <s v="yes"/>
    <s v="county"/>
    <s v="S"/>
    <n v="1935.451"/>
    <n v="278.48200000000003"/>
    <n v="246.304"/>
    <n v="0"/>
  </r>
  <r>
    <s v="McLean County"/>
    <x v="32"/>
    <s v="yes"/>
    <s v="county"/>
    <s v="S"/>
    <n v="2486.357"/>
    <n v="286.94"/>
    <n v="261.55"/>
    <n v="4.173"/>
  </r>
  <r>
    <s v="Mercer County"/>
    <x v="32"/>
    <s v="yes"/>
    <s v="county"/>
    <s v="S"/>
    <n v="1073.251"/>
    <n v="132.76900000000001"/>
    <n v="197.48699999999999"/>
    <n v="3"/>
  </r>
  <r>
    <s v="Morton County"/>
    <x v="32"/>
    <s v="yes"/>
    <s v="county"/>
    <s v="S"/>
    <n v="2131.2530000000002"/>
    <n v="216.67599999999999"/>
    <n v="291.19099999999997"/>
    <n v="0"/>
  </r>
  <r>
    <s v="Mountrail County"/>
    <x v="32"/>
    <s v="yes"/>
    <s v="county"/>
    <s v="S"/>
    <n v="2026.864"/>
    <n v="173.23500000000001"/>
    <n v="260.67"/>
    <n v="0"/>
  </r>
  <r>
    <s v="Nelson County"/>
    <x v="32"/>
    <s v="yes"/>
    <s v="county"/>
    <s v="S"/>
    <n v="1394.653"/>
    <n v="129.27799999999999"/>
    <n v="167.35"/>
    <n v="0"/>
  </r>
  <r>
    <s v="Oliver County"/>
    <x v="32"/>
    <s v="yes"/>
    <s v="county"/>
    <s v="S"/>
    <n v="748.41600000000005"/>
    <n v="66.796999999999997"/>
    <n v="103.62"/>
    <n v="0"/>
  </r>
  <r>
    <s v="Pembina County"/>
    <x v="32"/>
    <s v="yes"/>
    <s v="county"/>
    <s v="S"/>
    <n v="1998.079"/>
    <n v="195.30600000000001"/>
    <n v="164.60300000000001"/>
    <n v="0"/>
  </r>
  <r>
    <s v="Pierce County"/>
    <x v="32"/>
    <s v="yes"/>
    <s v="county"/>
    <s v="S"/>
    <n v="1508.7670000000001"/>
    <n v="124.61799999999999"/>
    <n v="113.633"/>
    <n v="0"/>
  </r>
  <r>
    <s v="Ramsey County"/>
    <x v="32"/>
    <s v="yes"/>
    <s v="county"/>
    <s v="S"/>
    <n v="1669.5409999999999"/>
    <n v="148.077"/>
    <n v="174.78100000000001"/>
    <n v="4.3"/>
  </r>
  <r>
    <s v="Ransom County"/>
    <x v="32"/>
    <s v="yes"/>
    <s v="county"/>
    <s v="S"/>
    <n v="1234.482"/>
    <n v="60.494"/>
    <n v="153.78399999999999"/>
    <n v="0.3"/>
  </r>
  <r>
    <s v="Renville County"/>
    <x v="32"/>
    <s v="yes"/>
    <s v="county"/>
    <s v="S"/>
    <n v="1130.7170000000001"/>
    <n v="73.016000000000005"/>
    <n v="151.709"/>
    <n v="0"/>
  </r>
  <r>
    <s v="Richland County"/>
    <x v="32"/>
    <s v="yes"/>
    <s v="county"/>
    <s v="S"/>
    <n v="2634.355"/>
    <n v="198.143"/>
    <n v="170.95099999999999"/>
    <n v="0"/>
  </r>
  <r>
    <s v="Rolette County"/>
    <x v="32"/>
    <s v="yes"/>
    <s v="county"/>
    <s v="S"/>
    <n v="1275.1189999999999"/>
    <n v="123.523"/>
    <n v="100.86499999999999"/>
    <n v="4.5810000000000004"/>
  </r>
  <r>
    <s v="Sargent County"/>
    <x v="32"/>
    <s v="yes"/>
    <s v="county"/>
    <s v="S"/>
    <n v="1278.096"/>
    <n v="97.599000000000004"/>
    <n v="189.714"/>
    <n v="0"/>
  </r>
  <r>
    <s v="Sheridan County"/>
    <x v="32"/>
    <s v="yes"/>
    <s v="county"/>
    <s v="S"/>
    <n v="1126.7819999999999"/>
    <n v="79.105000000000004"/>
    <n v="131.31700000000001"/>
    <n v="0"/>
  </r>
  <r>
    <s v="Sioux County"/>
    <x v="32"/>
    <s v="yes"/>
    <s v="county"/>
    <s v="S"/>
    <n v="616.43799999999999"/>
    <n v="100.908"/>
    <n v="50.726999999999997"/>
    <n v="0"/>
  </r>
  <r>
    <s v="Slope County"/>
    <x v="32"/>
    <s v="yes"/>
    <s v="county"/>
    <s v="S"/>
    <n v="851.71299999999997"/>
    <n v="71.777000000000001"/>
    <n v="145.83799999999999"/>
    <n v="0"/>
  </r>
  <r>
    <s v="Stark County"/>
    <x v="32"/>
    <s v="yes"/>
    <s v="county"/>
    <s v="S"/>
    <n v="1690.0619999999999"/>
    <n v="135.874"/>
    <n v="234.33199999999999"/>
    <n v="0"/>
  </r>
  <r>
    <s v="Steele County"/>
    <x v="32"/>
    <s v="yes"/>
    <s v="county"/>
    <s v="S"/>
    <n v="1133.9939999999999"/>
    <n v="71.503"/>
    <n v="124.035"/>
    <n v="0"/>
  </r>
  <r>
    <s v="Stutsman County"/>
    <x v="32"/>
    <s v="yes"/>
    <s v="county"/>
    <s v="S"/>
    <n v="2759.7330000000002"/>
    <n v="257.87700000000001"/>
    <n v="324.637"/>
    <n v="0"/>
  </r>
  <r>
    <s v="Towner County"/>
    <x v="32"/>
    <s v="yes"/>
    <s v="county"/>
    <s v="S"/>
    <n v="1335.444"/>
    <n v="114.44799999999999"/>
    <n v="115.401"/>
    <n v="0"/>
  </r>
  <r>
    <s v="Traill County"/>
    <x v="32"/>
    <s v="yes"/>
    <s v="county"/>
    <s v="S"/>
    <n v="1757.77"/>
    <n v="111.78100000000001"/>
    <n v="186.6"/>
    <n v="0"/>
  </r>
  <r>
    <s v="Walsh County"/>
    <x v="32"/>
    <s v="yes"/>
    <s v="county"/>
    <s v="S"/>
    <n v="2072.8939999999998"/>
    <n v="171.62299999999999"/>
    <n v="269.23399999999998"/>
    <n v="0"/>
  </r>
  <r>
    <s v="Ward County"/>
    <x v="32"/>
    <s v="yes"/>
    <s v="county"/>
    <s v="M"/>
    <n v="2945.6840000000002"/>
    <n v="231.464"/>
    <n v="379.27800000000002"/>
    <n v="0"/>
  </r>
  <r>
    <s v="Wells County"/>
    <x v="32"/>
    <s v="yes"/>
    <s v="county"/>
    <s v="S"/>
    <n v="1895.287"/>
    <n v="156.31700000000001"/>
    <n v="160.72200000000001"/>
    <n v="0"/>
  </r>
  <r>
    <s v="Williams County"/>
    <x v="32"/>
    <s v="yes"/>
    <s v="county"/>
    <s v="S"/>
    <n v="2506.7420000000002"/>
    <n v="231.56"/>
    <n v="184.29300000000001"/>
    <n v="0.95899999999999996"/>
  </r>
  <r>
    <s v="Adams County"/>
    <x v="33"/>
    <s v="no"/>
    <s v="county"/>
    <s v="S"/>
    <n v="1052.192"/>
    <n v="215.26"/>
    <n v="376.31099999999998"/>
    <n v="8.67"/>
  </r>
  <r>
    <s v="Allen County"/>
    <x v="33"/>
    <s v="no"/>
    <s v="county"/>
    <s v="M"/>
    <n v="1337.0060000000001"/>
    <n v="184.05199999999999"/>
    <n v="355.02300000000002"/>
    <n v="1.4259999999999999"/>
  </r>
  <r>
    <s v="Ashland County"/>
    <x v="33"/>
    <s v="no"/>
    <s v="county"/>
    <s v="M"/>
    <n v="1111.0820000000001"/>
    <n v="258.14999999999998"/>
    <n v="282.10000000000002"/>
    <n v="15.987"/>
  </r>
  <r>
    <s v="Ashtabula County"/>
    <x v="33"/>
    <s v="no"/>
    <s v="county"/>
    <s v="M"/>
    <n v="1699.817"/>
    <n v="364.19"/>
    <n v="355.70499999999998"/>
    <n v="18.27"/>
  </r>
  <r>
    <s v="Athens County"/>
    <x v="33"/>
    <s v="yes"/>
    <s v="county"/>
    <s v="M"/>
    <n v="1269.008"/>
    <n v="213.51"/>
    <n v="362.85500000000002"/>
    <n v="15.279"/>
  </r>
  <r>
    <s v="Auglaize County"/>
    <x v="33"/>
    <s v="yes"/>
    <s v="county"/>
    <s v="S"/>
    <n v="1044.633"/>
    <n v="211.364"/>
    <n v="350.42399999999998"/>
    <n v="11.166"/>
  </r>
  <r>
    <s v="Belmont County"/>
    <x v="33"/>
    <s v="yes"/>
    <s v="county"/>
    <s v="M"/>
    <n v="1496.1010000000001"/>
    <n v="279.52"/>
    <n v="308.58499999999998"/>
    <n v="8.141"/>
  </r>
  <r>
    <s v="Brown County"/>
    <x v="33"/>
    <s v="yes"/>
    <s v="county"/>
    <s v="S"/>
    <n v="1037.375"/>
    <n v="207.703"/>
    <n v="335.18700000000001"/>
    <n v="4.3090000000000002"/>
  </r>
  <r>
    <s v="Butler County"/>
    <x v="33"/>
    <s v="no"/>
    <s v="county"/>
    <s v="M"/>
    <n v="2016.7049999999999"/>
    <n v="235.66"/>
    <n v="269.00799999999998"/>
    <n v="7.3250000000000002"/>
  </r>
  <r>
    <s v="Carroll County"/>
    <x v="33"/>
    <s v="yes"/>
    <s v="county"/>
    <s v="S"/>
    <n v="927.47699999999998"/>
    <n v="152.32"/>
    <n v="306.94499999999999"/>
    <n v="1.589"/>
  </r>
  <r>
    <s v="Champaign County"/>
    <x v="33"/>
    <s v="yes"/>
    <s v="county"/>
    <s v="S"/>
    <n v="876.17899999999997"/>
    <n v="210.303"/>
    <n v="239.35300000000001"/>
    <n v="3.9209999999999998"/>
  </r>
  <r>
    <s v="Clark County"/>
    <x v="33"/>
    <s v="yes"/>
    <s v="county"/>
    <s v="M"/>
    <n v="1272.7370000000001"/>
    <n v="184.28899999999999"/>
    <n v="306.827"/>
    <n v="15.15"/>
  </r>
  <r>
    <s v="Clermont County"/>
    <x v="33"/>
    <s v="yes"/>
    <s v="county"/>
    <s v="M"/>
    <n v="1472.047"/>
    <n v="267.11"/>
    <n v="383.75"/>
    <n v="30.962"/>
  </r>
  <r>
    <s v="Clinton County"/>
    <x v="33"/>
    <s v="yes"/>
    <s v="county"/>
    <s v="S"/>
    <n v="884.44590000000005"/>
    <n v="206.756"/>
    <n v="265.846"/>
    <n v="16.584"/>
  </r>
  <r>
    <s v="Columbiana County"/>
    <x v="33"/>
    <s v="no"/>
    <s v="county"/>
    <s v="M"/>
    <n v="1644.106"/>
    <n v="302.42"/>
    <n v="169.67"/>
    <n v="8.8670000000000009"/>
  </r>
  <r>
    <s v="Coshocton County"/>
    <x v="33"/>
    <s v="no"/>
    <s v="county"/>
    <s v="S"/>
    <n v="1264.912"/>
    <n v="213.99"/>
    <n v="351.101"/>
    <n v="1.3460000000000001"/>
  </r>
  <r>
    <s v="Crawford County"/>
    <x v="33"/>
    <s v="no"/>
    <s v="county"/>
    <s v="S"/>
    <n v="1033.4970000000001"/>
    <n v="200.33600000000001"/>
    <n v="234.51300000000001"/>
    <n v="1.3460000000000001"/>
  </r>
  <r>
    <s v="Cuyahoga County"/>
    <x v="33"/>
    <s v="yes"/>
    <s v="county"/>
    <s v="L"/>
    <n v="4817.692"/>
    <n v="451.51"/>
    <n v="24.004999999999999"/>
    <n v="28.257000000000001"/>
  </r>
  <r>
    <s v="Darke County"/>
    <x v="33"/>
    <s v="no"/>
    <s v="county"/>
    <s v="M"/>
    <n v="1482.039"/>
    <n v="263.79000000000002"/>
    <n v="519.61800000000005"/>
    <n v="2.073"/>
  </r>
  <r>
    <s v="Defiance County"/>
    <x v="33"/>
    <s v="yes"/>
    <s v="county"/>
    <s v="S"/>
    <n v="1037.4100000000001"/>
    <n v="148.03800000000001"/>
    <n v="332.96100000000001"/>
    <n v="6.65"/>
  </r>
  <r>
    <s v="Delaware County"/>
    <x v="33"/>
    <s v="yes"/>
    <s v="county"/>
    <s v="M"/>
    <n v="1528.77"/>
    <n v="211.08"/>
    <n v="335.61099999999999"/>
    <n v="35.686"/>
  </r>
  <r>
    <s v="Erie County"/>
    <x v="33"/>
    <s v="yes"/>
    <s v="county"/>
    <s v="M"/>
    <n v="818.09199999999998"/>
    <n v="156.047"/>
    <n v="142.97800000000001"/>
    <n v="39.091000000000001"/>
  </r>
  <r>
    <s v="Fairfield County"/>
    <x v="33"/>
    <s v="no"/>
    <s v="county"/>
    <s v="M"/>
    <n v="1435.73"/>
    <n v="192.13"/>
    <n v="362.83"/>
    <n v="2.681"/>
  </r>
  <r>
    <s v="Fayette County"/>
    <x v="33"/>
    <s v="yes"/>
    <s v="county"/>
    <s v="S"/>
    <n v="774.76599999999996"/>
    <n v="173.20599999999999"/>
    <n v="312.48899999999998"/>
    <n v="7.7830000000000004"/>
  </r>
  <r>
    <s v="Franklin County"/>
    <x v="33"/>
    <s v="yes"/>
    <s v="county"/>
    <s v="L"/>
    <n v="4669.0309999999999"/>
    <n v="351.85"/>
    <n v="270.83699999999999"/>
    <n v="1.3460000000000001"/>
  </r>
  <r>
    <s v="Fulton County"/>
    <x v="33"/>
    <s v="yes"/>
    <s v="county"/>
    <s v="S"/>
    <n v="1039.472"/>
    <n v="140.47300000000001"/>
    <n v="372.49200000000002"/>
    <n v="31.933"/>
  </r>
  <r>
    <s v="Gallia County"/>
    <x v="33"/>
    <s v="yes"/>
    <s v="county"/>
    <s v="S"/>
    <n v="1057.115"/>
    <n v="199.19"/>
    <n v="454.22300000000001"/>
    <n v="1.9870000000000001"/>
  </r>
  <r>
    <s v="Geauga County"/>
    <x v="33"/>
    <s v="yes"/>
    <s v="county"/>
    <s v="M"/>
    <n v="1083.463"/>
    <n v="193.75"/>
    <n v="235.51900000000001"/>
    <n v="9.8650000000000002"/>
  </r>
  <r>
    <s v="Greene County"/>
    <x v="33"/>
    <s v="no"/>
    <s v="county"/>
    <s v="M"/>
    <n v="1411.396"/>
    <n v="163.24199999999999"/>
    <n v="326.05399999999997"/>
    <n v="8.9610000000000003"/>
  </r>
  <r>
    <s v="Guernsey County"/>
    <x v="33"/>
    <s v="no"/>
    <s v="county"/>
    <s v="S"/>
    <n v="1390.4929999999999"/>
    <n v="245.416"/>
    <n v="405.46199999999999"/>
    <n v="44.613999999999997"/>
  </r>
  <r>
    <s v="Hamilton County"/>
    <x v="33"/>
    <s v="yes"/>
    <s v="county"/>
    <s v="L"/>
    <n v="3249.6930000000002"/>
    <n v="294.65699999999998"/>
    <n v="507.51900000000001"/>
    <n v="1.3460000000000001"/>
  </r>
  <r>
    <s v="Hancock County"/>
    <x v="33"/>
    <s v="no"/>
    <s v="county"/>
    <s v="M"/>
    <n v="1479.5329999999999"/>
    <n v="239.821"/>
    <n v="359.59800000000001"/>
    <n v="3.2440000000000002"/>
  </r>
  <r>
    <s v="Hardin County"/>
    <x v="33"/>
    <s v="no"/>
    <s v="county"/>
    <s v="S"/>
    <n v="997.38400000000001"/>
    <n v="170.16900000000001"/>
    <n v="371.262"/>
    <n v="1.3460000000000001"/>
  </r>
  <r>
    <s v="Harrison County"/>
    <x v="33"/>
    <s v="no"/>
    <s v="county"/>
    <s v="S"/>
    <n v="910.83199999999999"/>
    <n v="165.42"/>
    <n v="261.83999999999997"/>
    <n v="2.5059999999999998"/>
  </r>
  <r>
    <s v="Henry County"/>
    <x v="33"/>
    <s v="no"/>
    <s v="county"/>
    <s v="S"/>
    <n v="1107.8130000000001"/>
    <n v="161.82"/>
    <n v="402.44299999999998"/>
    <n v="2.6960000000000002"/>
  </r>
  <r>
    <s v="Highland County"/>
    <x v="33"/>
    <s v="no"/>
    <s v="county"/>
    <s v="S"/>
    <n v="1213.4580000000001"/>
    <n v="260.04000000000002"/>
    <n v="392.423"/>
    <n v="15.715"/>
  </r>
  <r>
    <s v="Hocking County"/>
    <x v="33"/>
    <s v="yes"/>
    <s v="county"/>
    <s v="S"/>
    <n v="844.69899999999996"/>
    <n v="169.9"/>
    <n v="210.64500000000001"/>
    <n v="15.117000000000001"/>
  </r>
  <r>
    <s v="Holmes County"/>
    <x v="33"/>
    <s v="yes"/>
    <s v="county"/>
    <s v="S"/>
    <n v="1022.946"/>
    <n v="173.96199999999999"/>
    <n v="249.65799999999999"/>
    <n v="1.3460000000000001"/>
  </r>
  <r>
    <s v="Huron County"/>
    <x v="33"/>
    <s v="no"/>
    <s v="county"/>
    <s v="M"/>
    <n v="1105.9849999999999"/>
    <n v="227.52"/>
    <n v="227.90600000000001"/>
    <n v="1.3460000000000001"/>
  </r>
  <r>
    <s v="Jackson County"/>
    <x v="33"/>
    <s v="yes"/>
    <s v="county"/>
    <s v="S"/>
    <n v="950.19299999999998"/>
    <n v="168.34"/>
    <n v="295.48"/>
    <n v="4.7409999999999997"/>
  </r>
  <r>
    <s v="Jefferson County"/>
    <x v="33"/>
    <s v="yes"/>
    <s v="county"/>
    <s v="M"/>
    <n v="1117.876"/>
    <n v="172.08"/>
    <n v="261.04500000000002"/>
    <n v="7.9909999999999997"/>
  </r>
  <r>
    <s v="Knox County"/>
    <x v="33"/>
    <s v="yes"/>
    <s v="county"/>
    <s v="M"/>
    <n v="1342.0550000000001"/>
    <n v="197.97"/>
    <n v="404.08499999999998"/>
    <n v="3.6040000000000001"/>
  </r>
  <r>
    <s v="Lake County"/>
    <x v="33"/>
    <s v="yes"/>
    <s v="county"/>
    <s v="M"/>
    <n v="1241.5419999999999"/>
    <n v="206.38"/>
    <n v="152.82499999999999"/>
    <n v="9.4870000000000001"/>
  </r>
  <r>
    <s v="Lawrence County"/>
    <x v="33"/>
    <s v="yes"/>
    <s v="county"/>
    <s v="M"/>
    <n v="1094.3989999999999"/>
    <n v="185.44"/>
    <n v="381.05"/>
    <n v="12.798999999999999"/>
  </r>
  <r>
    <s v="Licking County"/>
    <x v="33"/>
    <s v="no"/>
    <s v="county"/>
    <s v="M"/>
    <n v="1899.1279999999999"/>
    <n v="265"/>
    <n v="422.93099999999998"/>
    <n v="5.2309999999999999"/>
  </r>
  <r>
    <s v="Logan County"/>
    <x v="33"/>
    <s v="no"/>
    <s v="county"/>
    <s v="S"/>
    <n v="1092.0840000000001"/>
    <n v="232.51"/>
    <n v="372.12200000000001"/>
    <n v="10.035"/>
  </r>
  <r>
    <s v="Lorain County"/>
    <x v="33"/>
    <s v="yes"/>
    <s v="county"/>
    <s v="M"/>
    <n v="1890.471"/>
    <n v="284.93"/>
    <n v="270.44299999999998"/>
    <n v="29.96"/>
  </r>
  <r>
    <s v="Lucas County"/>
    <x v="33"/>
    <s v="yes"/>
    <s v="county"/>
    <s v="M"/>
    <n v="2324.4549999999999"/>
    <n v="216.13"/>
    <n v="290.46199999999999"/>
    <n v="30.594000000000001"/>
  </r>
  <r>
    <s v="Madison County"/>
    <x v="33"/>
    <s v="yes"/>
    <s v="county"/>
    <s v="S"/>
    <n v="738.93799999999999"/>
    <n v="197.15100000000001"/>
    <n v="342.36099999999999"/>
    <n v="2.9820000000000002"/>
  </r>
  <r>
    <s v="Mahoning County"/>
    <x v="33"/>
    <s v="yes"/>
    <s v="county"/>
    <s v="M"/>
    <n v="1969"/>
    <n v="262.79000000000002"/>
    <n v="489.053"/>
    <n v="28.097999999999999"/>
  </r>
  <r>
    <s v="Marion County"/>
    <x v="33"/>
    <s v="yes"/>
    <s v="county"/>
    <s v="M"/>
    <n v="998.05399999999997"/>
    <n v="197.65799999999999"/>
    <n v="386.851"/>
    <n v="1.3879999999999999"/>
  </r>
  <r>
    <s v="Medina County"/>
    <x v="33"/>
    <s v="no"/>
    <s v="county"/>
    <s v="M"/>
    <n v="1406.3989999999999"/>
    <n v="247.3"/>
    <n v="334.64299999999997"/>
    <n v="2.762"/>
  </r>
  <r>
    <s v="Meigs County"/>
    <x v="33"/>
    <s v="no"/>
    <s v="county"/>
    <s v="S"/>
    <n v="1028.058"/>
    <n v="194.35"/>
    <n v="259.10000000000002"/>
    <n v="11.169"/>
  </r>
  <r>
    <s v="Mercer County"/>
    <x v="33"/>
    <s v="no"/>
    <s v="county"/>
    <s v="S"/>
    <n v="1163.1420000000001"/>
    <n v="210.477"/>
    <n v="384.84100000000001"/>
    <n v="4.1130000000000004"/>
  </r>
  <r>
    <s v="Miami County"/>
    <x v="33"/>
    <s v="no"/>
    <s v="county"/>
    <s v="M"/>
    <n v="1213.0609999999999"/>
    <n v="200.36"/>
    <n v="431.73099999999999"/>
    <n v="1.3460000000000001"/>
  </r>
  <r>
    <s v="Monroe County"/>
    <x v="33"/>
    <s v="no"/>
    <s v="county"/>
    <s v="S"/>
    <n v="1141.7729999999999"/>
    <n v="213.25"/>
    <n v="371.74"/>
    <n v="5.4480000000000004"/>
  </r>
  <r>
    <s v="Montgomery County"/>
    <x v="33"/>
    <s v="yes"/>
    <s v="county"/>
    <s v="L"/>
    <n v="2973.4989999999998"/>
    <n v="212.75"/>
    <n v="325.05599999999998"/>
    <n v="2.9"/>
  </r>
  <r>
    <s v="Morgan County"/>
    <x v="33"/>
    <s v="no"/>
    <s v="county"/>
    <s v="S"/>
    <n v="933.21590000000003"/>
    <n v="190.06800000000001"/>
    <n v="344.15800000000002"/>
    <n v="10.919"/>
  </r>
  <r>
    <s v="Morrow County"/>
    <x v="33"/>
    <s v="yes"/>
    <s v="county"/>
    <s v="S"/>
    <n v="923.803"/>
    <n v="176.88399999999999"/>
    <n v="376.05500000000001"/>
    <n v="2.5920000000000001"/>
  </r>
  <r>
    <s v="Muskingum County"/>
    <x v="33"/>
    <s v="yes"/>
    <s v="county"/>
    <s v="M"/>
    <n v="1731.94"/>
    <n v="265.26600000000002"/>
    <n v="527.98599999999999"/>
    <n v="29.957999999999998"/>
  </r>
  <r>
    <s v="Noble County"/>
    <x v="33"/>
    <s v="no"/>
    <s v="county"/>
    <s v="S"/>
    <n v="955.44100000000003"/>
    <n v="216.01"/>
    <n v="267.81"/>
    <n v="4.0250000000000004"/>
  </r>
  <r>
    <s v="Ottawa County"/>
    <x v="33"/>
    <s v="yes"/>
    <s v="county"/>
    <s v="S"/>
    <n v="724.49900000000002"/>
    <n v="139.95099999999999"/>
    <n v="162.321"/>
    <n v="27.869"/>
  </r>
  <r>
    <s v="Paulding County"/>
    <x v="33"/>
    <s v="yes"/>
    <s v="county"/>
    <s v="S"/>
    <n v="1060.712"/>
    <n v="173.45500000000001"/>
    <n v="323.10199999999998"/>
    <n v="1.3460000000000001"/>
  </r>
  <r>
    <s v="Perry County"/>
    <x v="33"/>
    <s v="no"/>
    <s v="county"/>
    <s v="S"/>
    <n v="965.46199999999999"/>
    <n v="185.26"/>
    <n v="319.42500000000001"/>
    <n v="5.8780000000000001"/>
  </r>
  <r>
    <s v="Pickaway County"/>
    <x v="33"/>
    <s v="no"/>
    <s v="county"/>
    <s v="M"/>
    <n v="969.50599999999997"/>
    <n v="196.71"/>
    <n v="227.12700000000001"/>
    <n v="19.756"/>
  </r>
  <r>
    <s v="Pike County"/>
    <x v="33"/>
    <s v="yes"/>
    <s v="county"/>
    <s v="S"/>
    <n v="809.96100000000001"/>
    <n v="145.12"/>
    <n v="327.89100000000002"/>
    <n v="5.7850000000000001"/>
  </r>
  <r>
    <s v="Portage County"/>
    <x v="33"/>
    <s v="yes"/>
    <s v="county"/>
    <s v="M"/>
    <n v="1615.518"/>
    <n v="250.07499999999999"/>
    <n v="370.01900000000001"/>
    <n v="39.741999999999997"/>
  </r>
  <r>
    <s v="Preble County"/>
    <x v="33"/>
    <s v="yes"/>
    <s v="county"/>
    <s v="S"/>
    <n v="986.173"/>
    <n v="190.45"/>
    <n v="255.51599999999999"/>
    <n v="26.731000000000002"/>
  </r>
  <r>
    <s v="Putnam County"/>
    <x v="33"/>
    <s v="no"/>
    <s v="county"/>
    <s v="S"/>
    <n v="1272.673"/>
    <n v="208.24700000000001"/>
    <n v="327.875"/>
    <n v="1.3839999999999999"/>
  </r>
  <r>
    <s v="Richland County"/>
    <x v="33"/>
    <s v="yes"/>
    <s v="county"/>
    <s v="M"/>
    <n v="1605.087"/>
    <n v="261.11399999999998"/>
    <n v="351.83699999999999"/>
    <n v="5.24"/>
  </r>
  <r>
    <s v="Ross County"/>
    <x v="33"/>
    <s v="yes"/>
    <s v="county"/>
    <s v="M"/>
    <n v="1307.9459999999999"/>
    <n v="218.01"/>
    <n v="402.07499999999999"/>
    <n v="63.264000000000003"/>
  </r>
  <r>
    <s v="Sandusky County"/>
    <x v="33"/>
    <s v="yes"/>
    <s v="county"/>
    <s v="M"/>
    <n v="1142.8689999999999"/>
    <n v="175.09"/>
    <n v="310.19299999999998"/>
    <n v="30.811"/>
  </r>
  <r>
    <s v="Scioto County"/>
    <x v="33"/>
    <s v="yes"/>
    <s v="county"/>
    <s v="M"/>
    <n v="1317.6320000000001"/>
    <n v="197.06"/>
    <n v="414.82"/>
    <n v="81.516999999999996"/>
  </r>
  <r>
    <s v="Seneca County"/>
    <x v="33"/>
    <s v="no"/>
    <s v="county"/>
    <s v="M"/>
    <n v="1344.921"/>
    <n v="220.506"/>
    <n v="359.54500000000002"/>
    <n v="1.3460000000000001"/>
  </r>
  <r>
    <s v="Shelby County"/>
    <x v="33"/>
    <s v="no"/>
    <s v="county"/>
    <s v="S"/>
    <n v="1015.388"/>
    <n v="163.54900000000001"/>
    <n v="384.43799999999999"/>
    <n v="4.8029999999999999"/>
  </r>
  <r>
    <s v="Stark County"/>
    <x v="33"/>
    <s v="no"/>
    <s v="county"/>
    <s v="M"/>
    <n v="3054.6979999999999"/>
    <n v="321.5"/>
    <n v="412.57100000000003"/>
    <n v="3.47"/>
  </r>
  <r>
    <s v="Summit County"/>
    <x v="33"/>
    <s v="yes"/>
    <s v="county"/>
    <s v="L"/>
    <n v="3075.13"/>
    <n v="265.39"/>
    <n v="185.965"/>
    <n v="25.082000000000001"/>
  </r>
  <r>
    <s v="Trumbull County"/>
    <x v="33"/>
    <s v="yes"/>
    <s v="county"/>
    <s v="M"/>
    <n v="1951.0119999999999"/>
    <n v="346.94"/>
    <n v="464.77"/>
    <n v="26.094999999999999"/>
  </r>
  <r>
    <s v="Tuscarawas County"/>
    <x v="33"/>
    <s v="no"/>
    <s v="county"/>
    <s v="M"/>
    <n v="1643.4559999999999"/>
    <n v="214.4"/>
    <n v="468.08"/>
    <n v="1.522"/>
  </r>
  <r>
    <s v="Union County"/>
    <x v="33"/>
    <s v="yes"/>
    <s v="county"/>
    <s v="M"/>
    <n v="931.62099999999998"/>
    <n v="196.32"/>
    <n v="464.86099999999999"/>
    <n v="1.3460000000000001"/>
  </r>
  <r>
    <s v="Van Wert County"/>
    <x v="33"/>
    <s v="yes"/>
    <s v="county"/>
    <s v="S"/>
    <n v="1060.3140000000001"/>
    <n v="167.01400000000001"/>
    <n v="269.56599999999997"/>
    <n v="1.3460000000000001"/>
  </r>
  <r>
    <s v="Vinton County"/>
    <x v="33"/>
    <s v="no"/>
    <s v="county"/>
    <s v="S"/>
    <n v="734.98400000000004"/>
    <n v="157.13999999999999"/>
    <n v="198.815"/>
    <n v="35.493000000000002"/>
  </r>
  <r>
    <s v="Warren County"/>
    <x v="33"/>
    <s v="yes"/>
    <s v="county"/>
    <s v="M"/>
    <n v="1501.3389999999999"/>
    <n v="215.97"/>
    <n v="265.36599999999999"/>
    <n v="17.946999999999999"/>
  </r>
  <r>
    <s v="Washington County"/>
    <x v="33"/>
    <s v="yes"/>
    <s v="county"/>
    <s v="M"/>
    <n v="1577.0060000000001"/>
    <n v="269.14100000000002"/>
    <n v="339.55599999999998"/>
    <n v="3.585"/>
  </r>
  <r>
    <s v="Wayne County"/>
    <x v="33"/>
    <s v="no"/>
    <s v="county"/>
    <s v="M"/>
    <n v="1592.96"/>
    <n v="252.54300000000001"/>
    <n v="503.71"/>
    <n v="1.972"/>
  </r>
  <r>
    <s v="Williams County"/>
    <x v="33"/>
    <s v="yes"/>
    <s v="county"/>
    <s v="S"/>
    <n v="1080.394"/>
    <n v="185.44900000000001"/>
    <n v="395.78699999999998"/>
    <n v="25.759"/>
  </r>
  <r>
    <s v="Wood County"/>
    <x v="33"/>
    <s v="yes"/>
    <s v="county"/>
    <s v="M"/>
    <n v="1930.479"/>
    <n v="314.55200000000002"/>
    <n v="247.893"/>
    <n v="13.436999999999999"/>
  </r>
  <r>
    <s v="Wyandot County"/>
    <x v="33"/>
    <s v="yes"/>
    <s v="county"/>
    <s v="S"/>
    <n v="923.85299999999995"/>
    <n v="192.005"/>
    <n v="315.83800000000002"/>
    <n v="5.0549999999999997"/>
  </r>
  <r>
    <s v="Adair County"/>
    <x v="34"/>
    <s v="yes"/>
    <s v="county"/>
    <s v="S"/>
    <n v="897.91"/>
    <n v="96.75"/>
    <n v="748.04"/>
    <n v="3.59"/>
  </r>
  <r>
    <s v="Alfalfa County"/>
    <x v="34"/>
    <s v="yes"/>
    <s v="county"/>
    <s v="S"/>
    <n v="1525.47"/>
    <n v="155.06"/>
    <n v="1302.53"/>
    <n v="5.64"/>
  </r>
  <r>
    <s v="Atoka County"/>
    <x v="34"/>
    <s v="no"/>
    <s v="county"/>
    <s v="S"/>
    <n v="991.77009999999996"/>
    <n v="125.46"/>
    <n v="800.8"/>
    <n v="13.37"/>
  </r>
  <r>
    <s v="Beaver County"/>
    <x v="34"/>
    <s v="yes"/>
    <s v="county"/>
    <s v="S"/>
    <n v="2282.59"/>
    <n v="178.43"/>
    <n v="2070.17"/>
    <n v="0.92"/>
  </r>
  <r>
    <s v="Beckham County"/>
    <x v="34"/>
    <s v="yes"/>
    <s v="county"/>
    <s v="S"/>
    <n v="1484.07"/>
    <n v="226.13"/>
    <n v="1093.8900000000001"/>
    <n v="0"/>
  </r>
  <r>
    <s v="Blaine County"/>
    <x v="34"/>
    <s v="yes"/>
    <s v="county"/>
    <s v="S"/>
    <n v="1507.41"/>
    <n v="162.43"/>
    <n v="1258.1600000000001"/>
    <n v="2.91"/>
  </r>
  <r>
    <s v="Bryan County"/>
    <x v="34"/>
    <s v="yes"/>
    <s v="county"/>
    <s v="S"/>
    <n v="1371.57"/>
    <n v="199.04"/>
    <n v="967.12"/>
    <n v="0"/>
  </r>
  <r>
    <s v="Caddo County"/>
    <x v="34"/>
    <s v="yes"/>
    <s v="county"/>
    <s v="S"/>
    <n v="2240.1"/>
    <n v="250.04"/>
    <n v="1834.28"/>
    <n v="17.28"/>
  </r>
  <r>
    <s v="Canadian County"/>
    <x v="34"/>
    <s v="yes"/>
    <s v="county"/>
    <s v="M"/>
    <n v="2055.12"/>
    <n v="179.85"/>
    <n v="907.93"/>
    <n v="11.71"/>
  </r>
  <r>
    <s v="Carter County"/>
    <x v="34"/>
    <s v="no"/>
    <s v="county"/>
    <s v="S"/>
    <n v="1396.58"/>
    <n v="200.57"/>
    <n v="733.02"/>
    <n v="17.93"/>
  </r>
  <r>
    <s v="Cherokee County"/>
    <x v="34"/>
    <s v="yes"/>
    <s v="county"/>
    <s v="S"/>
    <n v="1204.46"/>
    <n v="134.05000000000001"/>
    <n v="932.72"/>
    <n v="19.29"/>
  </r>
  <r>
    <s v="Choctaw County"/>
    <x v="34"/>
    <s v="no"/>
    <s v="county"/>
    <s v="S"/>
    <n v="998.58010000000002"/>
    <n v="148.61000000000001"/>
    <n v="721.41"/>
    <n v="10.59"/>
  </r>
  <r>
    <s v="Cimarron County"/>
    <x v="34"/>
    <s v="yes"/>
    <s v="county"/>
    <s v="S"/>
    <n v="1712.59"/>
    <n v="197.29"/>
    <n v="1479.19"/>
    <n v="1.05"/>
  </r>
  <r>
    <s v="Cleveland County"/>
    <x v="34"/>
    <s v="yes"/>
    <s v="county"/>
    <s v="M"/>
    <n v="1908.67"/>
    <n v="92.35"/>
    <n v="211.88"/>
    <n v="18.149999999999999"/>
  </r>
  <r>
    <s v="Coal County"/>
    <x v="34"/>
    <s v="yes"/>
    <s v="county"/>
    <s v="S"/>
    <n v="623.41"/>
    <n v="107.55"/>
    <n v="465.2"/>
    <n v="0"/>
  </r>
  <r>
    <s v="Comanche County"/>
    <x v="34"/>
    <s v="no"/>
    <s v="county"/>
    <s v="M"/>
    <n v="1894.73"/>
    <n v="171.22"/>
    <n v="1183.49"/>
    <n v="20.67"/>
  </r>
  <r>
    <s v="Cotton County"/>
    <x v="34"/>
    <s v="yes"/>
    <s v="county"/>
    <s v="S"/>
    <n v="1152.6300000000001"/>
    <n v="145.51"/>
    <n v="923.69"/>
    <n v="20.48"/>
  </r>
  <r>
    <s v="Craig County"/>
    <x v="34"/>
    <s v="yes"/>
    <s v="county"/>
    <s v="S"/>
    <n v="1213.03"/>
    <n v="111.17"/>
    <n v="1012.1"/>
    <n v="21.54"/>
  </r>
  <r>
    <s v="Creek County"/>
    <x v="34"/>
    <s v="yes"/>
    <s v="county"/>
    <s v="M"/>
    <n v="1645.89"/>
    <n v="197.11"/>
    <n v="1096.25"/>
    <n v="52.49"/>
  </r>
  <r>
    <s v="Custer County"/>
    <x v="34"/>
    <s v="yes"/>
    <s v="county"/>
    <s v="S"/>
    <n v="1746.16"/>
    <n v="193.61"/>
    <n v="1357.95"/>
    <n v="12.45"/>
  </r>
  <r>
    <s v="Delaware County"/>
    <x v="34"/>
    <s v="yes"/>
    <s v="county"/>
    <s v="S"/>
    <n v="1437.75"/>
    <n v="176.93"/>
    <n v="1094.3"/>
    <n v="19.649999999999999"/>
  </r>
  <r>
    <s v="Dewey County"/>
    <x v="34"/>
    <s v="no"/>
    <s v="county"/>
    <s v="S"/>
    <n v="1285.83"/>
    <n v="138.16999999999999"/>
    <n v="1105.47"/>
    <n v="0"/>
  </r>
  <r>
    <s v="Ellis County"/>
    <x v="34"/>
    <s v="no"/>
    <s v="county"/>
    <s v="S"/>
    <n v="1426.65"/>
    <n v="145.81"/>
    <n v="1231.48"/>
    <n v="2.78"/>
  </r>
  <r>
    <s v="Garfield County"/>
    <x v="34"/>
    <s v="no"/>
    <s v="county"/>
    <s v="M"/>
    <n v="2399.86"/>
    <n v="157.9"/>
    <n v="1789.24"/>
    <n v="0"/>
  </r>
  <r>
    <s v="Garvin County"/>
    <x v="34"/>
    <s v="no"/>
    <s v="county"/>
    <s v="S"/>
    <n v="1323.37"/>
    <n v="208.04"/>
    <n v="961.1"/>
    <n v="0"/>
  </r>
  <r>
    <s v="Grady County"/>
    <x v="34"/>
    <s v="yes"/>
    <s v="county"/>
    <s v="M"/>
    <n v="1939.13"/>
    <n v="174.35"/>
    <n v="1380.2"/>
    <n v="37.340000000000003"/>
  </r>
  <r>
    <s v="Grant County"/>
    <x v="34"/>
    <s v="yes"/>
    <s v="county"/>
    <s v="S"/>
    <n v="1921.55"/>
    <n v="152"/>
    <n v="1712.8"/>
    <n v="0"/>
  </r>
  <r>
    <s v="Greer County"/>
    <x v="34"/>
    <s v="no"/>
    <s v="county"/>
    <s v="S"/>
    <n v="971.95"/>
    <n v="90.38"/>
    <n v="823.89"/>
    <n v="1.79"/>
  </r>
  <r>
    <s v="Harmon County"/>
    <x v="34"/>
    <s v="yes"/>
    <s v="county"/>
    <s v="S"/>
    <n v="842.12"/>
    <n v="70.38"/>
    <n v="739.76"/>
    <n v="0"/>
  </r>
  <r>
    <s v="Harper County"/>
    <x v="34"/>
    <s v="no"/>
    <s v="county"/>
    <s v="S"/>
    <n v="1180.9000000000001"/>
    <n v="158.05000000000001"/>
    <n v="982.7"/>
    <n v="3.62"/>
  </r>
  <r>
    <s v="Haskell County"/>
    <x v="34"/>
    <s v="yes"/>
    <s v="county"/>
    <s v="S"/>
    <n v="771.8"/>
    <n v="113.65"/>
    <n v="589.57000000000005"/>
    <n v="0"/>
  </r>
  <r>
    <s v="Hughes County"/>
    <x v="34"/>
    <s v="yes"/>
    <s v="county"/>
    <s v="S"/>
    <n v="1070.33"/>
    <n v="142.80000000000001"/>
    <n v="828.59"/>
    <n v="2"/>
  </r>
  <r>
    <s v="Jackson County"/>
    <x v="34"/>
    <s v="yes"/>
    <s v="county"/>
    <s v="S"/>
    <n v="1444.47"/>
    <n v="126.66"/>
    <n v="1156.5999999999999"/>
    <n v="0"/>
  </r>
  <r>
    <s v="Jefferson County"/>
    <x v="34"/>
    <s v="yes"/>
    <s v="county"/>
    <s v="S"/>
    <n v="838.24"/>
    <n v="127.25"/>
    <n v="631.22"/>
    <n v="0"/>
  </r>
  <r>
    <s v="Johnston County"/>
    <x v="34"/>
    <s v="yes"/>
    <s v="county"/>
    <s v="S"/>
    <n v="720.28"/>
    <n v="152.86000000000001"/>
    <n v="485.2"/>
    <n v="3.74"/>
  </r>
  <r>
    <s v="Kay County"/>
    <x v="34"/>
    <s v="yes"/>
    <s v="county"/>
    <s v="S"/>
    <n v="1884"/>
    <n v="161.31"/>
    <n v="1415.55"/>
    <n v="3.29"/>
  </r>
  <r>
    <s v="Kingfisher County"/>
    <x v="34"/>
    <s v="no"/>
    <s v="county"/>
    <s v="S"/>
    <n v="1693.86"/>
    <n v="95.48"/>
    <n v="1514.23"/>
    <n v="0"/>
  </r>
  <r>
    <s v="Kiowa County"/>
    <x v="34"/>
    <s v="yes"/>
    <s v="county"/>
    <s v="S"/>
    <n v="1807.86"/>
    <n v="216.44"/>
    <n v="1482.49"/>
    <n v="3.83"/>
  </r>
  <r>
    <s v="Latimer County"/>
    <x v="34"/>
    <s v="no"/>
    <s v="county"/>
    <s v="S"/>
    <n v="630.76"/>
    <n v="119.64"/>
    <n v="454.56"/>
    <n v="15.18"/>
  </r>
  <r>
    <s v="Le Flore County"/>
    <x v="34"/>
    <s v="yes"/>
    <s v="county"/>
    <s v="S"/>
    <n v="1945.74"/>
    <n v="325.56"/>
    <n v="1084.3499999999999"/>
    <n v="153.6"/>
  </r>
  <r>
    <s v="Lincoln County"/>
    <x v="34"/>
    <s v="yes"/>
    <s v="county"/>
    <s v="S"/>
    <n v="1850.26"/>
    <n v="200.19"/>
    <n v="1452.75"/>
    <n v="30.55"/>
  </r>
  <r>
    <s v="Logan County"/>
    <x v="34"/>
    <s v="yes"/>
    <s v="county"/>
    <s v="S"/>
    <n v="1463.09"/>
    <n v="164.83"/>
    <n v="1118.6400000000001"/>
    <n v="0"/>
  </r>
  <r>
    <s v="Love County"/>
    <x v="34"/>
    <s v="yes"/>
    <s v="county"/>
    <s v="S"/>
    <n v="586.63"/>
    <n v="126.28"/>
    <n v="412.29"/>
    <n v="15.28"/>
  </r>
  <r>
    <s v="McClain County"/>
    <x v="34"/>
    <s v="yes"/>
    <s v="county"/>
    <s v="S"/>
    <n v="1019.68"/>
    <n v="230.23"/>
    <n v="493.81"/>
    <n v="10.199999999999999"/>
  </r>
  <r>
    <s v="McCurtain County"/>
    <x v="34"/>
    <s v="no"/>
    <s v="county"/>
    <s v="S"/>
    <n v="1846.97"/>
    <n v="241.93"/>
    <n v="1424.86"/>
    <n v="35.01"/>
  </r>
  <r>
    <s v="McIntosh County"/>
    <x v="34"/>
    <s v="yes"/>
    <s v="county"/>
    <s v="S"/>
    <n v="1100.96"/>
    <n v="133.06"/>
    <n v="856.72"/>
    <n v="27.82"/>
  </r>
  <r>
    <s v="Major County"/>
    <x v="34"/>
    <s v="yes"/>
    <s v="county"/>
    <s v="S"/>
    <n v="1417.65"/>
    <n v="155.63999999999999"/>
    <n v="1210.81"/>
    <n v="0"/>
  </r>
  <r>
    <s v="Marshall County"/>
    <x v="34"/>
    <s v="yes"/>
    <s v="county"/>
    <s v="S"/>
    <n v="601.33010000000002"/>
    <n v="104.49"/>
    <n v="435.86"/>
    <n v="5.83"/>
  </r>
  <r>
    <s v="Mayes County"/>
    <x v="34"/>
    <s v="yes"/>
    <s v="county"/>
    <s v="S"/>
    <n v="1366.72"/>
    <n v="148.75"/>
    <n v="1032.6199999999999"/>
    <n v="33.450000000000003"/>
  </r>
  <r>
    <s v="Murray County"/>
    <x v="34"/>
    <s v="no"/>
    <s v="county"/>
    <s v="S"/>
    <n v="515.04"/>
    <n v="90.63"/>
    <n v="320.72000000000003"/>
    <n v="26.06"/>
  </r>
  <r>
    <s v="Muskogee County"/>
    <x v="34"/>
    <s v="yes"/>
    <s v="county"/>
    <s v="M"/>
    <n v="1873.2"/>
    <n v="202.52"/>
    <n v="1131.51"/>
    <n v="29.96"/>
  </r>
  <r>
    <s v="Noble County"/>
    <x v="34"/>
    <s v="yes"/>
    <s v="county"/>
    <s v="S"/>
    <n v="1363.47"/>
    <n v="172.11"/>
    <n v="1098.44"/>
    <n v="24.53"/>
  </r>
  <r>
    <s v="Nowata County"/>
    <x v="34"/>
    <s v="no"/>
    <s v="county"/>
    <s v="S"/>
    <n v="829.88"/>
    <n v="94.46"/>
    <n v="668.97"/>
    <n v="0.86"/>
  </r>
  <r>
    <s v="Okfuskee County"/>
    <x v="34"/>
    <s v="no"/>
    <s v="county"/>
    <s v="S"/>
    <n v="865.95"/>
    <n v="125.13"/>
    <n v="664.52"/>
    <n v="0"/>
  </r>
  <r>
    <s v="Oklahoma County"/>
    <x v="34"/>
    <s v="yes"/>
    <s v="county"/>
    <s v="L"/>
    <n v="4396.42"/>
    <n v="187.53"/>
    <n v="352.25"/>
    <n v="31.04"/>
  </r>
  <r>
    <s v="Okmulgee County"/>
    <x v="34"/>
    <s v="no"/>
    <s v="county"/>
    <s v="S"/>
    <n v="1268.52"/>
    <n v="138.65"/>
    <n v="842.5"/>
    <n v="8.73"/>
  </r>
  <r>
    <s v="Osage County"/>
    <x v="34"/>
    <s v="yes"/>
    <s v="county"/>
    <s v="S"/>
    <n v="2125.89"/>
    <n v="269.87"/>
    <n v="1620.74"/>
    <n v="23.9"/>
  </r>
  <r>
    <s v="Ottawa County"/>
    <x v="34"/>
    <s v="yes"/>
    <s v="county"/>
    <s v="S"/>
    <n v="1088.8900000000001"/>
    <n v="129.36000000000001"/>
    <n v="745.00009999999997"/>
    <n v="33.96"/>
  </r>
  <r>
    <s v="Pawnee County"/>
    <x v="34"/>
    <s v="yes"/>
    <s v="county"/>
    <s v="S"/>
    <n v="993.37"/>
    <n v="99.27"/>
    <n v="768.36"/>
    <n v="30.56"/>
  </r>
  <r>
    <s v="Payne County"/>
    <x v="34"/>
    <s v="yes"/>
    <s v="county"/>
    <s v="M"/>
    <n v="1549.49"/>
    <n v="149.99"/>
    <n v="1057.08"/>
    <n v="16.39"/>
  </r>
  <r>
    <s v="Pittsburg County"/>
    <x v="34"/>
    <s v="yes"/>
    <s v="county"/>
    <s v="S"/>
    <n v="1672.53"/>
    <n v="208.67"/>
    <n v="1128.01"/>
    <n v="49.19"/>
  </r>
  <r>
    <s v="Pontotoc County"/>
    <x v="34"/>
    <s v="yes"/>
    <s v="county"/>
    <s v="S"/>
    <n v="1160.94"/>
    <n v="133.76"/>
    <n v="839.23"/>
    <n v="7.72"/>
  </r>
  <r>
    <s v="Pottawatomie County"/>
    <x v="34"/>
    <s v="yes"/>
    <s v="county"/>
    <s v="M"/>
    <n v="1644.77"/>
    <n v="211.77"/>
    <n v="1000.87"/>
    <n v="0"/>
  </r>
  <r>
    <s v="Pushmataha County"/>
    <x v="34"/>
    <s v="no"/>
    <s v="county"/>
    <s v="S"/>
    <n v="905.42"/>
    <n v="183.55"/>
    <n v="639.42999999999995"/>
    <n v="27.99"/>
  </r>
  <r>
    <s v="Roger Mills County"/>
    <x v="34"/>
    <s v="yes"/>
    <s v="county"/>
    <s v="S"/>
    <n v="1397.52"/>
    <n v="139.55000000000001"/>
    <n v="1194.1099999999999"/>
    <n v="22.29"/>
  </r>
  <r>
    <s v="Rogers County"/>
    <x v="34"/>
    <s v="yes"/>
    <s v="county"/>
    <s v="M"/>
    <n v="1497.93"/>
    <n v="158.69999999999999"/>
    <n v="1047.1300000000001"/>
    <n v="28.6"/>
  </r>
  <r>
    <s v="Seminole County"/>
    <x v="34"/>
    <s v="yes"/>
    <s v="county"/>
    <s v="S"/>
    <n v="1146.81"/>
    <n v="198.7"/>
    <n v="820.46"/>
    <n v="0"/>
  </r>
  <r>
    <s v="Sequoyah County"/>
    <x v="34"/>
    <s v="yes"/>
    <s v="county"/>
    <s v="S"/>
    <n v="1144"/>
    <n v="187.2"/>
    <n v="778.91"/>
    <n v="11.04"/>
  </r>
  <r>
    <s v="Stephens County"/>
    <x v="34"/>
    <s v="yes"/>
    <s v="county"/>
    <s v="S"/>
    <n v="1509.94"/>
    <n v="138"/>
    <n v="896.65"/>
    <n v="0"/>
  </r>
  <r>
    <s v="Texas County"/>
    <x v="34"/>
    <s v="yes"/>
    <s v="county"/>
    <s v="S"/>
    <n v="2803.65"/>
    <n v="229.79"/>
    <n v="2433.14"/>
    <n v="0"/>
  </r>
  <r>
    <s v="Tillman County"/>
    <x v="34"/>
    <s v="yes"/>
    <s v="county"/>
    <s v="S"/>
    <n v="1605.1"/>
    <n v="133.5"/>
    <n v="1380.64"/>
    <n v="0"/>
  </r>
  <r>
    <s v="Tulsa County"/>
    <x v="34"/>
    <s v="yes"/>
    <s v="county"/>
    <s v="L"/>
    <n v="3593.59"/>
    <n v="207.35"/>
    <n v="723.55"/>
    <n v="22.43"/>
  </r>
  <r>
    <s v="Wagoner County"/>
    <x v="34"/>
    <s v="yes"/>
    <s v="county"/>
    <s v="M"/>
    <n v="1286.17"/>
    <n v="103.62"/>
    <n v="930.44"/>
    <n v="45.94"/>
  </r>
  <r>
    <s v="Washington County"/>
    <x v="34"/>
    <s v="yes"/>
    <s v="county"/>
    <s v="M"/>
    <n v="827.67"/>
    <n v="71.52"/>
    <n v="487.36"/>
    <n v="0"/>
  </r>
  <r>
    <s v="Washita County"/>
    <x v="34"/>
    <s v="yes"/>
    <s v="county"/>
    <s v="S"/>
    <n v="1852.64"/>
    <n v="181.22"/>
    <n v="1584.61"/>
    <n v="0.2"/>
  </r>
  <r>
    <s v="Woods County"/>
    <x v="34"/>
    <s v="yes"/>
    <s v="county"/>
    <s v="S"/>
    <n v="1595.02"/>
    <n v="133.82"/>
    <n v="1396.81"/>
    <n v="0.69"/>
  </r>
  <r>
    <s v="Woodward County"/>
    <x v="34"/>
    <s v="yes"/>
    <s v="county"/>
    <s v="S"/>
    <n v="1664.38"/>
    <n v="154.88"/>
    <n v="1376.48"/>
    <n v="5.4"/>
  </r>
  <r>
    <s v="Baker County"/>
    <x v="35"/>
    <s v="yes"/>
    <s v="county"/>
    <s v="S"/>
    <n v="1475"/>
    <n v="306.58"/>
    <n v="914.77"/>
    <n v="2"/>
  </r>
  <r>
    <s v="Benton County"/>
    <x v="35"/>
    <s v="yes"/>
    <s v="county"/>
    <s v="M"/>
    <n v="925.77"/>
    <n v="124.79"/>
    <n v="531"/>
    <n v="7.34"/>
  </r>
  <r>
    <s v="Clackamas County"/>
    <x v="35"/>
    <s v="yes"/>
    <s v="county"/>
    <s v="M"/>
    <n v="2798.42"/>
    <n v="231.02"/>
    <n v="1519.9"/>
    <n v="11.86"/>
  </r>
  <r>
    <s v="Clatsop County"/>
    <x v="35"/>
    <s v="yes"/>
    <s v="county"/>
    <s v="S"/>
    <n v="663.39"/>
    <n v="170.24"/>
    <n v="238.4"/>
    <n v="62.15"/>
  </r>
  <r>
    <s v="Columbia County"/>
    <x v="35"/>
    <s v="yes"/>
    <s v="county"/>
    <s v="S"/>
    <n v="784.49"/>
    <n v="93.96"/>
    <n v="551.04999999999995"/>
    <n v="10.82"/>
  </r>
  <r>
    <s v="Coos County"/>
    <x v="35"/>
    <s v="yes"/>
    <s v="county"/>
    <s v="M"/>
    <n v="1173.1600000000001"/>
    <n v="164.42"/>
    <n v="590.1"/>
    <n v="95.38"/>
  </r>
  <r>
    <s v="Crook County"/>
    <x v="35"/>
    <s v="yes"/>
    <s v="county"/>
    <s v="S"/>
    <n v="982.56989999999996"/>
    <n v="164.62"/>
    <n v="572.79999999999995"/>
    <n v="3.3"/>
  </r>
  <r>
    <s v="Curry County"/>
    <x v="35"/>
    <s v="yes"/>
    <s v="county"/>
    <s v="S"/>
    <n v="784.03"/>
    <n v="110"/>
    <n v="266.41000000000003"/>
    <n v="16.04"/>
  </r>
  <r>
    <s v="Deschutes County"/>
    <x v="35"/>
    <s v="yes"/>
    <s v="county"/>
    <s v="M"/>
    <n v="2543.38"/>
    <n v="231.74"/>
    <n v="1426.52"/>
    <n v="30.75"/>
  </r>
  <r>
    <s v="Douglas County"/>
    <x v="35"/>
    <s v="yes"/>
    <s v="county"/>
    <s v="M"/>
    <n v="2686.8"/>
    <n v="341.03"/>
    <n v="1469.78"/>
    <n v="43.67"/>
  </r>
  <r>
    <s v="Gilliam County"/>
    <x v="35"/>
    <s v="yes"/>
    <s v="county"/>
    <s v="S"/>
    <n v="567.13"/>
    <n v="136.1"/>
    <n v="405.3"/>
    <n v="0"/>
  </r>
  <r>
    <s v="Grant County"/>
    <x v="35"/>
    <s v="yes"/>
    <s v="county"/>
    <s v="S"/>
    <n v="1502.45"/>
    <n v="234.18"/>
    <n v="862.07"/>
    <n v="0.85"/>
  </r>
  <r>
    <s v="Harney County"/>
    <x v="35"/>
    <s v="yes"/>
    <s v="county"/>
    <s v="S"/>
    <n v="2953.83"/>
    <n v="292.93"/>
    <n v="2312.15"/>
    <n v="53.1"/>
  </r>
  <r>
    <s v="Hood River County"/>
    <x v="35"/>
    <s v="yes"/>
    <s v="county"/>
    <s v="S"/>
    <n v="450.2"/>
    <n v="99.48"/>
    <n v="246.61"/>
    <n v="2.94"/>
  </r>
  <r>
    <s v="Jackson County"/>
    <x v="35"/>
    <s v="yes"/>
    <s v="county"/>
    <s v="M"/>
    <n v="2416.41"/>
    <n v="295.62"/>
    <n v="1073.78"/>
    <n v="18.29"/>
  </r>
  <r>
    <s v="Jefferson County"/>
    <x v="35"/>
    <s v="yes"/>
    <s v="county"/>
    <s v="S"/>
    <n v="1363.63"/>
    <n v="96.55"/>
    <n v="807.86"/>
    <n v="13.15"/>
  </r>
  <r>
    <s v="Josephine County"/>
    <x v="35"/>
    <s v="yes"/>
    <s v="county"/>
    <s v="M"/>
    <n v="1236.3900000000001"/>
    <n v="147.91"/>
    <n v="767.76"/>
    <n v="2.4"/>
  </r>
  <r>
    <s v="Klamath County"/>
    <x v="35"/>
    <s v="yes"/>
    <s v="county"/>
    <s v="M"/>
    <n v="2988.75"/>
    <n v="381.71"/>
    <n v="1751.17"/>
    <n v="10.34"/>
  </r>
  <r>
    <s v="Lake County"/>
    <x v="35"/>
    <s v="yes"/>
    <s v="county"/>
    <s v="S"/>
    <n v="2165.5700000000002"/>
    <n v="306.17"/>
    <n v="1081.6199999999999"/>
    <n v="13.9"/>
  </r>
  <r>
    <s v="Lane County"/>
    <x v="35"/>
    <s v="yes"/>
    <s v="county"/>
    <s v="M"/>
    <n v="3562.51"/>
    <n v="448.92"/>
    <n v="1542.79"/>
    <n v="18.59"/>
  </r>
  <r>
    <s v="Lincoln County"/>
    <x v="35"/>
    <s v="yes"/>
    <s v="county"/>
    <s v="S"/>
    <n v="851.87"/>
    <n v="174.65"/>
    <n v="425"/>
    <n v="18.350000000000001"/>
  </r>
  <r>
    <s v="Linn County"/>
    <x v="35"/>
    <s v="yes"/>
    <s v="county"/>
    <s v="M"/>
    <n v="2006.25"/>
    <n v="262.60000000000002"/>
    <n v="1137.3499999999999"/>
    <n v="3.35"/>
  </r>
  <r>
    <s v="Malheur County"/>
    <x v="35"/>
    <s v="yes"/>
    <s v="county"/>
    <s v="S"/>
    <n v="2658.98"/>
    <n v="403.6"/>
    <n v="2112.9299999999998"/>
    <n v="8.5"/>
  </r>
  <r>
    <s v="Marion County"/>
    <x v="35"/>
    <s v="yes"/>
    <s v="county"/>
    <s v="M"/>
    <n v="2344.9699999999998"/>
    <n v="225.73"/>
    <n v="1182.45"/>
    <n v="52.43"/>
  </r>
  <r>
    <s v="Morrow County"/>
    <x v="35"/>
    <s v="yes"/>
    <s v="county"/>
    <s v="S"/>
    <n v="1245.92"/>
    <n v="177.75"/>
    <n v="959.7"/>
    <n v="0"/>
  </r>
  <r>
    <s v="Multnomah County"/>
    <x v="35"/>
    <s v="yes"/>
    <s v="county"/>
    <s v="L"/>
    <n v="2965.72"/>
    <n v="177.85"/>
    <n v="374.31"/>
    <n v="18.489999999999998"/>
  </r>
  <r>
    <s v="Polk County"/>
    <x v="35"/>
    <s v="yes"/>
    <s v="county"/>
    <s v="M"/>
    <n v="904.98"/>
    <n v="123.66"/>
    <n v="532.33000000000004"/>
    <n v="2.68"/>
  </r>
  <r>
    <s v="Sherman County"/>
    <x v="35"/>
    <s v="yes"/>
    <s v="county"/>
    <s v="S"/>
    <n v="594.22"/>
    <n v="122.2"/>
    <n v="447.69"/>
    <n v="2.99"/>
  </r>
  <r>
    <s v="Tillamook County"/>
    <x v="35"/>
    <s v="yes"/>
    <s v="county"/>
    <s v="S"/>
    <n v="664.02"/>
    <n v="147.72999999999999"/>
    <n v="367.93"/>
    <n v="15.7"/>
  </r>
  <r>
    <s v="Umatilla County"/>
    <x v="35"/>
    <s v="yes"/>
    <s v="county"/>
    <s v="M"/>
    <n v="2858.13"/>
    <n v="421.48"/>
    <n v="1850.41"/>
    <n v="15.86"/>
  </r>
  <r>
    <s v="Union County"/>
    <x v="35"/>
    <s v="yes"/>
    <s v="county"/>
    <s v="S"/>
    <n v="1184.33"/>
    <n v="211.67"/>
    <n v="610.71"/>
    <n v="2.5499999999999998"/>
  </r>
  <r>
    <s v="Wallowa County"/>
    <x v="35"/>
    <s v="yes"/>
    <s v="county"/>
    <s v="S"/>
    <n v="1104.9100000000001"/>
    <n v="117.6"/>
    <n v="717.75"/>
    <n v="7.2"/>
  </r>
  <r>
    <s v="Wasco County"/>
    <x v="35"/>
    <s v="yes"/>
    <s v="county"/>
    <s v="S"/>
    <n v="1588.55"/>
    <n v="248.69"/>
    <n v="761.47"/>
    <n v="20.5"/>
  </r>
  <r>
    <s v="Washington County"/>
    <x v="35"/>
    <s v="yes"/>
    <s v="county"/>
    <s v="L"/>
    <n v="2466.5300000000002"/>
    <n v="162.03"/>
    <n v="1436.85"/>
    <n v="3.55"/>
  </r>
  <r>
    <s v="Wheeler County"/>
    <x v="35"/>
    <s v="yes"/>
    <s v="county"/>
    <s v="S"/>
    <n v="645.75"/>
    <n v="155.74"/>
    <n v="394.77"/>
    <n v="1.2"/>
  </r>
  <r>
    <s v="Yamhill County"/>
    <x v="35"/>
    <s v="yes"/>
    <s v="county"/>
    <s v="M"/>
    <n v="1153.06"/>
    <n v="151.43"/>
    <n v="713.14"/>
    <n v="0.5"/>
  </r>
  <r>
    <s v="Adams County"/>
    <x v="36"/>
    <s v="yes"/>
    <s v="county"/>
    <s v="M"/>
    <n v="1405.9780000000001"/>
    <n v="543.53800000000001"/>
    <n v="0"/>
    <n v="0.54"/>
  </r>
  <r>
    <s v="Allegheny County"/>
    <x v="36"/>
    <s v="yes"/>
    <s v="county"/>
    <s v="L"/>
    <n v="5831.1670000000004"/>
    <n v="1168.7049999999999"/>
    <n v="264.577"/>
    <n v="39.25"/>
  </r>
  <r>
    <s v="Armstrong County"/>
    <x v="36"/>
    <s v="yes"/>
    <s v="county"/>
    <s v="M"/>
    <n v="1818.548"/>
    <n v="654.16"/>
    <n v="0"/>
    <n v="0.1"/>
  </r>
  <r>
    <s v="Beaver County"/>
    <x v="36"/>
    <s v="yes"/>
    <s v="county"/>
    <s v="M"/>
    <n v="1688.9"/>
    <n v="603.42200000000003"/>
    <n v="0"/>
    <n v="46.37"/>
  </r>
  <r>
    <s v="Bedford County"/>
    <x v="36"/>
    <s v="yes"/>
    <s v="county"/>
    <s v="S"/>
    <n v="1781.5360000000001"/>
    <n v="794.77599999999995"/>
    <n v="0"/>
    <n v="69.099999999999994"/>
  </r>
  <r>
    <s v="Berks County"/>
    <x v="36"/>
    <s v="yes"/>
    <s v="county"/>
    <s v="M"/>
    <n v="3313.7359999999999"/>
    <n v="864.09500000000003"/>
    <n v="0"/>
    <n v="51.22"/>
  </r>
  <r>
    <s v="Blair County"/>
    <x v="36"/>
    <s v="no"/>
    <s v="county"/>
    <s v="M"/>
    <n v="1223.2639999999999"/>
    <n v="451.78"/>
    <n v="0"/>
    <n v="4.3"/>
  </r>
  <r>
    <s v="Bradford County"/>
    <x v="36"/>
    <s v="yes"/>
    <s v="county"/>
    <s v="M"/>
    <n v="2492.1060000000002"/>
    <n v="895.99699999999996"/>
    <n v="0"/>
    <n v="1.76"/>
  </r>
  <r>
    <s v="Bucks County"/>
    <x v="36"/>
    <s v="no"/>
    <s v="county"/>
    <s v="L"/>
    <n v="3500.5940000000001"/>
    <n v="962.10900000000004"/>
    <n v="0"/>
    <n v="41.78"/>
  </r>
  <r>
    <s v="Butler County"/>
    <x v="36"/>
    <s v="yes"/>
    <s v="county"/>
    <s v="M"/>
    <n v="2302.607"/>
    <n v="651.31799999999998"/>
    <n v="0"/>
    <n v="43.08"/>
  </r>
  <r>
    <s v="Cambria County"/>
    <x v="36"/>
    <s v="yes"/>
    <s v="county"/>
    <s v="M"/>
    <n v="1728.3589999999999"/>
    <n v="671.96100000000001"/>
    <n v="0"/>
    <n v="22.79"/>
  </r>
  <r>
    <s v="Cameron County"/>
    <x v="36"/>
    <s v="no"/>
    <s v="county"/>
    <s v="S"/>
    <n v="240.17099999999999"/>
    <n v="109.45099999999999"/>
    <n v="0"/>
    <n v="5.85"/>
  </r>
  <r>
    <s v="Carbon County"/>
    <x v="36"/>
    <s v="yes"/>
    <s v="county"/>
    <s v="M"/>
    <n v="709.27089999999998"/>
    <n v="267.40300000000002"/>
    <n v="0"/>
    <n v="36.83"/>
  </r>
  <r>
    <s v="Centre County"/>
    <x v="36"/>
    <s v="yes"/>
    <s v="county"/>
    <s v="M"/>
    <n v="1505.4"/>
    <n v="582.75099999999998"/>
    <n v="0"/>
    <n v="27.85"/>
  </r>
  <r>
    <s v="Chester County"/>
    <x v="36"/>
    <s v="yes"/>
    <s v="county"/>
    <s v="L"/>
    <n v="3610.5450000000001"/>
    <n v="1008.5359999999999"/>
    <n v="0"/>
    <n v="40.6"/>
  </r>
  <r>
    <s v="Clarion County"/>
    <x v="36"/>
    <s v="yes"/>
    <s v="county"/>
    <s v="S"/>
    <n v="1427.3209999999999"/>
    <n v="468.87099999999998"/>
    <n v="0"/>
    <n v="12.86"/>
  </r>
  <r>
    <s v="Clearfield County"/>
    <x v="36"/>
    <s v="yes"/>
    <s v="county"/>
    <s v="M"/>
    <n v="1958.2760000000001"/>
    <n v="793.81600000000003"/>
    <n v="0"/>
    <n v="22.64"/>
  </r>
  <r>
    <s v="Clinton County"/>
    <x v="36"/>
    <s v="yes"/>
    <s v="county"/>
    <s v="S"/>
    <n v="716.34590000000003"/>
    <n v="294.36599999999999"/>
    <n v="0"/>
    <n v="11.58"/>
  </r>
  <r>
    <s v="Columbia County"/>
    <x v="36"/>
    <s v="yes"/>
    <s v="county"/>
    <s v="M"/>
    <n v="1394.3989999999999"/>
    <n v="488.20299999999997"/>
    <n v="0"/>
    <n v="7.18"/>
  </r>
  <r>
    <s v="Crawford County"/>
    <x v="36"/>
    <s v="yes"/>
    <s v="county"/>
    <s v="M"/>
    <n v="2438.7440000000001"/>
    <n v="908.90499999999997"/>
    <n v="0"/>
    <n v="27.2"/>
  </r>
  <r>
    <s v="Cumberland County"/>
    <x v="36"/>
    <s v="no"/>
    <s v="county"/>
    <s v="M"/>
    <n v="1933.8979999999999"/>
    <n v="553.69899999999996"/>
    <n v="0.18"/>
    <n v="57.38"/>
  </r>
  <r>
    <s v="Dauphin County"/>
    <x v="36"/>
    <s v="yes"/>
    <s v="county"/>
    <s v="M"/>
    <n v="1904.038"/>
    <n v="553.29399999999998"/>
    <n v="0"/>
    <n v="13.08"/>
  </r>
  <r>
    <s v="Delaware County"/>
    <x v="36"/>
    <s v="yes"/>
    <s v="county"/>
    <s v="L"/>
    <n v="1836.729"/>
    <n v="443.75299999999999"/>
    <n v="0"/>
    <n v="20.059999999999999"/>
  </r>
  <r>
    <s v="Elk County"/>
    <x v="36"/>
    <s v="yes"/>
    <s v="county"/>
    <s v="S"/>
    <n v="778.26589999999999"/>
    <n v="292.20600000000002"/>
    <n v="0"/>
    <n v="1.24"/>
  </r>
  <r>
    <s v="Erie County"/>
    <x v="36"/>
    <s v="yes"/>
    <s v="county"/>
    <s v="M"/>
    <n v="2592.0700000000002"/>
    <n v="779.36400000000003"/>
    <n v="0"/>
    <n v="29.2"/>
  </r>
  <r>
    <s v="Fayette County"/>
    <x v="36"/>
    <s v="no"/>
    <s v="county"/>
    <s v="M"/>
    <n v="2083.02"/>
    <n v="752.56899999999996"/>
    <n v="0"/>
    <n v="23.51"/>
  </r>
  <r>
    <s v="Forest County"/>
    <x v="36"/>
    <s v="yes"/>
    <s v="county"/>
    <s v="S"/>
    <n v="492.029"/>
    <n v="201.07900000000001"/>
    <n v="0"/>
    <n v="6.22"/>
  </r>
  <r>
    <s v="Franklin County"/>
    <x v="36"/>
    <s v="yes"/>
    <s v="county"/>
    <s v="M"/>
    <n v="1684.0170000000001"/>
    <n v="608.226"/>
    <n v="0"/>
    <n v="24.23"/>
  </r>
  <r>
    <s v="Fulton County"/>
    <x v="36"/>
    <s v="yes"/>
    <s v="county"/>
    <s v="S"/>
    <n v="686.81200000000001"/>
    <n v="342.31200000000001"/>
    <n v="0"/>
    <n v="22.55"/>
  </r>
  <r>
    <s v="Greene County"/>
    <x v="36"/>
    <s v="yes"/>
    <s v="county"/>
    <s v="S"/>
    <n v="1506.7929999999999"/>
    <n v="570.76300000000003"/>
    <n v="0"/>
    <n v="4.92"/>
  </r>
  <r>
    <s v="Huntingdon County"/>
    <x v="36"/>
    <s v="no"/>
    <s v="county"/>
    <s v="S"/>
    <n v="1293.7470000000001"/>
    <n v="598.52700000000004"/>
    <n v="0"/>
    <n v="32.57"/>
  </r>
  <r>
    <s v="Indiana County"/>
    <x v="36"/>
    <s v="yes"/>
    <s v="county"/>
    <s v="M"/>
    <n v="2099.8119999999999"/>
    <n v="797.17399999999998"/>
    <n v="0"/>
    <n v="11.66"/>
  </r>
  <r>
    <s v="Jefferson County"/>
    <x v="36"/>
    <s v="yes"/>
    <s v="county"/>
    <s v="S"/>
    <n v="1400.5920000000001"/>
    <n v="555.40200000000004"/>
    <n v="0"/>
    <n v="4.16"/>
  </r>
  <r>
    <s v="Juniata County"/>
    <x v="36"/>
    <s v="yes"/>
    <s v="county"/>
    <s v="S"/>
    <n v="730.53300000000002"/>
    <n v="354.62299999999999"/>
    <n v="0"/>
    <n v="2.14"/>
  </r>
  <r>
    <s v="Lackawanna County"/>
    <x v="36"/>
    <s v="yes"/>
    <s v="county"/>
    <s v="M"/>
    <n v="1596.492"/>
    <n v="551.83000000000004"/>
    <n v="0"/>
    <n v="20.100000000000001"/>
  </r>
  <r>
    <s v="Lancaster County"/>
    <x v="36"/>
    <s v="yes"/>
    <s v="county"/>
    <s v="L"/>
    <n v="3875.7269999999999"/>
    <n v="1020.096"/>
    <n v="0"/>
    <n v="41.06"/>
  </r>
  <r>
    <s v="Lawrence County"/>
    <x v="36"/>
    <s v="yes"/>
    <s v="county"/>
    <s v="M"/>
    <n v="1198.9960000000001"/>
    <n v="384.863"/>
    <n v="0"/>
    <n v="19.678999999999998"/>
  </r>
  <r>
    <s v="Lebanon County"/>
    <x v="36"/>
    <s v="yes"/>
    <s v="county"/>
    <s v="M"/>
    <n v="1202.422"/>
    <n v="369.56799999999998"/>
    <n v="0"/>
    <n v="7.15"/>
  </r>
  <r>
    <s v="Lehigh County"/>
    <x v="36"/>
    <s v="yes"/>
    <s v="county"/>
    <s v="M"/>
    <n v="2070.5830000000001"/>
    <n v="532.32500000000005"/>
    <n v="0"/>
    <n v="31.55"/>
  </r>
  <r>
    <s v="Luzerne County"/>
    <x v="36"/>
    <s v="yes"/>
    <s v="county"/>
    <s v="M"/>
    <n v="2688.116"/>
    <n v="846.61099999999999"/>
    <n v="16.41"/>
    <n v="47.65"/>
  </r>
  <r>
    <s v="Lycoming County"/>
    <x v="36"/>
    <s v="yes"/>
    <s v="county"/>
    <s v="M"/>
    <n v="1988.117"/>
    <n v="714.05700000000002"/>
    <n v="0"/>
    <n v="17.73"/>
  </r>
  <r>
    <s v="McKean County"/>
    <x v="36"/>
    <s v="yes"/>
    <s v="county"/>
    <s v="S"/>
    <n v="1021.172"/>
    <n v="381.68200000000002"/>
    <n v="0"/>
    <n v="0.85"/>
  </r>
  <r>
    <s v="Mercer County"/>
    <x v="36"/>
    <s v="yes"/>
    <s v="county"/>
    <s v="M"/>
    <n v="2034.2380000000001"/>
    <n v="739.505"/>
    <n v="0"/>
    <n v="7.65"/>
  </r>
  <r>
    <s v="Mifflin County"/>
    <x v="36"/>
    <s v="yes"/>
    <s v="county"/>
    <s v="S"/>
    <n v="624.48800000000006"/>
    <n v="237.22900000000001"/>
    <n v="0"/>
    <n v="6.95"/>
  </r>
  <r>
    <s v="Monroe County"/>
    <x v="36"/>
    <s v="yes"/>
    <s v="county"/>
    <s v="M"/>
    <n v="1558.6859999999999"/>
    <n v="518.45600000000002"/>
    <n v="0"/>
    <n v="10.46"/>
  </r>
  <r>
    <s v="Montgomery County"/>
    <x v="36"/>
    <s v="no"/>
    <s v="county"/>
    <s v="L"/>
    <n v="3687.0210000000002"/>
    <n v="765.02"/>
    <n v="0.2"/>
    <n v="61.42"/>
  </r>
  <r>
    <s v="Montour County"/>
    <x v="36"/>
    <s v="yes"/>
    <s v="county"/>
    <s v="S"/>
    <n v="405.75200000000001"/>
    <n v="171.72200000000001"/>
    <n v="0"/>
    <n v="6.1"/>
  </r>
  <r>
    <s v="Northampton County"/>
    <x v="36"/>
    <s v="yes"/>
    <s v="county"/>
    <s v="M"/>
    <n v="2016.6110000000001"/>
    <n v="497.517"/>
    <n v="0"/>
    <n v="1.0309999999999999"/>
  </r>
  <r>
    <s v="Northumberland County"/>
    <x v="36"/>
    <s v="yes"/>
    <s v="county"/>
    <s v="M"/>
    <n v="1417.1510000000001"/>
    <n v="517.14599999999996"/>
    <n v="0"/>
    <n v="6.33"/>
  </r>
  <r>
    <s v="Perry County"/>
    <x v="36"/>
    <s v="no"/>
    <s v="county"/>
    <s v="S"/>
    <n v="1020.525"/>
    <n v="417.22500000000002"/>
    <n v="0"/>
    <n v="4.09"/>
  </r>
  <r>
    <s v="Philadelphia County"/>
    <x v="36"/>
    <s v="no"/>
    <s v="consolidated"/>
    <s v="L"/>
    <n v="2553.5520000000001"/>
    <n v="330.34500000000003"/>
    <n v="2212.1709999999998"/>
    <n v="4.3499999999999996"/>
  </r>
  <r>
    <s v="Pike County"/>
    <x v="36"/>
    <s v="yes"/>
    <s v="county"/>
    <s v="M"/>
    <n v="612.39200000000005"/>
    <n v="327.43299999999999"/>
    <n v="0"/>
    <n v="20.9"/>
  </r>
  <r>
    <s v="Potter County"/>
    <x v="36"/>
    <s v="yes"/>
    <s v="county"/>
    <s v="S"/>
    <n v="1083.2629999999999"/>
    <n v="435.78300000000002"/>
    <n v="0"/>
    <n v="6.13"/>
  </r>
  <r>
    <s v="Schuylkill County"/>
    <x v="36"/>
    <s v="no"/>
    <s v="county"/>
    <s v="M"/>
    <n v="1882.0630000000001"/>
    <n v="596.63900000000001"/>
    <n v="0"/>
    <n v="14.64"/>
  </r>
  <r>
    <s v="Snyder County"/>
    <x v="36"/>
    <s v="yes"/>
    <s v="county"/>
    <s v="S"/>
    <n v="821.27"/>
    <n v="299.75"/>
    <n v="0"/>
    <n v="6.7"/>
  </r>
  <r>
    <s v="Somerset County"/>
    <x v="36"/>
    <s v="yes"/>
    <s v="county"/>
    <s v="M"/>
    <n v="2200.3969999999999"/>
    <n v="879.03700000000003"/>
    <n v="0"/>
    <n v="46.32"/>
  </r>
  <r>
    <s v="Sullivan County"/>
    <x v="36"/>
    <s v="yes"/>
    <s v="county"/>
    <s v="S"/>
    <n v="564.98299999999995"/>
    <n v="243.82300000000001"/>
    <n v="0"/>
    <n v="22.17"/>
  </r>
  <r>
    <s v="Susquehanna County"/>
    <x v="36"/>
    <s v="no"/>
    <s v="county"/>
    <s v="S"/>
    <n v="1851.877"/>
    <n v="793.13699999999994"/>
    <n v="0"/>
    <n v="0"/>
  </r>
  <r>
    <s v="Tioga County"/>
    <x v="36"/>
    <s v="yes"/>
    <s v="county"/>
    <s v="S"/>
    <n v="1811.34"/>
    <n v="629.15"/>
    <n v="0"/>
    <n v="15.11"/>
  </r>
  <r>
    <s v="Union County"/>
    <x v="36"/>
    <s v="yes"/>
    <s v="county"/>
    <s v="S"/>
    <n v="602.98500000000001"/>
    <n v="280.85599999999999"/>
    <n v="0"/>
    <n v="5.91"/>
  </r>
  <r>
    <s v="Venango County"/>
    <x v="36"/>
    <s v="no"/>
    <s v="county"/>
    <s v="M"/>
    <n v="1364.7639999999999"/>
    <n v="528.47799999999995"/>
    <n v="0"/>
    <n v="9.75"/>
  </r>
  <r>
    <s v="Warren County"/>
    <x v="36"/>
    <s v="yes"/>
    <s v="county"/>
    <s v="S"/>
    <n v="1286.0119999999999"/>
    <n v="528.803"/>
    <n v="0"/>
    <n v="8.17"/>
  </r>
  <r>
    <s v="Washington County"/>
    <x v="36"/>
    <s v="yes"/>
    <s v="county"/>
    <s v="M"/>
    <n v="2865.7440000000001"/>
    <n v="1086.579"/>
    <n v="0"/>
    <n v="25.419"/>
  </r>
  <r>
    <s v="Wayne County"/>
    <x v="36"/>
    <s v="yes"/>
    <s v="county"/>
    <s v="M"/>
    <n v="1412.8"/>
    <n v="715.75099999999998"/>
    <n v="0"/>
    <n v="8.3699999999999992"/>
  </r>
  <r>
    <s v="Westmoreland County"/>
    <x v="36"/>
    <s v="yes"/>
    <s v="county"/>
    <s v="M"/>
    <n v="3652.9769999999999"/>
    <n v="1173.932"/>
    <n v="9.43"/>
    <n v="76.528999999999996"/>
  </r>
  <r>
    <s v="Wyoming County"/>
    <x v="36"/>
    <s v="yes"/>
    <s v="county"/>
    <s v="S"/>
    <n v="762.56299999999999"/>
    <n v="364.51299999999998"/>
    <n v="0"/>
    <n v="0"/>
  </r>
  <r>
    <s v="York County"/>
    <x v="36"/>
    <s v="no"/>
    <s v="county"/>
    <s v="M"/>
    <n v="3802.4029999999998"/>
    <n v="1133.588"/>
    <n v="0"/>
    <n v="19.940000000000001"/>
  </r>
  <r>
    <s v="Abbeville County"/>
    <x v="37"/>
    <s v="yes"/>
    <s v="county"/>
    <s v="S"/>
    <n v="1013.7"/>
    <n v="655.77"/>
    <n v="267.33"/>
    <n v="0.13"/>
  </r>
  <r>
    <s v="Aiken County"/>
    <x v="37"/>
    <s v="no"/>
    <s v="county"/>
    <s v="M"/>
    <n v="2361.52"/>
    <n v="1492.07"/>
    <n v="788.85"/>
    <n v="10.24"/>
  </r>
  <r>
    <s v="Allendale County"/>
    <x v="37"/>
    <s v="yes"/>
    <s v="county"/>
    <s v="S"/>
    <n v="639.27"/>
    <n v="484.35"/>
    <n v="147.53"/>
    <n v="0.84"/>
  </r>
  <r>
    <s v="Anderson County"/>
    <x v="37"/>
    <s v="yes"/>
    <s v="county"/>
    <s v="M"/>
    <n v="2989.15"/>
    <n v="1260.55"/>
    <n v="1621.9"/>
    <n v="3.23"/>
  </r>
  <r>
    <s v="Bamberg County"/>
    <x v="37"/>
    <s v="yes"/>
    <s v="county"/>
    <s v="S"/>
    <n v="769.06989999999996"/>
    <n v="551.66999999999996"/>
    <n v="209.66"/>
    <n v="2.12"/>
  </r>
  <r>
    <s v="Barnwell County"/>
    <x v="37"/>
    <s v="yes"/>
    <s v="county"/>
    <s v="S"/>
    <n v="823.12009999999998"/>
    <n v="583.15"/>
    <n v="201.81"/>
    <n v="2.14"/>
  </r>
  <r>
    <s v="Beaufort County"/>
    <x v="37"/>
    <s v="yes"/>
    <s v="county"/>
    <s v="M"/>
    <n v="891.31989999999996"/>
    <n v="532.35"/>
    <n v="196.61"/>
    <n v="1.27"/>
  </r>
  <r>
    <s v="Berkeley County"/>
    <x v="37"/>
    <s v="yes"/>
    <s v="county"/>
    <s v="M"/>
    <n v="1906.04"/>
    <n v="1007.94"/>
    <n v="553.87"/>
    <n v="3.2"/>
  </r>
  <r>
    <s v="Calhoun County"/>
    <x v="37"/>
    <s v="yes"/>
    <s v="county"/>
    <s v="S"/>
    <n v="644.24009999999998"/>
    <n v="528.05999999999995"/>
    <n v="113.97"/>
    <n v="0"/>
  </r>
  <r>
    <s v="Charleston County"/>
    <x v="37"/>
    <s v="yes"/>
    <s v="county"/>
    <s v="M"/>
    <n v="1890.32"/>
    <n v="1151.1099999999999"/>
    <n v="375.86"/>
    <n v="9.8000000000000007"/>
  </r>
  <r>
    <s v="Cherokee County"/>
    <x v="37"/>
    <s v="yes"/>
    <s v="county"/>
    <s v="M"/>
    <n v="1097.1199999999999"/>
    <n v="741.23"/>
    <n v="307.8"/>
    <n v="0.64"/>
  </r>
  <r>
    <s v="Chester County"/>
    <x v="37"/>
    <s v="yes"/>
    <s v="county"/>
    <s v="S"/>
    <n v="1032.98"/>
    <n v="810.74"/>
    <n v="183.3"/>
    <n v="1.86"/>
  </r>
  <r>
    <s v="Chesterfield County"/>
    <x v="37"/>
    <s v="yes"/>
    <s v="county"/>
    <s v="S"/>
    <n v="1829.86"/>
    <n v="1025.81"/>
    <n v="647.08000000000004"/>
    <n v="6.54"/>
  </r>
  <r>
    <s v="Clarendon County"/>
    <x v="37"/>
    <s v="yes"/>
    <s v="county"/>
    <s v="S"/>
    <n v="1155.69"/>
    <n v="775.19"/>
    <n v="345.7"/>
    <n v="0"/>
  </r>
  <r>
    <s v="Colleton County"/>
    <x v="37"/>
    <s v="yes"/>
    <s v="county"/>
    <s v="S"/>
    <n v="1347.18"/>
    <n v="1044.96"/>
    <n v="287"/>
    <n v="0.33"/>
  </r>
  <r>
    <s v="Darlington County"/>
    <x v="37"/>
    <s v="yes"/>
    <s v="county"/>
    <s v="M"/>
    <n v="1266.33"/>
    <n v="1011.78"/>
    <n v="241.91"/>
    <n v="0"/>
  </r>
  <r>
    <s v="Dillon County"/>
    <x v="37"/>
    <s v="yes"/>
    <s v="county"/>
    <s v="S"/>
    <n v="909.72990000000004"/>
    <n v="674.67"/>
    <n v="224.41"/>
    <n v="1.3"/>
  </r>
  <r>
    <s v="Dorchester County"/>
    <x v="37"/>
    <s v="yes"/>
    <s v="county"/>
    <s v="M"/>
    <n v="1105.27"/>
    <n v="681.93"/>
    <n v="374.93"/>
    <n v="1.2"/>
  </r>
  <r>
    <s v="Edgefield County"/>
    <x v="37"/>
    <s v="no"/>
    <s v="county"/>
    <s v="S"/>
    <n v="944.68"/>
    <n v="604.37"/>
    <n v="282"/>
    <n v="0"/>
  </r>
  <r>
    <s v="Fairfield County"/>
    <x v="37"/>
    <s v="yes"/>
    <s v="county"/>
    <s v="S"/>
    <n v="938.69"/>
    <n v="710.81"/>
    <n v="206.8"/>
    <n v="0"/>
  </r>
  <r>
    <s v="Florence County"/>
    <x v="37"/>
    <s v="yes"/>
    <s v="county"/>
    <s v="M"/>
    <n v="1875.8710000000001"/>
    <n v="1359"/>
    <n v="448.42"/>
    <n v="4.95"/>
  </r>
  <r>
    <s v="Georgetown County"/>
    <x v="37"/>
    <s v="yes"/>
    <s v="county"/>
    <s v="M"/>
    <n v="926.45"/>
    <n v="655.24"/>
    <n v="254.7"/>
    <n v="9.4700000000000006"/>
  </r>
  <r>
    <s v="Greenville County"/>
    <x v="37"/>
    <s v="yes"/>
    <s v="county"/>
    <s v="M"/>
    <n v="3216.85"/>
    <n v="1467.91"/>
    <n v="1417.76"/>
    <n v="6.43"/>
  </r>
  <r>
    <s v="Greenwood County"/>
    <x v="37"/>
    <s v="yes"/>
    <s v="county"/>
    <s v="M"/>
    <n v="1126.54"/>
    <n v="737.5"/>
    <n v="315.22000000000003"/>
    <n v="5.07"/>
  </r>
  <r>
    <s v="Hampton County"/>
    <x v="37"/>
    <s v="yes"/>
    <s v="county"/>
    <s v="S"/>
    <n v="836.11"/>
    <n v="581.46"/>
    <n v="227.49"/>
    <n v="0"/>
  </r>
  <r>
    <s v="Horry County"/>
    <x v="37"/>
    <s v="yes"/>
    <s v="county"/>
    <s v="M"/>
    <n v="2480"/>
    <n v="1342.47"/>
    <n v="955.1"/>
    <n v="1.3"/>
  </r>
  <r>
    <s v="Jasper County"/>
    <x v="37"/>
    <s v="yes"/>
    <s v="county"/>
    <s v="S"/>
    <n v="652.26"/>
    <n v="520.03"/>
    <n v="120.58"/>
    <n v="0"/>
  </r>
  <r>
    <s v="Kershaw County"/>
    <x v="37"/>
    <s v="yes"/>
    <s v="county"/>
    <s v="M"/>
    <n v="1471.69"/>
    <n v="1025.57"/>
    <n v="419.13"/>
    <n v="0"/>
  </r>
  <r>
    <s v="Lancaster County"/>
    <x v="37"/>
    <s v="yes"/>
    <s v="county"/>
    <s v="M"/>
    <n v="1246.58"/>
    <n v="897.19"/>
    <n v="338.17"/>
    <n v="0"/>
  </r>
  <r>
    <s v="Laurens County"/>
    <x v="37"/>
    <s v="yes"/>
    <s v="county"/>
    <s v="M"/>
    <n v="1493.46"/>
    <n v="1052.48"/>
    <n v="362.58"/>
    <n v="8.85"/>
  </r>
  <r>
    <s v="Lee County"/>
    <x v="37"/>
    <s v="yes"/>
    <s v="county"/>
    <s v="S"/>
    <n v="744.06989999999996"/>
    <n v="606.55999999999995"/>
    <n v="128.44"/>
    <n v="6.35"/>
  </r>
  <r>
    <s v="Lexington County"/>
    <x v="37"/>
    <s v="yes"/>
    <s v="county"/>
    <s v="M"/>
    <n v="2570.86"/>
    <n v="1510.34"/>
    <n v="991.54"/>
    <n v="1.99"/>
  </r>
  <r>
    <s v="McCormick County"/>
    <x v="37"/>
    <s v="yes"/>
    <s v="county"/>
    <s v="S"/>
    <n v="843.78"/>
    <n v="452.42"/>
    <n v="194.91"/>
    <n v="19.82"/>
  </r>
  <r>
    <s v="Marion County"/>
    <x v="37"/>
    <s v="yes"/>
    <s v="county"/>
    <s v="S"/>
    <n v="975.04"/>
    <n v="573.87"/>
    <n v="394.37"/>
    <n v="0"/>
  </r>
  <r>
    <s v="Marlboro County"/>
    <x v="37"/>
    <s v="no"/>
    <s v="county"/>
    <s v="S"/>
    <n v="1013.33"/>
    <n v="718.03"/>
    <n v="283.70999999999998"/>
    <n v="0"/>
  </r>
  <r>
    <s v="Newberry County"/>
    <x v="37"/>
    <s v="yes"/>
    <s v="county"/>
    <s v="S"/>
    <n v="1248.28"/>
    <n v="853.49"/>
    <n v="258.87"/>
    <n v="0.12"/>
  </r>
  <r>
    <s v="Oconee County"/>
    <x v="37"/>
    <s v="yes"/>
    <s v="county"/>
    <s v="M"/>
    <n v="1558.5"/>
    <n v="826.15"/>
    <n v="568.70000000000005"/>
    <n v="3.02"/>
  </r>
  <r>
    <s v="Orangeburg County"/>
    <x v="37"/>
    <s v="yes"/>
    <s v="county"/>
    <s v="M"/>
    <n v="2483.0500000000002"/>
    <n v="1592.65"/>
    <n v="864.98"/>
    <n v="4.4800000000000004"/>
  </r>
  <r>
    <s v="Pickens County"/>
    <x v="37"/>
    <s v="no"/>
    <s v="county"/>
    <s v="M"/>
    <n v="1466.26"/>
    <n v="709.27"/>
    <n v="571.91"/>
    <n v="16.32"/>
  </r>
  <r>
    <s v="Richland County"/>
    <x v="37"/>
    <s v="yes"/>
    <s v="county"/>
    <s v="M"/>
    <n v="2863.62"/>
    <n v="1612.35"/>
    <n v="535.48"/>
    <n v="28.36"/>
  </r>
  <r>
    <s v="Saluda County"/>
    <x v="37"/>
    <s v="yes"/>
    <s v="county"/>
    <s v="S"/>
    <n v="1046.17"/>
    <n v="644.16"/>
    <n v="391.27"/>
    <n v="0"/>
  </r>
  <r>
    <s v="Spartanburg County"/>
    <x v="37"/>
    <s v="yes"/>
    <s v="county"/>
    <s v="M"/>
    <n v="3031.44"/>
    <n v="1369.74"/>
    <n v="1405.76"/>
    <n v="11.93"/>
  </r>
  <r>
    <s v="Sumter County"/>
    <x v="37"/>
    <s v="yes"/>
    <s v="county"/>
    <s v="M"/>
    <n v="1508.07"/>
    <n v="1044.54"/>
    <n v="367.45"/>
    <n v="2.75"/>
  </r>
  <r>
    <s v="Union County"/>
    <x v="37"/>
    <s v="no"/>
    <s v="county"/>
    <s v="S"/>
    <n v="856.43010000000004"/>
    <n v="616.85"/>
    <n v="129.44"/>
    <n v="0"/>
  </r>
  <r>
    <s v="Williamsburg County"/>
    <x v="37"/>
    <s v="yes"/>
    <s v="county"/>
    <s v="S"/>
    <n v="1325.89"/>
    <n v="977.66"/>
    <n v="340.36"/>
    <n v="0"/>
  </r>
  <r>
    <s v="York County"/>
    <x v="37"/>
    <s v="yes"/>
    <s v="county"/>
    <s v="M"/>
    <n v="1824.63"/>
    <n v="1314.3"/>
    <n v="406.45"/>
    <n v="15.01"/>
  </r>
  <r>
    <s v="Aurora County"/>
    <x v="38"/>
    <s v="yes"/>
    <s v="county"/>
    <s v="S"/>
    <n v="1067.135"/>
    <n v="64.757000000000005"/>
    <n v="272.13"/>
    <n v="0"/>
  </r>
  <r>
    <s v="Beadle County"/>
    <x v="38"/>
    <s v="yes"/>
    <s v="county"/>
    <s v="S"/>
    <n v="1879.1420000000001"/>
    <n v="101.181"/>
    <n v="300.04899999999998"/>
    <n v="9.1620000000000008"/>
  </r>
  <r>
    <s v="Bennett County"/>
    <x v="38"/>
    <s v="yes"/>
    <s v="county"/>
    <s v="S"/>
    <n v="618.83399999999995"/>
    <n v="71.138000000000005"/>
    <n v="479.39800000000002"/>
    <n v="0"/>
  </r>
  <r>
    <s v="Bon Homme County"/>
    <x v="38"/>
    <s v="yes"/>
    <s v="county"/>
    <s v="S"/>
    <n v="957.33889999999997"/>
    <n v="112.086"/>
    <n v="793.15589999999997"/>
    <n v="1.55"/>
  </r>
  <r>
    <s v="Brookings County"/>
    <x v="38"/>
    <s v="yes"/>
    <s v="county"/>
    <s v="S"/>
    <n v="1373.14"/>
    <n v="102.251"/>
    <n v="198.578"/>
    <n v="11.272"/>
  </r>
  <r>
    <s v="Brown County"/>
    <x v="38"/>
    <s v="yes"/>
    <s v="county"/>
    <s v="S"/>
    <n v="2580.5540000000001"/>
    <n v="171.316"/>
    <n v="247.535"/>
    <n v="5.1020000000000003"/>
  </r>
  <r>
    <s v="Brule County"/>
    <x v="38"/>
    <s v="yes"/>
    <s v="county"/>
    <s v="S"/>
    <n v="1022.694"/>
    <n v="92.591999999999999"/>
    <n v="374.19"/>
    <n v="0.95199999999999996"/>
  </r>
  <r>
    <s v="Buffalo County"/>
    <x v="38"/>
    <s v="yes"/>
    <s v="county"/>
    <s v="S"/>
    <n v="257.221"/>
    <n v="66.040999999999997"/>
    <n v="145.59899999999999"/>
    <n v="0.51400000000000001"/>
  </r>
  <r>
    <s v="Butte County"/>
    <x v="38"/>
    <s v="yes"/>
    <s v="county"/>
    <s v="S"/>
    <n v="1035.681"/>
    <n v="184.16499999999999"/>
    <n v="711.95600000000002"/>
    <n v="7.1559999999999997"/>
  </r>
  <r>
    <s v="Campbell County"/>
    <x v="38"/>
    <s v="yes"/>
    <s v="county"/>
    <s v="S"/>
    <n v="962.43200000000002"/>
    <n v="106.599"/>
    <n v="835.44899999999996"/>
    <n v="5.6790000000000003"/>
  </r>
  <r>
    <s v="Charles Mix County"/>
    <x v="38"/>
    <s v="yes"/>
    <s v="county"/>
    <s v="S"/>
    <n v="1879.153"/>
    <n v="144.035"/>
    <n v="596.79300000000001"/>
    <n v="20.693999999999999"/>
  </r>
  <r>
    <s v="Clark County"/>
    <x v="38"/>
    <s v="yes"/>
    <s v="county"/>
    <s v="S"/>
    <n v="1558.21"/>
    <n v="114.688"/>
    <n v="456.92099999999999"/>
    <n v="0"/>
  </r>
  <r>
    <s v="Clay County"/>
    <x v="38"/>
    <s v="yes"/>
    <s v="county"/>
    <s v="S"/>
    <n v="854.11"/>
    <n v="69.307000000000002"/>
    <n v="234.58199999999999"/>
    <n v="1.29"/>
  </r>
  <r>
    <s v="Codington County"/>
    <x v="38"/>
    <s v="yes"/>
    <s v="county"/>
    <s v="S"/>
    <n v="1421.405"/>
    <n v="104.623"/>
    <n v="389.83100000000002"/>
    <n v="6.3840000000000003"/>
  </r>
  <r>
    <s v="Corson County"/>
    <x v="38"/>
    <s v="yes"/>
    <s v="county"/>
    <s v="S"/>
    <n v="1417.385"/>
    <n v="190.76599999999999"/>
    <n v="992.26900000000001"/>
    <n v="0"/>
  </r>
  <r>
    <s v="Custer County"/>
    <x v="38"/>
    <s v="yes"/>
    <s v="county"/>
    <s v="S"/>
    <n v="1093.922"/>
    <n v="207.333"/>
    <n v="390.54899999999998"/>
    <n v="60.585000000000001"/>
  </r>
  <r>
    <s v="Davison County"/>
    <x v="38"/>
    <s v="yes"/>
    <s v="county"/>
    <s v="S"/>
    <n v="957.45399999999995"/>
    <n v="51.124000000000002"/>
    <n v="331.72800000000001"/>
    <n v="0.55600000000000005"/>
  </r>
  <r>
    <s v="Day County"/>
    <x v="38"/>
    <s v="yes"/>
    <s v="county"/>
    <s v="S"/>
    <n v="1613.0719999999999"/>
    <n v="88.510999999999996"/>
    <n v="523.33900000000006"/>
    <n v="5.7640000000000002"/>
  </r>
  <r>
    <s v="Deuel County"/>
    <x v="38"/>
    <s v="yes"/>
    <s v="county"/>
    <s v="S"/>
    <n v="1107.271"/>
    <n v="112.54"/>
    <n v="239.96799999999999"/>
    <n v="0.89200000000000002"/>
  </r>
  <r>
    <s v="Dewey County"/>
    <x v="38"/>
    <s v="yes"/>
    <s v="county"/>
    <s v="S"/>
    <n v="928.97709999999995"/>
    <n v="145.14099999999999"/>
    <n v="558.54399999999998"/>
    <n v="1.9890000000000001"/>
  </r>
  <r>
    <s v="Douglas County"/>
    <x v="38"/>
    <s v="yes"/>
    <s v="county"/>
    <s v="S"/>
    <n v="852.62400000000002"/>
    <n v="52.75"/>
    <n v="232.39699999999999"/>
    <n v="0.121"/>
  </r>
  <r>
    <s v="Edmunds County"/>
    <x v="38"/>
    <s v="yes"/>
    <s v="county"/>
    <s v="S"/>
    <n v="1527.307"/>
    <n v="111.575"/>
    <n v="371.54399999999998"/>
    <n v="1.242"/>
  </r>
  <r>
    <s v="Fall River County"/>
    <x v="38"/>
    <s v="yes"/>
    <s v="county"/>
    <s v="S"/>
    <n v="919.82090000000005"/>
    <n v="157.04300000000001"/>
    <n v="592.21799999999996"/>
    <n v="16.061"/>
  </r>
  <r>
    <s v="Faulk County"/>
    <x v="38"/>
    <s v="yes"/>
    <s v="county"/>
    <s v="S"/>
    <n v="1307.018"/>
    <n v="119.871"/>
    <n v="506.86599999999999"/>
    <n v="0.39500000000000002"/>
  </r>
  <r>
    <s v="Grant County"/>
    <x v="38"/>
    <s v="yes"/>
    <s v="county"/>
    <s v="S"/>
    <n v="1320.444"/>
    <n v="102.29600000000001"/>
    <n v="446.58600000000001"/>
    <n v="0"/>
  </r>
  <r>
    <s v="Gregory County"/>
    <x v="38"/>
    <s v="yes"/>
    <s v="county"/>
    <s v="S"/>
    <n v="1242.1300000000001"/>
    <n v="148.90700000000001"/>
    <n v="790.21400000000006"/>
    <n v="12.663"/>
  </r>
  <r>
    <s v="Haakon County"/>
    <x v="38"/>
    <s v="yes"/>
    <s v="county"/>
    <s v="S"/>
    <n v="1194.287"/>
    <n v="122.509"/>
    <n v="1055.912"/>
    <n v="0.71099999999999997"/>
  </r>
  <r>
    <s v="Hamlin County"/>
    <x v="38"/>
    <s v="yes"/>
    <s v="county"/>
    <s v="S"/>
    <n v="974.428"/>
    <n v="90.457999999999998"/>
    <n v="265.95699999999999"/>
    <n v="0.52200000000000002"/>
  </r>
  <r>
    <s v="Hand County"/>
    <x v="38"/>
    <s v="yes"/>
    <s v="county"/>
    <s v="S"/>
    <n v="1653.6379999999999"/>
    <n v="109.006"/>
    <n v="549.89200000000005"/>
    <n v="2.609"/>
  </r>
  <r>
    <s v="Hanson County"/>
    <x v="38"/>
    <s v="yes"/>
    <s v="county"/>
    <s v="S"/>
    <n v="792.47500000000002"/>
    <n v="82.602010000000007"/>
    <n v="234.03"/>
    <n v="0"/>
  </r>
  <r>
    <s v="Harding County"/>
    <x v="38"/>
    <s v="yes"/>
    <s v="county"/>
    <s v="S"/>
    <n v="931.17499999999995"/>
    <n v="163.86500000000001"/>
    <n v="734.56399999999996"/>
    <n v="0"/>
  </r>
  <r>
    <s v="Hughes County"/>
    <x v="38"/>
    <s v="yes"/>
    <s v="county"/>
    <s v="S"/>
    <n v="911.97799999999995"/>
    <n v="95.781999999999996"/>
    <n v="664.077"/>
    <n v="11.436999999999999"/>
  </r>
  <r>
    <s v="Hutchinson County"/>
    <x v="38"/>
    <s v="yes"/>
    <s v="county"/>
    <s v="S"/>
    <n v="1597.252"/>
    <n v="124.485"/>
    <n v="482.92700000000002"/>
    <n v="0"/>
  </r>
  <r>
    <s v="Hyde County"/>
    <x v="38"/>
    <s v="yes"/>
    <s v="county"/>
    <s v="S"/>
    <n v="732.32299999999998"/>
    <n v="85.183999999999997"/>
    <n v="607.59900000000005"/>
    <n v="0"/>
  </r>
  <r>
    <s v="Jackson County"/>
    <x v="38"/>
    <s v="yes"/>
    <s v="county"/>
    <s v="S"/>
    <n v="1062.681"/>
    <n v="235.06299999999999"/>
    <n v="636.02300000000002"/>
    <n v="8.5599989999999995"/>
  </r>
  <r>
    <s v="Jerauld County"/>
    <x v="38"/>
    <s v="yes"/>
    <s v="county"/>
    <s v="S"/>
    <n v="793.91700000000003"/>
    <n v="49.905000000000001"/>
    <n v="302.76100000000002"/>
    <n v="0"/>
  </r>
  <r>
    <s v="Jones County"/>
    <x v="38"/>
    <s v="yes"/>
    <s v="county"/>
    <s v="S"/>
    <n v="933.05399999999997"/>
    <n v="82.138999999999996"/>
    <n v="667.428"/>
    <n v="6.1379999999999999"/>
  </r>
  <r>
    <s v="Kingsbury County"/>
    <x v="38"/>
    <s v="yes"/>
    <s v="county"/>
    <s v="S"/>
    <n v="1510.748"/>
    <n v="84.935000000000002"/>
    <n v="362.75900000000001"/>
    <n v="4.0830000000000002"/>
  </r>
  <r>
    <s v="Lake County"/>
    <x v="38"/>
    <s v="yes"/>
    <s v="county"/>
    <s v="S"/>
    <n v="1140.3399999999999"/>
    <n v="47.936999999999998"/>
    <n v="296.60700000000003"/>
    <n v="6.8609999999999998"/>
  </r>
  <r>
    <s v="Lawrence County"/>
    <x v="38"/>
    <s v="yes"/>
    <s v="county"/>
    <s v="S"/>
    <n v="1035.201"/>
    <n v="138.81299999999999"/>
    <n v="274.93099999999998"/>
    <n v="2.9780000000000002"/>
  </r>
  <r>
    <s v="Lincoln County"/>
    <x v="38"/>
    <s v="yes"/>
    <s v="county"/>
    <s v="S"/>
    <n v="1405.876"/>
    <n v="110.697"/>
    <n v="321.93700000000001"/>
    <n v="7.9169999999999998"/>
  </r>
  <r>
    <s v="Lyman County"/>
    <x v="38"/>
    <s v="yes"/>
    <s v="county"/>
    <s v="S"/>
    <n v="1391.5540000000001"/>
    <n v="221.40199999999999"/>
    <n v="913.48"/>
    <n v="10.5"/>
  </r>
  <r>
    <s v="McCook County"/>
    <x v="38"/>
    <s v="yes"/>
    <s v="county"/>
    <s v="S"/>
    <n v="1158.2850000000001"/>
    <n v="104.43300000000001"/>
    <n v="284.286"/>
    <n v="4.7949999999999999"/>
  </r>
  <r>
    <s v="McPherson County"/>
    <x v="38"/>
    <s v="yes"/>
    <s v="county"/>
    <s v="S"/>
    <n v="1353.5909999999999"/>
    <n v="114.80200000000001"/>
    <n v="1144.6110000000001"/>
    <n v="0"/>
  </r>
  <r>
    <s v="Marshall County"/>
    <x v="38"/>
    <s v="yes"/>
    <s v="county"/>
    <s v="S"/>
    <n v="1189.7750000000001"/>
    <n v="93.87"/>
    <n v="320.95299999999997"/>
    <n v="6.5179999999999998"/>
  </r>
  <r>
    <s v="Meade County"/>
    <x v="38"/>
    <s v="yes"/>
    <s v="county"/>
    <s v="S"/>
    <n v="1833.556"/>
    <n v="202.161"/>
    <n v="1286.0640000000001"/>
    <n v="24.526"/>
  </r>
  <r>
    <s v="Mellette County"/>
    <x v="38"/>
    <s v="yes"/>
    <s v="county"/>
    <s v="S"/>
    <n v="795.49800000000005"/>
    <n v="121.73699999999999"/>
    <n v="435.63900000000001"/>
    <n v="0"/>
  </r>
  <r>
    <s v="Miner County"/>
    <x v="38"/>
    <s v="yes"/>
    <s v="county"/>
    <s v="S"/>
    <n v="1065.9259999999999"/>
    <n v="58.883000000000003"/>
    <n v="295.64100000000002"/>
    <n v="1.0740000000000001"/>
  </r>
  <r>
    <s v="Minnehaha County"/>
    <x v="38"/>
    <s v="yes"/>
    <s v="county"/>
    <s v="M"/>
    <n v="2386.7750000000001"/>
    <n v="185.29499999999999"/>
    <n v="371.96699999999998"/>
    <n v="5.9219999999999997"/>
  </r>
  <r>
    <s v="Moody County"/>
    <x v="38"/>
    <s v="yes"/>
    <s v="county"/>
    <s v="S"/>
    <n v="1037.059"/>
    <n v="68.320999999999998"/>
    <n v="281.01"/>
    <n v="1.5449999999999999"/>
  </r>
  <r>
    <s v="Pennington County"/>
    <x v="38"/>
    <s v="yes"/>
    <s v="county"/>
    <s v="M"/>
    <n v="2584.826"/>
    <n v="308.63799999999998"/>
    <n v="838.88499999999999"/>
    <n v="12.617000000000001"/>
  </r>
  <r>
    <s v="Perkins County"/>
    <x v="38"/>
    <s v="yes"/>
    <s v="county"/>
    <s v="S"/>
    <n v="1646.6020000000001"/>
    <n v="157.654"/>
    <n v="853.28300000000002"/>
    <n v="24.2"/>
  </r>
  <r>
    <s v="Potter County"/>
    <x v="38"/>
    <s v="yes"/>
    <s v="county"/>
    <s v="S"/>
    <n v="1037.8689999999999"/>
    <n v="95.802999999999997"/>
    <n v="902.08910000000003"/>
    <n v="3.1259999999999999"/>
  </r>
  <r>
    <s v="Roberts County"/>
    <x v="38"/>
    <s v="yes"/>
    <s v="county"/>
    <s v="S"/>
    <n v="1868.587"/>
    <n v="173.67500000000001"/>
    <n v="480.53899999999999"/>
    <n v="4.9619999999999997"/>
  </r>
  <r>
    <s v="Sanborn County"/>
    <x v="38"/>
    <s v="yes"/>
    <s v="county"/>
    <s v="S"/>
    <n v="945.95699999999999"/>
    <n v="52.070999999999998"/>
    <n v="310.892"/>
    <n v="0.23899999999999999"/>
  </r>
  <r>
    <s v="Shannon County"/>
    <x v="38"/>
    <s v="yes"/>
    <s v="county"/>
    <s v="S"/>
    <n v="720.37699999999995"/>
    <n v="59.529000000000003"/>
    <n v="333.21300000000002"/>
    <n v="0"/>
  </r>
  <r>
    <s v="Spink County"/>
    <x v="38"/>
    <s v="yes"/>
    <s v="county"/>
    <s v="S"/>
    <n v="2648.4319999999998"/>
    <n v="194.357"/>
    <n v="812.97900000000004"/>
    <n v="1.31"/>
  </r>
  <r>
    <s v="Stanley County"/>
    <x v="38"/>
    <s v="yes"/>
    <s v="county"/>
    <s v="S"/>
    <n v="675.78499999999997"/>
    <n v="154.93299999999999"/>
    <n v="477.82799999999997"/>
    <n v="11.868"/>
  </r>
  <r>
    <s v="Sully County"/>
    <x v="38"/>
    <s v="yes"/>
    <s v="county"/>
    <s v="S"/>
    <n v="1021.474"/>
    <n v="56.219000000000001"/>
    <n v="928.34299999999996"/>
    <n v="16.978000000000002"/>
  </r>
  <r>
    <s v="Todd County"/>
    <x v="38"/>
    <s v="yes"/>
    <s v="county"/>
    <s v="S"/>
    <n v="803.54200000000003"/>
    <n v="95.194000000000003"/>
    <n v="555.59900000000005"/>
    <n v="0.39400000000000002"/>
  </r>
  <r>
    <s v="Tripp County"/>
    <x v="38"/>
    <s v="yes"/>
    <s v="county"/>
    <s v="S"/>
    <n v="1861.2339999999999"/>
    <n v="152.00800000000001"/>
    <n v="688.81600000000003"/>
    <n v="2.2389999999999999"/>
  </r>
  <r>
    <s v="Turner County"/>
    <x v="38"/>
    <s v="yes"/>
    <s v="county"/>
    <s v="S"/>
    <n v="1271.9760000000001"/>
    <n v="84.581000000000003"/>
    <n v="313.11500000000001"/>
    <n v="5.6000000000000001E-2"/>
  </r>
  <r>
    <s v="Union County"/>
    <x v="38"/>
    <s v="yes"/>
    <s v="county"/>
    <s v="S"/>
    <n v="1000.099"/>
    <n v="111.77800000000001"/>
    <n v="245.41200000000001"/>
    <n v="3.7309999999999999"/>
  </r>
  <r>
    <s v="Walworth County"/>
    <x v="38"/>
    <s v="yes"/>
    <s v="county"/>
    <s v="S"/>
    <n v="982.59910000000002"/>
    <n v="128.233"/>
    <n v="788.29100000000005"/>
    <n v="10.561999999999999"/>
  </r>
  <r>
    <s v="Yankton County"/>
    <x v="38"/>
    <s v="yes"/>
    <s v="county"/>
    <s v="S"/>
    <n v="1264.9690000000001"/>
    <n v="87.025000000000006"/>
    <n v="677.846"/>
    <n v="15.34"/>
  </r>
  <r>
    <s v="Ziebach County"/>
    <x v="38"/>
    <s v="yes"/>
    <s v="county"/>
    <s v="S"/>
    <n v="1565.789"/>
    <n v="107.039"/>
    <n v="1212.873"/>
    <n v="0"/>
  </r>
  <r>
    <s v="Anderson County"/>
    <x v="39"/>
    <s v="yes"/>
    <s v="county"/>
    <s v="M"/>
    <n v="880.56110000000001"/>
    <n v="139.06"/>
    <n v="437.02699999999999"/>
    <n v="2.044"/>
  </r>
  <r>
    <s v="Bedford County"/>
    <x v="39"/>
    <s v="no"/>
    <s v="county"/>
    <s v="S"/>
    <n v="977.08500000000004"/>
    <n v="165.33500000000001"/>
    <n v="682.95500000000004"/>
    <n v="4.8000000000000001E-2"/>
  </r>
  <r>
    <s v="Benton County"/>
    <x v="39"/>
    <s v="no"/>
    <s v="county"/>
    <s v="S"/>
    <n v="772.13"/>
    <n v="111.11"/>
    <n v="603.19299999999998"/>
    <n v="2.5960000000000001"/>
  </r>
  <r>
    <s v="Bledsoe County"/>
    <x v="39"/>
    <s v="no"/>
    <s v="county"/>
    <s v="S"/>
    <n v="556.178"/>
    <n v="68.09"/>
    <n v="456.69600000000003"/>
    <n v="11.981999999999999"/>
  </r>
  <r>
    <s v="Blount County"/>
    <x v="39"/>
    <s v="no"/>
    <s v="county"/>
    <s v="M"/>
    <n v="1387.404"/>
    <n v="166.83"/>
    <n v="849.74599999999998"/>
    <n v="0"/>
  </r>
  <r>
    <s v="Bradley County"/>
    <x v="39"/>
    <s v="yes"/>
    <s v="county"/>
    <s v="M"/>
    <n v="1158.1880000000001"/>
    <n v="132.91"/>
    <n v="754.19899999999996"/>
    <n v="0"/>
  </r>
  <r>
    <s v="Campbell County"/>
    <x v="39"/>
    <s v="no"/>
    <s v="county"/>
    <s v="S"/>
    <n v="898.51700000000005"/>
    <n v="115.57"/>
    <n v="651.19200000000001"/>
    <n v="0.27"/>
  </r>
  <r>
    <s v="Cannon County"/>
    <x v="39"/>
    <s v="no"/>
    <s v="county"/>
    <s v="S"/>
    <n v="504.86599999999999"/>
    <n v="79.900000000000006"/>
    <n v="404.7"/>
    <n v="0"/>
  </r>
  <r>
    <s v="Carroll County"/>
    <x v="39"/>
    <s v="no"/>
    <s v="county"/>
    <s v="S"/>
    <n v="1066.558"/>
    <n v="228.29"/>
    <n v="690.87099999999998"/>
    <n v="8.5220000000000002"/>
  </r>
  <r>
    <s v="Carter County"/>
    <x v="39"/>
    <s v="yes"/>
    <s v="county"/>
    <s v="M"/>
    <n v="795.29899999999998"/>
    <n v="120.71"/>
    <n v="546.95600000000002"/>
    <n v="0"/>
  </r>
  <r>
    <s v="Cheatham County"/>
    <x v="39"/>
    <s v="no"/>
    <s v="county"/>
    <s v="S"/>
    <n v="663.73299999999995"/>
    <n v="110.72"/>
    <n v="435.81700000000001"/>
    <n v="6.2480000000000002"/>
  </r>
  <r>
    <s v="Chester County"/>
    <x v="39"/>
    <s v="no"/>
    <s v="county"/>
    <s v="S"/>
    <n v="579.92190000000005"/>
    <n v="92.59"/>
    <n v="426.93400000000003"/>
    <n v="8.1389999999999993"/>
  </r>
  <r>
    <s v="Claiborne County"/>
    <x v="39"/>
    <s v="no"/>
    <s v="county"/>
    <s v="S"/>
    <n v="982.61"/>
    <n v="98.02"/>
    <n v="776.18299999999999"/>
    <n v="0.499"/>
  </r>
  <r>
    <s v="Clay County"/>
    <x v="39"/>
    <s v="no"/>
    <s v="county"/>
    <s v="S"/>
    <n v="441.33199999999999"/>
    <n v="68.819999999999993"/>
    <n v="353.53500000000003"/>
    <n v="0.18"/>
  </r>
  <r>
    <s v="Cocke County"/>
    <x v="39"/>
    <s v="no"/>
    <s v="county"/>
    <s v="S"/>
    <n v="947.54909999999995"/>
    <n v="140.36000000000001"/>
    <n v="697.78409999999997"/>
    <n v="0"/>
  </r>
  <r>
    <s v="Coffee County"/>
    <x v="39"/>
    <s v="no"/>
    <s v="county"/>
    <s v="M"/>
    <n v="1029.164"/>
    <n v="140.63999999999999"/>
    <n v="653.07799999999997"/>
    <n v="3.0059999999999998"/>
  </r>
  <r>
    <s v="Crockett County"/>
    <x v="39"/>
    <s v="no"/>
    <s v="county"/>
    <s v="S"/>
    <n v="553.98400000000004"/>
    <n v="101.6"/>
    <n v="398.32400000000001"/>
    <n v="0"/>
  </r>
  <r>
    <s v="Cumberland County"/>
    <x v="39"/>
    <s v="no"/>
    <s v="county"/>
    <s v="M"/>
    <n v="1395.452"/>
    <n v="190.44800000000001"/>
    <n v="1035.48"/>
    <n v="40.668999999999997"/>
  </r>
  <r>
    <s v="Davidson County"/>
    <x v="39"/>
    <s v="yes"/>
    <s v="consolidated"/>
    <s v="L"/>
    <n v="3047.17"/>
    <n v="365.69"/>
    <n v="2677.4"/>
    <n v="0.79900000000000004"/>
  </r>
  <r>
    <s v="Decatur County"/>
    <x v="39"/>
    <s v="no"/>
    <s v="county"/>
    <s v="S"/>
    <n v="664.08"/>
    <n v="102.712"/>
    <n v="509.15199999999999"/>
    <n v="0"/>
  </r>
  <r>
    <s v="DeKalb County"/>
    <x v="39"/>
    <s v="no"/>
    <s v="county"/>
    <s v="S"/>
    <n v="668.83600000000001"/>
    <n v="105.38"/>
    <n v="487.68299999999999"/>
    <n v="7.55"/>
  </r>
  <r>
    <s v="Dickson County"/>
    <x v="39"/>
    <s v="no"/>
    <s v="county"/>
    <s v="M"/>
    <n v="1114.4069999999999"/>
    <n v="177.53700000000001"/>
    <n v="737.31"/>
    <n v="9.0359999999999996"/>
  </r>
  <r>
    <s v="Dyer County"/>
    <x v="39"/>
    <s v="no"/>
    <s v="county"/>
    <s v="S"/>
    <n v="912.86099999999999"/>
    <n v="173.14"/>
    <n v="596.22699999999998"/>
    <n v="0.61"/>
  </r>
  <r>
    <s v="Fayette County"/>
    <x v="39"/>
    <s v="no"/>
    <s v="county"/>
    <s v="S"/>
    <n v="1039.28"/>
    <n v="205.98"/>
    <n v="709.27300000000002"/>
    <n v="0"/>
  </r>
  <r>
    <s v="Fentress County"/>
    <x v="39"/>
    <s v="no"/>
    <s v="county"/>
    <s v="S"/>
    <n v="689.84900000000005"/>
    <n v="113.07"/>
    <n v="538.346"/>
    <n v="6.1769999999999996"/>
  </r>
  <r>
    <s v="Franklin County"/>
    <x v="39"/>
    <s v="no"/>
    <s v="county"/>
    <s v="S"/>
    <n v="1028.819"/>
    <n v="178.36"/>
    <n v="670.72199999999998"/>
    <n v="0"/>
  </r>
  <r>
    <s v="Gibson County"/>
    <x v="39"/>
    <s v="no"/>
    <s v="county"/>
    <s v="S"/>
    <n v="1333.5519999999999"/>
    <n v="248.04400000000001"/>
    <n v="862.93"/>
    <n v="0"/>
  </r>
  <r>
    <s v="Giles County"/>
    <x v="39"/>
    <s v="no"/>
    <s v="county"/>
    <s v="S"/>
    <n v="1166.24"/>
    <n v="175.43"/>
    <n v="898.95"/>
    <n v="0"/>
  </r>
  <r>
    <s v="Grainger County"/>
    <x v="39"/>
    <s v="no"/>
    <s v="county"/>
    <s v="S"/>
    <n v="694.71609999999998"/>
    <n v="102.14"/>
    <n v="520.85"/>
    <n v="0"/>
  </r>
  <r>
    <s v="Greene County"/>
    <x v="39"/>
    <s v="no"/>
    <s v="county"/>
    <s v="M"/>
    <n v="1583.58"/>
    <n v="221.36"/>
    <n v="1155.577"/>
    <n v="0"/>
  </r>
  <r>
    <s v="Grundy County"/>
    <x v="39"/>
    <s v="no"/>
    <s v="county"/>
    <s v="S"/>
    <n v="478.84899999999999"/>
    <n v="106.50700000000001"/>
    <n v="233.59700000000001"/>
    <n v="0.61"/>
  </r>
  <r>
    <s v="Hamblen County"/>
    <x v="39"/>
    <s v="no"/>
    <s v="county"/>
    <s v="M"/>
    <n v="696.52200000000005"/>
    <n v="95.29"/>
    <n v="397.75900000000001"/>
    <n v="3.3010000000000002"/>
  </r>
  <r>
    <s v="Hamilton County"/>
    <x v="39"/>
    <s v="yes"/>
    <s v="county"/>
    <s v="M"/>
    <n v="2604.2130000000002"/>
    <n v="256.38"/>
    <n v="883.16600000000005"/>
    <n v="5.8739999999999997"/>
  </r>
  <r>
    <s v="Hancock County"/>
    <x v="39"/>
    <s v="no"/>
    <s v="county"/>
    <s v="S"/>
    <n v="422.40899999999999"/>
    <n v="69.209999999999994"/>
    <n v="341.00900000000001"/>
    <n v="0"/>
  </r>
  <r>
    <s v="Hardeman County"/>
    <x v="39"/>
    <s v="no"/>
    <s v="county"/>
    <s v="S"/>
    <n v="900.71100000000001"/>
    <n v="149.51"/>
    <n v="649.03700000000003"/>
    <n v="13.218"/>
  </r>
  <r>
    <s v="Hardin County"/>
    <x v="39"/>
    <s v="no"/>
    <s v="county"/>
    <s v="S"/>
    <n v="1042.4079999999999"/>
    <n v="158.27000000000001"/>
    <n v="750.702"/>
    <n v="6.7869999999999999"/>
  </r>
  <r>
    <s v="Hawkins County"/>
    <x v="39"/>
    <s v="no"/>
    <s v="county"/>
    <s v="M"/>
    <n v="1128.895"/>
    <n v="162.36000000000001"/>
    <n v="787.16200000000003"/>
    <n v="0"/>
  </r>
  <r>
    <s v="Haywood County"/>
    <x v="39"/>
    <s v="yes"/>
    <s v="county"/>
    <s v="S"/>
    <n v="791.02099999999996"/>
    <n v="164.49"/>
    <n v="542.15"/>
    <n v="0"/>
  </r>
  <r>
    <s v="Henderson County"/>
    <x v="39"/>
    <s v="no"/>
    <s v="county"/>
    <s v="S"/>
    <n v="1023.7859999999999"/>
    <n v="185.47499999999999"/>
    <n v="715.76199999999994"/>
    <n v="29.834"/>
  </r>
  <r>
    <s v="Henry County"/>
    <x v="39"/>
    <s v="yes"/>
    <s v="county"/>
    <s v="S"/>
    <n v="1124.9169999999999"/>
    <n v="185.4"/>
    <n v="822.05"/>
    <n v="4.0330000000000004"/>
  </r>
  <r>
    <s v="Hickman County"/>
    <x v="39"/>
    <s v="yes"/>
    <s v="county"/>
    <s v="S"/>
    <n v="1032.2750000000001"/>
    <n v="162.13999999999999"/>
    <n v="810.81899999999996"/>
    <n v="0"/>
  </r>
  <r>
    <s v="Houston County"/>
    <x v="39"/>
    <s v="no"/>
    <s v="county"/>
    <s v="S"/>
    <n v="411.26400000000001"/>
    <n v="62.548999999999999"/>
    <n v="314.23599999999999"/>
    <n v="0"/>
  </r>
  <r>
    <s v="Humphreys County"/>
    <x v="39"/>
    <s v="no"/>
    <s v="county"/>
    <s v="S"/>
    <n v="802.67200000000003"/>
    <n v="92.71"/>
    <n v="605.02800000000002"/>
    <n v="1.371"/>
  </r>
  <r>
    <s v="Jackson County"/>
    <x v="39"/>
    <s v="no"/>
    <s v="county"/>
    <s v="S"/>
    <n v="638.02"/>
    <n v="126.14400000000001"/>
    <n v="496.8"/>
    <n v="0"/>
  </r>
  <r>
    <s v="Jefferson County"/>
    <x v="39"/>
    <s v="yes"/>
    <s v="county"/>
    <s v="M"/>
    <n v="974.50699999999995"/>
    <n v="148.44"/>
    <n v="693.73099999999999"/>
    <n v="0"/>
  </r>
  <r>
    <s v="Johnson County"/>
    <x v="39"/>
    <s v="no"/>
    <s v="county"/>
    <s v="S"/>
    <n v="481.82799999999997"/>
    <n v="94.8"/>
    <n v="360.36700000000002"/>
    <n v="0"/>
  </r>
  <r>
    <s v="Knox County"/>
    <x v="39"/>
    <s v="yes"/>
    <s v="county"/>
    <s v="M"/>
    <n v="3134.2649999999999"/>
    <n v="296.61"/>
    <n v="1718.952"/>
    <n v="0"/>
  </r>
  <r>
    <s v="Lake County"/>
    <x v="39"/>
    <s v="no"/>
    <s v="county"/>
    <s v="S"/>
    <n v="279.26900000000001"/>
    <n v="58.031999999999996"/>
    <n v="189.04599999999999"/>
    <n v="0.36199999999999999"/>
  </r>
  <r>
    <s v="Lauderdale County"/>
    <x v="39"/>
    <s v="yes"/>
    <s v="county"/>
    <s v="S"/>
    <n v="736.46600000000001"/>
    <n v="133.63"/>
    <n v="478.87599999999998"/>
    <n v="22.484999999999999"/>
  </r>
  <r>
    <s v="Lawrence County"/>
    <x v="39"/>
    <s v="no"/>
    <s v="county"/>
    <s v="S"/>
    <n v="1374.777"/>
    <n v="150.99"/>
    <n v="1061.19"/>
    <n v="8.0449999999999999"/>
  </r>
  <r>
    <s v="Lewis County"/>
    <x v="39"/>
    <s v="no"/>
    <s v="county"/>
    <s v="S"/>
    <n v="461.66899999999998"/>
    <n v="69.739999999999995"/>
    <n v="325.83699999999999"/>
    <n v="3.262"/>
  </r>
  <r>
    <s v="Lincoln County"/>
    <x v="39"/>
    <s v="yes"/>
    <s v="county"/>
    <s v="S"/>
    <n v="1077.8579999999999"/>
    <n v="180.73"/>
    <n v="831.49900000000002"/>
    <n v="0"/>
  </r>
  <r>
    <s v="Loudon County"/>
    <x v="39"/>
    <s v="no"/>
    <s v="county"/>
    <s v="S"/>
    <n v="818.00810000000001"/>
    <n v="116.24"/>
    <n v="553.13900000000001"/>
    <n v="0"/>
  </r>
  <r>
    <s v="McMinn County"/>
    <x v="39"/>
    <s v="no"/>
    <s v="county"/>
    <s v="M"/>
    <n v="1148.7929999999999"/>
    <n v="160.41"/>
    <n v="808.40300000000002"/>
    <n v="0"/>
  </r>
  <r>
    <s v="McNairy County"/>
    <x v="39"/>
    <s v="no"/>
    <s v="county"/>
    <s v="S"/>
    <n v="1035.348"/>
    <n v="166.04"/>
    <n v="717.90300000000002"/>
    <n v="5.9210000000000003"/>
  </r>
  <r>
    <s v="Macon County"/>
    <x v="39"/>
    <s v="yes"/>
    <s v="county"/>
    <s v="S"/>
    <n v="746.76900000000001"/>
    <n v="99.037989999999994"/>
    <n v="594.68200000000002"/>
    <n v="0"/>
  </r>
  <r>
    <s v="Madison County"/>
    <x v="39"/>
    <s v="yes"/>
    <s v="county"/>
    <s v="M"/>
    <n v="1279.99"/>
    <n v="193.38"/>
    <n v="710.65200000000004"/>
    <n v="6.4000000000000001E-2"/>
  </r>
  <r>
    <s v="Marion County"/>
    <x v="39"/>
    <s v="no"/>
    <s v="county"/>
    <s v="S"/>
    <n v="707.745"/>
    <n v="185.55"/>
    <n v="356.25700000000001"/>
    <n v="0"/>
  </r>
  <r>
    <s v="Marshall County"/>
    <x v="39"/>
    <s v="no"/>
    <s v="county"/>
    <s v="S"/>
    <n v="798.07399999999996"/>
    <n v="156.11000000000001"/>
    <n v="528.346"/>
    <n v="7.9820000000000002"/>
  </r>
  <r>
    <s v="Maury County"/>
    <x v="39"/>
    <s v="no"/>
    <s v="county"/>
    <s v="M"/>
    <n v="1381.877"/>
    <n v="231.37"/>
    <n v="824.31799999999998"/>
    <n v="0.05"/>
  </r>
  <r>
    <s v="Meigs County"/>
    <x v="39"/>
    <s v="no"/>
    <s v="county"/>
    <s v="S"/>
    <n v="431.74"/>
    <n v="78.400000000000006"/>
    <n v="335.952"/>
    <n v="0"/>
  </r>
  <r>
    <s v="Monroe County"/>
    <x v="39"/>
    <s v="no"/>
    <s v="county"/>
    <s v="S"/>
    <n v="1190.066"/>
    <n v="164.33"/>
    <n v="781.94299999999998"/>
    <n v="0"/>
  </r>
  <r>
    <s v="Montgomery County"/>
    <x v="39"/>
    <s v="yes"/>
    <s v="county"/>
    <s v="M"/>
    <n v="1699.91"/>
    <n v="194.13"/>
    <n v="718.16"/>
    <n v="0.1"/>
  </r>
  <r>
    <s v="Moore County"/>
    <x v="39"/>
    <s v="no"/>
    <s v="consolidated"/>
    <s v="S"/>
    <n v="293.40600000000001"/>
    <n v="42.03"/>
    <n v="251.376"/>
    <n v="0"/>
  </r>
  <r>
    <s v="Morgan County"/>
    <x v="39"/>
    <s v="no"/>
    <s v="county"/>
    <s v="S"/>
    <n v="598.38599999999997"/>
    <n v="108.02"/>
    <n v="432.14100000000002"/>
    <n v="34.081000000000003"/>
  </r>
  <r>
    <s v="Obion County"/>
    <x v="39"/>
    <s v="no"/>
    <s v="county"/>
    <s v="S"/>
    <n v="1055.3510000000001"/>
    <n v="189.46"/>
    <n v="714.31399999999996"/>
    <n v="0"/>
  </r>
  <r>
    <s v="Overton County"/>
    <x v="39"/>
    <s v="yes"/>
    <s v="county"/>
    <s v="S"/>
    <n v="837.20799999999997"/>
    <n v="141.97999999999999"/>
    <n v="633.52"/>
    <n v="10.913"/>
  </r>
  <r>
    <s v="Perry County"/>
    <x v="39"/>
    <s v="no"/>
    <s v="county"/>
    <s v="S"/>
    <n v="522.72500000000002"/>
    <n v="97.3"/>
    <n v="401.31799999999998"/>
    <n v="0.32400000000000001"/>
  </r>
  <r>
    <s v="Pickett County"/>
    <x v="39"/>
    <s v="no"/>
    <s v="county"/>
    <s v="S"/>
    <n v="357.70209999999997"/>
    <n v="45.195999999999998"/>
    <n v="283.57100000000003"/>
    <n v="11.807"/>
  </r>
  <r>
    <s v="Polk County"/>
    <x v="39"/>
    <s v="no"/>
    <s v="county"/>
    <s v="S"/>
    <n v="731.3809"/>
    <n v="108.23"/>
    <n v="436.77699999999999"/>
    <n v="0"/>
  </r>
  <r>
    <s v="Putnam County"/>
    <x v="39"/>
    <s v="yes"/>
    <s v="county"/>
    <s v="M"/>
    <n v="1196.31"/>
    <n v="177.61"/>
    <n v="708.69100000000003"/>
    <n v="5.6000000000000001E-2"/>
  </r>
  <r>
    <s v="Rhea County"/>
    <x v="39"/>
    <s v="yes"/>
    <s v="county"/>
    <s v="S"/>
    <n v="644.64800000000002"/>
    <n v="96.81"/>
    <n v="460.83600000000001"/>
    <n v="0"/>
  </r>
  <r>
    <s v="Roane County"/>
    <x v="39"/>
    <s v="yes"/>
    <s v="county"/>
    <s v="M"/>
    <n v="1023.4829999999999"/>
    <n v="150.41999999999999"/>
    <n v="659.16099999999994"/>
    <n v="3.0489999999999999"/>
  </r>
  <r>
    <s v="Robertson County"/>
    <x v="39"/>
    <s v="no"/>
    <s v="county"/>
    <s v="M"/>
    <n v="1136.5139999999999"/>
    <n v="180.44499999999999"/>
    <n v="658.14400000000001"/>
    <n v="0"/>
  </r>
  <r>
    <s v="Rutherford County"/>
    <x v="39"/>
    <s v="no"/>
    <s v="county"/>
    <s v="M"/>
    <n v="2039.433"/>
    <n v="257.89"/>
    <n v="966.39599999999996"/>
    <n v="0.82"/>
  </r>
  <r>
    <s v="Scott County"/>
    <x v="39"/>
    <s v="yes"/>
    <s v="county"/>
    <s v="S"/>
    <n v="611.928"/>
    <n v="70"/>
    <n v="462.63200000000001"/>
    <n v="1.33"/>
  </r>
  <r>
    <s v="Sequatchie County"/>
    <x v="39"/>
    <s v="no"/>
    <s v="county"/>
    <s v="S"/>
    <n v="421.142"/>
    <n v="67.2"/>
    <n v="295.37099999999998"/>
    <n v="0"/>
  </r>
  <r>
    <s v="Sevier County"/>
    <x v="39"/>
    <s v="yes"/>
    <s v="county"/>
    <s v="M"/>
    <n v="1537.163"/>
    <n v="173.13"/>
    <n v="1001.659"/>
    <n v="11.454000000000001"/>
  </r>
  <r>
    <s v="Shelby County"/>
    <x v="39"/>
    <s v="yes"/>
    <s v="county"/>
    <s v="L"/>
    <n v="4563.1639999999998"/>
    <n v="365.93"/>
    <n v="719.80600000000004"/>
    <n v="13.888"/>
  </r>
  <r>
    <s v="Smith County"/>
    <x v="39"/>
    <s v="no"/>
    <s v="county"/>
    <s v="S"/>
    <n v="621.2029"/>
    <n v="122.795"/>
    <n v="447.29700000000003"/>
    <n v="0"/>
  </r>
  <r>
    <s v="Stewart County"/>
    <x v="39"/>
    <s v="no"/>
    <s v="county"/>
    <s v="S"/>
    <n v="727.32100000000003"/>
    <n v="103.2"/>
    <n v="415.61200000000002"/>
    <n v="0"/>
  </r>
  <r>
    <s v="Sullivan County"/>
    <x v="39"/>
    <s v="no"/>
    <s v="county"/>
    <s v="M"/>
    <n v="1708.0740000000001"/>
    <n v="226.79"/>
    <n v="908.48500000000001"/>
    <n v="1.107"/>
  </r>
  <r>
    <s v="Sumner County"/>
    <x v="39"/>
    <s v="no"/>
    <s v="county"/>
    <s v="M"/>
    <n v="1681.627"/>
    <n v="232.21700000000001"/>
    <n v="797.65700000000004"/>
    <n v="1.724"/>
  </r>
  <r>
    <s v="Tipton County"/>
    <x v="39"/>
    <s v="yes"/>
    <s v="county"/>
    <s v="M"/>
    <n v="945.82100000000003"/>
    <n v="125.03"/>
    <n v="627.46299999999997"/>
    <n v="0"/>
  </r>
  <r>
    <s v="Trousdale County"/>
    <x v="39"/>
    <s v="no"/>
    <s v="consolidated"/>
    <s v="S"/>
    <n v="234.48699999999999"/>
    <n v="43.37"/>
    <n v="191.1"/>
    <n v="0"/>
  </r>
  <r>
    <s v="Unicoi County"/>
    <x v="39"/>
    <s v="no"/>
    <s v="county"/>
    <s v="S"/>
    <n v="354.56900000000002"/>
    <n v="70.64"/>
    <n v="158.72800000000001"/>
    <n v="0"/>
  </r>
  <r>
    <s v="Union County"/>
    <x v="39"/>
    <s v="no"/>
    <s v="county"/>
    <s v="S"/>
    <n v="550.91409999999996"/>
    <n v="71.8"/>
    <n v="421.41500000000002"/>
    <n v="3.01"/>
  </r>
  <r>
    <s v="Van Buren County"/>
    <x v="39"/>
    <s v="no"/>
    <s v="county"/>
    <s v="S"/>
    <n v="358.42700000000002"/>
    <n v="78.34"/>
    <n v="253.30699999999999"/>
    <n v="0"/>
  </r>
  <r>
    <s v="Warren County"/>
    <x v="39"/>
    <s v="no"/>
    <s v="county"/>
    <s v="S"/>
    <n v="948.95609999999999"/>
    <n v="165.95"/>
    <n v="677.25400000000002"/>
    <n v="1.879"/>
  </r>
  <r>
    <s v="Washington County"/>
    <x v="39"/>
    <s v="no"/>
    <s v="county"/>
    <s v="M"/>
    <n v="1346.6079999999999"/>
    <n v="160.38999999999999"/>
    <n v="781.09"/>
    <n v="0"/>
  </r>
  <r>
    <s v="Wayne County"/>
    <x v="39"/>
    <s v="no"/>
    <s v="county"/>
    <s v="S"/>
    <n v="968.44309999999996"/>
    <n v="146.565"/>
    <n v="736.71100000000001"/>
    <n v="0"/>
  </r>
  <r>
    <s v="Weakley County"/>
    <x v="39"/>
    <s v="yes"/>
    <s v="county"/>
    <s v="S"/>
    <n v="1216.306"/>
    <n v="213.45599999999999"/>
    <n v="856.75599999999997"/>
    <n v="0"/>
  </r>
  <r>
    <s v="White County"/>
    <x v="39"/>
    <s v="yes"/>
    <s v="county"/>
    <s v="S"/>
    <n v="774.245"/>
    <n v="97.740009999999998"/>
    <n v="617.36300000000006"/>
    <n v="0"/>
  </r>
  <r>
    <s v="Williamson County"/>
    <x v="39"/>
    <s v="yes"/>
    <s v="county"/>
    <s v="M"/>
    <n v="1742.126"/>
    <n v="250.64"/>
    <n v="735.61300000000006"/>
    <n v="0"/>
  </r>
  <r>
    <s v="Wilson County"/>
    <x v="39"/>
    <s v="yes"/>
    <s v="county"/>
    <s v="M"/>
    <n v="1382.796"/>
    <n v="210.37"/>
    <n v="830.904"/>
    <n v="23.832999999999998"/>
  </r>
  <r>
    <s v="Anderson County"/>
    <x v="40"/>
    <s v="no"/>
    <s v="county"/>
    <s v="M"/>
    <n v="1546.0820000000001"/>
    <n v="445.23500000000001"/>
    <n v="896.92399999999998"/>
    <n v="0"/>
  </r>
  <r>
    <s v="Andrews County"/>
    <x v="40"/>
    <s v="yes"/>
    <s v="county"/>
    <s v="S"/>
    <n v="596.42899999999997"/>
    <n v="242.536"/>
    <n v="282.47399999999999"/>
    <n v="0"/>
  </r>
  <r>
    <s v="Angelina County"/>
    <x v="40"/>
    <s v="no"/>
    <s v="county"/>
    <s v="M"/>
    <n v="1449.0260000000001"/>
    <n v="377.267"/>
    <n v="721.58799999999997"/>
    <n v="0"/>
  </r>
  <r>
    <s v="Aransas County"/>
    <x v="40"/>
    <s v="yes"/>
    <s v="county"/>
    <s v="S"/>
    <n v="341.76600000000002"/>
    <n v="81.540999999999997"/>
    <n v="168.316"/>
    <n v="0"/>
  </r>
  <r>
    <s v="Archer County"/>
    <x v="40"/>
    <s v="no"/>
    <s v="county"/>
    <s v="S"/>
    <n v="755.42100000000005"/>
    <n v="264.06700000000001"/>
    <n v="414.72800000000001"/>
    <n v="0"/>
  </r>
  <r>
    <s v="Armstrong County"/>
    <x v="40"/>
    <s v="no"/>
    <s v="county"/>
    <s v="S"/>
    <n v="594.99400000000003"/>
    <n v="153.84"/>
    <n v="423.64400000000001"/>
    <n v="0"/>
  </r>
  <r>
    <s v="Atascosa County"/>
    <x v="40"/>
    <s v="no"/>
    <s v="county"/>
    <s v="S"/>
    <n v="1250.902"/>
    <n v="425.69499999999999"/>
    <n v="703.89800000000002"/>
    <n v="0"/>
  </r>
  <r>
    <s v="Austin County"/>
    <x v="40"/>
    <s v="yes"/>
    <s v="county"/>
    <s v="S"/>
    <n v="1013.022"/>
    <n v="285.97500000000002"/>
    <n v="602.28"/>
    <n v="0"/>
  </r>
  <r>
    <s v="Bailey County"/>
    <x v="40"/>
    <s v="no"/>
    <s v="county"/>
    <s v="S"/>
    <n v="1046.6220000000001"/>
    <n v="225.19300000000001"/>
    <n v="785.74599999999998"/>
    <n v="0"/>
  </r>
  <r>
    <s v="Bandera County"/>
    <x v="40"/>
    <s v="yes"/>
    <s v="county"/>
    <s v="S"/>
    <n v="652.02290000000005"/>
    <n v="195.84100000000001"/>
    <n v="442.91"/>
    <n v="0"/>
  </r>
  <r>
    <s v="Bastrop County"/>
    <x v="40"/>
    <s v="yes"/>
    <s v="county"/>
    <s v="M"/>
    <n v="1387.367"/>
    <n v="323.935"/>
    <n v="976.05899999999997"/>
    <n v="0"/>
  </r>
  <r>
    <s v="Baylor County"/>
    <x v="40"/>
    <s v="no"/>
    <s v="county"/>
    <s v="S"/>
    <n v="596.76900000000001"/>
    <n v="227.857"/>
    <n v="333.10199999999998"/>
    <n v="0"/>
  </r>
  <r>
    <s v="Bee County"/>
    <x v="40"/>
    <s v="no"/>
    <s v="county"/>
    <s v="S"/>
    <n v="876.33199999999999"/>
    <n v="292.51100000000002"/>
    <n v="446.55"/>
    <n v="0"/>
  </r>
  <r>
    <s v="Bell County"/>
    <x v="40"/>
    <s v="yes"/>
    <s v="county"/>
    <s v="M"/>
    <n v="2885.7570000000001"/>
    <n v="602.07299999999998"/>
    <n v="894.48699999999997"/>
    <n v="0"/>
  </r>
  <r>
    <s v="Bexar County"/>
    <x v="40"/>
    <s v="yes"/>
    <s v="county"/>
    <s v="L"/>
    <n v="7061.5"/>
    <n v="1022.371"/>
    <n v="1176.175"/>
    <n v="0"/>
  </r>
  <r>
    <s v="Blanco County"/>
    <x v="40"/>
    <s v="no"/>
    <s v="county"/>
    <s v="S"/>
    <n v="414.57400000000001"/>
    <n v="184.18100000000001"/>
    <n v="203.75899999999999"/>
    <n v="0"/>
  </r>
  <r>
    <s v="Borden County"/>
    <x v="40"/>
    <s v="yes"/>
    <s v="county"/>
    <s v="S"/>
    <n v="396.67"/>
    <n v="171.69"/>
    <n v="224.98"/>
    <n v="0"/>
  </r>
  <r>
    <s v="Bosque County"/>
    <x v="40"/>
    <s v="yes"/>
    <s v="county"/>
    <s v="S"/>
    <n v="1095.998"/>
    <n v="346.65800000000002"/>
    <n v="665.71"/>
    <n v="0"/>
  </r>
  <r>
    <s v="Bowie County"/>
    <x v="40"/>
    <s v="no"/>
    <s v="county"/>
    <s v="M"/>
    <n v="1750.2439999999999"/>
    <n v="492.88600000000002"/>
    <n v="739.28200000000004"/>
    <n v="0"/>
  </r>
  <r>
    <s v="Brazoria County"/>
    <x v="40"/>
    <s v="yes"/>
    <s v="county"/>
    <s v="M"/>
    <n v="2854.1550000000002"/>
    <n v="497.70299999999997"/>
    <n v="1152.6980000000001"/>
    <n v="0"/>
  </r>
  <r>
    <s v="Brazos County"/>
    <x v="40"/>
    <s v="yes"/>
    <s v="county"/>
    <s v="M"/>
    <n v="1388.7739999999999"/>
    <n v="340.07799999999997"/>
    <n v="443.428"/>
    <n v="0"/>
  </r>
  <r>
    <s v="Brewster County"/>
    <x v="40"/>
    <s v="yes"/>
    <s v="county"/>
    <s v="S"/>
    <n v="835.81590000000006"/>
    <n v="289.23099999999999"/>
    <n v="148.85900000000001"/>
    <n v="0"/>
  </r>
  <r>
    <s v="Briscoe County"/>
    <x v="40"/>
    <s v="no"/>
    <s v="county"/>
    <s v="S"/>
    <n v="566.41099999999994"/>
    <n v="161.60400000000001"/>
    <n v="380.73700000000002"/>
    <n v="0"/>
  </r>
  <r>
    <s v="Brooks County"/>
    <x v="40"/>
    <s v="yes"/>
    <s v="county"/>
    <s v="S"/>
    <n v="252.17599999999999"/>
    <n v="121.20099999999999"/>
    <n v="110.617"/>
    <n v="0"/>
  </r>
  <r>
    <s v="Brown County"/>
    <x v="40"/>
    <s v="no"/>
    <s v="county"/>
    <s v="S"/>
    <n v="1306.059"/>
    <n v="329.11500000000001"/>
    <n v="756.78200000000004"/>
    <n v="0"/>
  </r>
  <r>
    <s v="Burleson County"/>
    <x v="40"/>
    <s v="yes"/>
    <s v="county"/>
    <s v="S"/>
    <n v="866.13409999999999"/>
    <n v="234.15"/>
    <n v="573.35209999999995"/>
    <n v="0"/>
  </r>
  <r>
    <s v="Burnet County"/>
    <x v="40"/>
    <s v="yes"/>
    <s v="county"/>
    <s v="S"/>
    <n v="1035.394"/>
    <n v="292.60500000000002"/>
    <n v="482.471"/>
    <n v="0"/>
  </r>
  <r>
    <s v="Caldwell County"/>
    <x v="40"/>
    <s v="no"/>
    <s v="county"/>
    <s v="S"/>
    <n v="812.53499999999997"/>
    <n v="282.91399999999999"/>
    <n v="417.536"/>
    <n v="0"/>
  </r>
  <r>
    <s v="Calhoun County"/>
    <x v="40"/>
    <s v="yes"/>
    <s v="county"/>
    <s v="S"/>
    <n v="521.92600000000004"/>
    <n v="174.53"/>
    <n v="221.45699999999999"/>
    <n v="0"/>
  </r>
  <r>
    <s v="Callahan County"/>
    <x v="40"/>
    <s v="yes"/>
    <s v="county"/>
    <s v="S"/>
    <n v="881.08399999999995"/>
    <n v="340.89800000000002"/>
    <n v="481.82100000000003"/>
    <n v="0"/>
  </r>
  <r>
    <s v="Cameron County"/>
    <x v="40"/>
    <s v="no"/>
    <s v="county"/>
    <s v="M"/>
    <n v="2525.2179999999998"/>
    <n v="650.11"/>
    <n v="789.899"/>
    <n v="0"/>
  </r>
  <r>
    <s v="Camp County"/>
    <x v="40"/>
    <s v="yes"/>
    <s v="county"/>
    <s v="S"/>
    <n v="386.548"/>
    <n v="117.97499999999999"/>
    <n v="244.81299999999999"/>
    <n v="0"/>
  </r>
  <r>
    <s v="Carson County"/>
    <x v="40"/>
    <s v="yes"/>
    <s v="county"/>
    <s v="S"/>
    <n v="987.47709999999995"/>
    <n v="315.22899999999998"/>
    <n v="606.72500000000002"/>
    <n v="0"/>
  </r>
  <r>
    <s v="Cass County"/>
    <x v="40"/>
    <s v="no"/>
    <s v="county"/>
    <s v="S"/>
    <n v="1501.4079999999999"/>
    <n v="439.024"/>
    <n v="956.58"/>
    <n v="0"/>
  </r>
  <r>
    <s v="Castro County"/>
    <x v="40"/>
    <s v="no"/>
    <s v="county"/>
    <s v="S"/>
    <n v="1196.289"/>
    <n v="260.89100000000002"/>
    <n v="891.48800000000006"/>
    <n v="0"/>
  </r>
  <r>
    <s v="Chambers County"/>
    <x v="40"/>
    <s v="yes"/>
    <s v="county"/>
    <s v="S"/>
    <n v="668.59199999999998"/>
    <n v="321.01499999999999"/>
    <n v="261.04500000000002"/>
    <n v="0"/>
  </r>
  <r>
    <s v="Cherokee County"/>
    <x v="40"/>
    <s v="no"/>
    <s v="county"/>
    <s v="M"/>
    <n v="1619.2739999999999"/>
    <n v="509.30500000000001"/>
    <n v="932.81299999999999"/>
    <n v="0"/>
  </r>
  <r>
    <s v="Childress County"/>
    <x v="40"/>
    <s v="no"/>
    <s v="county"/>
    <s v="S"/>
    <n v="705.40099999999995"/>
    <n v="209.3"/>
    <n v="424.65199999999999"/>
    <n v="0"/>
  </r>
  <r>
    <s v="Clay County"/>
    <x v="40"/>
    <s v="no"/>
    <s v="county"/>
    <s v="S"/>
    <n v="1183.9860000000001"/>
    <n v="353.16699999999997"/>
    <n v="710.88400000000001"/>
    <n v="0"/>
  </r>
  <r>
    <s v="Cochran County"/>
    <x v="40"/>
    <s v="yes"/>
    <s v="county"/>
    <s v="S"/>
    <n v="774.32090000000005"/>
    <n v="231.86"/>
    <n v="506.23099999999999"/>
    <n v="0"/>
  </r>
  <r>
    <s v="Coke County"/>
    <x v="40"/>
    <s v="no"/>
    <s v="county"/>
    <s v="S"/>
    <n v="470.375"/>
    <n v="171.773"/>
    <n v="264.44200000000001"/>
    <n v="0"/>
  </r>
  <r>
    <s v="Coleman County"/>
    <x v="40"/>
    <s v="no"/>
    <s v="county"/>
    <s v="S"/>
    <n v="1193.713"/>
    <n v="335.57"/>
    <n v="764.41899999999998"/>
    <n v="0"/>
  </r>
  <r>
    <s v="Collin County"/>
    <x v="40"/>
    <s v="no"/>
    <s v="county"/>
    <s v="L"/>
    <n v="3578.837"/>
    <n v="518.26"/>
    <n v="750.923"/>
    <n v="0"/>
  </r>
  <r>
    <s v="Collingsworth County"/>
    <x v="40"/>
    <s v="no"/>
    <s v="county"/>
    <s v="S"/>
    <n v="808.822"/>
    <n v="217.459"/>
    <n v="549.04300000000001"/>
    <n v="0"/>
  </r>
  <r>
    <s v="Colorado County"/>
    <x v="40"/>
    <s v="no"/>
    <s v="county"/>
    <s v="S"/>
    <n v="1143.655"/>
    <n v="329.88600000000002"/>
    <n v="738.779"/>
    <n v="0"/>
  </r>
  <r>
    <s v="Comal County"/>
    <x v="40"/>
    <s v="yes"/>
    <s v="county"/>
    <s v="M"/>
    <n v="1415.1610000000001"/>
    <n v="268.815"/>
    <n v="803.101"/>
    <n v="0"/>
  </r>
  <r>
    <s v="Comanche County"/>
    <x v="40"/>
    <s v="no"/>
    <s v="county"/>
    <s v="S"/>
    <n v="1234.9059999999999"/>
    <n v="357.00299999999999"/>
    <n v="744.46"/>
    <n v="0"/>
  </r>
  <r>
    <s v="Concho County"/>
    <x v="40"/>
    <s v="yes"/>
    <s v="county"/>
    <s v="S"/>
    <n v="617.79100000000005"/>
    <n v="207.68899999999999"/>
    <n v="380.94799999999998"/>
    <n v="0"/>
  </r>
  <r>
    <s v="Cooke County"/>
    <x v="40"/>
    <s v="yes"/>
    <s v="county"/>
    <s v="S"/>
    <n v="1311.4760000000001"/>
    <n v="367.113"/>
    <n v="796.99"/>
    <n v="0"/>
  </r>
  <r>
    <s v="Coryell County"/>
    <x v="40"/>
    <s v="yes"/>
    <s v="county"/>
    <s v="M"/>
    <n v="1174.318"/>
    <n v="326.05399999999997"/>
    <n v="629.59299999999996"/>
    <n v="0"/>
  </r>
  <r>
    <s v="Cottle County"/>
    <x v="40"/>
    <s v="no"/>
    <s v="county"/>
    <s v="S"/>
    <n v="536.74400000000003"/>
    <n v="194.83"/>
    <n v="313.86399999999998"/>
    <n v="0"/>
  </r>
  <r>
    <s v="Crane County"/>
    <x v="40"/>
    <s v="yes"/>
    <s v="county"/>
    <s v="S"/>
    <n v="253.12700000000001"/>
    <n v="137.947"/>
    <n v="84.07"/>
    <n v="0"/>
  </r>
  <r>
    <s v="Crockett County"/>
    <x v="40"/>
    <s v="yes"/>
    <s v="county"/>
    <s v="S"/>
    <n v="718.28700000000003"/>
    <n v="337.63900000000001"/>
    <n v="380.64800000000002"/>
    <n v="0"/>
  </r>
  <r>
    <s v="Crosby County"/>
    <x v="40"/>
    <s v="no"/>
    <s v="county"/>
    <s v="S"/>
    <n v="1010.572"/>
    <n v="252.97200000000001"/>
    <n v="695.02"/>
    <n v="0"/>
  </r>
  <r>
    <s v="Culberson County"/>
    <x v="40"/>
    <s v="no"/>
    <s v="county"/>
    <s v="S"/>
    <n v="877.26310000000001"/>
    <n v="319.27300000000002"/>
    <n v="516.88499999999999"/>
    <n v="0"/>
  </r>
  <r>
    <s v="Dallam County"/>
    <x v="40"/>
    <s v="yes"/>
    <s v="county"/>
    <s v="S"/>
    <n v="843.49599999999998"/>
    <n v="299.64699999999999"/>
    <n v="497.04899999999998"/>
    <n v="0"/>
  </r>
  <r>
    <s v="Dallas County"/>
    <x v="40"/>
    <s v="yes"/>
    <s v="county"/>
    <s v="L"/>
    <n v="10000.42"/>
    <n v="789.09100000000001"/>
    <n v="121.586"/>
    <n v="0"/>
  </r>
  <r>
    <s v="Dawson County"/>
    <x v="40"/>
    <s v="yes"/>
    <s v="county"/>
    <s v="S"/>
    <n v="1332.125"/>
    <n v="311.69499999999999"/>
    <n v="922.64400000000001"/>
    <n v="0"/>
  </r>
  <r>
    <s v="Deaf Smith County"/>
    <x v="40"/>
    <s v="no"/>
    <s v="county"/>
    <s v="S"/>
    <n v="1336.5039999999999"/>
    <n v="271.86099999999999"/>
    <n v="948.09100000000001"/>
    <n v="0"/>
  </r>
  <r>
    <s v="Delta County"/>
    <x v="40"/>
    <s v="no"/>
    <s v="county"/>
    <s v="S"/>
    <n v="433.73700000000002"/>
    <n v="166.46799999999999"/>
    <n v="238.184"/>
    <n v="0"/>
  </r>
  <r>
    <s v="Denton County"/>
    <x v="40"/>
    <s v="yes"/>
    <s v="county"/>
    <s v="L"/>
    <n v="3124.37"/>
    <n v="525.23599999999999"/>
    <n v="615.79399999999998"/>
    <n v="0"/>
  </r>
  <r>
    <s v="DeWitt County"/>
    <x v="40"/>
    <s v="no"/>
    <s v="county"/>
    <s v="S"/>
    <n v="1145.6510000000001"/>
    <n v="315.41500000000002"/>
    <n v="681.08799999999997"/>
    <n v="0"/>
  </r>
  <r>
    <s v="Dickens County"/>
    <x v="40"/>
    <s v="no"/>
    <s v="county"/>
    <s v="S"/>
    <n v="629.93899999999996"/>
    <n v="201.73599999999999"/>
    <n v="405.03300000000002"/>
    <n v="0"/>
  </r>
  <r>
    <s v="Dimmit County"/>
    <x v="40"/>
    <s v="yes"/>
    <s v="county"/>
    <s v="S"/>
    <n v="469.21800000000002"/>
    <n v="249.358"/>
    <n v="174.21"/>
    <n v="0"/>
  </r>
  <r>
    <s v="Donley County"/>
    <x v="40"/>
    <s v="no"/>
    <s v="county"/>
    <s v="S"/>
    <n v="608.78"/>
    <n v="185.95400000000001"/>
    <n v="349.96600000000001"/>
    <n v="0"/>
  </r>
  <r>
    <s v="Duval County"/>
    <x v="40"/>
    <s v="no"/>
    <s v="county"/>
    <s v="S"/>
    <n v="763.49400000000003"/>
    <n v="311.95600000000002"/>
    <n v="403.43799999999999"/>
    <n v="0"/>
  </r>
  <r>
    <s v="Eastland County"/>
    <x v="40"/>
    <s v="yes"/>
    <s v="county"/>
    <s v="S"/>
    <n v="1308.5820000000001"/>
    <n v="454.68099999999998"/>
    <n v="696.33399999999995"/>
    <n v="0"/>
  </r>
  <r>
    <s v="Ector County"/>
    <x v="40"/>
    <s v="no"/>
    <s v="county"/>
    <s v="M"/>
    <n v="1423.663"/>
    <n v="340.32600000000002"/>
    <n v="583.50400000000002"/>
    <n v="0"/>
  </r>
  <r>
    <s v="Edwards County"/>
    <x v="40"/>
    <s v="no"/>
    <s v="county"/>
    <s v="S"/>
    <n v="535.59299999999996"/>
    <n v="239.22499999999999"/>
    <n v="277.68799999999999"/>
    <n v="0"/>
  </r>
  <r>
    <s v="Ellis County"/>
    <x v="40"/>
    <s v="yes"/>
    <s v="county"/>
    <s v="M"/>
    <n v="2249.134"/>
    <n v="618.13400000000001"/>
    <n v="967.70500000000004"/>
    <n v="0"/>
  </r>
  <r>
    <s v="El Paso County"/>
    <x v="40"/>
    <s v="no"/>
    <s v="county"/>
    <s v="L"/>
    <n v="3082.7170000000001"/>
    <n v="478.94200000000001"/>
    <n v="671.976"/>
    <n v="0"/>
  </r>
  <r>
    <s v="Erath County"/>
    <x v="40"/>
    <s v="yes"/>
    <s v="county"/>
    <s v="S"/>
    <n v="1344.4870000000001"/>
    <n v="386.86799999999999"/>
    <n v="833.61099999999999"/>
    <n v="0"/>
  </r>
  <r>
    <s v="Falls County"/>
    <x v="40"/>
    <s v="yes"/>
    <s v="county"/>
    <s v="S"/>
    <n v="1253.3119999999999"/>
    <n v="344.44"/>
    <n v="755.77"/>
    <n v="0"/>
  </r>
  <r>
    <s v="Fannin County"/>
    <x v="40"/>
    <s v="yes"/>
    <s v="county"/>
    <s v="S"/>
    <n v="1553.0219999999999"/>
    <n v="484.55099999999999"/>
    <n v="933.33100000000002"/>
    <n v="0"/>
  </r>
  <r>
    <s v="Fayette County"/>
    <x v="40"/>
    <s v="yes"/>
    <s v="county"/>
    <s v="S"/>
    <n v="1409.768"/>
    <n v="435.95499999999998"/>
    <n v="870.18299999999999"/>
    <n v="0"/>
  </r>
  <r>
    <s v="Fisher County"/>
    <x v="40"/>
    <s v="no"/>
    <s v="county"/>
    <s v="S"/>
    <n v="949.50599999999997"/>
    <n v="274.40699999999998"/>
    <n v="637.46900000000005"/>
    <n v="0"/>
  </r>
  <r>
    <s v="Floyd County"/>
    <x v="40"/>
    <s v="no"/>
    <s v="county"/>
    <s v="S"/>
    <n v="1350.817"/>
    <n v="324.548"/>
    <n v="971.649"/>
    <n v="0"/>
  </r>
  <r>
    <s v="Foard County"/>
    <x v="40"/>
    <s v="no"/>
    <s v="county"/>
    <s v="S"/>
    <n v="496.55200000000002"/>
    <n v="148.679"/>
    <n v="325.12299999999999"/>
    <n v="0"/>
  </r>
  <r>
    <s v="Fort Bend County"/>
    <x v="40"/>
    <s v="yes"/>
    <s v="county"/>
    <s v="L"/>
    <n v="3291.8069999999998"/>
    <n v="431.16199999999998"/>
    <n v="1653.307"/>
    <n v="0"/>
  </r>
  <r>
    <s v="Franklin County"/>
    <x v="40"/>
    <s v="yes"/>
    <s v="county"/>
    <s v="S"/>
    <n v="453.75599999999997"/>
    <n v="156.791"/>
    <n v="276.08499999999998"/>
    <n v="0"/>
  </r>
  <r>
    <s v="Freestone County"/>
    <x v="40"/>
    <s v="yes"/>
    <s v="county"/>
    <s v="S"/>
    <n v="1126.662"/>
    <n v="376.68400000000003"/>
    <n v="641.51300000000003"/>
    <n v="0"/>
  </r>
  <r>
    <s v="Frio County"/>
    <x v="40"/>
    <s v="yes"/>
    <s v="county"/>
    <s v="S"/>
    <n v="784.02589999999998"/>
    <n v="339.596"/>
    <n v="371.73899999999998"/>
    <n v="0"/>
  </r>
  <r>
    <s v="Gaines County"/>
    <x v="40"/>
    <s v="yes"/>
    <s v="county"/>
    <s v="S"/>
    <n v="1421.018"/>
    <n v="271.90499999999997"/>
    <n v="1075.5029999999999"/>
    <n v="0"/>
  </r>
  <r>
    <s v="Galveston County"/>
    <x v="40"/>
    <s v="no"/>
    <s v="county"/>
    <s v="M"/>
    <n v="2141.7719999999999"/>
    <n v="335.19900000000001"/>
    <n v="332.03500000000003"/>
    <n v="0"/>
  </r>
  <r>
    <s v="Garza County"/>
    <x v="40"/>
    <s v="yes"/>
    <s v="county"/>
    <s v="S"/>
    <n v="464.10700000000003"/>
    <n v="183.345"/>
    <n v="249.81200000000001"/>
    <n v="0"/>
  </r>
  <r>
    <s v="Gillespie County"/>
    <x v="40"/>
    <s v="yes"/>
    <s v="county"/>
    <s v="S"/>
    <n v="905.68499999999995"/>
    <n v="272.39"/>
    <n v="535.45299999999997"/>
    <n v="0"/>
  </r>
  <r>
    <s v="Glasscock County"/>
    <x v="40"/>
    <s v="yes"/>
    <s v="county"/>
    <s v="S"/>
    <n v="350.29899999999998"/>
    <n v="136.94499999999999"/>
    <n v="213.35400000000001"/>
    <n v="0"/>
  </r>
  <r>
    <s v="Goliad County"/>
    <x v="40"/>
    <s v="yes"/>
    <s v="county"/>
    <s v="S"/>
    <n v="588.20500000000004"/>
    <n v="250.55"/>
    <n v="316.21499999999997"/>
    <n v="0"/>
  </r>
  <r>
    <s v="Gonzales County"/>
    <x v="40"/>
    <s v="yes"/>
    <s v="county"/>
    <s v="S"/>
    <n v="1190.875"/>
    <n v="408.00700000000001"/>
    <n v="690.32"/>
    <n v="0"/>
  </r>
  <r>
    <s v="Gray County"/>
    <x v="40"/>
    <s v="yes"/>
    <s v="county"/>
    <s v="S"/>
    <n v="1246.913"/>
    <n v="334.69900000000001"/>
    <n v="600.27200000000005"/>
    <n v="0"/>
  </r>
  <r>
    <s v="Grayson County"/>
    <x v="40"/>
    <s v="no"/>
    <s v="county"/>
    <s v="M"/>
    <n v="2458.2559999999999"/>
    <n v="535.23099999999999"/>
    <n v="1298.165"/>
    <n v="0"/>
  </r>
  <r>
    <s v="Gregg County"/>
    <x v="40"/>
    <s v="yes"/>
    <s v="county"/>
    <s v="M"/>
    <n v="1260.877"/>
    <n v="262.392"/>
    <n v="259.46199999999999"/>
    <n v="0"/>
  </r>
  <r>
    <s v="Grimes County"/>
    <x v="40"/>
    <s v="yes"/>
    <s v="county"/>
    <s v="S"/>
    <n v="979.11099999999999"/>
    <n v="292.04300000000001"/>
    <n v="595.024"/>
    <n v="0"/>
  </r>
  <r>
    <s v="Guadalupe County"/>
    <x v="40"/>
    <s v="yes"/>
    <s v="county"/>
    <s v="M"/>
    <n v="1576.623"/>
    <n v="403.90899999999999"/>
    <n v="651.30690000000004"/>
    <n v="0"/>
  </r>
  <r>
    <s v="Hale County"/>
    <x v="40"/>
    <s v="no"/>
    <s v="county"/>
    <s v="S"/>
    <n v="2097.0140000000001"/>
    <n v="460.09399999999999"/>
    <n v="1325.461"/>
    <n v="0"/>
  </r>
  <r>
    <s v="Hall County"/>
    <x v="40"/>
    <s v="no"/>
    <s v="county"/>
    <s v="S"/>
    <n v="689.88310000000001"/>
    <n v="209.90899999999999"/>
    <n v="426.57100000000003"/>
    <n v="0"/>
  </r>
  <r>
    <s v="Hamilton County"/>
    <x v="40"/>
    <s v="yes"/>
    <s v="county"/>
    <s v="S"/>
    <n v="910.46400000000006"/>
    <n v="287.52800000000002"/>
    <n v="565.24300000000005"/>
    <n v="0"/>
  </r>
  <r>
    <s v="Hansford County"/>
    <x v="40"/>
    <s v="yes"/>
    <s v="county"/>
    <s v="S"/>
    <n v="763.34500000000003"/>
    <n v="260.92500000000001"/>
    <n v="466.62900000000002"/>
    <n v="0"/>
  </r>
  <r>
    <s v="Hardeman County"/>
    <x v="40"/>
    <s v="no"/>
    <s v="county"/>
    <s v="S"/>
    <n v="749.28"/>
    <n v="200.834"/>
    <n v="486.02600000000001"/>
    <n v="0"/>
  </r>
  <r>
    <s v="Hardin County"/>
    <x v="40"/>
    <s v="no"/>
    <s v="county"/>
    <s v="M"/>
    <n v="935.96900000000005"/>
    <n v="249.285"/>
    <n v="506.05399999999997"/>
    <n v="0"/>
  </r>
  <r>
    <s v="Harris County"/>
    <x v="40"/>
    <s v="yes"/>
    <s v="county"/>
    <s v="L"/>
    <n v="15688.56"/>
    <n v="1239.952"/>
    <n v="5150.0879999999997"/>
    <n v="0"/>
  </r>
  <r>
    <s v="Harrison County"/>
    <x v="40"/>
    <s v="yes"/>
    <s v="county"/>
    <s v="M"/>
    <n v="1467.683"/>
    <n v="473.61500000000001"/>
    <n v="726.23500000000001"/>
    <n v="0"/>
  </r>
  <r>
    <s v="Hartley County"/>
    <x v="40"/>
    <s v="yes"/>
    <s v="county"/>
    <s v="S"/>
    <n v="531.42600000000004"/>
    <n v="253.44800000000001"/>
    <n v="255.83199999999999"/>
    <n v="0"/>
  </r>
  <r>
    <s v="Haskell County"/>
    <x v="40"/>
    <s v="no"/>
    <s v="county"/>
    <s v="S"/>
    <n v="1100.2840000000001"/>
    <n v="295.83600000000001"/>
    <n v="728.30799999999999"/>
    <n v="0"/>
  </r>
  <r>
    <s v="Hays County"/>
    <x v="40"/>
    <s v="yes"/>
    <s v="county"/>
    <s v="M"/>
    <n v="1375.433"/>
    <n v="270.21300000000002"/>
    <n v="732.08199999999999"/>
    <n v="0"/>
  </r>
  <r>
    <s v="Hemphill County"/>
    <x v="40"/>
    <s v="no"/>
    <s v="county"/>
    <s v="S"/>
    <n v="548.76900000000001"/>
    <n v="183.428"/>
    <n v="343.53300000000002"/>
    <n v="0"/>
  </r>
  <r>
    <s v="Henderson County"/>
    <x v="40"/>
    <s v="no"/>
    <s v="county"/>
    <s v="M"/>
    <n v="1567.258"/>
    <n v="421.49400000000003"/>
    <n v="776.50099999999998"/>
    <n v="0"/>
  </r>
  <r>
    <s v="Hidalgo County"/>
    <x v="40"/>
    <s v="yes"/>
    <s v="county"/>
    <s v="L"/>
    <n v="4241.3320000000003"/>
    <n v="815.06500000000005"/>
    <n v="1438.55"/>
    <n v="0"/>
  </r>
  <r>
    <s v="Hill County"/>
    <x v="40"/>
    <s v="no"/>
    <s v="county"/>
    <s v="S"/>
    <n v="1738.932"/>
    <n v="492.89600000000002"/>
    <n v="1074.6769999999999"/>
    <n v="0"/>
  </r>
  <r>
    <s v="Hockley County"/>
    <x v="40"/>
    <s v="no"/>
    <s v="county"/>
    <s v="S"/>
    <n v="1658.2049999999999"/>
    <n v="335.53699999999998"/>
    <n v="1134.2670000000001"/>
    <n v="0"/>
  </r>
  <r>
    <s v="Hood County"/>
    <x v="40"/>
    <s v="yes"/>
    <s v="county"/>
    <s v="M"/>
    <n v="663.18899999999996"/>
    <n v="175.4"/>
    <n v="448.51499999999999"/>
    <n v="0"/>
  </r>
  <r>
    <s v="Hopkins County"/>
    <x v="40"/>
    <s v="yes"/>
    <s v="county"/>
    <s v="S"/>
    <n v="1432.9970000000001"/>
    <n v="437.93700000000001"/>
    <n v="834.56200000000001"/>
    <n v="0"/>
  </r>
  <r>
    <s v="Houston County"/>
    <x v="40"/>
    <s v="yes"/>
    <s v="county"/>
    <s v="S"/>
    <n v="1258.44"/>
    <n v="402.23099999999999"/>
    <n v="723.32299999999998"/>
    <n v="0"/>
  </r>
  <r>
    <s v="Howard County"/>
    <x v="40"/>
    <s v="no"/>
    <s v="county"/>
    <s v="S"/>
    <n v="1206.384"/>
    <n v="344.78199999999998"/>
    <n v="518.79100000000005"/>
    <n v="0"/>
  </r>
  <r>
    <s v="Hudspeth County"/>
    <x v="40"/>
    <s v="yes"/>
    <s v="county"/>
    <s v="S"/>
    <n v="830.09299999999996"/>
    <n v="339.88"/>
    <n v="479.77699999999999"/>
    <n v="0"/>
  </r>
  <r>
    <s v="Hunt County"/>
    <x v="40"/>
    <s v="no"/>
    <s v="county"/>
    <s v="M"/>
    <n v="2159.201"/>
    <n v="590.60799999999995"/>
    <n v="1158.4179999999999"/>
    <n v="0"/>
  </r>
  <r>
    <s v="Hutchinson County"/>
    <x v="40"/>
    <s v="yes"/>
    <s v="county"/>
    <s v="S"/>
    <n v="724.97900000000004"/>
    <n v="207.054"/>
    <n v="339.59500000000003"/>
    <n v="0"/>
  </r>
  <r>
    <s v="Irion County"/>
    <x v="40"/>
    <s v="yes"/>
    <s v="county"/>
    <s v="S"/>
    <n v="265.54199999999997"/>
    <n v="123.13500000000001"/>
    <n v="122.81699999999999"/>
    <n v="0"/>
  </r>
  <r>
    <s v="Jack County"/>
    <x v="40"/>
    <s v="yes"/>
    <s v="county"/>
    <s v="S"/>
    <n v="716.279"/>
    <n v="271.95699999999999"/>
    <n v="413.87200000000001"/>
    <n v="0"/>
  </r>
  <r>
    <s v="Jackson County"/>
    <x v="40"/>
    <s v="yes"/>
    <s v="county"/>
    <s v="S"/>
    <n v="844.90409999999997"/>
    <n v="293.089"/>
    <n v="486.19600000000003"/>
    <n v="0"/>
  </r>
  <r>
    <s v="Jasper County"/>
    <x v="40"/>
    <s v="yes"/>
    <s v="county"/>
    <s v="S"/>
    <n v="1046.6289999999999"/>
    <n v="323.78800000000001"/>
    <n v="617.95799999999997"/>
    <n v="0"/>
  </r>
  <r>
    <s v="Jeff Davis County"/>
    <x v="40"/>
    <s v="no"/>
    <s v="county"/>
    <s v="S"/>
    <n v="277.64499999999998"/>
    <n v="226.89500000000001"/>
    <n v="45.326999999999998"/>
    <n v="0"/>
  </r>
  <r>
    <s v="Jefferson County"/>
    <x v="40"/>
    <s v="yes"/>
    <s v="county"/>
    <s v="M"/>
    <n v="2076.4659999999999"/>
    <n v="383.64499999999998"/>
    <n v="400.22500000000002"/>
    <n v="0"/>
  </r>
  <r>
    <s v="Jim Hogg County"/>
    <x v="40"/>
    <s v="yes"/>
    <s v="county"/>
    <s v="S"/>
    <n v="245.96899999999999"/>
    <n v="143.05500000000001"/>
    <n v="102.914"/>
    <n v="0"/>
  </r>
  <r>
    <s v="Jim Wells County"/>
    <x v="40"/>
    <s v="yes"/>
    <s v="county"/>
    <s v="S"/>
    <n v="1064.8920000000001"/>
    <n v="271.68599999999998"/>
    <n v="537.5779"/>
    <n v="0"/>
  </r>
  <r>
    <s v="Johnson County"/>
    <x v="40"/>
    <s v="no"/>
    <s v="county"/>
    <s v="M"/>
    <n v="1755.6559999999999"/>
    <n v="403.875"/>
    <n v="945.33"/>
    <n v="0"/>
  </r>
  <r>
    <s v="Jones County"/>
    <x v="40"/>
    <s v="no"/>
    <s v="county"/>
    <s v="S"/>
    <n v="1448.491"/>
    <n v="450.99599999999998"/>
    <n v="867.03499999999997"/>
    <n v="0"/>
  </r>
  <r>
    <s v="Karnes County"/>
    <x v="40"/>
    <s v="yes"/>
    <s v="county"/>
    <s v="S"/>
    <n v="956.20899999999995"/>
    <n v="337.25700000000001"/>
    <n v="545.86199999999997"/>
    <n v="0"/>
  </r>
  <r>
    <s v="Kaufman County"/>
    <x v="40"/>
    <s v="yes"/>
    <s v="county"/>
    <s v="M"/>
    <n v="1579.0260000000001"/>
    <n v="490.661"/>
    <n v="787.49599999999998"/>
    <n v="0"/>
  </r>
  <r>
    <s v="Kendall County"/>
    <x v="40"/>
    <s v="no"/>
    <s v="county"/>
    <s v="S"/>
    <n v="674.76499999999999"/>
    <n v="193.87700000000001"/>
    <n v="410.99299999999999"/>
    <n v="0"/>
  </r>
  <r>
    <s v="Kenedy County"/>
    <x v="40"/>
    <s v="yes"/>
    <s v="county"/>
    <s v="S"/>
    <n v="56.378999999999998"/>
    <n v="46.948"/>
    <n v="9.4309999999999992"/>
    <n v="0"/>
  </r>
  <r>
    <s v="Kent County"/>
    <x v="40"/>
    <s v="no"/>
    <s v="county"/>
    <s v="S"/>
    <n v="391.23"/>
    <n v="162.637"/>
    <n v="218.113"/>
    <n v="0"/>
  </r>
  <r>
    <s v="Kerr County"/>
    <x v="40"/>
    <s v="no"/>
    <s v="county"/>
    <s v="S"/>
    <n v="952.36099999999999"/>
    <n v="290.55599999999998"/>
    <n v="443.34699999999998"/>
    <n v="0"/>
  </r>
  <r>
    <s v="Kimble County"/>
    <x v="40"/>
    <s v="yes"/>
    <s v="county"/>
    <s v="S"/>
    <n v="639.26710000000003"/>
    <n v="293.81599999999997"/>
    <n v="318.17099999999999"/>
    <n v="0"/>
  </r>
  <r>
    <s v="King County"/>
    <x v="40"/>
    <s v="no"/>
    <s v="county"/>
    <s v="S"/>
    <n v="294.03800000000001"/>
    <n v="93.757999999999996"/>
    <n v="200.28"/>
    <n v="0"/>
  </r>
  <r>
    <s v="Kinney County"/>
    <x v="40"/>
    <s v="no"/>
    <s v="county"/>
    <s v="S"/>
    <n v="292.053"/>
    <n v="203.29599999999999"/>
    <n v="63.097000000000001"/>
    <n v="0"/>
  </r>
  <r>
    <s v="Kleberg County"/>
    <x v="40"/>
    <s v="yes"/>
    <s v="county"/>
    <s v="S"/>
    <n v="581.05999999999995"/>
    <n v="151.13800000000001"/>
    <n v="179.11600000000001"/>
    <n v="0"/>
  </r>
  <r>
    <s v="Knox County"/>
    <x v="40"/>
    <s v="no"/>
    <s v="county"/>
    <s v="S"/>
    <n v="676.476"/>
    <n v="219.679"/>
    <n v="400.53"/>
    <n v="0"/>
  </r>
  <r>
    <s v="Lamar County"/>
    <x v="40"/>
    <s v="no"/>
    <s v="county"/>
    <s v="S"/>
    <n v="1645.059"/>
    <n v="444.77600000000001"/>
    <n v="856.32299999999998"/>
    <n v="0"/>
  </r>
  <r>
    <s v="Lamb County"/>
    <x v="40"/>
    <s v="no"/>
    <s v="county"/>
    <s v="S"/>
    <n v="1659.3530000000001"/>
    <n v="359.38900000000001"/>
    <n v="1196.518"/>
    <n v="0"/>
  </r>
  <r>
    <s v="Lampasas County"/>
    <x v="40"/>
    <s v="yes"/>
    <s v="county"/>
    <s v="S"/>
    <n v="735.44799999999998"/>
    <n v="218.95599999999999"/>
    <n v="447.51"/>
    <n v="0"/>
  </r>
  <r>
    <s v="La Salle County"/>
    <x v="40"/>
    <s v="yes"/>
    <s v="county"/>
    <s v="S"/>
    <n v="531.06299999999999"/>
    <n v="278.01799999999997"/>
    <n v="219.18299999999999"/>
    <n v="0"/>
  </r>
  <r>
    <s v="Lavaca County"/>
    <x v="40"/>
    <s v="yes"/>
    <s v="county"/>
    <s v="S"/>
    <n v="1287.087"/>
    <n v="318.36"/>
    <n v="862.65599999999995"/>
    <n v="0"/>
  </r>
  <r>
    <s v="Lee County"/>
    <x v="40"/>
    <s v="no"/>
    <s v="county"/>
    <s v="S"/>
    <n v="725.81299999999999"/>
    <n v="193.821"/>
    <n v="483.19299999999998"/>
    <n v="0"/>
  </r>
  <r>
    <s v="Leon County"/>
    <x v="40"/>
    <s v="yes"/>
    <s v="county"/>
    <s v="S"/>
    <n v="1043.9939999999999"/>
    <n v="389.58800000000002"/>
    <n v="590.19600000000003"/>
    <n v="0"/>
  </r>
  <r>
    <s v="Liberty County"/>
    <x v="40"/>
    <s v="yes"/>
    <s v="county"/>
    <s v="M"/>
    <n v="1291.8019999999999"/>
    <n v="373.39600000000002"/>
    <n v="696.78899999999999"/>
    <n v="0"/>
  </r>
  <r>
    <s v="Limestone County"/>
    <x v="40"/>
    <s v="no"/>
    <s v="county"/>
    <s v="S"/>
    <n v="1367.5840000000001"/>
    <n v="379.07"/>
    <n v="877.55"/>
    <n v="0"/>
  </r>
  <r>
    <s v="Lipscomb County"/>
    <x v="40"/>
    <s v="yes"/>
    <s v="county"/>
    <s v="S"/>
    <n v="645.23800000000006"/>
    <n v="197.822"/>
    <n v="417.416"/>
    <n v="0"/>
  </r>
  <r>
    <s v="Live Oak County"/>
    <x v="40"/>
    <s v="yes"/>
    <s v="county"/>
    <s v="S"/>
    <n v="958.18899999999996"/>
    <n v="416.04700000000003"/>
    <n v="499.32600000000002"/>
    <n v="0"/>
  </r>
  <r>
    <s v="Llano County"/>
    <x v="40"/>
    <s v="yes"/>
    <s v="county"/>
    <s v="S"/>
    <n v="863.58799999999997"/>
    <n v="227.80799999999999"/>
    <n v="499.21499999999997"/>
    <n v="0"/>
  </r>
  <r>
    <s v="Loving County"/>
    <x v="40"/>
    <s v="no"/>
    <s v="county"/>
    <s v="S"/>
    <n v="77.504000000000005"/>
    <n v="34.195999999999998"/>
    <n v="43.308"/>
    <n v="0"/>
  </r>
  <r>
    <s v="Lubbock County"/>
    <x v="40"/>
    <s v="no"/>
    <s v="county"/>
    <s v="M"/>
    <n v="3110.3789999999999"/>
    <n v="641.56899999999996"/>
    <n v="1185.835"/>
    <n v="0"/>
  </r>
  <r>
    <s v="Lynn County"/>
    <x v="40"/>
    <s v="no"/>
    <s v="county"/>
    <s v="S"/>
    <n v="1276.241"/>
    <n v="318.59100000000001"/>
    <n v="901.51"/>
    <n v="0"/>
  </r>
  <r>
    <s v="McCulloch County"/>
    <x v="40"/>
    <s v="yes"/>
    <s v="county"/>
    <s v="S"/>
    <n v="785.75900000000001"/>
    <n v="297.45600000000002"/>
    <n v="409.60700000000003"/>
    <n v="0"/>
  </r>
  <r>
    <s v="McLennan County"/>
    <x v="40"/>
    <s v="yes"/>
    <s v="county"/>
    <s v="M"/>
    <n v="2977.9"/>
    <n v="653.6"/>
    <n v="1049.8910000000001"/>
    <n v="0"/>
  </r>
  <r>
    <s v="McMullen County"/>
    <x v="40"/>
    <s v="yes"/>
    <s v="county"/>
    <s v="S"/>
    <n v="343.38900000000001"/>
    <n v="158.499"/>
    <n v="184.89"/>
    <n v="0"/>
  </r>
  <r>
    <s v="Madison County"/>
    <x v="40"/>
    <s v="yes"/>
    <s v="county"/>
    <s v="S"/>
    <n v="552.94100000000003"/>
    <n v="263.89999999999998"/>
    <n v="257.13799999999998"/>
    <n v="0"/>
  </r>
  <r>
    <s v="Marion County"/>
    <x v="40"/>
    <s v="yes"/>
    <s v="county"/>
    <s v="S"/>
    <n v="532.69399999999996"/>
    <n v="149.97900000000001"/>
    <n v="352.20499999999998"/>
    <n v="0"/>
  </r>
  <r>
    <s v="Martin County"/>
    <x v="40"/>
    <s v="yes"/>
    <s v="county"/>
    <s v="S"/>
    <n v="757.43510000000003"/>
    <n v="268.10899999999998"/>
    <n v="458.81599999999997"/>
    <n v="0"/>
  </r>
  <r>
    <s v="Mason County"/>
    <x v="40"/>
    <s v="no"/>
    <s v="county"/>
    <s v="S"/>
    <n v="510.26799999999997"/>
    <n v="193.23599999999999"/>
    <n v="280.53199999999998"/>
    <n v="0"/>
  </r>
  <r>
    <s v="Matagorda County"/>
    <x v="40"/>
    <s v="no"/>
    <s v="county"/>
    <s v="S"/>
    <n v="1098.8399999999999"/>
    <n v="319.31099999999998"/>
    <n v="587.6"/>
    <n v="0"/>
  </r>
  <r>
    <s v="Maverick County"/>
    <x v="40"/>
    <s v="no"/>
    <s v="county"/>
    <s v="M"/>
    <n v="471.08499999999998"/>
    <n v="221.48599999999999"/>
    <n v="164.37700000000001"/>
    <n v="0"/>
  </r>
  <r>
    <s v="Medina County"/>
    <x v="40"/>
    <s v="no"/>
    <s v="county"/>
    <s v="S"/>
    <n v="1221.0820000000001"/>
    <n v="323.94799999999998"/>
    <n v="766.58900000000006"/>
    <n v="0"/>
  </r>
  <r>
    <s v="Menard County"/>
    <x v="40"/>
    <s v="no"/>
    <s v="county"/>
    <s v="S"/>
    <n v="380.37099999999998"/>
    <n v="170.15600000000001"/>
    <n v="130.93199999999999"/>
    <n v="0"/>
  </r>
  <r>
    <s v="Midland County"/>
    <x v="40"/>
    <s v="yes"/>
    <s v="county"/>
    <s v="M"/>
    <n v="1391.143"/>
    <n v="400.798"/>
    <n v="363.38600000000002"/>
    <n v="0"/>
  </r>
  <r>
    <s v="Milam County"/>
    <x v="40"/>
    <s v="yes"/>
    <s v="county"/>
    <s v="S"/>
    <n v="1298.713"/>
    <n v="334.495"/>
    <n v="791.053"/>
    <n v="0"/>
  </r>
  <r>
    <s v="Mills County"/>
    <x v="40"/>
    <s v="no"/>
    <s v="county"/>
    <s v="S"/>
    <n v="663.54"/>
    <n v="209.71199999999999"/>
    <n v="434.23099999999999"/>
    <n v="0"/>
  </r>
  <r>
    <s v="Mitchell County"/>
    <x v="40"/>
    <s v="no"/>
    <s v="county"/>
    <s v="S"/>
    <n v="832.81799999999998"/>
    <n v="296.416"/>
    <n v="453.62700000000001"/>
    <n v="0"/>
  </r>
  <r>
    <s v="Montague County"/>
    <x v="40"/>
    <s v="yes"/>
    <s v="county"/>
    <s v="S"/>
    <n v="1251.087"/>
    <n v="385.30099999999999"/>
    <n v="778.70699999999999"/>
    <n v="0"/>
  </r>
  <r>
    <s v="Montgomery County"/>
    <x v="40"/>
    <s v="no"/>
    <s v="county"/>
    <s v="M"/>
    <n v="3477.0720000000001"/>
    <n v="483.137"/>
    <n v="2535.9789999999998"/>
    <n v="0"/>
  </r>
  <r>
    <s v="Moore County"/>
    <x v="40"/>
    <s v="yes"/>
    <s v="county"/>
    <s v="S"/>
    <n v="644.75"/>
    <n v="201.77199999999999"/>
    <n v="315.30599999999998"/>
    <n v="0"/>
  </r>
  <r>
    <s v="Morris County"/>
    <x v="40"/>
    <s v="yes"/>
    <s v="county"/>
    <s v="S"/>
    <n v="453.75200000000001"/>
    <n v="134.721"/>
    <n v="258.279"/>
    <n v="0"/>
  </r>
  <r>
    <s v="Motley County"/>
    <x v="40"/>
    <s v="no"/>
    <s v="county"/>
    <s v="S"/>
    <n v="428.654"/>
    <n v="164.845"/>
    <n v="238.179"/>
    <n v="0"/>
  </r>
  <r>
    <s v="Nacogdoches County"/>
    <x v="40"/>
    <s v="no"/>
    <s v="county"/>
    <s v="M"/>
    <n v="1362.6469999999999"/>
    <n v="404.82299999999998"/>
    <n v="760.18299999999999"/>
    <n v="0"/>
  </r>
  <r>
    <s v="Navarro County"/>
    <x v="40"/>
    <s v="yes"/>
    <s v="county"/>
    <s v="S"/>
    <n v="1739.9929999999999"/>
    <n v="511.48899999999998"/>
    <n v="916.44100000000003"/>
    <n v="0"/>
  </r>
  <r>
    <s v="Newton County"/>
    <x v="40"/>
    <s v="yes"/>
    <s v="county"/>
    <s v="S"/>
    <n v="848.29"/>
    <n v="273.49"/>
    <n v="549.73199999999997"/>
    <n v="0"/>
  </r>
  <r>
    <s v="Nolan County"/>
    <x v="40"/>
    <s v="yes"/>
    <s v="county"/>
    <s v="S"/>
    <n v="892.0779"/>
    <n v="290.64"/>
    <n v="473.32"/>
    <n v="0"/>
  </r>
  <r>
    <s v="Nueces County"/>
    <x v="40"/>
    <s v="yes"/>
    <s v="county"/>
    <s v="M"/>
    <n v="2780.413"/>
    <n v="533.55100000000004"/>
    <n v="698.58"/>
    <n v="0"/>
  </r>
  <r>
    <s v="Ochiltree County"/>
    <x v="40"/>
    <s v="yes"/>
    <s v="county"/>
    <s v="S"/>
    <n v="936.779"/>
    <n v="211.95699999999999"/>
    <n v="667.15300000000002"/>
    <n v="0"/>
  </r>
  <r>
    <s v="Oldham County"/>
    <x v="40"/>
    <s v="yes"/>
    <s v="county"/>
    <s v="S"/>
    <n v="364.334"/>
    <n v="175.899"/>
    <n v="164.815"/>
    <n v="0"/>
  </r>
  <r>
    <s v="Orange County"/>
    <x v="40"/>
    <s v="no"/>
    <s v="county"/>
    <s v="M"/>
    <n v="909.30510000000004"/>
    <n v="235.01300000000001"/>
    <n v="386.83499999999998"/>
    <n v="0"/>
  </r>
  <r>
    <s v="Palo Pinto County"/>
    <x v="40"/>
    <s v="yes"/>
    <s v="county"/>
    <s v="S"/>
    <n v="986.822"/>
    <n v="384.904"/>
    <n v="395.59500000000003"/>
    <n v="0"/>
  </r>
  <r>
    <s v="Panola County"/>
    <x v="40"/>
    <s v="yes"/>
    <s v="county"/>
    <s v="S"/>
    <n v="980.87710000000004"/>
    <n v="322.39400000000001"/>
    <n v="597.86400000000003"/>
    <n v="0"/>
  </r>
  <r>
    <s v="Parker County"/>
    <x v="40"/>
    <s v="yes"/>
    <s v="county"/>
    <s v="M"/>
    <n v="1958.954"/>
    <n v="354.05399999999997"/>
    <n v="1217.895"/>
    <n v="0"/>
  </r>
  <r>
    <s v="Parmer County"/>
    <x v="40"/>
    <s v="no"/>
    <s v="county"/>
    <s v="S"/>
    <n v="1365.374"/>
    <n v="253.827"/>
    <n v="1063.607"/>
    <n v="0"/>
  </r>
  <r>
    <s v="Pecos County"/>
    <x v="40"/>
    <s v="no"/>
    <s v="county"/>
    <s v="S"/>
    <n v="1335.0619999999999"/>
    <n v="715.33299999999997"/>
    <n v="526.87300000000005"/>
    <n v="0"/>
  </r>
  <r>
    <s v="Polk County"/>
    <x v="40"/>
    <s v="yes"/>
    <s v="county"/>
    <s v="S"/>
    <n v="1249.4079999999999"/>
    <n v="363.59"/>
    <n v="808.71400000000006"/>
    <n v="0"/>
  </r>
  <r>
    <s v="Potter County"/>
    <x v="40"/>
    <s v="no"/>
    <s v="county"/>
    <s v="M"/>
    <n v="1235.424"/>
    <n v="303.34199999999998"/>
    <n v="282.70800000000003"/>
    <n v="0"/>
  </r>
  <r>
    <s v="Presidio County"/>
    <x v="40"/>
    <s v="yes"/>
    <s v="county"/>
    <s v="S"/>
    <n v="596.99300000000005"/>
    <n v="271.428"/>
    <n v="178.416"/>
    <n v="0"/>
  </r>
  <r>
    <s v="Rains County"/>
    <x v="40"/>
    <s v="yes"/>
    <s v="county"/>
    <s v="S"/>
    <n v="411.887"/>
    <n v="134.053"/>
    <n v="258.56099999999998"/>
    <n v="0"/>
  </r>
  <r>
    <s v="Randall County"/>
    <x v="40"/>
    <s v="no"/>
    <s v="county"/>
    <s v="M"/>
    <n v="1613.759"/>
    <n v="357.52600000000001"/>
    <n v="786.31"/>
    <n v="0"/>
  </r>
  <r>
    <s v="Reagan County"/>
    <x v="40"/>
    <s v="no"/>
    <s v="county"/>
    <s v="S"/>
    <n v="396.59399999999999"/>
    <n v="158.60499999999999"/>
    <n v="210.63900000000001"/>
    <n v="0"/>
  </r>
  <r>
    <s v="Real County"/>
    <x v="40"/>
    <s v="yes"/>
    <s v="county"/>
    <s v="S"/>
    <n v="328.51600000000002"/>
    <n v="148.03800000000001"/>
    <n v="165.97800000000001"/>
    <n v="0"/>
  </r>
  <r>
    <s v="Red River County"/>
    <x v="40"/>
    <s v="yes"/>
    <s v="county"/>
    <s v="S"/>
    <n v="1042.124"/>
    <n v="375.15100000000001"/>
    <n v="604.96299999999997"/>
    <n v="0"/>
  </r>
  <r>
    <s v="Reeves County"/>
    <x v="40"/>
    <s v="no"/>
    <s v="county"/>
    <s v="S"/>
    <n v="1228.5540000000001"/>
    <n v="493.09399999999999"/>
    <n v="579.94299999999998"/>
    <n v="0"/>
  </r>
  <r>
    <s v="Refugio County"/>
    <x v="40"/>
    <s v="yes"/>
    <s v="county"/>
    <s v="S"/>
    <n v="424.30099999999999"/>
    <n v="193.989"/>
    <n v="173.94200000000001"/>
    <n v="0"/>
  </r>
  <r>
    <s v="Roberts County"/>
    <x v="40"/>
    <s v="no"/>
    <s v="county"/>
    <s v="S"/>
    <n v="365.221"/>
    <n v="120.42700000000001"/>
    <n v="237.95400000000001"/>
    <n v="0"/>
  </r>
  <r>
    <s v="Robertson County"/>
    <x v="40"/>
    <s v="yes"/>
    <s v="county"/>
    <s v="S"/>
    <n v="934.596"/>
    <n v="294.37200000000001"/>
    <n v="525.90099999999995"/>
    <n v="0"/>
  </r>
  <r>
    <s v="Rockwall County"/>
    <x v="40"/>
    <s v="yes"/>
    <s v="county"/>
    <s v="M"/>
    <n v="580.42899999999997"/>
    <n v="142.24299999999999"/>
    <n v="97.834999999999994"/>
    <n v="0"/>
  </r>
  <r>
    <s v="Runnels County"/>
    <x v="40"/>
    <s v="yes"/>
    <s v="county"/>
    <s v="S"/>
    <n v="1214.0909999999999"/>
    <n v="342.75099999999998"/>
    <n v="791.26"/>
    <n v="0"/>
  </r>
  <r>
    <s v="Rusk County"/>
    <x v="40"/>
    <s v="yes"/>
    <s v="county"/>
    <s v="M"/>
    <n v="1757.8"/>
    <n v="521.70699999999999"/>
    <n v="979.322"/>
    <n v="0"/>
  </r>
  <r>
    <s v="Sabine County"/>
    <x v="40"/>
    <s v="yes"/>
    <s v="county"/>
    <s v="S"/>
    <n v="700.07100000000003"/>
    <n v="238.328"/>
    <n v="361.23700000000002"/>
    <n v="0"/>
  </r>
  <r>
    <s v="San Augustine County"/>
    <x v="40"/>
    <s v="yes"/>
    <s v="county"/>
    <s v="S"/>
    <n v="667.81899999999996"/>
    <n v="263.13499999999999"/>
    <n v="315.798"/>
    <n v="0"/>
  </r>
  <r>
    <s v="San Jacinto County"/>
    <x v="40"/>
    <s v="yes"/>
    <s v="county"/>
    <s v="S"/>
    <n v="758.79399999999998"/>
    <n v="237.29"/>
    <n v="483.11599999999999"/>
    <n v="0"/>
  </r>
  <r>
    <s v="San Patricio County"/>
    <x v="40"/>
    <s v="yes"/>
    <s v="county"/>
    <s v="M"/>
    <n v="1285.7049999999999"/>
    <n v="373.63299999999998"/>
    <n v="602.70000000000005"/>
    <n v="0"/>
  </r>
  <r>
    <s v="San Saba County"/>
    <x v="40"/>
    <s v="no"/>
    <s v="county"/>
    <s v="S"/>
    <n v="812.08199999999999"/>
    <n v="216.22399999999999"/>
    <n v="559.68700000000001"/>
    <n v="0"/>
  </r>
  <r>
    <s v="Schleicher County"/>
    <x v="40"/>
    <s v="no"/>
    <s v="county"/>
    <s v="S"/>
    <n v="413.16"/>
    <n v="178.33500000000001"/>
    <n v="214.38499999999999"/>
    <n v="0"/>
  </r>
  <r>
    <s v="Scurry County"/>
    <x v="40"/>
    <s v="yes"/>
    <s v="county"/>
    <s v="S"/>
    <n v="1028.9090000000001"/>
    <n v="289.92"/>
    <n v="627.93700000000001"/>
    <n v="0"/>
  </r>
  <r>
    <s v="Shackelford County"/>
    <x v="40"/>
    <s v="yes"/>
    <s v="county"/>
    <s v="S"/>
    <n v="447.03399999999999"/>
    <n v="174.827"/>
    <n v="244.185"/>
    <n v="0"/>
  </r>
  <r>
    <s v="Shelby County"/>
    <x v="40"/>
    <s v="no"/>
    <s v="county"/>
    <s v="S"/>
    <n v="1260.8240000000001"/>
    <n v="381.31299999999999"/>
    <n v="747.36699999999996"/>
    <n v="0"/>
  </r>
  <r>
    <s v="Sherman County"/>
    <x v="40"/>
    <s v="no"/>
    <s v="county"/>
    <s v="S"/>
    <n v="656.42899999999997"/>
    <n v="194.87899999999999"/>
    <n v="433.18"/>
    <n v="0"/>
  </r>
  <r>
    <s v="Smith County"/>
    <x v="40"/>
    <s v="yes"/>
    <s v="county"/>
    <s v="M"/>
    <n v="2556.6179999999999"/>
    <n v="606.20500000000004"/>
    <n v="1157.1420000000001"/>
    <n v="0"/>
  </r>
  <r>
    <s v="Somervell County"/>
    <x v="40"/>
    <s v="yes"/>
    <s v="county"/>
    <s v="S"/>
    <n v="260.51"/>
    <n v="91.866"/>
    <n v="151.03399999999999"/>
    <n v="0"/>
  </r>
  <r>
    <s v="Starr County"/>
    <x v="40"/>
    <s v="yes"/>
    <s v="county"/>
    <s v="M"/>
    <n v="763.08799999999997"/>
    <n v="232.893"/>
    <n v="435.80900000000003"/>
    <n v="0"/>
  </r>
  <r>
    <s v="Stephens County"/>
    <x v="40"/>
    <s v="yes"/>
    <s v="county"/>
    <s v="S"/>
    <n v="669.93799999999999"/>
    <n v="267.14499999999998"/>
    <n v="349.33699999999999"/>
    <n v="0"/>
  </r>
  <r>
    <s v="Sterling County"/>
    <x v="40"/>
    <s v="yes"/>
    <s v="county"/>
    <s v="S"/>
    <n v="174.57300000000001"/>
    <n v="108.559"/>
    <n v="49.713999999999999"/>
    <n v="0"/>
  </r>
  <r>
    <s v="Stonewall County"/>
    <x v="40"/>
    <s v="no"/>
    <s v="county"/>
    <s v="S"/>
    <n v="510.76100000000002"/>
    <n v="163.34"/>
    <n v="330.065"/>
    <n v="0"/>
  </r>
  <r>
    <s v="Sutton County"/>
    <x v="40"/>
    <s v="yes"/>
    <s v="county"/>
    <s v="S"/>
    <n v="443.24200000000002"/>
    <n v="240.87299999999999"/>
    <n v="178.44900000000001"/>
    <n v="0"/>
  </r>
  <r>
    <s v="Swisher County"/>
    <x v="40"/>
    <s v="no"/>
    <s v="county"/>
    <s v="S"/>
    <n v="1359.338"/>
    <n v="349.48500000000001"/>
    <n v="939.13300000000004"/>
    <n v="0"/>
  </r>
  <r>
    <s v="Tarrant County"/>
    <x v="40"/>
    <s v="yes"/>
    <s v="county"/>
    <s v="L"/>
    <n v="7975.3819999999996"/>
    <n v="865.75199999999995"/>
    <n v="402.85300000000001"/>
    <n v="0"/>
  </r>
  <r>
    <s v="Taylor County"/>
    <x v="40"/>
    <s v="no"/>
    <s v="county"/>
    <s v="M"/>
    <n v="1865.2819999999999"/>
    <n v="484.173"/>
    <n v="670.12599999999998"/>
    <n v="0"/>
  </r>
  <r>
    <s v="Terrell County"/>
    <x v="40"/>
    <s v="yes"/>
    <s v="county"/>
    <s v="S"/>
    <n v="240.99100000000001"/>
    <n v="176.066"/>
    <n v="64.924999999999997"/>
    <n v="0"/>
  </r>
  <r>
    <s v="Terry County"/>
    <x v="40"/>
    <s v="yes"/>
    <s v="county"/>
    <s v="S"/>
    <n v="1327.999"/>
    <n v="279.56099999999998"/>
    <n v="964.94200000000001"/>
    <n v="0"/>
  </r>
  <r>
    <s v="Throckmorton County"/>
    <x v="40"/>
    <s v="yes"/>
    <s v="county"/>
    <s v="S"/>
    <n v="496.01299999999998"/>
    <n v="169.63200000000001"/>
    <n v="308.46100000000001"/>
    <n v="0"/>
  </r>
  <r>
    <s v="Titus County"/>
    <x v="40"/>
    <s v="yes"/>
    <s v="county"/>
    <s v="S"/>
    <n v="764.41"/>
    <n v="218.376"/>
    <n v="424.404"/>
    <n v="0"/>
  </r>
  <r>
    <s v="Tom Green County"/>
    <x v="40"/>
    <s v="yes"/>
    <s v="county"/>
    <s v="M"/>
    <n v="1561.08"/>
    <n v="394.53300000000002"/>
    <n v="627.79300000000001"/>
    <n v="0"/>
  </r>
  <r>
    <s v="Travis County"/>
    <x v="40"/>
    <s v="yes"/>
    <s v="county"/>
    <s v="L"/>
    <n v="4888.915"/>
    <n v="604.82100000000003"/>
    <n v="1237.0340000000001"/>
    <n v="0"/>
  </r>
  <r>
    <s v="Trinity County"/>
    <x v="40"/>
    <s v="yes"/>
    <s v="county"/>
    <s v="S"/>
    <n v="690.82"/>
    <n v="214.45"/>
    <n v="372.75099999999998"/>
    <n v="0"/>
  </r>
  <r>
    <s v="Tyler County"/>
    <x v="40"/>
    <s v="yes"/>
    <s v="county"/>
    <s v="S"/>
    <n v="870.74400000000003"/>
    <n v="250.61699999999999"/>
    <n v="547.13699999999994"/>
    <n v="0"/>
  </r>
  <r>
    <s v="Upshur County"/>
    <x v="40"/>
    <s v="yes"/>
    <s v="county"/>
    <s v="S"/>
    <n v="1044.6420000000001"/>
    <n v="332.92599999999999"/>
    <n v="622.86599999999999"/>
    <n v="0"/>
  </r>
  <r>
    <s v="Upton County"/>
    <x v="40"/>
    <s v="yes"/>
    <s v="county"/>
    <s v="S"/>
    <n v="359.84100000000001"/>
    <n v="189.88900000000001"/>
    <n v="128.15700000000001"/>
    <n v="0"/>
  </r>
  <r>
    <s v="Uvalde County"/>
    <x v="40"/>
    <s v="no"/>
    <s v="county"/>
    <s v="S"/>
    <n v="762.71400000000006"/>
    <n v="343.08100000000002"/>
    <n v="329.399"/>
    <n v="0"/>
  </r>
  <r>
    <s v="Val Verde County"/>
    <x v="40"/>
    <s v="yes"/>
    <s v="county"/>
    <s v="S"/>
    <n v="825.55989999999997"/>
    <n v="323.887"/>
    <n v="315.495"/>
    <n v="0"/>
  </r>
  <r>
    <s v="Van Zandt County"/>
    <x v="40"/>
    <s v="no"/>
    <s v="county"/>
    <s v="M"/>
    <n v="1707.0619999999999"/>
    <n v="519.29200000000003"/>
    <n v="1057.0419999999999"/>
    <n v="0"/>
  </r>
  <r>
    <s v="Victoria County"/>
    <x v="40"/>
    <s v="yes"/>
    <s v="county"/>
    <s v="M"/>
    <n v="1247.414"/>
    <n v="307.47699999999998"/>
    <n v="614.899"/>
    <n v="0"/>
  </r>
  <r>
    <s v="Walker County"/>
    <x v="40"/>
    <s v="yes"/>
    <s v="county"/>
    <s v="M"/>
    <n v="1060.133"/>
    <n v="343.43599999999998"/>
    <n v="512.125"/>
    <n v="0"/>
  </r>
  <r>
    <s v="Waller County"/>
    <x v="40"/>
    <s v="no"/>
    <s v="county"/>
    <s v="S"/>
    <n v="867.01300000000003"/>
    <n v="236.52"/>
    <n v="500.10300000000001"/>
    <n v="0"/>
  </r>
  <r>
    <s v="Ward County"/>
    <x v="40"/>
    <s v="no"/>
    <s v="county"/>
    <s v="S"/>
    <n v="604.90700000000004"/>
    <n v="275.66300000000001"/>
    <n v="231.69800000000001"/>
    <n v="0"/>
  </r>
  <r>
    <s v="Washington County"/>
    <x v="40"/>
    <s v="yes"/>
    <s v="county"/>
    <s v="S"/>
    <n v="1013.034"/>
    <n v="276.625"/>
    <n v="617.577"/>
    <n v="0"/>
  </r>
  <r>
    <s v="Webb County"/>
    <x v="40"/>
    <s v="no"/>
    <s v="county"/>
    <s v="M"/>
    <n v="1552.489"/>
    <n v="441.60700000000003"/>
    <n v="357.45400000000001"/>
    <n v="0"/>
  </r>
  <r>
    <s v="Wharton County"/>
    <x v="40"/>
    <s v="yes"/>
    <s v="county"/>
    <s v="S"/>
    <n v="1463.654"/>
    <n v="398.97500000000002"/>
    <n v="900.928"/>
    <n v="0"/>
  </r>
  <r>
    <s v="Wheeler County"/>
    <x v="40"/>
    <s v="yes"/>
    <s v="county"/>
    <s v="S"/>
    <n v="924.42499999999995"/>
    <n v="298.56900000000002"/>
    <n v="578.81600000000003"/>
    <n v="0"/>
  </r>
  <r>
    <s v="Wichita County"/>
    <x v="40"/>
    <s v="no"/>
    <s v="county"/>
    <s v="M"/>
    <n v="1503.0909999999999"/>
    <n v="434.71800000000002"/>
    <n v="382.51799999999997"/>
    <n v="0"/>
  </r>
  <r>
    <s v="Wilbarger County"/>
    <x v="40"/>
    <s v="no"/>
    <s v="county"/>
    <s v="S"/>
    <n v="975.66899999999998"/>
    <n v="310.875"/>
    <n v="578.79999999999995"/>
    <n v="0"/>
  </r>
  <r>
    <s v="Willacy County"/>
    <x v="40"/>
    <s v="yes"/>
    <s v="county"/>
    <s v="S"/>
    <n v="773.41300000000001"/>
    <n v="238.548"/>
    <n v="462.72500000000002"/>
    <n v="0"/>
  </r>
  <r>
    <s v="Williamson County"/>
    <x v="40"/>
    <s v="yes"/>
    <s v="county"/>
    <s v="M"/>
    <n v="3148.8560000000002"/>
    <n v="566.80899999999997"/>
    <n v="1384.6130000000001"/>
    <n v="0"/>
  </r>
  <r>
    <s v="Wilson County"/>
    <x v="40"/>
    <s v="yes"/>
    <s v="county"/>
    <s v="S"/>
    <n v="1182.0940000000001"/>
    <n v="332.67"/>
    <n v="783.88599999999997"/>
    <n v="0"/>
  </r>
  <r>
    <s v="Winkler County"/>
    <x v="40"/>
    <s v="no"/>
    <s v="county"/>
    <s v="S"/>
    <n v="336.68099999999998"/>
    <n v="135.191"/>
    <n v="138.38900000000001"/>
    <n v="0"/>
  </r>
  <r>
    <s v="Wise County"/>
    <x v="40"/>
    <s v="yes"/>
    <s v="county"/>
    <s v="M"/>
    <n v="1457.5329999999999"/>
    <n v="382.11700000000002"/>
    <n v="912.12599999999998"/>
    <n v="0"/>
  </r>
  <r>
    <s v="Wood County"/>
    <x v="40"/>
    <s v="no"/>
    <s v="county"/>
    <s v="S"/>
    <n v="1302.557"/>
    <n v="417.87299999999999"/>
    <n v="775.33699999999999"/>
    <n v="0"/>
  </r>
  <r>
    <s v="Yoakum County"/>
    <x v="40"/>
    <s v="yes"/>
    <s v="county"/>
    <s v="S"/>
    <n v="746.59100000000001"/>
    <n v="207.989"/>
    <n v="490.99599999999998"/>
    <n v="0"/>
  </r>
  <r>
    <s v="Young County"/>
    <x v="40"/>
    <s v="yes"/>
    <s v="county"/>
    <s v="S"/>
    <n v="1012.718"/>
    <n v="343.49599999999998"/>
    <n v="561.13400000000001"/>
    <n v="0"/>
  </r>
  <r>
    <s v="Zapata County"/>
    <x v="40"/>
    <s v="yes"/>
    <s v="county"/>
    <s v="S"/>
    <n v="293.822"/>
    <n v="118.961"/>
    <n v="174.86099999999999"/>
    <n v="0"/>
  </r>
  <r>
    <s v="Zavala County"/>
    <x v="40"/>
    <s v="yes"/>
    <s v="county"/>
    <s v="S"/>
    <n v="476.28100000000001"/>
    <n v="265.63400000000001"/>
    <n v="171.43700000000001"/>
    <n v="0"/>
  </r>
  <r>
    <s v="Beaver County"/>
    <x v="41"/>
    <s v="yes"/>
    <s v="county"/>
    <s v="S"/>
    <n v="1221.6099999999999"/>
    <n v="156.44999999999999"/>
    <n v="964.94"/>
    <n v="0"/>
  </r>
  <r>
    <s v="Box Elder County"/>
    <x v="41"/>
    <s v="yes"/>
    <s v="county"/>
    <s v="M"/>
    <n v="2050.0360000000001"/>
    <n v="333.447"/>
    <n v="1351.28"/>
    <n v="0"/>
  </r>
  <r>
    <s v="Cache County"/>
    <x v="41"/>
    <s v="yes"/>
    <s v="county"/>
    <s v="M"/>
    <n v="1453.2539999999999"/>
    <n v="185.434"/>
    <n v="605.30999999999995"/>
    <n v="0"/>
  </r>
  <r>
    <s v="Carbon County"/>
    <x v="41"/>
    <s v="yes"/>
    <s v="county"/>
    <s v="S"/>
    <n v="804.86500000000001"/>
    <n v="112.164"/>
    <n v="591.05999999999995"/>
    <n v="0"/>
  </r>
  <r>
    <s v="Daggett County"/>
    <x v="41"/>
    <s v="yes"/>
    <s v="county"/>
    <s v="S"/>
    <n v="458.83600000000001"/>
    <n v="64.536000000000001"/>
    <n v="259.58999999999997"/>
    <n v="0"/>
  </r>
  <r>
    <s v="Davis County"/>
    <x v="41"/>
    <s v="yes"/>
    <s v="county"/>
    <s v="M"/>
    <n v="1326.123"/>
    <n v="131.547"/>
    <n v="30.707000000000001"/>
    <n v="0"/>
  </r>
  <r>
    <s v="Duchesne County"/>
    <x v="41"/>
    <s v="yes"/>
    <s v="county"/>
    <s v="S"/>
    <n v="1761.33"/>
    <n v="194.75"/>
    <n v="1164"/>
    <n v="0"/>
  </r>
  <r>
    <s v="Emery County"/>
    <x v="41"/>
    <s v="yes"/>
    <s v="county"/>
    <s v="S"/>
    <n v="1617.8219999999999"/>
    <n v="280.59199999999998"/>
    <n v="1117.809"/>
    <n v="0"/>
  </r>
  <r>
    <s v="Garfield County"/>
    <x v="41"/>
    <s v="yes"/>
    <s v="county"/>
    <s v="S"/>
    <n v="1558.588"/>
    <n v="258.93400000000003"/>
    <n v="877.9"/>
    <n v="0"/>
  </r>
  <r>
    <s v="Grand County"/>
    <x v="41"/>
    <s v="yes"/>
    <s v="county"/>
    <s v="S"/>
    <n v="1952.5709999999999"/>
    <n v="187.791"/>
    <n v="1514.33"/>
    <n v="0"/>
  </r>
  <r>
    <s v="Iron County"/>
    <x v="41"/>
    <s v="yes"/>
    <s v="county"/>
    <s v="S"/>
    <n v="1585.287"/>
    <n v="244.37700000000001"/>
    <n v="979.5"/>
    <n v="0"/>
  </r>
  <r>
    <s v="Juab County"/>
    <x v="41"/>
    <s v="yes"/>
    <s v="county"/>
    <s v="S"/>
    <n v="1575.7739999999999"/>
    <n v="158.624"/>
    <n v="1261.07"/>
    <n v="0"/>
  </r>
  <r>
    <s v="Kane County"/>
    <x v="41"/>
    <s v="yes"/>
    <s v="county"/>
    <s v="S"/>
    <n v="1036.23"/>
    <n v="141.20400000000001"/>
    <n v="625.37"/>
    <n v="0"/>
  </r>
  <r>
    <s v="Millard County"/>
    <x v="41"/>
    <s v="yes"/>
    <s v="county"/>
    <s v="S"/>
    <n v="2607.6590000000001"/>
    <n v="397.15899999999999"/>
    <n v="2056.1799999999998"/>
    <n v="0"/>
  </r>
  <r>
    <s v="Morgan County"/>
    <x v="41"/>
    <s v="yes"/>
    <s v="county"/>
    <s v="S"/>
    <n v="172.44399999999999"/>
    <n v="56.253999999999998"/>
    <n v="86.09"/>
    <n v="0"/>
  </r>
  <r>
    <s v="Piute County"/>
    <x v="41"/>
    <s v="yes"/>
    <s v="county"/>
    <s v="S"/>
    <n v="531.24099999999999"/>
    <n v="87.700999999999993"/>
    <n v="346.96"/>
    <n v="0"/>
  </r>
  <r>
    <s v="Rich County"/>
    <x v="41"/>
    <s v="yes"/>
    <s v="county"/>
    <s v="S"/>
    <n v="466.88400000000001"/>
    <n v="88.203999999999994"/>
    <n v="330"/>
    <n v="0"/>
  </r>
  <r>
    <s v="Salt Lake County"/>
    <x v="41"/>
    <s v="yes"/>
    <s v="county"/>
    <s v="L"/>
    <n v="3822.491"/>
    <n v="371.93900000000002"/>
    <n v="495.80599999999998"/>
    <n v="0"/>
  </r>
  <r>
    <s v="San Juan County"/>
    <x v="41"/>
    <s v="yes"/>
    <s v="county"/>
    <s v="S"/>
    <n v="3924.2440000000001"/>
    <n v="424.78"/>
    <n v="2712.174"/>
    <n v="0"/>
  </r>
  <r>
    <s v="Sanpete County"/>
    <x v="41"/>
    <s v="yes"/>
    <s v="county"/>
    <s v="S"/>
    <n v="1047.646"/>
    <n v="158.18600000000001"/>
    <n v="545.98"/>
    <n v="0"/>
  </r>
  <r>
    <s v="Sevier County"/>
    <x v="41"/>
    <s v="yes"/>
    <s v="county"/>
    <s v="S"/>
    <n v="1225.175"/>
    <n v="243.73599999999999"/>
    <n v="702.65"/>
    <n v="0"/>
  </r>
  <r>
    <s v="Summit County"/>
    <x v="41"/>
    <s v="yes"/>
    <s v="county"/>
    <s v="S"/>
    <n v="786.45299999999997"/>
    <n v="184.363"/>
    <n v="330.91"/>
    <n v="0"/>
  </r>
  <r>
    <s v="Tooele County"/>
    <x v="41"/>
    <s v="yes"/>
    <s v="county"/>
    <s v="M"/>
    <n v="2362.5610000000001"/>
    <n v="266.87200000000001"/>
    <n v="1259"/>
    <n v="0"/>
  </r>
  <r>
    <s v="Uintah County"/>
    <x v="41"/>
    <s v="yes"/>
    <s v="county"/>
    <s v="S"/>
    <n v="2481.933"/>
    <n v="175.74299999999999"/>
    <n v="1514.4870000000001"/>
    <n v="0"/>
  </r>
  <r>
    <s v="Utah County"/>
    <x v="41"/>
    <s v="yes"/>
    <s v="county"/>
    <s v="L"/>
    <n v="3116.4319999999998"/>
    <n v="379.41500000000002"/>
    <n v="539.39"/>
    <n v="0"/>
  </r>
  <r>
    <s v="Wasatch County"/>
    <x v="41"/>
    <s v="yes"/>
    <s v="county"/>
    <s v="S"/>
    <n v="765.28"/>
    <n v="114.91"/>
    <n v="296.45"/>
    <n v="0"/>
  </r>
  <r>
    <s v="Washington County"/>
    <x v="41"/>
    <s v="yes"/>
    <s v="county"/>
    <s v="M"/>
    <n v="1830.7470000000001"/>
    <n v="163.14699999999999"/>
    <n v="681.6"/>
    <n v="0"/>
  </r>
  <r>
    <s v="Wayne County"/>
    <x v="41"/>
    <s v="yes"/>
    <s v="county"/>
    <s v="S"/>
    <n v="1046.731"/>
    <n v="124.411"/>
    <n v="725.51"/>
    <n v="0"/>
  </r>
  <r>
    <s v="Weber County"/>
    <x v="41"/>
    <s v="yes"/>
    <s v="county"/>
    <s v="M"/>
    <n v="1300.3589999999999"/>
    <n v="179.691"/>
    <n v="222.946"/>
    <n v="0"/>
  </r>
  <r>
    <s v="Addison County"/>
    <x v="42"/>
    <s v="no"/>
    <s v="county"/>
    <s v="S"/>
    <n v="1058.78"/>
    <n v="189.196"/>
    <n v="0"/>
    <n v="1.6679999999999999"/>
  </r>
  <r>
    <s v="Bennington County"/>
    <x v="42"/>
    <s v="no"/>
    <s v="county"/>
    <s v="S"/>
    <n v="787.85889999999995"/>
    <n v="159.375"/>
    <n v="0"/>
    <n v="2.29"/>
  </r>
  <r>
    <s v="Caledonia County"/>
    <x v="42"/>
    <s v="no"/>
    <s v="county"/>
    <s v="S"/>
    <n v="1118.3499999999999"/>
    <n v="205.239"/>
    <n v="0"/>
    <n v="9.93"/>
  </r>
  <r>
    <s v="Chittenden County"/>
    <x v="42"/>
    <s v="no"/>
    <s v="county"/>
    <s v="M"/>
    <n v="1222.442"/>
    <n v="162.12700000000001"/>
    <n v="0"/>
    <n v="6.3220000000000001"/>
  </r>
  <r>
    <s v="Essex County"/>
    <x v="42"/>
    <s v="no"/>
    <s v="county"/>
    <s v="S"/>
    <n v="352.13799999999998"/>
    <n v="120.51600000000001"/>
    <n v="0"/>
    <n v="0.39800000000000002"/>
  </r>
  <r>
    <s v="Franklin County"/>
    <x v="42"/>
    <s v="no"/>
    <s v="county"/>
    <s v="S"/>
    <n v="1064.6569999999999"/>
    <n v="204.947"/>
    <n v="0"/>
    <n v="2.0910000000000002"/>
  </r>
  <r>
    <s v="Grand Isle County"/>
    <x v="42"/>
    <s v="no"/>
    <s v="county"/>
    <s v="S"/>
    <n v="175.35599999999999"/>
    <n v="45.1"/>
    <n v="0"/>
    <n v="2.0659999999999998"/>
  </r>
  <r>
    <s v="Lamoille County"/>
    <x v="42"/>
    <s v="no"/>
    <s v="county"/>
    <s v="S"/>
    <n v="603.221"/>
    <n v="118.98099999999999"/>
    <n v="0"/>
    <n v="3.2349999999999999"/>
  </r>
  <r>
    <s v="Orange County"/>
    <x v="42"/>
    <s v="no"/>
    <s v="county"/>
    <s v="S"/>
    <n v="1180.537"/>
    <n v="218.82900000000001"/>
    <n v="0"/>
    <n v="1.518"/>
  </r>
  <r>
    <s v="Orleans County"/>
    <x v="42"/>
    <s v="no"/>
    <s v="county"/>
    <s v="S"/>
    <n v="1041.885"/>
    <n v="218.63499999999999"/>
    <n v="0"/>
    <n v="2.9369999999999998"/>
  </r>
  <r>
    <s v="Rutland County"/>
    <x v="42"/>
    <s v="no"/>
    <s v="county"/>
    <s v="M"/>
    <n v="1332.623"/>
    <n v="228.36"/>
    <n v="0"/>
    <n v="2.613"/>
  </r>
  <r>
    <s v="Washington County"/>
    <x v="42"/>
    <s v="no"/>
    <s v="county"/>
    <s v="M"/>
    <n v="1146.663"/>
    <n v="184.941"/>
    <n v="0"/>
    <n v="1.7669999999999999"/>
  </r>
  <r>
    <s v="Windham County"/>
    <x v="42"/>
    <s v="no"/>
    <s v="county"/>
    <s v="S"/>
    <n v="1381.9449999999999"/>
    <n v="205.465"/>
    <n v="0"/>
    <n v="3.036"/>
  </r>
  <r>
    <s v="Windsor County"/>
    <x v="42"/>
    <s v="no"/>
    <s v="county"/>
    <s v="M"/>
    <n v="1824.309"/>
    <n v="356.89"/>
    <n v="0"/>
    <n v="10.228999999999999"/>
  </r>
  <r>
    <s v="Accomack County"/>
    <x v="43"/>
    <s v="yes"/>
    <s v="county"/>
    <s v="S"/>
    <n v="699.95899999999995"/>
    <n v="667.69899999999996"/>
    <n v="0"/>
    <n v="0"/>
  </r>
  <r>
    <s v="Albemarle County"/>
    <x v="43"/>
    <s v="yes"/>
    <s v="county"/>
    <s v="M"/>
    <n v="1049.787"/>
    <n v="1038.117"/>
    <n v="0"/>
    <n v="0"/>
  </r>
  <r>
    <s v="Alleghany County"/>
    <x v="43"/>
    <s v="yes"/>
    <s v="county"/>
    <s v="S"/>
    <n v="475.76"/>
    <n v="392.18"/>
    <n v="0"/>
    <n v="0"/>
  </r>
  <r>
    <s v="Amelia County"/>
    <x v="43"/>
    <s v="yes"/>
    <s v="county"/>
    <s v="S"/>
    <n v="405.88"/>
    <n v="405.75"/>
    <n v="0"/>
    <n v="0"/>
  </r>
  <r>
    <s v="Amherst County"/>
    <x v="43"/>
    <s v="yes"/>
    <s v="county"/>
    <s v="S"/>
    <n v="732.36"/>
    <n v="659.17"/>
    <n v="0"/>
    <n v="0"/>
  </r>
  <r>
    <s v="Appomattox County"/>
    <x v="43"/>
    <s v="yes"/>
    <s v="county"/>
    <s v="S"/>
    <n v="492.05"/>
    <n v="487.11"/>
    <n v="0"/>
    <n v="0"/>
  </r>
  <r>
    <s v="Arlington County"/>
    <x v="43"/>
    <s v="yes"/>
    <s v="county"/>
    <s v="M"/>
    <n v="454.76"/>
    <n v="51.27"/>
    <n v="369.27"/>
    <n v="0"/>
  </r>
  <r>
    <s v="Augusta County"/>
    <x v="43"/>
    <s v="yes"/>
    <s v="county"/>
    <s v="M"/>
    <n v="1397.576"/>
    <n v="1240.191"/>
    <n v="0"/>
    <n v="0"/>
  </r>
  <r>
    <s v="Bath County"/>
    <x v="43"/>
    <s v="yes"/>
    <s v="county"/>
    <s v="S"/>
    <n v="431.029"/>
    <n v="319.59899999999999"/>
    <n v="0"/>
    <n v="0"/>
  </r>
  <r>
    <s v="Bedford County"/>
    <x v="43"/>
    <s v="yes"/>
    <s v="county"/>
    <s v="M"/>
    <n v="1187.8489999999999"/>
    <n v="1150.819"/>
    <n v="0"/>
    <n v="0"/>
  </r>
  <r>
    <s v="Bland County"/>
    <x v="43"/>
    <s v="yes"/>
    <s v="county"/>
    <s v="S"/>
    <n v="327.02"/>
    <n v="308.14"/>
    <n v="0"/>
    <n v="0"/>
  </r>
  <r>
    <s v="Botetourt County"/>
    <x v="43"/>
    <s v="yes"/>
    <s v="county"/>
    <s v="S"/>
    <n v="753.69500000000005"/>
    <n v="686.69500000000005"/>
    <n v="0"/>
    <n v="0"/>
  </r>
  <r>
    <s v="Brunswick County"/>
    <x v="43"/>
    <s v="yes"/>
    <s v="county"/>
    <s v="S"/>
    <n v="703.68700000000001"/>
    <n v="703.68700000000001"/>
    <n v="0"/>
    <n v="0"/>
  </r>
  <r>
    <s v="Buchanan County"/>
    <x v="43"/>
    <s v="yes"/>
    <s v="county"/>
    <s v="S"/>
    <n v="535.88"/>
    <n v="535.26"/>
    <n v="0"/>
    <n v="0"/>
  </r>
  <r>
    <s v="Buckingham County"/>
    <x v="43"/>
    <s v="yes"/>
    <s v="county"/>
    <s v="S"/>
    <n v="669.42"/>
    <n v="669.42"/>
    <n v="0"/>
    <n v="0"/>
  </r>
  <r>
    <s v="Campbell County"/>
    <x v="43"/>
    <s v="yes"/>
    <s v="county"/>
    <s v="M"/>
    <n v="826.00800000000004"/>
    <n v="799.94799999999998"/>
    <n v="0"/>
    <n v="0"/>
  </r>
  <r>
    <s v="Caroline County"/>
    <x v="43"/>
    <s v="yes"/>
    <s v="county"/>
    <s v="S"/>
    <n v="846.95"/>
    <n v="589.89"/>
    <n v="0"/>
    <n v="0"/>
  </r>
  <r>
    <s v="Carroll County"/>
    <x v="43"/>
    <s v="yes"/>
    <s v="county"/>
    <s v="S"/>
    <n v="990.80600000000004"/>
    <n v="958.596"/>
    <n v="0"/>
    <n v="0"/>
  </r>
  <r>
    <s v="Charles City County"/>
    <x v="43"/>
    <s v="yes"/>
    <s v="county"/>
    <s v="S"/>
    <n v="183.791"/>
    <n v="182.971"/>
    <n v="0"/>
    <n v="0"/>
  </r>
  <r>
    <s v="Charlotte County"/>
    <x v="43"/>
    <s v="yes"/>
    <s v="county"/>
    <s v="S"/>
    <n v="591.95000000000005"/>
    <n v="591.95000000000005"/>
    <n v="0"/>
    <n v="0"/>
  </r>
  <r>
    <s v="Chesterfield County"/>
    <x v="43"/>
    <s v="yes"/>
    <s v="county"/>
    <s v="M"/>
    <n v="1909.345"/>
    <n v="1860.962"/>
    <n v="0"/>
    <n v="0"/>
  </r>
  <r>
    <s v="Clarke County"/>
    <x v="43"/>
    <s v="yes"/>
    <s v="county"/>
    <s v="S"/>
    <n v="270.85000000000002"/>
    <n v="253.01"/>
    <n v="0"/>
    <n v="0"/>
  </r>
  <r>
    <s v="Craig County"/>
    <x v="43"/>
    <s v="yes"/>
    <s v="county"/>
    <s v="S"/>
    <n v="256.51"/>
    <n v="225.48"/>
    <n v="0"/>
    <n v="0"/>
  </r>
  <r>
    <s v="Culpeper County"/>
    <x v="43"/>
    <s v="yes"/>
    <s v="county"/>
    <s v="S"/>
    <n v="633.95699999999999"/>
    <n v="571.30700000000002"/>
    <n v="0"/>
    <n v="0"/>
  </r>
  <r>
    <s v="Cumberland County"/>
    <x v="43"/>
    <s v="yes"/>
    <s v="county"/>
    <s v="S"/>
    <n v="346.86"/>
    <n v="346.86"/>
    <n v="0"/>
    <n v="0"/>
  </r>
  <r>
    <s v="Dickenson County"/>
    <x v="43"/>
    <s v="yes"/>
    <s v="county"/>
    <s v="S"/>
    <n v="508.87"/>
    <n v="486.76"/>
    <n v="0"/>
    <n v="0"/>
  </r>
  <r>
    <s v="Dinwiddie County"/>
    <x v="43"/>
    <s v="yes"/>
    <s v="county"/>
    <s v="S"/>
    <n v="656.89"/>
    <n v="656.89"/>
    <n v="0"/>
    <n v="0"/>
  </r>
  <r>
    <s v="Essex County"/>
    <x v="43"/>
    <s v="yes"/>
    <s v="county"/>
    <s v="S"/>
    <n v="315.43"/>
    <n v="313"/>
    <n v="0"/>
    <n v="0"/>
  </r>
  <r>
    <s v="Fairfax County"/>
    <x v="43"/>
    <s v="yes"/>
    <s v="county"/>
    <s v="L"/>
    <n v="3128.9749999999999"/>
    <n v="2867.7269999999999"/>
    <n v="0"/>
    <n v="0"/>
  </r>
  <r>
    <s v="Fauquier County"/>
    <x v="43"/>
    <s v="yes"/>
    <s v="county"/>
    <s v="M"/>
    <n v="1024.51"/>
    <n v="965.18"/>
    <n v="0"/>
    <n v="0"/>
  </r>
  <r>
    <s v="Floyd County"/>
    <x v="43"/>
    <s v="yes"/>
    <s v="county"/>
    <s v="S"/>
    <n v="713.14"/>
    <n v="671.01"/>
    <n v="0"/>
    <n v="0"/>
  </r>
  <r>
    <s v="Fluvanna County"/>
    <x v="43"/>
    <s v="yes"/>
    <s v="county"/>
    <s v="S"/>
    <n v="357.37"/>
    <n v="357.37"/>
    <n v="0"/>
    <n v="0"/>
  </r>
  <r>
    <s v="Franklin County"/>
    <x v="43"/>
    <s v="yes"/>
    <s v="county"/>
    <s v="M"/>
    <n v="1231.4100000000001"/>
    <n v="1173.5999999999999"/>
    <n v="0"/>
    <n v="0"/>
  </r>
  <r>
    <s v="Frederick County"/>
    <x v="43"/>
    <s v="yes"/>
    <s v="county"/>
    <s v="M"/>
    <n v="760.16"/>
    <n v="760.16"/>
    <n v="0"/>
    <n v="0"/>
  </r>
  <r>
    <s v="Giles County"/>
    <x v="43"/>
    <s v="yes"/>
    <s v="county"/>
    <s v="S"/>
    <n v="487.33"/>
    <n v="425.05"/>
    <n v="0"/>
    <n v="0"/>
  </r>
  <r>
    <s v="Gloucester County"/>
    <x v="43"/>
    <s v="yes"/>
    <s v="county"/>
    <s v="S"/>
    <n v="368.83100000000002"/>
    <n v="368.76900000000001"/>
    <n v="0"/>
    <n v="0"/>
  </r>
  <r>
    <s v="Goochland County"/>
    <x v="43"/>
    <s v="no"/>
    <s v="county"/>
    <s v="S"/>
    <n v="442.67200000000003"/>
    <n v="441.11200000000002"/>
    <n v="0"/>
    <n v="0"/>
  </r>
  <r>
    <s v="Grayson County"/>
    <x v="43"/>
    <s v="yes"/>
    <s v="county"/>
    <s v="S"/>
    <n v="791.48"/>
    <n v="769.92"/>
    <n v="0"/>
    <n v="0"/>
  </r>
  <r>
    <s v="Greene County"/>
    <x v="43"/>
    <s v="yes"/>
    <s v="county"/>
    <s v="S"/>
    <n v="242.48"/>
    <n v="230.73"/>
    <n v="0"/>
    <n v="0"/>
  </r>
  <r>
    <s v="Greensville County"/>
    <x v="43"/>
    <s v="yes"/>
    <s v="county"/>
    <s v="S"/>
    <n v="334.04"/>
    <n v="334.04"/>
    <n v="0"/>
    <n v="0"/>
  </r>
  <r>
    <s v="Halifax County"/>
    <x v="43"/>
    <s v="yes"/>
    <s v="county"/>
    <s v="S"/>
    <n v="1063.6600000000001"/>
    <n v="998.7"/>
    <n v="0"/>
    <n v="0"/>
  </r>
  <r>
    <s v="Hanover County"/>
    <x v="43"/>
    <s v="yes"/>
    <s v="county"/>
    <s v="M"/>
    <n v="1004.409"/>
    <n v="946.024"/>
    <n v="0"/>
    <n v="0"/>
  </r>
  <r>
    <s v="Henrico County"/>
    <x v="43"/>
    <s v="yes"/>
    <s v="county"/>
    <s v="M"/>
    <n v="1525.28"/>
    <n v="168.23"/>
    <n v="1350.42"/>
    <n v="0"/>
  </r>
  <r>
    <s v="Henry County"/>
    <x v="43"/>
    <s v="yes"/>
    <s v="county"/>
    <s v="M"/>
    <n v="801.54"/>
    <n v="798.09"/>
    <n v="0"/>
    <n v="0"/>
  </r>
  <r>
    <s v="Highland County"/>
    <x v="43"/>
    <s v="yes"/>
    <s v="county"/>
    <s v="S"/>
    <n v="296.27999999999997"/>
    <n v="284.62"/>
    <n v="0"/>
    <n v="0"/>
  </r>
  <r>
    <s v="Isle of Wight County"/>
    <x v="43"/>
    <s v="yes"/>
    <s v="county"/>
    <s v="S"/>
    <n v="583.06100000000004"/>
    <n v="536.02099999999996"/>
    <n v="0"/>
    <n v="0"/>
  </r>
  <r>
    <s v="James City County"/>
    <x v="43"/>
    <s v="yes"/>
    <s v="county"/>
    <s v="M"/>
    <n v="416.101"/>
    <n v="386.98099999999999"/>
    <n v="0"/>
    <n v="0"/>
  </r>
  <r>
    <s v="King and Queen County"/>
    <x v="43"/>
    <s v="yes"/>
    <s v="county"/>
    <s v="S"/>
    <n v="347.31"/>
    <n v="347.31"/>
    <n v="0"/>
    <n v="0"/>
  </r>
  <r>
    <s v="King George County"/>
    <x v="43"/>
    <s v="yes"/>
    <s v="county"/>
    <s v="S"/>
    <n v="299.55"/>
    <n v="262.55"/>
    <n v="0"/>
    <n v="0"/>
  </r>
  <r>
    <s v="King William County"/>
    <x v="43"/>
    <s v="yes"/>
    <s v="county"/>
    <s v="S"/>
    <n v="322.95"/>
    <n v="322.95"/>
    <n v="0"/>
    <n v="0"/>
  </r>
  <r>
    <s v="Lancaster County"/>
    <x v="43"/>
    <s v="yes"/>
    <s v="county"/>
    <s v="S"/>
    <n v="272.94"/>
    <n v="272.94"/>
    <n v="0"/>
    <n v="0"/>
  </r>
  <r>
    <s v="Lee County"/>
    <x v="43"/>
    <s v="yes"/>
    <s v="county"/>
    <s v="S"/>
    <n v="699.28"/>
    <n v="688.17"/>
    <n v="0"/>
    <n v="0"/>
  </r>
  <r>
    <s v="Loudoun County"/>
    <x v="43"/>
    <s v="yes"/>
    <s v="county"/>
    <s v="M"/>
    <n v="1379.729"/>
    <n v="1229.893"/>
    <n v="0"/>
    <n v="0"/>
  </r>
  <r>
    <s v="Louisa County"/>
    <x v="43"/>
    <s v="yes"/>
    <s v="county"/>
    <s v="S"/>
    <n v="689.08"/>
    <n v="689.08"/>
    <n v="0"/>
    <n v="0"/>
  </r>
  <r>
    <s v="Lunenburg County"/>
    <x v="43"/>
    <s v="yes"/>
    <s v="county"/>
    <s v="S"/>
    <n v="567.15"/>
    <n v="567.15"/>
    <n v="0"/>
    <n v="0"/>
  </r>
  <r>
    <s v="Madison County"/>
    <x v="43"/>
    <s v="yes"/>
    <s v="county"/>
    <s v="S"/>
    <n v="405.06799999999998"/>
    <n v="372.22800000000001"/>
    <n v="0"/>
    <n v="0"/>
  </r>
  <r>
    <s v="Mathews County"/>
    <x v="43"/>
    <s v="yes"/>
    <s v="county"/>
    <s v="S"/>
    <n v="169.816"/>
    <n v="169.791"/>
    <n v="0"/>
    <n v="0"/>
  </r>
  <r>
    <s v="Mecklenburg County"/>
    <x v="43"/>
    <s v="yes"/>
    <s v="county"/>
    <s v="S"/>
    <n v="1067.01"/>
    <n v="898.23"/>
    <n v="0"/>
    <n v="0"/>
  </r>
  <r>
    <s v="Middlesex County"/>
    <x v="43"/>
    <s v="yes"/>
    <s v="county"/>
    <s v="S"/>
    <n v="218.3"/>
    <n v="218.3"/>
    <n v="0"/>
    <n v="0"/>
  </r>
  <r>
    <s v="Montgomery County"/>
    <x v="43"/>
    <s v="yes"/>
    <s v="county"/>
    <s v="M"/>
    <n v="923.99400000000003"/>
    <n v="557.94399999999996"/>
    <n v="0"/>
    <n v="0"/>
  </r>
  <r>
    <s v="Nelson County"/>
    <x v="43"/>
    <s v="yes"/>
    <s v="county"/>
    <s v="S"/>
    <n v="595.197"/>
    <n v="582.95699999999999"/>
    <n v="0"/>
    <n v="0"/>
  </r>
  <r>
    <s v="New Kent County"/>
    <x v="43"/>
    <s v="yes"/>
    <s v="county"/>
    <s v="S"/>
    <n v="314.54000000000002"/>
    <n v="314.54000000000002"/>
    <n v="0"/>
    <n v="0"/>
  </r>
  <r>
    <s v="Northampton County"/>
    <x v="43"/>
    <s v="yes"/>
    <s v="county"/>
    <s v="S"/>
    <n v="314.35000000000002"/>
    <n v="293.97000000000003"/>
    <n v="0"/>
    <n v="19.14"/>
  </r>
  <r>
    <s v="Northumberland County"/>
    <x v="43"/>
    <s v="yes"/>
    <s v="county"/>
    <s v="S"/>
    <n v="388.51600000000002"/>
    <n v="388.45600000000002"/>
    <n v="0"/>
    <n v="0"/>
  </r>
  <r>
    <s v="Nottoway County"/>
    <x v="43"/>
    <s v="yes"/>
    <s v="county"/>
    <s v="S"/>
    <n v="492.65"/>
    <n v="392.56"/>
    <n v="0"/>
    <n v="0"/>
  </r>
  <r>
    <s v="Orange County"/>
    <x v="43"/>
    <s v="yes"/>
    <s v="county"/>
    <s v="S"/>
    <n v="468.44"/>
    <n v="439.53199999999998"/>
    <n v="0"/>
    <n v="0"/>
  </r>
  <r>
    <s v="Page County"/>
    <x v="43"/>
    <s v="yes"/>
    <s v="county"/>
    <s v="S"/>
    <n v="446.71"/>
    <n v="355.87"/>
    <n v="0"/>
    <n v="0"/>
  </r>
  <r>
    <s v="Patrick County"/>
    <x v="43"/>
    <s v="yes"/>
    <s v="county"/>
    <s v="S"/>
    <n v="733.75900000000001"/>
    <n v="723.66899999999998"/>
    <n v="0"/>
    <n v="0"/>
  </r>
  <r>
    <s v="Pittsylvania County"/>
    <x v="43"/>
    <s v="no"/>
    <s v="county"/>
    <s v="M"/>
    <n v="1646.0989999999999"/>
    <n v="1645.829"/>
    <n v="0"/>
    <n v="0"/>
  </r>
  <r>
    <s v="Powhatan County"/>
    <x v="43"/>
    <s v="yes"/>
    <s v="county"/>
    <s v="S"/>
    <n v="366.26"/>
    <n v="366.26"/>
    <n v="0"/>
    <n v="0"/>
  </r>
  <r>
    <s v="Prince Edward County"/>
    <x v="43"/>
    <s v="yes"/>
    <s v="county"/>
    <s v="S"/>
    <n v="529.17999999999995"/>
    <n v="476.74"/>
    <n v="0"/>
    <n v="0"/>
  </r>
  <r>
    <s v="Prince George County"/>
    <x v="43"/>
    <s v="yes"/>
    <s v="county"/>
    <s v="S"/>
    <n v="463.23899999999998"/>
    <n v="404.28899999999999"/>
    <n v="0"/>
    <n v="0"/>
  </r>
  <r>
    <s v="Prince William County"/>
    <x v="43"/>
    <s v="yes"/>
    <s v="county"/>
    <s v="M"/>
    <n v="1299.675"/>
    <n v="1220.828"/>
    <n v="0"/>
    <n v="0"/>
  </r>
  <r>
    <s v="Pulaski County"/>
    <x v="43"/>
    <s v="yes"/>
    <s v="county"/>
    <s v="S"/>
    <n v="523.26300000000003"/>
    <n v="454.76299999999998"/>
    <n v="0"/>
    <n v="0"/>
  </r>
  <r>
    <s v="Rappahannock County"/>
    <x v="43"/>
    <s v="yes"/>
    <s v="county"/>
    <s v="S"/>
    <n v="307.661"/>
    <n v="273.36099999999999"/>
    <n v="0"/>
    <n v="0"/>
  </r>
  <r>
    <s v="Richmond County"/>
    <x v="43"/>
    <s v="yes"/>
    <s v="county"/>
    <s v="S"/>
    <n v="247.95"/>
    <n v="240.94"/>
    <n v="0"/>
    <n v="0"/>
  </r>
  <r>
    <s v="Roanoke County"/>
    <x v="43"/>
    <s v="yes"/>
    <s v="county"/>
    <s v="M"/>
    <n v="742.82299999999998"/>
    <n v="664.28099999999995"/>
    <n v="0"/>
    <n v="0"/>
  </r>
  <r>
    <s v="Rockbridge County"/>
    <x v="43"/>
    <s v="yes"/>
    <s v="county"/>
    <s v="S"/>
    <n v="854.23"/>
    <n v="788.04"/>
    <n v="0"/>
    <n v="0"/>
  </r>
  <r>
    <s v="Rockingham County"/>
    <x v="43"/>
    <s v="yes"/>
    <s v="county"/>
    <s v="M"/>
    <n v="1226.231"/>
    <n v="1068.491"/>
    <n v="0"/>
    <n v="0"/>
  </r>
  <r>
    <s v="Russell County"/>
    <x v="43"/>
    <s v="yes"/>
    <s v="county"/>
    <s v="S"/>
    <n v="730.31299999999999"/>
    <n v="698.44299999999998"/>
    <n v="0"/>
    <n v="0"/>
  </r>
  <r>
    <s v="Scott County"/>
    <x v="43"/>
    <s v="yes"/>
    <s v="county"/>
    <s v="S"/>
    <n v="837.52909999999997"/>
    <n v="814.25900000000001"/>
    <n v="0"/>
    <n v="0"/>
  </r>
  <r>
    <s v="Shenandoah County"/>
    <x v="43"/>
    <s v="yes"/>
    <s v="county"/>
    <s v="S"/>
    <n v="867.91"/>
    <n v="774.63"/>
    <n v="0"/>
    <n v="0"/>
  </r>
  <r>
    <s v="Smyth County"/>
    <x v="43"/>
    <s v="no"/>
    <s v="county"/>
    <s v="S"/>
    <n v="664.45899999999995"/>
    <n v="565.50900000000001"/>
    <n v="0"/>
    <n v="0"/>
  </r>
  <r>
    <s v="Southampton County"/>
    <x v="43"/>
    <s v="yes"/>
    <s v="county"/>
    <s v="S"/>
    <n v="769.22"/>
    <n v="769.22"/>
    <n v="0"/>
    <n v="0"/>
  </r>
  <r>
    <s v="Spotsylvania County"/>
    <x v="43"/>
    <s v="yes"/>
    <s v="county"/>
    <s v="M"/>
    <n v="857.55"/>
    <n v="830.25"/>
    <n v="0"/>
    <n v="0"/>
  </r>
  <r>
    <s v="Stafford County"/>
    <x v="43"/>
    <s v="yes"/>
    <s v="county"/>
    <s v="M"/>
    <n v="788.08900000000006"/>
    <n v="671.08900000000006"/>
    <n v="0"/>
    <n v="0"/>
  </r>
  <r>
    <s v="Surry County"/>
    <x v="43"/>
    <s v="yes"/>
    <s v="county"/>
    <s v="S"/>
    <n v="302.38"/>
    <n v="302.38"/>
    <n v="0"/>
    <n v="0"/>
  </r>
  <r>
    <s v="Sussex County"/>
    <x v="43"/>
    <s v="yes"/>
    <s v="county"/>
    <s v="S"/>
    <n v="574.92999999999995"/>
    <n v="574.92999999999995"/>
    <n v="0"/>
    <n v="0"/>
  </r>
  <r>
    <s v="Tazewell County"/>
    <x v="43"/>
    <s v="no"/>
    <s v="county"/>
    <s v="S"/>
    <n v="726.68"/>
    <n v="605.66999999999996"/>
    <n v="0"/>
    <n v="0"/>
  </r>
  <r>
    <s v="Warren County"/>
    <x v="43"/>
    <s v="yes"/>
    <s v="county"/>
    <s v="S"/>
    <n v="356.28300000000002"/>
    <n v="261.59300000000002"/>
    <n v="0"/>
    <n v="0"/>
  </r>
  <r>
    <s v="Washington County"/>
    <x v="43"/>
    <s v="yes"/>
    <s v="county"/>
    <s v="M"/>
    <n v="984.1"/>
    <n v="912.63"/>
    <n v="0"/>
    <n v="0"/>
  </r>
  <r>
    <s v="Westmoreland County"/>
    <x v="43"/>
    <s v="yes"/>
    <s v="county"/>
    <s v="S"/>
    <n v="429.74"/>
    <n v="394.74"/>
    <n v="0"/>
    <n v="0"/>
  </r>
  <r>
    <s v="Wise County"/>
    <x v="43"/>
    <s v="yes"/>
    <s v="county"/>
    <s v="S"/>
    <n v="605.24900000000002"/>
    <n v="517.47900000000004"/>
    <n v="0"/>
    <n v="0"/>
  </r>
  <r>
    <s v="Wythe County"/>
    <x v="43"/>
    <s v="yes"/>
    <s v="county"/>
    <s v="S"/>
    <n v="720.25"/>
    <n v="606.66999999999996"/>
    <n v="0"/>
    <n v="0"/>
  </r>
  <r>
    <s v="York County"/>
    <x v="43"/>
    <s v="yes"/>
    <s v="county"/>
    <s v="M"/>
    <n v="404.18"/>
    <n v="363.72"/>
    <n v="0"/>
    <n v="0"/>
  </r>
  <r>
    <s v="Adams County"/>
    <x v="44"/>
    <s v="no"/>
    <s v="county"/>
    <s v="S"/>
    <n v="2562.3130000000001"/>
    <n v="247.34"/>
    <n v="1763.049"/>
    <n v="454.07"/>
  </r>
  <r>
    <s v="Asotin County"/>
    <x v="44"/>
    <s v="yes"/>
    <s v="county"/>
    <s v="S"/>
    <n v="613.92100000000005"/>
    <n v="55.38"/>
    <n v="394.59"/>
    <n v="93.59"/>
  </r>
  <r>
    <s v="Benton County"/>
    <x v="44"/>
    <s v="yes"/>
    <s v="county"/>
    <s v="M"/>
    <n v="2173.3710000000001"/>
    <n v="223.43"/>
    <n v="840.62099999999998"/>
    <n v="273.43"/>
  </r>
  <r>
    <s v="Chelan County"/>
    <x v="44"/>
    <s v="yes"/>
    <s v="county"/>
    <s v="M"/>
    <n v="2263.2069999999999"/>
    <n v="170.39"/>
    <n v="658.34"/>
    <n v="1005.63"/>
  </r>
  <r>
    <s v="Clallam County"/>
    <x v="44"/>
    <s v="yes"/>
    <s v="county"/>
    <s v="M"/>
    <n v="1289.1289999999999"/>
    <n v="177.79"/>
    <n v="494.01100000000002"/>
    <n v="14.76"/>
  </r>
  <r>
    <s v="Clark County"/>
    <x v="44"/>
    <s v="yes"/>
    <s v="county"/>
    <s v="M"/>
    <n v="2924.4459999999999"/>
    <n v="121.95"/>
    <n v="1094.0609999999999"/>
    <n v="693.41"/>
  </r>
  <r>
    <s v="Columbia County"/>
    <x v="44"/>
    <s v="yes"/>
    <s v="county"/>
    <s v="S"/>
    <n v="841.22"/>
    <n v="44.04"/>
    <n v="502.96199999999999"/>
    <n v="195.62"/>
  </r>
  <r>
    <s v="Cowlitz County"/>
    <x v="44"/>
    <s v="yes"/>
    <s v="county"/>
    <s v="M"/>
    <n v="1191.289"/>
    <n v="163.9"/>
    <n v="532.17899999999997"/>
    <n v="193.6"/>
  </r>
  <r>
    <s v="Douglas County"/>
    <x v="44"/>
    <s v="no"/>
    <s v="county"/>
    <s v="S"/>
    <n v="3105.5729999999999"/>
    <n v="215.8"/>
    <n v="1639.8869999999999"/>
    <n v="1111.8699999999999"/>
  </r>
  <r>
    <s v="Ferry County"/>
    <x v="44"/>
    <s v="yes"/>
    <s v="county"/>
    <s v="S"/>
    <n v="1839.3119999999999"/>
    <n v="155.59"/>
    <n v="737.43499999999995"/>
    <n v="388.68"/>
  </r>
  <r>
    <s v="Franklin County"/>
    <x v="44"/>
    <s v="yes"/>
    <s v="county"/>
    <s v="M"/>
    <n v="1801.0250000000001"/>
    <n v="137.37"/>
    <n v="976.90200000000004"/>
    <n v="332.99"/>
  </r>
  <r>
    <s v="Garfield County"/>
    <x v="44"/>
    <s v="yes"/>
    <s v="county"/>
    <s v="S"/>
    <n v="561.93799999999999"/>
    <n v="43.18"/>
    <n v="447.02499999999998"/>
    <n v="14.28"/>
  </r>
  <r>
    <s v="Grant County"/>
    <x v="44"/>
    <s v="yes"/>
    <s v="county"/>
    <s v="M"/>
    <n v="3654.826"/>
    <n v="365.02"/>
    <n v="2516.79"/>
    <n v="394.07"/>
  </r>
  <r>
    <s v="Grays Harbor County"/>
    <x v="44"/>
    <s v="yes"/>
    <s v="county"/>
    <s v="M"/>
    <n v="1682.1690000000001"/>
    <n v="218.14"/>
    <n v="562.76800000000003"/>
    <n v="236.82"/>
  </r>
  <r>
    <s v="Island County"/>
    <x v="44"/>
    <s v="yes"/>
    <s v="county"/>
    <s v="M"/>
    <n v="1391.3330000000001"/>
    <n v="53.85"/>
    <n v="587.26599999999996"/>
    <n v="556.13"/>
  </r>
  <r>
    <s v="Jefferson County"/>
    <x v="44"/>
    <s v="yes"/>
    <s v="county"/>
    <s v="S"/>
    <n v="900.82600000000002"/>
    <n v="127.63"/>
    <n v="393.99"/>
    <n v="181.03"/>
  </r>
  <r>
    <s v="King County"/>
    <x v="44"/>
    <s v="yes"/>
    <s v="county"/>
    <s v="L"/>
    <n v="7960.9960000000001"/>
    <n v="438"/>
    <n v="1557.393"/>
    <n v="269.04000000000002"/>
  </r>
  <r>
    <s v="Kitsap County"/>
    <x v="44"/>
    <s v="yes"/>
    <s v="county"/>
    <s v="M"/>
    <n v="1941.1130000000001"/>
    <n v="102.74"/>
    <n v="916.88300000000004"/>
    <n v="301.24"/>
  </r>
  <r>
    <s v="Kittitas County"/>
    <x v="44"/>
    <s v="yes"/>
    <s v="county"/>
    <s v="S"/>
    <n v="1630.8610000000001"/>
    <n v="195.02"/>
    <n v="564.49900000000002"/>
    <n v="396.55"/>
  </r>
  <r>
    <s v="Klickitat County"/>
    <x v="44"/>
    <s v="yes"/>
    <s v="county"/>
    <s v="S"/>
    <n v="1480.1010000000001"/>
    <n v="191.48"/>
    <n v="1084.5509999999999"/>
    <n v="118.99"/>
  </r>
  <r>
    <s v="Lewis County"/>
    <x v="44"/>
    <s v="yes"/>
    <s v="county"/>
    <s v="M"/>
    <n v="1705.1120000000001"/>
    <n v="241.11"/>
    <n v="1050.386"/>
    <n v="45.77"/>
  </r>
  <r>
    <s v="Lincoln County"/>
    <x v="44"/>
    <s v="yes"/>
    <s v="county"/>
    <s v="S"/>
    <n v="2480.8780000000002"/>
    <n v="291.91000000000003"/>
    <n v="1974.1379999999999"/>
    <n v="128.27000000000001"/>
  </r>
  <r>
    <s v="Mason County"/>
    <x v="44"/>
    <s v="yes"/>
    <s v="county"/>
    <s v="M"/>
    <n v="976.20299999999997"/>
    <n v="119.74"/>
    <n v="619.05799999999999"/>
    <n v="11.42"/>
  </r>
  <r>
    <s v="Okanogan County"/>
    <x v="44"/>
    <s v="yes"/>
    <s v="county"/>
    <s v="S"/>
    <n v="3460.6120000000001"/>
    <n v="294.39999999999998"/>
    <n v="1410.0550000000001"/>
    <n v="430.09899999999999"/>
  </r>
  <r>
    <s v="Pacific County"/>
    <x v="44"/>
    <s v="yes"/>
    <s v="county"/>
    <s v="S"/>
    <n v="740.07500000000005"/>
    <n v="163.53"/>
    <n v="347.76100000000002"/>
    <n v="150.59"/>
  </r>
  <r>
    <s v="Pend Oreille County"/>
    <x v="44"/>
    <s v="yes"/>
    <s v="county"/>
    <s v="S"/>
    <n v="1525.915"/>
    <n v="115.6"/>
    <n v="549.23"/>
    <n v="577.02"/>
  </r>
  <r>
    <s v="Pierce County"/>
    <x v="44"/>
    <s v="no"/>
    <s v="county"/>
    <s v="L"/>
    <n v="4746.4690000000001"/>
    <n v="292.02"/>
    <n v="1538.479"/>
    <n v="199.43"/>
  </r>
  <r>
    <s v="San Juan County"/>
    <x v="44"/>
    <s v="yes"/>
    <s v="county"/>
    <s v="S"/>
    <n v="355.79300000000001"/>
    <n v="0"/>
    <n v="271.29199999999997"/>
    <n v="58.97"/>
  </r>
  <r>
    <s v="Skagit County"/>
    <x v="44"/>
    <s v="yes"/>
    <s v="county"/>
    <s v="M"/>
    <n v="1607.4079999999999"/>
    <n v="189.81"/>
    <n v="791.08299999999997"/>
    <n v="11.31"/>
  </r>
  <r>
    <s v="Skamania County"/>
    <x v="44"/>
    <s v="yes"/>
    <s v="county"/>
    <s v="S"/>
    <n v="625.26300000000003"/>
    <n v="46.86"/>
    <n v="251.393"/>
    <n v="2.92"/>
  </r>
  <r>
    <s v="Snohomish County"/>
    <x v="44"/>
    <s v="yes"/>
    <s v="county"/>
    <s v="L"/>
    <n v="4459.3130000000001"/>
    <n v="277.11"/>
    <n v="1598.0360000000001"/>
    <n v="526.6"/>
  </r>
  <r>
    <s v="Spokane County"/>
    <x v="44"/>
    <s v="yes"/>
    <s v="county"/>
    <s v="M"/>
    <n v="4746.0360000000001"/>
    <n v="259.66000000000003"/>
    <n v="2529.1260000000002"/>
    <n v="267.56"/>
  </r>
  <r>
    <s v="Stevens County"/>
    <x v="44"/>
    <s v="yes"/>
    <s v="county"/>
    <s v="S"/>
    <n v="2333.2330000000002"/>
    <n v="242.55"/>
    <n v="1490.57"/>
    <n v="119.74"/>
  </r>
  <r>
    <s v="Thurston County"/>
    <x v="44"/>
    <s v="yes"/>
    <s v="county"/>
    <s v="M"/>
    <n v="1793.809"/>
    <n v="104.87"/>
    <n v="1016.547"/>
    <n v="16.760000000000002"/>
  </r>
  <r>
    <s v="Wahkiakum County"/>
    <x v="44"/>
    <s v="yes"/>
    <s v="county"/>
    <s v="S"/>
    <n v="186.00800000000001"/>
    <n v="40.61"/>
    <n v="140.28299999999999"/>
    <n v="0"/>
  </r>
  <r>
    <s v="Walla Walla County"/>
    <x v="44"/>
    <s v="yes"/>
    <s v="county"/>
    <s v="M"/>
    <n v="1352.116"/>
    <n v="139.91999999999999"/>
    <n v="970.78300000000002"/>
    <n v="0.3"/>
  </r>
  <r>
    <s v="Whatcom County"/>
    <x v="44"/>
    <s v="yes"/>
    <s v="county"/>
    <s v="M"/>
    <n v="1894.789"/>
    <n v="212.33"/>
    <n v="947.68499999999995"/>
    <n v="11.25"/>
  </r>
  <r>
    <s v="Whitman County"/>
    <x v="44"/>
    <s v="yes"/>
    <s v="county"/>
    <s v="S"/>
    <n v="2438.2310000000002"/>
    <n v="278.35000000000002"/>
    <n v="1902.154"/>
    <n v="30.37"/>
  </r>
  <r>
    <s v="Yakima County"/>
    <x v="44"/>
    <s v="yes"/>
    <s v="county"/>
    <s v="M"/>
    <n v="4641.8580000000002"/>
    <n v="295.83999999999997"/>
    <n v="1674.4259999999999"/>
    <n v="177.26"/>
  </r>
  <r>
    <s v="Barbour County"/>
    <x v="45"/>
    <s v="yes"/>
    <s v="county"/>
    <s v="S"/>
    <n v="655.19399999999996"/>
    <n v="631.91999999999996"/>
    <n v="0"/>
    <n v="0"/>
  </r>
  <r>
    <s v="Berkeley County"/>
    <x v="45"/>
    <s v="yes"/>
    <s v="county"/>
    <s v="M"/>
    <n v="693.94"/>
    <n v="630.39"/>
    <n v="0"/>
    <n v="0"/>
  </r>
  <r>
    <s v="Boone County"/>
    <x v="45"/>
    <s v="yes"/>
    <s v="county"/>
    <s v="S"/>
    <n v="429.93900000000002"/>
    <n v="410.99"/>
    <n v="0"/>
    <n v="0"/>
  </r>
  <r>
    <s v="Braxton County"/>
    <x v="45"/>
    <s v="yes"/>
    <s v="county"/>
    <s v="S"/>
    <n v="793.37099999999998"/>
    <n v="777.63"/>
    <n v="0"/>
    <n v="0"/>
  </r>
  <r>
    <s v="Brooke County"/>
    <x v="45"/>
    <s v="yes"/>
    <s v="county"/>
    <s v="S"/>
    <n v="337.3"/>
    <n v="227.99"/>
    <n v="0"/>
    <n v="0"/>
  </r>
  <r>
    <s v="Cabell County"/>
    <x v="45"/>
    <s v="yes"/>
    <s v="county"/>
    <s v="M"/>
    <n v="963.56299999999999"/>
    <n v="676.51"/>
    <n v="0"/>
    <n v="0"/>
  </r>
  <r>
    <s v="Calhoun County"/>
    <x v="45"/>
    <s v="yes"/>
    <s v="county"/>
    <s v="S"/>
    <n v="467.07"/>
    <n v="465.18"/>
    <n v="0"/>
    <n v="0"/>
  </r>
  <r>
    <s v="Clay County"/>
    <x v="45"/>
    <s v="yes"/>
    <s v="county"/>
    <s v="S"/>
    <n v="521.85"/>
    <n v="521.85"/>
    <n v="0"/>
    <n v="0"/>
  </r>
  <r>
    <s v="Doddridge County"/>
    <x v="45"/>
    <s v="yes"/>
    <s v="county"/>
    <s v="S"/>
    <n v="537.4"/>
    <n v="531.20000000000005"/>
    <n v="0"/>
    <n v="0"/>
  </r>
  <r>
    <s v="Fayette County"/>
    <x v="45"/>
    <s v="yes"/>
    <s v="county"/>
    <s v="S"/>
    <n v="996.00710000000004"/>
    <n v="900.78"/>
    <n v="0"/>
    <n v="14.63"/>
  </r>
  <r>
    <s v="Gilmer County"/>
    <x v="45"/>
    <s v="yes"/>
    <s v="county"/>
    <s v="S"/>
    <n v="484.18"/>
    <n v="476.08"/>
    <n v="0"/>
    <n v="0"/>
  </r>
  <r>
    <s v="Grant County"/>
    <x v="45"/>
    <s v="yes"/>
    <s v="county"/>
    <s v="S"/>
    <n v="395.36799999999999"/>
    <n v="376.75"/>
    <n v="0"/>
    <n v="0"/>
  </r>
  <r>
    <s v="Greenbrier County"/>
    <x v="45"/>
    <s v="yes"/>
    <s v="county"/>
    <s v="S"/>
    <n v="1204.702"/>
    <n v="1020.05"/>
    <n v="0"/>
    <n v="0"/>
  </r>
  <r>
    <s v="Hampshire County"/>
    <x v="45"/>
    <s v="yes"/>
    <s v="county"/>
    <s v="S"/>
    <n v="697.8"/>
    <n v="683.51"/>
    <n v="0"/>
    <n v="0"/>
  </r>
  <r>
    <s v="Hancock County"/>
    <x v="45"/>
    <s v="yes"/>
    <s v="county"/>
    <s v="S"/>
    <n v="252.93"/>
    <n v="218.9"/>
    <n v="0"/>
    <n v="0"/>
  </r>
  <r>
    <s v="Hardy County"/>
    <x v="45"/>
    <s v="yes"/>
    <s v="county"/>
    <s v="S"/>
    <n v="604.97500000000002"/>
    <n v="515.85"/>
    <n v="0"/>
    <n v="0"/>
  </r>
  <r>
    <s v="Harrison County"/>
    <x v="45"/>
    <s v="yes"/>
    <s v="county"/>
    <s v="M"/>
    <n v="1106.3699999999999"/>
    <n v="851.45"/>
    <n v="0"/>
    <n v="0"/>
  </r>
  <r>
    <s v="Jackson County"/>
    <x v="45"/>
    <s v="yes"/>
    <s v="county"/>
    <s v="S"/>
    <n v="924.61199999999997"/>
    <n v="882.9"/>
    <n v="0"/>
    <n v="0"/>
  </r>
  <r>
    <s v="Jefferson County"/>
    <x v="45"/>
    <s v="yes"/>
    <s v="county"/>
    <s v="M"/>
    <n v="503.69"/>
    <n v="440.65"/>
    <n v="0"/>
    <n v="0"/>
  </r>
  <r>
    <s v="Kanawha County"/>
    <x v="45"/>
    <s v="yes"/>
    <s v="county"/>
    <s v="M"/>
    <n v="1869.5170000000001"/>
    <n v="1347.37"/>
    <n v="0"/>
    <n v="28.13"/>
  </r>
  <r>
    <s v="Lewis County"/>
    <x v="45"/>
    <s v="yes"/>
    <s v="county"/>
    <s v="S"/>
    <n v="702.61699999999996"/>
    <n v="641.02"/>
    <n v="0"/>
    <n v="0"/>
  </r>
  <r>
    <s v="Lincoln County"/>
    <x v="45"/>
    <s v="yes"/>
    <s v="county"/>
    <s v="S"/>
    <n v="655.04999999999995"/>
    <n v="655.04999999999995"/>
    <n v="0"/>
    <n v="0"/>
  </r>
  <r>
    <s v="Logan County"/>
    <x v="45"/>
    <s v="yes"/>
    <s v="county"/>
    <s v="S"/>
    <n v="523.33399999999995"/>
    <n v="512.66999999999996"/>
    <n v="0"/>
    <n v="0"/>
  </r>
  <r>
    <s v="McDowell County"/>
    <x v="45"/>
    <s v="yes"/>
    <s v="county"/>
    <s v="S"/>
    <n v="691.44500000000005"/>
    <n v="664.63"/>
    <n v="0"/>
    <n v="0"/>
  </r>
  <r>
    <s v="Marion County"/>
    <x v="45"/>
    <s v="yes"/>
    <s v="county"/>
    <s v="M"/>
    <n v="896.84"/>
    <n v="734.3"/>
    <n v="0"/>
    <n v="0"/>
  </r>
  <r>
    <s v="Marshall County"/>
    <x v="45"/>
    <s v="yes"/>
    <s v="county"/>
    <s v="S"/>
    <n v="634.18700000000001"/>
    <n v="562.91"/>
    <n v="0"/>
    <n v="0"/>
  </r>
  <r>
    <s v="Mason County"/>
    <x v="45"/>
    <s v="yes"/>
    <s v="county"/>
    <s v="S"/>
    <n v="807.01300000000003"/>
    <n v="763.61"/>
    <n v="0"/>
    <n v="0"/>
  </r>
  <r>
    <s v="Mercer County"/>
    <x v="45"/>
    <s v="yes"/>
    <s v="county"/>
    <s v="M"/>
    <n v="1097.28"/>
    <n v="952.57"/>
    <n v="0"/>
    <n v="18.28"/>
  </r>
  <r>
    <s v="Mineral County"/>
    <x v="45"/>
    <s v="yes"/>
    <s v="county"/>
    <s v="S"/>
    <n v="447.31"/>
    <n v="402.63"/>
    <n v="0"/>
    <n v="0"/>
  </r>
  <r>
    <s v="Mingo County"/>
    <x v="45"/>
    <s v="yes"/>
    <s v="county"/>
    <s v="S"/>
    <n v="486.73"/>
    <n v="454.53"/>
    <n v="0"/>
    <n v="0"/>
  </r>
  <r>
    <s v="Monongalia County"/>
    <x v="45"/>
    <s v="yes"/>
    <s v="county"/>
    <s v="M"/>
    <n v="965.15"/>
    <n v="832.47"/>
    <n v="0"/>
    <n v="0"/>
  </r>
  <r>
    <s v="Monroe County"/>
    <x v="45"/>
    <s v="yes"/>
    <s v="county"/>
    <s v="S"/>
    <n v="633.68989999999997"/>
    <n v="602.71"/>
    <n v="0"/>
    <n v="0"/>
  </r>
  <r>
    <s v="Morgan County"/>
    <x v="45"/>
    <s v="yes"/>
    <s v="county"/>
    <s v="S"/>
    <n v="397.18200000000002"/>
    <n v="390.43"/>
    <n v="0"/>
    <n v="0"/>
  </r>
  <r>
    <s v="Nicholas County"/>
    <x v="45"/>
    <s v="yes"/>
    <s v="county"/>
    <s v="S"/>
    <n v="735.39700000000005"/>
    <n v="686.46"/>
    <n v="0"/>
    <n v="0"/>
  </r>
  <r>
    <s v="Ohio County"/>
    <x v="45"/>
    <s v="yes"/>
    <s v="county"/>
    <s v="S"/>
    <n v="424.101"/>
    <n v="258.2"/>
    <n v="0"/>
    <n v="0"/>
  </r>
  <r>
    <s v="Pendleton County"/>
    <x v="45"/>
    <s v="yes"/>
    <s v="county"/>
    <s v="S"/>
    <n v="629.65009999999995"/>
    <n v="551.79"/>
    <n v="0"/>
    <n v="0"/>
  </r>
  <r>
    <s v="Pleasants County"/>
    <x v="45"/>
    <s v="yes"/>
    <s v="county"/>
    <s v="S"/>
    <n v="253.06"/>
    <n v="241.71"/>
    <n v="0"/>
    <n v="0"/>
  </r>
  <r>
    <s v="Pocahontas County"/>
    <x v="45"/>
    <s v="yes"/>
    <s v="county"/>
    <s v="S"/>
    <n v="760.49800000000005"/>
    <n v="655.34"/>
    <n v="0"/>
    <n v="0"/>
  </r>
  <r>
    <s v="Preston County"/>
    <x v="45"/>
    <s v="yes"/>
    <s v="county"/>
    <s v="S"/>
    <n v="1195.27"/>
    <n v="1144.32"/>
    <n v="0"/>
    <n v="0"/>
  </r>
  <r>
    <s v="Putnam County"/>
    <x v="45"/>
    <s v="yes"/>
    <s v="county"/>
    <s v="M"/>
    <n v="710.75300000000004"/>
    <n v="657.78"/>
    <n v="0"/>
    <n v="0"/>
  </r>
  <r>
    <s v="Raleigh County"/>
    <x v="45"/>
    <s v="yes"/>
    <s v="county"/>
    <s v="M"/>
    <n v="1124.9760000000001"/>
    <n v="978.98"/>
    <n v="0"/>
    <n v="25.32"/>
  </r>
  <r>
    <s v="Randolph County"/>
    <x v="45"/>
    <s v="yes"/>
    <s v="county"/>
    <s v="S"/>
    <n v="1033.5609999999999"/>
    <n v="861.28"/>
    <n v="0"/>
    <n v="0"/>
  </r>
  <r>
    <s v="Ritchie County"/>
    <x v="45"/>
    <s v="yes"/>
    <s v="county"/>
    <s v="S"/>
    <n v="796.05899999999997"/>
    <n v="778"/>
    <n v="0"/>
    <n v="0"/>
  </r>
  <r>
    <s v="Roane County"/>
    <x v="45"/>
    <s v="yes"/>
    <s v="county"/>
    <s v="S"/>
    <n v="808.50810000000001"/>
    <n v="798.1"/>
    <n v="0"/>
    <n v="0"/>
  </r>
  <r>
    <s v="Summers County"/>
    <x v="45"/>
    <s v="yes"/>
    <s v="county"/>
    <s v="S"/>
    <n v="621.78"/>
    <n v="598.97"/>
    <n v="0"/>
    <n v="0"/>
  </r>
  <r>
    <s v="Taylor County"/>
    <x v="45"/>
    <s v="yes"/>
    <s v="county"/>
    <s v="S"/>
    <n v="413.17"/>
    <n v="389.31"/>
    <n v="0"/>
    <n v="0"/>
  </r>
  <r>
    <s v="Tucker County"/>
    <x v="45"/>
    <s v="yes"/>
    <s v="county"/>
    <s v="S"/>
    <n v="622.32399999999996"/>
    <n v="423.79"/>
    <n v="0"/>
    <n v="0"/>
  </r>
  <r>
    <s v="Tyler County"/>
    <x v="45"/>
    <s v="yes"/>
    <s v="county"/>
    <s v="S"/>
    <n v="432.33"/>
    <n v="404.96"/>
    <n v="0"/>
    <n v="0"/>
  </r>
  <r>
    <s v="Upshur County"/>
    <x v="45"/>
    <s v="yes"/>
    <s v="county"/>
    <s v="S"/>
    <n v="731.58"/>
    <n v="705.92"/>
    <n v="0"/>
    <n v="0"/>
  </r>
  <r>
    <s v="Wayne County"/>
    <x v="45"/>
    <s v="yes"/>
    <s v="county"/>
    <s v="S"/>
    <n v="894.48"/>
    <n v="858.01"/>
    <n v="0"/>
    <n v="0"/>
  </r>
  <r>
    <s v="Webster County"/>
    <x v="45"/>
    <s v="yes"/>
    <s v="county"/>
    <s v="S"/>
    <n v="508.43599999999998"/>
    <n v="476.74"/>
    <n v="0"/>
    <n v="0"/>
  </r>
  <r>
    <s v="Wetzel County"/>
    <x v="45"/>
    <s v="yes"/>
    <s v="county"/>
    <s v="S"/>
    <n v="588.84"/>
    <n v="552.54"/>
    <n v="0"/>
    <n v="0"/>
  </r>
  <r>
    <s v="Wirt County"/>
    <x v="45"/>
    <s v="yes"/>
    <s v="county"/>
    <s v="S"/>
    <n v="399.32"/>
    <n v="398.86"/>
    <n v="0"/>
    <n v="0"/>
  </r>
  <r>
    <s v="Wood County"/>
    <x v="45"/>
    <s v="yes"/>
    <s v="county"/>
    <s v="M"/>
    <n v="1067.5899999999999"/>
    <n v="851.36"/>
    <n v="0"/>
    <n v="0"/>
  </r>
  <r>
    <s v="Wyoming County"/>
    <x v="45"/>
    <s v="yes"/>
    <s v="county"/>
    <s v="S"/>
    <n v="554.71109999999999"/>
    <n v="528.28"/>
    <n v="0"/>
    <n v="0"/>
  </r>
  <r>
    <s v="Adams County"/>
    <x v="46"/>
    <s v="yes"/>
    <s v="county"/>
    <s v="S"/>
    <n v="1454.2470000000001"/>
    <n v="91.45"/>
    <n v="226.785"/>
    <n v="0"/>
  </r>
  <r>
    <s v="Ashland County"/>
    <x v="46"/>
    <s v="yes"/>
    <s v="county"/>
    <s v="S"/>
    <n v="1150.9100000000001"/>
    <n v="120.58"/>
    <n v="95.240009999999998"/>
    <n v="0"/>
  </r>
  <r>
    <s v="Barron County"/>
    <x v="46"/>
    <s v="yes"/>
    <s v="county"/>
    <s v="S"/>
    <n v="1996.45"/>
    <n v="141.76"/>
    <n v="291.13200000000001"/>
    <n v="0"/>
  </r>
  <r>
    <s v="Bayfield County"/>
    <x v="46"/>
    <s v="yes"/>
    <s v="county"/>
    <s v="S"/>
    <n v="2191.64"/>
    <n v="155.18"/>
    <n v="210.78"/>
    <n v="0"/>
  </r>
  <r>
    <s v="Brown County"/>
    <x v="46"/>
    <s v="yes"/>
    <s v="county"/>
    <s v="M"/>
    <n v="2325.643"/>
    <n v="184.48"/>
    <n v="359.46199999999999"/>
    <n v="0"/>
  </r>
  <r>
    <s v="Buffalo County"/>
    <x v="46"/>
    <s v="no"/>
    <s v="county"/>
    <s v="S"/>
    <n v="1041.5899999999999"/>
    <n v="148.02000000000001"/>
    <n v="317.93"/>
    <n v="0"/>
  </r>
  <r>
    <s v="Burnett County"/>
    <x v="46"/>
    <s v="yes"/>
    <s v="county"/>
    <s v="S"/>
    <n v="1573.329"/>
    <n v="106.36"/>
    <n v="255.25899999999999"/>
    <n v="0"/>
  </r>
  <r>
    <s v="Calumet County"/>
    <x v="46"/>
    <s v="yes"/>
    <s v="county"/>
    <s v="S"/>
    <n v="868.61210000000005"/>
    <n v="94.12"/>
    <n v="133.58099999999999"/>
    <n v="0"/>
  </r>
  <r>
    <s v="Chippewa County"/>
    <x v="46"/>
    <s v="yes"/>
    <s v="county"/>
    <s v="M"/>
    <n v="2141.1439999999998"/>
    <n v="210.27"/>
    <n v="510.77300000000002"/>
    <n v="0"/>
  </r>
  <r>
    <s v="Clark County"/>
    <x v="46"/>
    <s v="yes"/>
    <s v="county"/>
    <s v="S"/>
    <n v="2188.8220000000001"/>
    <n v="157.37"/>
    <n v="346.86200000000002"/>
    <n v="0"/>
  </r>
  <r>
    <s v="Columbia County"/>
    <x v="46"/>
    <s v="yes"/>
    <s v="county"/>
    <s v="M"/>
    <n v="1738.1669999999999"/>
    <n v="278.14"/>
    <n v="357.339"/>
    <n v="0"/>
  </r>
  <r>
    <s v="Crawford County"/>
    <x v="46"/>
    <s v="no"/>
    <s v="county"/>
    <s v="S"/>
    <n v="1087.1880000000001"/>
    <n v="182.67"/>
    <n v="132.92599999999999"/>
    <n v="0"/>
  </r>
  <r>
    <s v="Dane County"/>
    <x v="46"/>
    <s v="yes"/>
    <s v="county"/>
    <s v="L"/>
    <n v="4119.9939999999997"/>
    <n v="401.57"/>
    <n v="526.505"/>
    <n v="0"/>
  </r>
  <r>
    <s v="Dodge County"/>
    <x v="46"/>
    <s v="yes"/>
    <s v="county"/>
    <s v="M"/>
    <n v="2065.366"/>
    <n v="237.99"/>
    <n v="540.07500000000005"/>
    <n v="0"/>
  </r>
  <r>
    <s v="Door County"/>
    <x v="46"/>
    <s v="yes"/>
    <s v="county"/>
    <s v="S"/>
    <n v="1267.4010000000001"/>
    <n v="101.56"/>
    <n v="293.23599999999999"/>
    <n v="0"/>
  </r>
  <r>
    <s v="Douglas County"/>
    <x v="46"/>
    <s v="yes"/>
    <s v="county"/>
    <s v="S"/>
    <n v="2092.9699999999998"/>
    <n v="161.38"/>
    <n v="434.43200000000002"/>
    <n v="0"/>
  </r>
  <r>
    <s v="Dunn County"/>
    <x v="46"/>
    <s v="yes"/>
    <s v="county"/>
    <s v="S"/>
    <n v="1755.3589999999999"/>
    <n v="205.75"/>
    <n v="425.18900000000002"/>
    <n v="0"/>
  </r>
  <r>
    <s v="Eau Claire County"/>
    <x v="46"/>
    <s v="yes"/>
    <s v="county"/>
    <s v="M"/>
    <n v="1589.7059999999999"/>
    <n v="150.4"/>
    <n v="438.61500000000001"/>
    <n v="0"/>
  </r>
  <r>
    <s v="Florence County"/>
    <x v="46"/>
    <s v="yes"/>
    <s v="county"/>
    <s v="S"/>
    <n v="527.02"/>
    <n v="66.84"/>
    <n v="81.91"/>
    <n v="0"/>
  </r>
  <r>
    <s v="Fond du Lac County"/>
    <x v="46"/>
    <s v="yes"/>
    <s v="county"/>
    <s v="M"/>
    <n v="1786.9480000000001"/>
    <n v="201.58"/>
    <n v="384.78399999999999"/>
    <n v="0"/>
  </r>
  <r>
    <s v="Forest County"/>
    <x v="46"/>
    <s v="yes"/>
    <s v="county"/>
    <s v="S"/>
    <n v="1079.83"/>
    <n v="152.41"/>
    <n v="109.01"/>
    <n v="0"/>
  </r>
  <r>
    <s v="Grant County"/>
    <x v="46"/>
    <s v="yes"/>
    <s v="county"/>
    <s v="M"/>
    <n v="2125.7469999999998"/>
    <n v="258.85000000000002"/>
    <n v="310.678"/>
    <n v="0"/>
  </r>
  <r>
    <s v="Green County"/>
    <x v="46"/>
    <s v="yes"/>
    <s v="county"/>
    <s v="S"/>
    <n v="1259.2829999999999"/>
    <n v="122.54"/>
    <n v="277.99"/>
    <n v="0"/>
  </r>
  <r>
    <s v="Green Lake County"/>
    <x v="46"/>
    <s v="yes"/>
    <s v="county"/>
    <s v="S"/>
    <n v="702.56"/>
    <n v="69.97"/>
    <n v="228.88"/>
    <n v="0"/>
  </r>
  <r>
    <s v="Iowa County"/>
    <x v="46"/>
    <s v="yes"/>
    <s v="county"/>
    <s v="S"/>
    <n v="1317.3720000000001"/>
    <n v="169.72"/>
    <n v="364.666"/>
    <n v="0"/>
  </r>
  <r>
    <s v="Iron County"/>
    <x v="46"/>
    <s v="no"/>
    <s v="county"/>
    <s v="S"/>
    <n v="817.09"/>
    <n v="114"/>
    <n v="114.56"/>
    <n v="0"/>
  </r>
  <r>
    <s v="Jackson County"/>
    <x v="46"/>
    <s v="yes"/>
    <s v="county"/>
    <s v="S"/>
    <n v="1475.6420000000001"/>
    <n v="185.97"/>
    <n v="240.15299999999999"/>
    <n v="0"/>
  </r>
  <r>
    <s v="Jefferson County"/>
    <x v="46"/>
    <s v="yes"/>
    <s v="county"/>
    <s v="M"/>
    <n v="1439.7809999999999"/>
    <n v="179.54"/>
    <n v="257.476"/>
    <n v="0"/>
  </r>
  <r>
    <s v="Juneau County"/>
    <x v="46"/>
    <s v="yes"/>
    <s v="county"/>
    <s v="S"/>
    <n v="1534.7619999999999"/>
    <n v="191.87"/>
    <n v="239.75200000000001"/>
    <n v="0"/>
  </r>
  <r>
    <s v="Kenosha County"/>
    <x v="46"/>
    <s v="yes"/>
    <s v="county"/>
    <s v="M"/>
    <n v="1091.443"/>
    <n v="116.89"/>
    <n v="257.47399999999999"/>
    <n v="0"/>
  </r>
  <r>
    <s v="Kewaunee County"/>
    <x v="46"/>
    <s v="yes"/>
    <s v="county"/>
    <s v="S"/>
    <n v="827.53300000000002"/>
    <n v="61.8"/>
    <n v="218.40299999999999"/>
    <n v="0"/>
  </r>
  <r>
    <s v="La Crosse County"/>
    <x v="46"/>
    <s v="yes"/>
    <s v="county"/>
    <s v="M"/>
    <n v="1195.502"/>
    <n v="159.13"/>
    <n v="285.23200000000003"/>
    <n v="0"/>
  </r>
  <r>
    <s v="Lafayette County"/>
    <x v="46"/>
    <s v="no"/>
    <s v="county"/>
    <s v="S"/>
    <n v="1159.1310000000001"/>
    <n v="126.92"/>
    <n v="272.26100000000002"/>
    <n v="0"/>
  </r>
  <r>
    <s v="Langlade County"/>
    <x v="46"/>
    <s v="yes"/>
    <s v="county"/>
    <s v="S"/>
    <n v="1155.057"/>
    <n v="143.36000000000001"/>
    <n v="278.77300000000002"/>
    <n v="0"/>
  </r>
  <r>
    <s v="Lincoln County"/>
    <x v="46"/>
    <s v="yes"/>
    <s v="county"/>
    <s v="S"/>
    <n v="1321.337"/>
    <n v="155.55000000000001"/>
    <n v="297.137"/>
    <n v="0"/>
  </r>
  <r>
    <s v="Manitowoc County"/>
    <x v="46"/>
    <s v="no"/>
    <s v="county"/>
    <s v="M"/>
    <n v="1661.885"/>
    <n v="155.06"/>
    <n v="283.892"/>
    <n v="0"/>
  </r>
  <r>
    <s v="Marathon County"/>
    <x v="46"/>
    <s v="yes"/>
    <s v="county"/>
    <s v="M"/>
    <n v="3372.88"/>
    <n v="276.99"/>
    <n v="619.94399999999996"/>
    <n v="0"/>
  </r>
  <r>
    <s v="Marinette County"/>
    <x v="46"/>
    <s v="yes"/>
    <s v="county"/>
    <s v="S"/>
    <n v="2350.9209999999998"/>
    <n v="154.30000000000001"/>
    <n v="558.02"/>
    <n v="0"/>
  </r>
  <r>
    <s v="Marquette County"/>
    <x v="46"/>
    <s v="yes"/>
    <s v="county"/>
    <s v="S"/>
    <n v="860.09199999999998"/>
    <n v="87.11"/>
    <n v="237.36199999999999"/>
    <n v="0"/>
  </r>
  <r>
    <s v="Menominee County"/>
    <x v="46"/>
    <s v="no"/>
    <s v="county"/>
    <s v="S"/>
    <n v="458.99"/>
    <n v="40.729999999999997"/>
    <n v="36.51"/>
    <n v="0"/>
  </r>
  <r>
    <s v="Milwaukee County"/>
    <x v="46"/>
    <s v="yes"/>
    <s v="county"/>
    <s v="L"/>
    <n v="3018.65"/>
    <n v="253.85"/>
    <n v="145.28899999999999"/>
    <n v="0"/>
  </r>
  <r>
    <s v="Monroe County"/>
    <x v="46"/>
    <s v="no"/>
    <s v="county"/>
    <s v="S"/>
    <n v="1645.1289999999999"/>
    <n v="238.26"/>
    <n v="344.39699999999999"/>
    <n v="0"/>
  </r>
  <r>
    <s v="Oconto County"/>
    <x v="46"/>
    <s v="yes"/>
    <s v="county"/>
    <s v="S"/>
    <n v="2041.8130000000001"/>
    <n v="149.75"/>
    <n v="350.77100000000002"/>
    <n v="0"/>
  </r>
  <r>
    <s v="Oneida County"/>
    <x v="46"/>
    <s v="yes"/>
    <s v="county"/>
    <s v="S"/>
    <n v="1718.347"/>
    <n v="159.5"/>
    <n v="208.72900000000001"/>
    <n v="0"/>
  </r>
  <r>
    <s v="Outagamie County"/>
    <x v="46"/>
    <s v="yes"/>
    <s v="county"/>
    <s v="M"/>
    <n v="2008.201"/>
    <n v="186.77"/>
    <n v="346.34100000000001"/>
    <n v="0"/>
  </r>
  <r>
    <s v="Ozaukee County"/>
    <x v="46"/>
    <s v="yes"/>
    <s v="county"/>
    <s v="M"/>
    <n v="940.51099999999997"/>
    <n v="82.29"/>
    <n v="155.696"/>
    <n v="0"/>
  </r>
  <r>
    <s v="Pepin County"/>
    <x v="46"/>
    <s v="no"/>
    <s v="county"/>
    <s v="S"/>
    <n v="462.483"/>
    <n v="48.52"/>
    <n v="154.733"/>
    <n v="0"/>
  </r>
  <r>
    <s v="Pierce County"/>
    <x v="46"/>
    <s v="yes"/>
    <s v="county"/>
    <s v="S"/>
    <n v="1310.3710000000001"/>
    <n v="164.19"/>
    <n v="248.68700000000001"/>
    <n v="0"/>
  </r>
  <r>
    <s v="Polk County"/>
    <x v="46"/>
    <s v="yes"/>
    <s v="county"/>
    <s v="S"/>
    <n v="1985.7349999999999"/>
    <n v="159.15"/>
    <n v="338.84300000000002"/>
    <n v="0"/>
  </r>
  <r>
    <s v="Portage County"/>
    <x v="46"/>
    <s v="yes"/>
    <s v="county"/>
    <s v="M"/>
    <n v="1898.2560000000001"/>
    <n v="157.36000000000001"/>
    <n v="432.964"/>
    <n v="0"/>
  </r>
  <r>
    <s v="Price County"/>
    <x v="46"/>
    <s v="yes"/>
    <s v="county"/>
    <s v="S"/>
    <n v="1440.05"/>
    <n v="155.13999999999999"/>
    <n v="235.16"/>
    <n v="0"/>
  </r>
  <r>
    <s v="Racine County"/>
    <x v="46"/>
    <s v="yes"/>
    <s v="county"/>
    <s v="M"/>
    <n v="1330.818"/>
    <n v="155.91999999999999"/>
    <n v="164.25200000000001"/>
    <n v="0"/>
  </r>
  <r>
    <s v="Richland County"/>
    <x v="46"/>
    <s v="yes"/>
    <s v="county"/>
    <s v="S"/>
    <n v="1129.799"/>
    <n v="150.18"/>
    <n v="296.56599999999997"/>
    <n v="0"/>
  </r>
  <r>
    <s v="Rock County"/>
    <x v="46"/>
    <s v="yes"/>
    <s v="county"/>
    <s v="M"/>
    <n v="2074.21"/>
    <n v="251.77"/>
    <n v="212.97300000000001"/>
    <n v="0"/>
  </r>
  <r>
    <s v="Rusk County"/>
    <x v="46"/>
    <s v="yes"/>
    <s v="county"/>
    <s v="S"/>
    <n v="1240.9159999999999"/>
    <n v="105.26"/>
    <n v="276.01600000000002"/>
    <n v="0"/>
  </r>
  <r>
    <s v="St. Croix County"/>
    <x v="46"/>
    <s v="yes"/>
    <s v="county"/>
    <s v="M"/>
    <n v="1934.9639999999999"/>
    <n v="204.14"/>
    <n v="337.59500000000003"/>
    <n v="0"/>
  </r>
  <r>
    <s v="Sauk County"/>
    <x v="46"/>
    <s v="yes"/>
    <s v="county"/>
    <s v="M"/>
    <n v="1825.8779999999999"/>
    <n v="220.71"/>
    <n v="307.34500000000003"/>
    <n v="0"/>
  </r>
  <r>
    <s v="Sawyer County"/>
    <x v="46"/>
    <s v="yes"/>
    <s v="county"/>
    <s v="S"/>
    <n v="1526.98"/>
    <n v="161.33000000000001"/>
    <n v="229.01"/>
    <n v="0"/>
  </r>
  <r>
    <s v="Shawano County"/>
    <x v="46"/>
    <s v="no"/>
    <s v="county"/>
    <s v="S"/>
    <n v="1817.922"/>
    <n v="180.03"/>
    <n v="293.97199999999998"/>
    <n v="0"/>
  </r>
  <r>
    <s v="Sheboygan County"/>
    <x v="46"/>
    <s v="yes"/>
    <s v="county"/>
    <s v="M"/>
    <n v="1561.5239999999999"/>
    <n v="166.46"/>
    <n v="450.47199999999998"/>
    <n v="0"/>
  </r>
  <r>
    <s v="Taylor County"/>
    <x v="46"/>
    <s v="yes"/>
    <s v="county"/>
    <s v="S"/>
    <n v="1456.65"/>
    <n v="110.22"/>
    <n v="265.74"/>
    <n v="0"/>
  </r>
  <r>
    <s v="Trempealeau County"/>
    <x v="46"/>
    <s v="yes"/>
    <s v="county"/>
    <s v="S"/>
    <n v="1365.6659999999999"/>
    <n v="176.31"/>
    <n v="292.40600000000001"/>
    <n v="0"/>
  </r>
  <r>
    <s v="Vernon County"/>
    <x v="46"/>
    <s v="yes"/>
    <s v="county"/>
    <s v="S"/>
    <n v="1652.3050000000001"/>
    <n v="214.03"/>
    <n v="285.19499999999999"/>
    <n v="0"/>
  </r>
  <r>
    <s v="Vilas County"/>
    <x v="46"/>
    <s v="yes"/>
    <s v="county"/>
    <s v="S"/>
    <n v="1648.41"/>
    <n v="136.27000000000001"/>
    <n v="252.6"/>
    <n v="0"/>
  </r>
  <r>
    <s v="Walworth County"/>
    <x v="46"/>
    <s v="no"/>
    <s v="county"/>
    <s v="M"/>
    <n v="1531.47"/>
    <n v="216.7"/>
    <n v="193.16800000000001"/>
    <n v="0"/>
  </r>
  <r>
    <s v="Washburn County"/>
    <x v="46"/>
    <s v="yes"/>
    <s v="county"/>
    <s v="S"/>
    <n v="1412.7819999999999"/>
    <n v="137.1"/>
    <n v="293.142"/>
    <n v="0"/>
  </r>
  <r>
    <s v="Washington County"/>
    <x v="46"/>
    <s v="yes"/>
    <s v="county"/>
    <s v="M"/>
    <n v="1536.04"/>
    <n v="186.86"/>
    <n v="185.803"/>
    <n v="0"/>
  </r>
  <r>
    <s v="Waukesha County"/>
    <x v="46"/>
    <s v="yes"/>
    <s v="county"/>
    <s v="M"/>
    <n v="3057.5160000000001"/>
    <n v="232.77"/>
    <n v="399.71800000000002"/>
    <n v="0"/>
  </r>
  <r>
    <s v="Waupaca County"/>
    <x v="46"/>
    <s v="yes"/>
    <s v="county"/>
    <s v="M"/>
    <n v="1663.1369999999999"/>
    <n v="198.4"/>
    <n v="333.79899999999998"/>
    <n v="0"/>
  </r>
  <r>
    <s v="Waushara County"/>
    <x v="46"/>
    <s v="yes"/>
    <s v="county"/>
    <s v="S"/>
    <n v="1330.5619999999999"/>
    <n v="132.32"/>
    <n v="333.35199999999998"/>
    <n v="0"/>
  </r>
  <r>
    <s v="Winnebago County"/>
    <x v="46"/>
    <s v="yes"/>
    <s v="county"/>
    <s v="M"/>
    <n v="1569.6559999999999"/>
    <n v="168.69"/>
    <n v="219.98099999999999"/>
    <n v="0"/>
  </r>
  <r>
    <s v="Wood County"/>
    <x v="46"/>
    <s v="yes"/>
    <s v="county"/>
    <s v="M"/>
    <n v="1788.441"/>
    <n v="185.75"/>
    <n v="335.58100000000002"/>
    <n v="0"/>
  </r>
  <r>
    <s v="Albany County"/>
    <x v="47"/>
    <s v="yes"/>
    <s v="county"/>
    <s v="S"/>
    <n v="1283.9269999999999"/>
    <n v="311.60399999999998"/>
    <n v="577.56200000000001"/>
    <n v="0"/>
  </r>
  <r>
    <s v="Big Horn County"/>
    <x v="47"/>
    <s v="yes"/>
    <s v="county"/>
    <s v="S"/>
    <n v="1000.845"/>
    <n v="290.57"/>
    <n v="549.11099999999999"/>
    <n v="0.7"/>
  </r>
  <r>
    <s v="Campbell County"/>
    <x v="47"/>
    <s v="yes"/>
    <s v="county"/>
    <s v="S"/>
    <n v="1538.1389999999999"/>
    <n v="336.89299999999997"/>
    <n v="927.32"/>
    <n v="0"/>
  </r>
  <r>
    <s v="Carbon County"/>
    <x v="47"/>
    <s v="yes"/>
    <s v="county"/>
    <s v="S"/>
    <n v="2082.2460000000001"/>
    <n v="514.36900000000003"/>
    <n v="955.21799999999996"/>
    <n v="8.5580010000000009"/>
  </r>
  <r>
    <s v="Converse County"/>
    <x v="47"/>
    <s v="yes"/>
    <s v="county"/>
    <s v="S"/>
    <n v="1065.434"/>
    <n v="259.25799999999998"/>
    <n v="628.91399999999999"/>
    <n v="1.2"/>
  </r>
  <r>
    <s v="Crook County"/>
    <x v="47"/>
    <s v="yes"/>
    <s v="county"/>
    <s v="S"/>
    <n v="1195.577"/>
    <n v="292.75200000000001"/>
    <n v="663.53589999999997"/>
    <n v="12.3"/>
  </r>
  <r>
    <s v="Fremont County"/>
    <x v="47"/>
    <s v="yes"/>
    <s v="county"/>
    <s v="S"/>
    <n v="2178.2849999999999"/>
    <n v="496.87200000000001"/>
    <n v="946.12800000000004"/>
    <n v="35.799999999999997"/>
  </r>
  <r>
    <s v="Goshen County"/>
    <x v="47"/>
    <s v="yes"/>
    <s v="county"/>
    <s v="S"/>
    <n v="1330.5260000000001"/>
    <n v="227.76"/>
    <n v="1025.5419999999999"/>
    <n v="0"/>
  </r>
  <r>
    <s v="Hot Springs County"/>
    <x v="47"/>
    <s v="yes"/>
    <s v="county"/>
    <s v="S"/>
    <n v="391.64800000000002"/>
    <n v="118.59"/>
    <n v="232.20599999999999"/>
    <n v="9"/>
  </r>
  <r>
    <s v="Johnson County"/>
    <x v="47"/>
    <s v="yes"/>
    <s v="county"/>
    <s v="S"/>
    <n v="1074.5039999999999"/>
    <n v="413.97"/>
    <n v="560.86199999999997"/>
    <n v="0.1"/>
  </r>
  <r>
    <s v="Laramie County"/>
    <x v="47"/>
    <s v="yes"/>
    <s v="county"/>
    <s v="M"/>
    <n v="2246.6680000000001"/>
    <n v="415.673"/>
    <n v="1272.8630000000001"/>
    <n v="12.4"/>
  </r>
  <r>
    <s v="Lincoln County"/>
    <x v="47"/>
    <s v="yes"/>
    <s v="county"/>
    <s v="S"/>
    <n v="1070.1020000000001"/>
    <n v="338.88"/>
    <n v="305.22699999999998"/>
    <n v="0"/>
  </r>
  <r>
    <s v="Natrona County"/>
    <x v="47"/>
    <s v="yes"/>
    <s v="county"/>
    <s v="M"/>
    <n v="1599.7170000000001"/>
    <n v="345.81799999999998"/>
    <n v="809.74400000000003"/>
    <n v="2.9"/>
  </r>
  <r>
    <s v="Niobrara County"/>
    <x v="47"/>
    <s v="yes"/>
    <s v="county"/>
    <s v="S"/>
    <n v="778.26800000000003"/>
    <n v="174.38800000000001"/>
    <n v="572.35799999999995"/>
    <n v="0"/>
  </r>
  <r>
    <s v="Park County"/>
    <x v="47"/>
    <s v="yes"/>
    <s v="county"/>
    <s v="S"/>
    <n v="1413.5940000000001"/>
    <n v="313.36"/>
    <n v="619.31899999999996"/>
    <n v="8.9"/>
  </r>
  <r>
    <s v="Platte County"/>
    <x v="47"/>
    <s v="yes"/>
    <s v="county"/>
    <s v="S"/>
    <n v="952.50189999999998"/>
    <n v="262.53899999999999"/>
    <n v="603.30999999999995"/>
    <n v="17.66"/>
  </r>
  <r>
    <s v="Sheridan County"/>
    <x v="47"/>
    <s v="yes"/>
    <s v="county"/>
    <s v="S"/>
    <n v="1076.0550000000001"/>
    <n v="271.83300000000003"/>
    <n v="510.24200000000002"/>
    <n v="0"/>
  </r>
  <r>
    <s v="Sublette County"/>
    <x v="47"/>
    <s v="yes"/>
    <s v="county"/>
    <s v="S"/>
    <n v="1004.715"/>
    <n v="229.25299999999999"/>
    <n v="475.428"/>
    <n v="0"/>
  </r>
  <r>
    <s v="Sweetwater County"/>
    <x v="47"/>
    <s v="yes"/>
    <s v="county"/>
    <s v="S"/>
    <n v="2062.0839999999998"/>
    <n v="573.53700000000003"/>
    <n v="1190.778"/>
    <n v="0"/>
  </r>
  <r>
    <s v="Teton County"/>
    <x v="47"/>
    <s v="yes"/>
    <s v="county"/>
    <s v="S"/>
    <n v="992.43399999999997"/>
    <n v="84.084999999999994"/>
    <n v="83.043000000000006"/>
    <n v="0"/>
  </r>
  <r>
    <s v="Uinta County"/>
    <x v="47"/>
    <s v="yes"/>
    <s v="county"/>
    <s v="S"/>
    <n v="754.04399999999998"/>
    <n v="218.196"/>
    <n v="375.46699999999998"/>
    <n v="1.9"/>
  </r>
  <r>
    <s v="Washakie County"/>
    <x v="47"/>
    <s v="yes"/>
    <s v="county"/>
    <s v="S"/>
    <n v="459.25099999999998"/>
    <n v="150.15899999999999"/>
    <n v="245.03200000000001"/>
    <n v="0"/>
  </r>
  <r>
    <s v="Weston County"/>
    <x v="47"/>
    <s v="yes"/>
    <s v="county"/>
    <s v="S"/>
    <n v="865.81200000000001"/>
    <n v="205.81"/>
    <n v="521.9510000000000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N1:P51" firstHeaderRow="0" firstDataRow="1" firstDataCol="1"/>
  <pivotFields count="12">
    <pivotField showAll="0"/>
    <pivotField showAll="0"/>
    <pivotField axis="axisRow" showAll="0">
      <items count="50">
        <item x="1"/>
        <item x="0"/>
        <item x="3"/>
        <item x="2"/>
        <item x="4"/>
        <item x="5"/>
        <item x="7"/>
        <item x="6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4"/>
        <item x="43"/>
        <item x="45"/>
        <item x="47"/>
        <item x="46"/>
        <item x="48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</pivotFields>
  <rowFields count="1">
    <field x="2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Bridges" fld="6" baseField="0" baseItem="0"/>
    <dataField name="Sum of County" fld="8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T1:V50" firstHeaderRow="0" firstDataRow="1" firstDataCol="1"/>
  <pivotFields count="9">
    <pivotField showAll="0"/>
    <pivotField axis="axisRow" showAll="0">
      <items count="49">
        <item x="0"/>
        <item x="2"/>
        <item x="1"/>
        <item x="3"/>
        <item x="4"/>
        <item x="6"/>
        <item x="5"/>
        <item x="7"/>
        <item x="8"/>
        <item x="9"/>
        <item x="13"/>
        <item x="10"/>
        <item x="11"/>
        <item x="12"/>
        <item x="14"/>
        <item x="15"/>
        <item x="16"/>
        <item x="19"/>
        <item x="18"/>
        <item x="17"/>
        <item x="20"/>
        <item x="21"/>
        <item x="23"/>
        <item x="22"/>
        <item x="24"/>
        <item x="31"/>
        <item x="32"/>
        <item x="25"/>
        <item x="27"/>
        <item x="28"/>
        <item x="29"/>
        <item x="26"/>
        <item x="30"/>
        <item x="33"/>
        <item x="34"/>
        <item x="35"/>
        <item x="36"/>
        <item x="37"/>
        <item x="38"/>
        <item x="39"/>
        <item x="40"/>
        <item x="41"/>
        <item x="43"/>
        <item x="42"/>
        <item x="44"/>
        <item x="46"/>
        <item x="45"/>
        <item x="47"/>
        <item t="default"/>
      </items>
    </pivotField>
    <pivotField showAll="0"/>
    <pivotField showAll="0"/>
    <pivotField showAll="0"/>
    <pivotField dataField="1" numFmtId="169" showAll="0"/>
    <pivotField numFmtId="169" showAll="0"/>
    <pivotField dataField="1" numFmtId="169" showAll="0"/>
    <pivotField numFmtId="169" showAll="0"/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_Public" fld="5" baseField="0" baseItem="0"/>
    <dataField name="Sum of County Highway Agency" fld="7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F2" activeCellId="1" sqref="A2 F2"/>
    </sheetView>
  </sheetViews>
  <sheetFormatPr defaultRowHeight="15"/>
  <cols>
    <col min="2" max="2" width="20.7109375" customWidth="1"/>
    <col min="3" max="3" width="34.85546875" customWidth="1"/>
    <col min="4" max="4" width="24.28515625" customWidth="1"/>
    <col min="5" max="5" width="33.28515625" customWidth="1"/>
    <col min="6" max="6" width="16.5703125" customWidth="1"/>
    <col min="7" max="7" width="31.7109375" customWidth="1"/>
    <col min="8" max="8" width="18.7109375" bestFit="1" customWidth="1"/>
  </cols>
  <sheetData>
    <row r="1" spans="1:8" ht="28.5" customHeight="1">
      <c r="A1" t="s">
        <v>4</v>
      </c>
      <c r="B1" s="1" t="s">
        <v>5</v>
      </c>
      <c r="C1" s="6" t="s">
        <v>67</v>
      </c>
      <c r="D1" s="37" t="s">
        <v>117</v>
      </c>
      <c r="E1" s="38" t="s">
        <v>246</v>
      </c>
      <c r="F1" s="1" t="s">
        <v>2077</v>
      </c>
      <c r="G1" s="1" t="s">
        <v>2106</v>
      </c>
      <c r="H1" t="s">
        <v>2107</v>
      </c>
    </row>
    <row r="2" spans="1:8">
      <c r="A2" t="s">
        <v>62</v>
      </c>
      <c r="B2" s="1">
        <v>12.4</v>
      </c>
      <c r="C2" s="1">
        <v>43</v>
      </c>
      <c r="D2" s="1"/>
      <c r="E2" s="29">
        <v>1</v>
      </c>
      <c r="F2" s="39">
        <v>0.1069078947368421</v>
      </c>
      <c r="G2" s="39"/>
      <c r="H2" t="s">
        <v>61</v>
      </c>
    </row>
    <row r="3" spans="1:8">
      <c r="A3" t="s">
        <v>49</v>
      </c>
      <c r="B3" s="1">
        <v>20.9</v>
      </c>
      <c r="C3" s="1">
        <v>18</v>
      </c>
      <c r="D3" s="29" t="s">
        <v>118</v>
      </c>
      <c r="E3" s="1">
        <v>2</v>
      </c>
      <c r="F3" s="39">
        <v>0.53761901798493994</v>
      </c>
      <c r="G3" s="39">
        <v>0.61237441864737041</v>
      </c>
      <c r="H3" t="s">
        <v>68</v>
      </c>
    </row>
    <row r="4" spans="1:8">
      <c r="A4" t="s">
        <v>47</v>
      </c>
      <c r="B4" s="1">
        <v>21.8</v>
      </c>
      <c r="C4" s="1">
        <v>12</v>
      </c>
      <c r="D4" s="1"/>
      <c r="E4" s="1">
        <v>4</v>
      </c>
      <c r="F4" s="39">
        <v>0.33916194076874606</v>
      </c>
      <c r="G4" s="39">
        <v>0.65724159594191767</v>
      </c>
      <c r="H4" t="s">
        <v>70</v>
      </c>
    </row>
    <row r="5" spans="1:8">
      <c r="A5" t="s">
        <v>53</v>
      </c>
      <c r="B5" s="1">
        <v>19</v>
      </c>
      <c r="C5" s="1">
        <v>13</v>
      </c>
      <c r="D5" s="1"/>
      <c r="E5" s="1">
        <v>4</v>
      </c>
      <c r="F5" s="39">
        <v>0.13220079192744924</v>
      </c>
      <c r="G5" s="39">
        <v>0.27565619687771153</v>
      </c>
      <c r="H5" t="s">
        <v>69</v>
      </c>
    </row>
    <row r="6" spans="1:8">
      <c r="A6" t="s">
        <v>6</v>
      </c>
      <c r="B6" s="1">
        <v>53.2</v>
      </c>
      <c r="C6" s="1">
        <v>19</v>
      </c>
      <c r="D6" s="1" t="s">
        <v>118</v>
      </c>
      <c r="E6" s="1">
        <v>3</v>
      </c>
      <c r="F6" s="39">
        <v>0.29184635847003343</v>
      </c>
      <c r="G6" s="39">
        <v>0.37436026639289943</v>
      </c>
      <c r="H6" t="s">
        <v>71</v>
      </c>
    </row>
    <row r="7" spans="1:8">
      <c r="A7" t="s">
        <v>43</v>
      </c>
      <c r="B7" s="1">
        <v>22</v>
      </c>
      <c r="C7" s="1">
        <v>22</v>
      </c>
      <c r="D7" s="1"/>
      <c r="E7" s="1">
        <v>2</v>
      </c>
      <c r="F7" s="39">
        <v>0.40158305203119543</v>
      </c>
      <c r="G7" s="39">
        <v>0.65846287172133577</v>
      </c>
      <c r="H7" t="s">
        <v>72</v>
      </c>
    </row>
    <row r="8" spans="1:8" ht="17.25" customHeight="1">
      <c r="A8" t="s">
        <v>9</v>
      </c>
      <c r="B8" s="1">
        <v>49.3</v>
      </c>
      <c r="C8" s="1">
        <v>8</v>
      </c>
      <c r="D8" s="1" t="s">
        <v>244</v>
      </c>
      <c r="E8" s="1">
        <v>1</v>
      </c>
      <c r="F8" s="39"/>
      <c r="G8" s="39"/>
      <c r="H8" t="s">
        <v>73</v>
      </c>
    </row>
    <row r="9" spans="1:8">
      <c r="A9" t="s">
        <v>26</v>
      </c>
      <c r="B9" s="1">
        <v>28.8</v>
      </c>
      <c r="C9" s="1"/>
      <c r="D9" s="1" t="s">
        <v>244</v>
      </c>
      <c r="E9" s="1" t="s">
        <v>244</v>
      </c>
      <c r="F9" s="39">
        <v>0</v>
      </c>
      <c r="G9" s="39">
        <v>0</v>
      </c>
      <c r="H9" t="s">
        <v>75</v>
      </c>
    </row>
    <row r="10" spans="1:8">
      <c r="A10" t="s">
        <v>41</v>
      </c>
      <c r="B10" s="1">
        <v>23</v>
      </c>
      <c r="C10" s="1">
        <v>18</v>
      </c>
      <c r="D10" s="1"/>
      <c r="E10" s="1">
        <v>1</v>
      </c>
      <c r="F10" s="39">
        <v>0</v>
      </c>
      <c r="G10" s="39">
        <v>0</v>
      </c>
      <c r="H10" t="s">
        <v>74</v>
      </c>
    </row>
    <row r="11" spans="1:8">
      <c r="A11" t="s">
        <v>15</v>
      </c>
      <c r="B11" s="1">
        <v>35.4</v>
      </c>
      <c r="C11" s="1">
        <v>4</v>
      </c>
      <c r="D11" s="1" t="s">
        <v>118</v>
      </c>
      <c r="E11" s="1">
        <v>3</v>
      </c>
      <c r="F11" s="39">
        <v>0.33408446002336839</v>
      </c>
      <c r="G11" s="39">
        <v>0.60654900176431958</v>
      </c>
      <c r="H11" t="s">
        <v>76</v>
      </c>
    </row>
    <row r="12" spans="1:8">
      <c r="A12" t="s">
        <v>28</v>
      </c>
      <c r="B12" s="1">
        <v>28.5</v>
      </c>
      <c r="C12" s="1">
        <v>4</v>
      </c>
      <c r="D12" s="1" t="s">
        <v>118</v>
      </c>
      <c r="E12" s="1">
        <v>1</v>
      </c>
      <c r="F12" s="39">
        <v>0.49986429637671326</v>
      </c>
      <c r="G12" s="39">
        <v>0.69193595372449324</v>
      </c>
      <c r="H12" t="s">
        <v>77</v>
      </c>
    </row>
    <row r="13" spans="1:8">
      <c r="A13" t="s">
        <v>7</v>
      </c>
      <c r="B13" s="1">
        <v>50.3</v>
      </c>
      <c r="C13" s="1">
        <v>6</v>
      </c>
      <c r="D13" s="1" t="s">
        <v>118</v>
      </c>
      <c r="E13" s="1">
        <v>0</v>
      </c>
      <c r="F13" s="39">
        <v>0.33244916003536695</v>
      </c>
      <c r="G13" s="39">
        <v>0.7413540429922203</v>
      </c>
      <c r="H13" t="s">
        <v>237</v>
      </c>
    </row>
    <row r="14" spans="1:8">
      <c r="A14" t="s">
        <v>45</v>
      </c>
      <c r="B14" s="1">
        <v>22</v>
      </c>
      <c r="C14" s="1">
        <v>4</v>
      </c>
      <c r="D14" s="1"/>
      <c r="E14" s="1">
        <v>3</v>
      </c>
      <c r="F14" s="39">
        <v>0.78576094056172441</v>
      </c>
      <c r="G14" s="39">
        <v>0.7854017639952392</v>
      </c>
      <c r="H14" t="s">
        <v>44</v>
      </c>
    </row>
    <row r="15" spans="1:8">
      <c r="A15" t="s">
        <v>36</v>
      </c>
      <c r="B15" s="1">
        <v>25</v>
      </c>
      <c r="C15" s="1">
        <v>17</v>
      </c>
      <c r="D15" s="1"/>
      <c r="E15" s="1">
        <v>1</v>
      </c>
      <c r="F15" s="39">
        <v>0.3538205980066445</v>
      </c>
      <c r="G15" s="39">
        <v>0.33060527785072918</v>
      </c>
      <c r="H15" t="s">
        <v>35</v>
      </c>
    </row>
    <row r="16" spans="1:8">
      <c r="A16" t="s">
        <v>11</v>
      </c>
      <c r="B16" s="1">
        <v>39.1</v>
      </c>
      <c r="C16" s="1">
        <v>23</v>
      </c>
      <c r="D16" s="1" t="s">
        <v>118</v>
      </c>
      <c r="E16" s="1">
        <v>3</v>
      </c>
      <c r="F16" s="39">
        <v>0.15410726408689748</v>
      </c>
      <c r="G16" s="39">
        <v>0.11437907298739568</v>
      </c>
      <c r="H16" t="s">
        <v>238</v>
      </c>
    </row>
    <row r="17" spans="1:8">
      <c r="A17" t="s">
        <v>12</v>
      </c>
      <c r="B17" s="1">
        <v>38.200000000000003</v>
      </c>
      <c r="C17" s="1">
        <v>10</v>
      </c>
      <c r="D17" s="1"/>
      <c r="E17" s="1">
        <v>1</v>
      </c>
      <c r="F17" s="39">
        <v>0.69067007291500349</v>
      </c>
      <c r="G17" s="39">
        <v>0.69420092348219897</v>
      </c>
      <c r="H17" t="s">
        <v>239</v>
      </c>
    </row>
    <row r="18" spans="1:8">
      <c r="A18" t="s">
        <v>37</v>
      </c>
      <c r="B18" s="1">
        <v>25</v>
      </c>
      <c r="C18" s="1">
        <v>10</v>
      </c>
      <c r="D18" s="1"/>
      <c r="E18" s="1">
        <v>2</v>
      </c>
      <c r="F18" s="39">
        <v>0.73549155908639519</v>
      </c>
      <c r="G18" s="39">
        <v>0.81269961507831545</v>
      </c>
      <c r="H18" t="s">
        <v>81</v>
      </c>
    </row>
    <row r="19" spans="1:8">
      <c r="A19" t="s">
        <v>20</v>
      </c>
      <c r="B19" s="1">
        <v>32.299999999999997</v>
      </c>
      <c r="C19" s="1">
        <v>0</v>
      </c>
      <c r="D19" s="1"/>
      <c r="E19" s="1">
        <v>2</v>
      </c>
      <c r="F19" s="39">
        <v>0.33932135728542911</v>
      </c>
      <c r="G19" s="39">
        <v>0.54549527671438169</v>
      </c>
      <c r="H19" t="s">
        <v>82</v>
      </c>
    </row>
    <row r="20" spans="1:8">
      <c r="A20" t="s">
        <v>50</v>
      </c>
      <c r="B20" s="1">
        <v>20</v>
      </c>
      <c r="C20" s="1">
        <v>23</v>
      </c>
      <c r="D20" s="1"/>
      <c r="E20" s="1">
        <v>3</v>
      </c>
      <c r="F20" s="39">
        <v>0.3329032258064516</v>
      </c>
      <c r="G20" s="39">
        <v>0.58515670394503438</v>
      </c>
      <c r="H20" t="s">
        <v>83</v>
      </c>
    </row>
    <row r="21" spans="1:8">
      <c r="A21" t="s">
        <v>34</v>
      </c>
      <c r="B21" s="1">
        <v>26.5</v>
      </c>
      <c r="C21" s="1">
        <v>22</v>
      </c>
      <c r="D21" s="1"/>
      <c r="E21" s="1">
        <v>1</v>
      </c>
      <c r="F21" s="39">
        <v>2.7901077996195307E-2</v>
      </c>
      <c r="G21" s="39">
        <v>7.5707720803929776E-2</v>
      </c>
      <c r="H21" t="s">
        <v>85</v>
      </c>
    </row>
    <row r="22" spans="1:8">
      <c r="A22" t="s">
        <v>33</v>
      </c>
      <c r="B22" s="1">
        <v>27</v>
      </c>
      <c r="C22" s="1">
        <v>0</v>
      </c>
      <c r="D22" s="1"/>
      <c r="E22" s="1">
        <v>1</v>
      </c>
      <c r="F22" s="39">
        <v>0.35708884688090736</v>
      </c>
      <c r="G22" s="39">
        <v>0.65892823295258751</v>
      </c>
      <c r="H22" t="s">
        <v>84</v>
      </c>
    </row>
    <row r="23" spans="1:8">
      <c r="A23" t="s">
        <v>24</v>
      </c>
      <c r="B23" s="1">
        <v>31.5</v>
      </c>
      <c r="C23" s="1">
        <v>5</v>
      </c>
      <c r="D23" s="1"/>
      <c r="E23" s="1">
        <v>0</v>
      </c>
      <c r="F23" s="39">
        <v>0</v>
      </c>
      <c r="G23" s="39">
        <v>1.5825211799280366E-2</v>
      </c>
      <c r="H23" t="s">
        <v>23</v>
      </c>
    </row>
    <row r="24" spans="1:8">
      <c r="A24" t="s">
        <v>10</v>
      </c>
      <c r="B24" s="1">
        <v>39.299999999999997</v>
      </c>
      <c r="C24" s="1">
        <v>16</v>
      </c>
      <c r="D24" s="1"/>
      <c r="E24" s="1">
        <v>3</v>
      </c>
      <c r="F24" s="39">
        <v>0.51436363636363636</v>
      </c>
      <c r="G24" s="39">
        <v>0.73375975882077937</v>
      </c>
      <c r="H24" t="s">
        <v>240</v>
      </c>
    </row>
    <row r="25" spans="1:8">
      <c r="A25" t="s">
        <v>27</v>
      </c>
      <c r="B25" s="1">
        <v>28.6</v>
      </c>
      <c r="C25" s="1">
        <v>5</v>
      </c>
      <c r="D25" s="1"/>
      <c r="E25" s="1">
        <v>1</v>
      </c>
      <c r="F25" s="39">
        <v>0.41211890243902438</v>
      </c>
      <c r="G25" s="39">
        <v>0.33517893626443318</v>
      </c>
      <c r="H25" t="s">
        <v>87</v>
      </c>
    </row>
    <row r="26" spans="1:8">
      <c r="A26" t="s">
        <v>56</v>
      </c>
      <c r="B26" s="1">
        <v>17.3</v>
      </c>
      <c r="C26" s="1">
        <v>17</v>
      </c>
      <c r="D26" s="1"/>
      <c r="E26" s="1">
        <v>2</v>
      </c>
      <c r="F26" s="39">
        <v>0.51617278369158681</v>
      </c>
      <c r="G26" s="39">
        <v>0.55632588092166946</v>
      </c>
      <c r="H26" t="s">
        <v>241</v>
      </c>
    </row>
    <row r="27" spans="1:8">
      <c r="A27" t="s">
        <v>55</v>
      </c>
      <c r="B27" s="1">
        <v>18.8</v>
      </c>
      <c r="C27" s="1">
        <v>4</v>
      </c>
      <c r="D27" s="1" t="s">
        <v>118</v>
      </c>
      <c r="E27" s="1">
        <v>1</v>
      </c>
      <c r="F27" s="39">
        <v>0.57851239669421484</v>
      </c>
      <c r="G27" s="39">
        <v>0.69435247790639631</v>
      </c>
      <c r="H27" t="s">
        <v>88</v>
      </c>
    </row>
    <row r="28" spans="1:8">
      <c r="A28" t="s">
        <v>31</v>
      </c>
      <c r="B28" s="1">
        <v>27.8</v>
      </c>
      <c r="C28" s="1">
        <v>19</v>
      </c>
      <c r="D28" s="1" t="s">
        <v>118</v>
      </c>
      <c r="E28" s="1">
        <v>2</v>
      </c>
      <c r="F28" s="39">
        <v>0.3694080875170932</v>
      </c>
      <c r="G28" s="39">
        <v>0.57909647828996003</v>
      </c>
      <c r="H28" t="s">
        <v>90</v>
      </c>
    </row>
    <row r="29" spans="1:8">
      <c r="A29" t="s">
        <v>13</v>
      </c>
      <c r="B29" s="1">
        <v>37.799999999999997</v>
      </c>
      <c r="C29" s="1">
        <v>5</v>
      </c>
      <c r="D29" s="1"/>
      <c r="E29" s="1">
        <v>1</v>
      </c>
      <c r="F29" s="39">
        <v>0</v>
      </c>
      <c r="G29" s="39">
        <v>0</v>
      </c>
      <c r="H29" t="s">
        <v>97</v>
      </c>
    </row>
    <row r="30" spans="1:8">
      <c r="A30" t="s">
        <v>42</v>
      </c>
      <c r="B30" s="1">
        <v>23</v>
      </c>
      <c r="C30" s="1">
        <v>0</v>
      </c>
      <c r="D30" s="1" t="s">
        <v>118</v>
      </c>
      <c r="E30" s="1">
        <v>1</v>
      </c>
      <c r="F30" s="39">
        <v>0.70738827756568601</v>
      </c>
      <c r="G30" s="39">
        <v>0.11638873978938323</v>
      </c>
      <c r="H30" t="s">
        <v>98</v>
      </c>
    </row>
    <row r="31" spans="1:8">
      <c r="A31" t="s">
        <v>32</v>
      </c>
      <c r="B31" s="1">
        <v>27.2</v>
      </c>
      <c r="C31" s="1">
        <v>4</v>
      </c>
      <c r="D31" s="1" t="s">
        <v>118</v>
      </c>
      <c r="E31" s="1">
        <v>2</v>
      </c>
      <c r="F31" s="39">
        <v>0.71862006237006237</v>
      </c>
      <c r="G31" s="39">
        <v>0.65166631949061959</v>
      </c>
      <c r="H31" t="s">
        <v>91</v>
      </c>
    </row>
    <row r="32" spans="1:8">
      <c r="A32" t="s">
        <v>52</v>
      </c>
      <c r="B32" s="1">
        <v>19.600000000000001</v>
      </c>
      <c r="C32" s="1">
        <v>22</v>
      </c>
      <c r="D32" s="1"/>
      <c r="E32" s="1">
        <v>0</v>
      </c>
      <c r="F32" s="39">
        <v>4.1169205434335118E-4</v>
      </c>
      <c r="G32" s="39">
        <v>0</v>
      </c>
      <c r="H32" t="s">
        <v>93</v>
      </c>
    </row>
    <row r="33" spans="1:8">
      <c r="A33" t="s">
        <v>60</v>
      </c>
      <c r="B33" s="1">
        <v>14.5</v>
      </c>
      <c r="C33" s="1">
        <v>25</v>
      </c>
      <c r="D33" s="1"/>
      <c r="E33" s="1">
        <v>2</v>
      </c>
      <c r="F33" s="39">
        <v>0.39741995648119366</v>
      </c>
      <c r="G33" s="39">
        <v>0.16914151784630949</v>
      </c>
      <c r="H33" t="s">
        <v>94</v>
      </c>
    </row>
    <row r="34" spans="1:8">
      <c r="A34" t="s">
        <v>54</v>
      </c>
      <c r="B34" s="1">
        <v>18.899999999999999</v>
      </c>
      <c r="C34" s="1">
        <v>18</v>
      </c>
      <c r="D34" s="1" t="s">
        <v>118</v>
      </c>
      <c r="E34" s="1">
        <v>2</v>
      </c>
      <c r="F34" s="39">
        <v>9.1997961264016312E-2</v>
      </c>
      <c r="G34" s="39">
        <v>0.57746111129390176</v>
      </c>
      <c r="H34" t="s">
        <v>95</v>
      </c>
    </row>
    <row r="35" spans="1:8">
      <c r="A35" t="s">
        <v>17</v>
      </c>
      <c r="B35" s="1">
        <v>33.1</v>
      </c>
      <c r="C35" s="1">
        <v>21</v>
      </c>
      <c r="D35" s="1" t="s">
        <v>118</v>
      </c>
      <c r="E35" s="1">
        <v>2</v>
      </c>
      <c r="F35" s="39">
        <v>0.19548022598870057</v>
      </c>
      <c r="G35" s="39">
        <v>0.65094993801614476</v>
      </c>
      <c r="H35" t="s">
        <v>92</v>
      </c>
    </row>
    <row r="36" spans="1:8">
      <c r="A36" t="s">
        <v>8</v>
      </c>
      <c r="B36" s="1">
        <v>49.9</v>
      </c>
      <c r="C36" s="1">
        <v>4</v>
      </c>
      <c r="D36" s="1" t="s">
        <v>118</v>
      </c>
      <c r="E36" s="1">
        <v>2</v>
      </c>
      <c r="F36" s="39">
        <v>0.38720414201183434</v>
      </c>
      <c r="G36" s="39">
        <v>0.22788757429517234</v>
      </c>
      <c r="H36" t="s">
        <v>96</v>
      </c>
    </row>
    <row r="37" spans="1:8">
      <c r="A37" t="s">
        <v>30</v>
      </c>
      <c r="B37" s="1">
        <v>28</v>
      </c>
      <c r="C37" s="1">
        <v>8</v>
      </c>
      <c r="D37" s="1"/>
      <c r="E37" s="1">
        <v>2</v>
      </c>
      <c r="F37" s="39">
        <v>0.54977074397278514</v>
      </c>
      <c r="G37" s="39">
        <v>0.23606029292214628</v>
      </c>
      <c r="H37" t="s">
        <v>29</v>
      </c>
    </row>
    <row r="38" spans="1:8">
      <c r="A38" t="s">
        <v>58</v>
      </c>
      <c r="B38" s="1">
        <v>17</v>
      </c>
      <c r="C38" s="1">
        <v>26</v>
      </c>
      <c r="D38" s="1"/>
      <c r="E38" s="1">
        <v>2</v>
      </c>
      <c r="F38" s="39">
        <v>0.5936251629452084</v>
      </c>
      <c r="G38" s="39">
        <v>0.69960046234537721</v>
      </c>
      <c r="H38" t="s">
        <v>99</v>
      </c>
    </row>
    <row r="39" spans="1:8">
      <c r="A39" t="s">
        <v>25</v>
      </c>
      <c r="B39" s="1">
        <v>31.1</v>
      </c>
      <c r="C39" s="1">
        <v>20</v>
      </c>
      <c r="D39" s="1" t="s">
        <v>118</v>
      </c>
      <c r="E39" s="1">
        <v>3</v>
      </c>
      <c r="F39" s="39">
        <v>0.4480545001965151</v>
      </c>
      <c r="G39" s="39">
        <v>0.55611675487561729</v>
      </c>
      <c r="H39" t="s">
        <v>100</v>
      </c>
    </row>
    <row r="40" spans="1:8">
      <c r="A40" t="s">
        <v>21</v>
      </c>
      <c r="B40" s="1">
        <v>32.299999999999997</v>
      </c>
      <c r="C40" s="1">
        <v>0</v>
      </c>
      <c r="D40" s="1"/>
      <c r="E40" s="1">
        <v>1</v>
      </c>
      <c r="F40" s="39">
        <v>0.12418387153696842</v>
      </c>
      <c r="G40" s="39">
        <v>2.0919586690846301E-2</v>
      </c>
      <c r="H40" t="s">
        <v>242</v>
      </c>
    </row>
    <row r="41" spans="1:8">
      <c r="A41" t="s">
        <v>18</v>
      </c>
      <c r="B41" s="1">
        <v>33</v>
      </c>
      <c r="C41" s="1">
        <v>11</v>
      </c>
      <c r="D41" s="1" t="s">
        <v>244</v>
      </c>
      <c r="E41" s="1">
        <v>2</v>
      </c>
      <c r="F41" s="39"/>
      <c r="G41" s="39"/>
      <c r="H41" t="s">
        <v>102</v>
      </c>
    </row>
    <row r="42" spans="1:8">
      <c r="A42" t="s">
        <v>59</v>
      </c>
      <c r="B42" s="1">
        <v>16.8</v>
      </c>
      <c r="C42" s="1">
        <v>26</v>
      </c>
      <c r="D42" s="1"/>
      <c r="E42" s="1">
        <v>2</v>
      </c>
      <c r="F42" s="39">
        <v>8.3270413116168701E-2</v>
      </c>
      <c r="G42" s="39">
        <v>0.3060228510405405</v>
      </c>
      <c r="H42" t="s">
        <v>103</v>
      </c>
    </row>
    <row r="43" spans="1:8">
      <c r="A43" t="s">
        <v>46</v>
      </c>
      <c r="B43" s="1">
        <v>22</v>
      </c>
      <c r="C43" s="1">
        <v>14</v>
      </c>
      <c r="D43" s="1"/>
      <c r="E43" s="1">
        <v>3</v>
      </c>
      <c r="F43" s="39">
        <v>0.63462849352419903</v>
      </c>
      <c r="G43" s="39">
        <v>0.4267647308839258</v>
      </c>
      <c r="H43" t="s">
        <v>104</v>
      </c>
    </row>
    <row r="44" spans="1:8">
      <c r="A44" t="s">
        <v>48</v>
      </c>
      <c r="B44" s="1">
        <v>21.4</v>
      </c>
      <c r="C44" s="1">
        <v>24</v>
      </c>
      <c r="D44" s="1" t="s">
        <v>118</v>
      </c>
      <c r="E44" s="1">
        <v>1</v>
      </c>
      <c r="F44" s="39">
        <v>0.48196147110332749</v>
      </c>
      <c r="G44" s="39">
        <v>0.63545190229919224</v>
      </c>
      <c r="H44" t="s">
        <v>105</v>
      </c>
    </row>
    <row r="45" spans="1:8">
      <c r="A45" t="s">
        <v>51</v>
      </c>
      <c r="B45" s="1">
        <v>20</v>
      </c>
      <c r="C45" s="1">
        <v>22</v>
      </c>
      <c r="D45" s="1"/>
      <c r="E45" s="1">
        <v>4</v>
      </c>
      <c r="F45" s="39">
        <v>0.19445667362134639</v>
      </c>
      <c r="G45" s="39">
        <v>0.46767264364685301</v>
      </c>
      <c r="H45" t="s">
        <v>106</v>
      </c>
    </row>
    <row r="46" spans="1:8">
      <c r="A46" t="s">
        <v>39</v>
      </c>
      <c r="B46" s="1">
        <v>24.5</v>
      </c>
      <c r="C46" s="1">
        <v>16</v>
      </c>
      <c r="D46" s="1"/>
      <c r="E46" s="1">
        <v>1</v>
      </c>
      <c r="F46" s="39">
        <v>0.19273837801153715</v>
      </c>
      <c r="G46" s="39">
        <v>0.5271013200392255</v>
      </c>
      <c r="H46" t="s">
        <v>38</v>
      </c>
    </row>
    <row r="47" spans="1:8">
      <c r="A47" t="s">
        <v>57</v>
      </c>
      <c r="B47" s="1">
        <v>17.3</v>
      </c>
      <c r="C47" s="1">
        <v>26</v>
      </c>
      <c r="D47" s="1" t="s">
        <v>118</v>
      </c>
      <c r="E47" s="1">
        <v>1</v>
      </c>
      <c r="F47" s="39">
        <v>1.9027835479850437E-2</v>
      </c>
      <c r="G47" s="39">
        <v>2.679919278311135E-2</v>
      </c>
      <c r="H47" t="s">
        <v>108</v>
      </c>
    </row>
    <row r="48" spans="1:8">
      <c r="A48" t="s">
        <v>22</v>
      </c>
      <c r="B48" s="1">
        <v>32.299999999999997</v>
      </c>
      <c r="C48" s="1">
        <v>16</v>
      </c>
      <c r="D48" s="1"/>
      <c r="E48" s="1">
        <v>0</v>
      </c>
      <c r="F48" s="39">
        <v>0</v>
      </c>
      <c r="G48" s="39">
        <v>0</v>
      </c>
      <c r="H48" t="s">
        <v>243</v>
      </c>
    </row>
    <row r="49" spans="1:8">
      <c r="A49" t="s">
        <v>14</v>
      </c>
      <c r="B49" s="1">
        <v>37.5</v>
      </c>
      <c r="C49" s="1">
        <v>5</v>
      </c>
      <c r="D49" s="1" t="s">
        <v>118</v>
      </c>
      <c r="E49" s="1">
        <v>4</v>
      </c>
      <c r="F49" s="39">
        <v>0.41459369817578773</v>
      </c>
      <c r="G49" s="39">
        <v>0.46898644210901796</v>
      </c>
      <c r="H49" t="s">
        <v>109</v>
      </c>
    </row>
    <row r="50" spans="1:8">
      <c r="A50" t="s">
        <v>19</v>
      </c>
      <c r="B50" s="1">
        <v>32.9</v>
      </c>
      <c r="C50" s="1">
        <v>7</v>
      </c>
      <c r="D50" s="1"/>
      <c r="E50" s="1">
        <v>2</v>
      </c>
      <c r="F50" s="39">
        <v>0.21828530771967272</v>
      </c>
      <c r="G50" s="39">
        <v>0.18047150380755567</v>
      </c>
      <c r="H50" t="s">
        <v>111</v>
      </c>
    </row>
    <row r="51" spans="1:8">
      <c r="A51" t="s">
        <v>16</v>
      </c>
      <c r="B51" s="1">
        <v>34.700000000000003</v>
      </c>
      <c r="C51" s="1">
        <v>5</v>
      </c>
      <c r="D51" s="1"/>
      <c r="E51" s="1">
        <v>1</v>
      </c>
      <c r="F51" s="39">
        <v>0</v>
      </c>
      <c r="G51" s="39">
        <v>0</v>
      </c>
      <c r="H51" t="s">
        <v>110</v>
      </c>
    </row>
    <row r="52" spans="1:8">
      <c r="A52" t="s">
        <v>40</v>
      </c>
      <c r="B52" s="1">
        <v>24</v>
      </c>
      <c r="C52" s="1">
        <v>15</v>
      </c>
      <c r="D52" s="1"/>
      <c r="E52" s="1">
        <v>1</v>
      </c>
      <c r="F52" s="39">
        <v>0.23379554982263787</v>
      </c>
      <c r="G52" s="39">
        <v>0.5155886322721176</v>
      </c>
      <c r="H5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4" sqref="A4:A13"/>
    </sheetView>
  </sheetViews>
  <sheetFormatPr defaultRowHeight="15"/>
  <cols>
    <col min="5" max="5" width="9.140625" style="1"/>
  </cols>
  <sheetData>
    <row r="1" spans="1:7">
      <c r="A1" t="s">
        <v>0</v>
      </c>
      <c r="B1" s="1" t="s">
        <v>1</v>
      </c>
      <c r="E1" s="3"/>
      <c r="G1" s="2"/>
    </row>
    <row r="2" spans="1:7">
      <c r="B2" t="s">
        <v>2</v>
      </c>
      <c r="C2" s="3"/>
      <c r="E2" s="3"/>
      <c r="G2" s="2"/>
    </row>
    <row r="3" spans="1:7">
      <c r="A3" t="s">
        <v>4</v>
      </c>
      <c r="B3" s="1" t="s">
        <v>5</v>
      </c>
      <c r="E3"/>
    </row>
    <row r="4" spans="1:7">
      <c r="A4" t="s">
        <v>6</v>
      </c>
      <c r="B4" s="1">
        <v>53.2</v>
      </c>
      <c r="E4"/>
    </row>
    <row r="5" spans="1:7">
      <c r="A5" t="s">
        <v>7</v>
      </c>
      <c r="B5" s="1">
        <v>50.3</v>
      </c>
      <c r="E5"/>
    </row>
    <row r="6" spans="1:7">
      <c r="A6" t="s">
        <v>8</v>
      </c>
      <c r="B6" s="1">
        <v>49.9</v>
      </c>
      <c r="E6"/>
    </row>
    <row r="7" spans="1:7">
      <c r="A7" t="s">
        <v>9</v>
      </c>
      <c r="B7" s="1">
        <v>49.3</v>
      </c>
      <c r="E7"/>
    </row>
    <row r="8" spans="1:7">
      <c r="A8" t="s">
        <v>10</v>
      </c>
      <c r="B8" s="1">
        <v>39.299999999999997</v>
      </c>
      <c r="E8"/>
    </row>
    <row r="9" spans="1:7">
      <c r="A9" t="s">
        <v>11</v>
      </c>
      <c r="B9" s="1">
        <v>39.1</v>
      </c>
      <c r="E9"/>
    </row>
    <row r="10" spans="1:7">
      <c r="A10" t="s">
        <v>12</v>
      </c>
      <c r="B10" s="1">
        <v>38.200000000000003</v>
      </c>
      <c r="E10"/>
    </row>
    <row r="11" spans="1:7">
      <c r="A11" t="s">
        <v>13</v>
      </c>
      <c r="B11" s="1">
        <v>37.799999999999997</v>
      </c>
      <c r="E11"/>
    </row>
    <row r="12" spans="1:7">
      <c r="A12" t="s">
        <v>14</v>
      </c>
      <c r="B12" s="1">
        <v>37.5</v>
      </c>
      <c r="E12"/>
    </row>
    <row r="13" spans="1:7">
      <c r="A13" t="s">
        <v>15</v>
      </c>
      <c r="B13" s="1">
        <v>35.4</v>
      </c>
      <c r="E13"/>
    </row>
    <row r="14" spans="1:7">
      <c r="A14" t="s">
        <v>16</v>
      </c>
      <c r="B14" s="1">
        <v>34.700000000000003</v>
      </c>
      <c r="E14"/>
    </row>
    <row r="15" spans="1:7">
      <c r="A15" t="s">
        <v>17</v>
      </c>
      <c r="B15" s="1">
        <v>33.1</v>
      </c>
      <c r="E15"/>
    </row>
    <row r="16" spans="1:7">
      <c r="A16" t="s">
        <v>18</v>
      </c>
      <c r="B16" s="1">
        <v>33</v>
      </c>
      <c r="E16"/>
    </row>
    <row r="17" spans="1:5">
      <c r="A17" t="s">
        <v>19</v>
      </c>
      <c r="B17" s="1">
        <v>32.9</v>
      </c>
      <c r="E17"/>
    </row>
    <row r="18" spans="1:5">
      <c r="A18" t="s">
        <v>20</v>
      </c>
      <c r="B18" s="1">
        <v>32.299999999999997</v>
      </c>
      <c r="E18"/>
    </row>
    <row r="19" spans="1:5">
      <c r="A19" t="s">
        <v>21</v>
      </c>
      <c r="B19" s="1">
        <v>32.299999999999997</v>
      </c>
      <c r="E19"/>
    </row>
    <row r="20" spans="1:5">
      <c r="A20" t="s">
        <v>22</v>
      </c>
      <c r="B20" s="1">
        <v>32.299999999999997</v>
      </c>
      <c r="E20"/>
    </row>
    <row r="21" spans="1:5">
      <c r="A21" t="s">
        <v>24</v>
      </c>
      <c r="B21" s="1">
        <v>31.5</v>
      </c>
      <c r="E21"/>
    </row>
    <row r="22" spans="1:5">
      <c r="A22" t="s">
        <v>25</v>
      </c>
      <c r="B22" s="1">
        <v>31.1</v>
      </c>
      <c r="E22"/>
    </row>
    <row r="23" spans="1:5">
      <c r="A23" t="s">
        <v>26</v>
      </c>
      <c r="B23" s="1">
        <v>28.8</v>
      </c>
      <c r="E23"/>
    </row>
    <row r="24" spans="1:5">
      <c r="A24" t="s">
        <v>27</v>
      </c>
      <c r="B24" s="1">
        <v>28.6</v>
      </c>
      <c r="E24"/>
    </row>
    <row r="25" spans="1:5">
      <c r="A25" t="s">
        <v>28</v>
      </c>
      <c r="B25" s="1">
        <v>28.5</v>
      </c>
      <c r="E25"/>
    </row>
    <row r="26" spans="1:5">
      <c r="A26" t="s">
        <v>30</v>
      </c>
      <c r="B26" s="1">
        <v>28</v>
      </c>
      <c r="E26"/>
    </row>
    <row r="27" spans="1:5">
      <c r="A27" t="s">
        <v>31</v>
      </c>
      <c r="B27" s="1">
        <v>27.8</v>
      </c>
      <c r="E27"/>
    </row>
    <row r="28" spans="1:5">
      <c r="A28" t="s">
        <v>32</v>
      </c>
      <c r="B28" s="1">
        <v>27.2</v>
      </c>
      <c r="E28"/>
    </row>
    <row r="29" spans="1:5">
      <c r="A29" t="s">
        <v>33</v>
      </c>
      <c r="B29" s="1">
        <v>27</v>
      </c>
      <c r="E29"/>
    </row>
    <row r="30" spans="1:5">
      <c r="A30" t="s">
        <v>34</v>
      </c>
      <c r="B30" s="1">
        <v>26.5</v>
      </c>
      <c r="E30"/>
    </row>
    <row r="31" spans="1:5">
      <c r="A31" t="s">
        <v>36</v>
      </c>
      <c r="B31" s="1">
        <v>25</v>
      </c>
      <c r="E31"/>
    </row>
    <row r="32" spans="1:5">
      <c r="A32" t="s">
        <v>37</v>
      </c>
      <c r="B32" s="1">
        <v>25</v>
      </c>
      <c r="E32"/>
    </row>
    <row r="33" spans="1:5">
      <c r="A33" t="s">
        <v>39</v>
      </c>
      <c r="B33" s="1">
        <v>24.5</v>
      </c>
      <c r="E33"/>
    </row>
    <row r="34" spans="1:5">
      <c r="A34" t="s">
        <v>40</v>
      </c>
      <c r="B34" s="1">
        <v>24</v>
      </c>
      <c r="E34"/>
    </row>
    <row r="35" spans="1:5">
      <c r="A35" t="s">
        <v>41</v>
      </c>
      <c r="B35" s="1">
        <v>23</v>
      </c>
      <c r="E35"/>
    </row>
    <row r="36" spans="1:5">
      <c r="A36" t="s">
        <v>42</v>
      </c>
      <c r="B36" s="1">
        <v>23</v>
      </c>
      <c r="E36"/>
    </row>
    <row r="37" spans="1:5">
      <c r="A37" t="s">
        <v>43</v>
      </c>
      <c r="B37" s="1">
        <v>22</v>
      </c>
      <c r="E37"/>
    </row>
    <row r="38" spans="1:5">
      <c r="A38" t="s">
        <v>45</v>
      </c>
      <c r="B38" s="1">
        <v>22</v>
      </c>
      <c r="E38"/>
    </row>
    <row r="39" spans="1:5">
      <c r="A39" t="s">
        <v>46</v>
      </c>
      <c r="B39" s="1">
        <v>22</v>
      </c>
      <c r="E39"/>
    </row>
    <row r="40" spans="1:5">
      <c r="A40" t="s">
        <v>47</v>
      </c>
      <c r="B40" s="1">
        <v>21.8</v>
      </c>
      <c r="E40"/>
    </row>
    <row r="41" spans="1:5">
      <c r="A41" t="s">
        <v>48</v>
      </c>
      <c r="B41" s="1">
        <v>21.4</v>
      </c>
      <c r="E41"/>
    </row>
    <row r="42" spans="1:5">
      <c r="A42" t="s">
        <v>49</v>
      </c>
      <c r="B42" s="1">
        <v>20.9</v>
      </c>
      <c r="E42"/>
    </row>
    <row r="43" spans="1:5">
      <c r="A43" t="s">
        <v>50</v>
      </c>
      <c r="B43" s="1">
        <v>20</v>
      </c>
      <c r="E43"/>
    </row>
    <row r="44" spans="1:5">
      <c r="A44" t="s">
        <v>51</v>
      </c>
      <c r="B44" s="1">
        <v>20</v>
      </c>
      <c r="E44"/>
    </row>
    <row r="45" spans="1:5">
      <c r="A45" t="s">
        <v>52</v>
      </c>
      <c r="B45" s="1">
        <v>19.600000000000001</v>
      </c>
      <c r="E45"/>
    </row>
    <row r="46" spans="1:5">
      <c r="A46" t="s">
        <v>53</v>
      </c>
      <c r="B46" s="1">
        <v>19</v>
      </c>
      <c r="E46"/>
    </row>
    <row r="47" spans="1:5">
      <c r="A47" t="s">
        <v>54</v>
      </c>
      <c r="B47" s="1">
        <v>18.899999999999999</v>
      </c>
      <c r="E47"/>
    </row>
    <row r="48" spans="1:5">
      <c r="A48" t="s">
        <v>55</v>
      </c>
      <c r="B48" s="1">
        <v>18.8</v>
      </c>
      <c r="E48"/>
    </row>
    <row r="49" spans="1:5">
      <c r="A49" t="s">
        <v>56</v>
      </c>
      <c r="B49" s="1">
        <v>17.3</v>
      </c>
      <c r="E49"/>
    </row>
    <row r="50" spans="1:5">
      <c r="A50" t="s">
        <v>57</v>
      </c>
      <c r="B50" s="1">
        <v>17.3</v>
      </c>
      <c r="E50"/>
    </row>
    <row r="51" spans="1:5">
      <c r="A51" t="s">
        <v>58</v>
      </c>
      <c r="B51" s="1">
        <v>17</v>
      </c>
      <c r="E51"/>
    </row>
    <row r="52" spans="1:5">
      <c r="A52" t="s">
        <v>59</v>
      </c>
      <c r="B52" s="1">
        <v>16.8</v>
      </c>
      <c r="E52"/>
    </row>
    <row r="53" spans="1:5">
      <c r="A53" t="s">
        <v>60</v>
      </c>
      <c r="B53" s="1">
        <v>14.5</v>
      </c>
      <c r="E53"/>
    </row>
    <row r="54" spans="1:5">
      <c r="A54" t="s">
        <v>62</v>
      </c>
      <c r="B54" s="1">
        <v>12.4</v>
      </c>
      <c r="E54"/>
    </row>
    <row r="56" spans="1:5">
      <c r="C56" s="4" t="s">
        <v>63</v>
      </c>
    </row>
    <row r="61" spans="1:5">
      <c r="A61" s="2" t="s">
        <v>64</v>
      </c>
      <c r="B6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pane xSplit="1" ySplit="4" topLeftCell="B17" activePane="bottomRight" state="frozen"/>
      <selection pane="topRight" activeCell="B1" sqref="B1"/>
      <selection pane="bottomLeft" activeCell="A4" sqref="A4"/>
      <selection pane="bottomRight" activeCell="A13" sqref="A13:B13"/>
    </sheetView>
  </sheetViews>
  <sheetFormatPr defaultRowHeight="15"/>
  <cols>
    <col min="1" max="1" width="12.85546875" customWidth="1"/>
    <col min="2" max="4" width="12.85546875" style="1" customWidth="1"/>
    <col min="5" max="5" width="14.85546875" style="1" customWidth="1"/>
    <col min="6" max="6" width="12.42578125" style="1" customWidth="1"/>
    <col min="8" max="8" width="3" customWidth="1"/>
    <col min="9" max="9" width="9.140625" customWidth="1"/>
    <col min="10" max="10" width="15.7109375" style="5" customWidth="1"/>
    <col min="11" max="13" width="13.5703125" style="5" customWidth="1"/>
    <col min="14" max="14" width="17.42578125" customWidth="1"/>
    <col min="15" max="15" width="11.7109375" customWidth="1"/>
  </cols>
  <sheetData>
    <row r="1" spans="1:13">
      <c r="B1" s="1" t="s">
        <v>65</v>
      </c>
    </row>
    <row r="2" spans="1:13">
      <c r="A2" t="s">
        <v>114</v>
      </c>
      <c r="B2" s="1" t="s">
        <v>66</v>
      </c>
    </row>
    <row r="3" spans="1:13">
      <c r="C3"/>
      <c r="D3"/>
      <c r="E3"/>
      <c r="F3" s="5"/>
      <c r="G3" s="5"/>
      <c r="H3" s="5"/>
      <c r="I3" s="5"/>
      <c r="J3"/>
      <c r="K3"/>
      <c r="L3"/>
      <c r="M3"/>
    </row>
    <row r="4" spans="1:13" ht="75">
      <c r="A4" s="5" t="s">
        <v>4</v>
      </c>
      <c r="B4" s="6" t="s">
        <v>67</v>
      </c>
      <c r="C4"/>
      <c r="D4"/>
      <c r="E4"/>
      <c r="F4"/>
      <c r="J4"/>
      <c r="K4"/>
      <c r="L4"/>
      <c r="M4"/>
    </row>
    <row r="5" spans="1:13">
      <c r="A5" s="7" t="s">
        <v>68</v>
      </c>
      <c r="B5" s="1">
        <v>18</v>
      </c>
      <c r="C5"/>
      <c r="D5"/>
      <c r="E5"/>
      <c r="F5"/>
      <c r="J5"/>
      <c r="K5"/>
      <c r="L5"/>
      <c r="M5"/>
    </row>
    <row r="6" spans="1:13">
      <c r="A6" s="8" t="s">
        <v>61</v>
      </c>
      <c r="B6" s="1">
        <v>43</v>
      </c>
      <c r="C6"/>
      <c r="D6"/>
      <c r="E6"/>
      <c r="F6"/>
      <c r="J6"/>
      <c r="K6"/>
      <c r="L6"/>
      <c r="M6"/>
    </row>
    <row r="7" spans="1:13">
      <c r="A7" s="8" t="s">
        <v>69</v>
      </c>
      <c r="B7" s="1">
        <v>13</v>
      </c>
      <c r="C7"/>
      <c r="D7"/>
      <c r="E7"/>
      <c r="F7"/>
      <c r="J7"/>
      <c r="K7"/>
      <c r="L7"/>
      <c r="M7"/>
    </row>
    <row r="8" spans="1:13">
      <c r="A8" s="8" t="s">
        <v>70</v>
      </c>
      <c r="B8" s="1">
        <v>12</v>
      </c>
      <c r="C8"/>
      <c r="D8"/>
      <c r="E8" t="s">
        <v>115</v>
      </c>
      <c r="F8"/>
      <c r="J8"/>
      <c r="K8"/>
      <c r="L8"/>
      <c r="M8"/>
    </row>
    <row r="9" spans="1:13">
      <c r="A9" s="8" t="s">
        <v>71</v>
      </c>
      <c r="B9" s="1">
        <v>19</v>
      </c>
      <c r="C9"/>
      <c r="D9"/>
      <c r="E9"/>
      <c r="F9"/>
      <c r="J9"/>
      <c r="K9"/>
      <c r="L9"/>
      <c r="M9"/>
    </row>
    <row r="10" spans="1:13">
      <c r="A10" s="8" t="s">
        <v>72</v>
      </c>
      <c r="B10" s="1">
        <v>22</v>
      </c>
      <c r="C10"/>
      <c r="D10"/>
      <c r="E10"/>
      <c r="F10"/>
      <c r="J10"/>
      <c r="K10"/>
      <c r="L10"/>
      <c r="M10"/>
    </row>
    <row r="11" spans="1:13">
      <c r="A11" s="8" t="s">
        <v>73</v>
      </c>
      <c r="B11" s="1">
        <v>8</v>
      </c>
      <c r="C11"/>
      <c r="D11"/>
      <c r="E11"/>
      <c r="F11"/>
      <c r="J11"/>
      <c r="K11"/>
      <c r="L11"/>
      <c r="M11"/>
    </row>
    <row r="12" spans="1:13">
      <c r="A12" s="8" t="s">
        <v>74</v>
      </c>
      <c r="B12" s="1">
        <v>18</v>
      </c>
      <c r="C12"/>
      <c r="D12"/>
      <c r="E12"/>
      <c r="F12"/>
      <c r="J12"/>
      <c r="K12"/>
      <c r="L12"/>
      <c r="M12"/>
    </row>
    <row r="13" spans="1:13" ht="25.5">
      <c r="A13" s="8" t="s">
        <v>75</v>
      </c>
      <c r="C13"/>
      <c r="D13"/>
      <c r="E13"/>
      <c r="F13"/>
      <c r="J13"/>
      <c r="K13"/>
      <c r="L13"/>
      <c r="M13"/>
    </row>
    <row r="14" spans="1:13">
      <c r="A14" s="8" t="s">
        <v>76</v>
      </c>
      <c r="B14" s="1">
        <v>4</v>
      </c>
      <c r="C14"/>
      <c r="D14"/>
      <c r="E14"/>
      <c r="F14"/>
      <c r="J14"/>
      <c r="K14"/>
      <c r="L14"/>
      <c r="M14"/>
    </row>
    <row r="15" spans="1:13">
      <c r="A15" s="8" t="s">
        <v>77</v>
      </c>
      <c r="B15" s="1">
        <v>4</v>
      </c>
      <c r="C15"/>
      <c r="D15"/>
      <c r="E15"/>
      <c r="F15"/>
      <c r="J15"/>
      <c r="K15"/>
      <c r="L15"/>
      <c r="M15"/>
    </row>
    <row r="16" spans="1:13">
      <c r="A16" s="8" t="s">
        <v>78</v>
      </c>
      <c r="B16" s="1">
        <v>6</v>
      </c>
      <c r="C16"/>
      <c r="D16"/>
      <c r="E16"/>
      <c r="F16"/>
      <c r="J16"/>
      <c r="K16"/>
      <c r="L16"/>
      <c r="M16"/>
    </row>
    <row r="17" spans="1:13">
      <c r="A17" s="8" t="s">
        <v>35</v>
      </c>
      <c r="B17" s="1">
        <v>17</v>
      </c>
      <c r="C17"/>
      <c r="D17"/>
      <c r="E17"/>
      <c r="F17"/>
      <c r="J17"/>
      <c r="K17"/>
      <c r="L17"/>
      <c r="M17"/>
    </row>
    <row r="18" spans="1:13">
      <c r="A18" s="8" t="s">
        <v>79</v>
      </c>
      <c r="B18" s="1">
        <v>23</v>
      </c>
      <c r="C18"/>
      <c r="D18"/>
      <c r="E18"/>
      <c r="F18"/>
      <c r="J18"/>
      <c r="K18"/>
      <c r="L18"/>
      <c r="M18"/>
    </row>
    <row r="19" spans="1:13">
      <c r="A19" s="8" t="s">
        <v>80</v>
      </c>
      <c r="B19" s="1">
        <v>10</v>
      </c>
      <c r="C19"/>
      <c r="D19"/>
      <c r="E19"/>
      <c r="F19"/>
      <c r="J19"/>
      <c r="K19"/>
      <c r="L19"/>
      <c r="M19"/>
    </row>
    <row r="20" spans="1:13">
      <c r="A20" s="8" t="s">
        <v>44</v>
      </c>
      <c r="B20" s="1">
        <v>4</v>
      </c>
      <c r="C20"/>
      <c r="D20"/>
      <c r="E20"/>
      <c r="F20"/>
      <c r="J20"/>
      <c r="K20"/>
      <c r="L20"/>
      <c r="M20"/>
    </row>
    <row r="21" spans="1:13">
      <c r="A21" s="8" t="s">
        <v>81</v>
      </c>
      <c r="B21" s="1">
        <v>10</v>
      </c>
      <c r="C21"/>
      <c r="D21"/>
      <c r="E21"/>
      <c r="F21"/>
      <c r="J21"/>
      <c r="K21"/>
      <c r="L21"/>
      <c r="M21"/>
    </row>
    <row r="22" spans="1:13">
      <c r="A22" s="8" t="s">
        <v>82</v>
      </c>
      <c r="B22" s="1">
        <v>0</v>
      </c>
      <c r="C22"/>
      <c r="D22"/>
      <c r="E22"/>
      <c r="F22"/>
      <c r="J22"/>
      <c r="K22"/>
      <c r="L22"/>
      <c r="M22"/>
    </row>
    <row r="23" spans="1:13">
      <c r="A23" s="8" t="s">
        <v>83</v>
      </c>
      <c r="B23" s="1">
        <v>23</v>
      </c>
      <c r="C23"/>
      <c r="D23"/>
      <c r="E23"/>
      <c r="F23"/>
      <c r="J23"/>
      <c r="K23"/>
      <c r="L23"/>
      <c r="M23"/>
    </row>
    <row r="24" spans="1:13">
      <c r="A24" s="8" t="s">
        <v>23</v>
      </c>
      <c r="B24" s="1">
        <v>5</v>
      </c>
      <c r="C24"/>
      <c r="D24"/>
      <c r="E24"/>
      <c r="F24"/>
      <c r="J24"/>
      <c r="K24"/>
      <c r="L24"/>
      <c r="M24"/>
    </row>
    <row r="25" spans="1:13">
      <c r="A25" s="8" t="s">
        <v>84</v>
      </c>
      <c r="B25" s="1">
        <v>0</v>
      </c>
      <c r="C25"/>
      <c r="D25"/>
      <c r="E25"/>
      <c r="F25"/>
      <c r="J25"/>
      <c r="K25"/>
      <c r="L25"/>
      <c r="M25"/>
    </row>
    <row r="26" spans="1:13">
      <c r="A26" s="8" t="s">
        <v>85</v>
      </c>
      <c r="B26" s="1">
        <v>22</v>
      </c>
      <c r="C26"/>
      <c r="D26"/>
      <c r="E26"/>
      <c r="F26"/>
      <c r="J26"/>
      <c r="K26"/>
      <c r="L26"/>
      <c r="M26"/>
    </row>
    <row r="27" spans="1:13">
      <c r="A27" s="8" t="s">
        <v>86</v>
      </c>
      <c r="B27" s="1">
        <v>16</v>
      </c>
      <c r="C27"/>
      <c r="D27"/>
      <c r="E27"/>
      <c r="F27"/>
      <c r="J27"/>
      <c r="K27"/>
      <c r="L27"/>
      <c r="M27"/>
    </row>
    <row r="28" spans="1:13">
      <c r="A28" s="8" t="s">
        <v>87</v>
      </c>
      <c r="B28" s="1">
        <v>5</v>
      </c>
      <c r="C28"/>
      <c r="D28"/>
      <c r="E28"/>
      <c r="F28"/>
      <c r="J28"/>
      <c r="K28"/>
      <c r="L28"/>
      <c r="M28"/>
    </row>
    <row r="29" spans="1:13">
      <c r="A29" s="8" t="s">
        <v>88</v>
      </c>
      <c r="B29" s="1">
        <v>4</v>
      </c>
      <c r="C29"/>
      <c r="D29"/>
      <c r="E29"/>
      <c r="F29"/>
      <c r="J29"/>
      <c r="K29"/>
      <c r="L29"/>
      <c r="M29"/>
    </row>
    <row r="30" spans="1:13">
      <c r="A30" s="8" t="s">
        <v>89</v>
      </c>
      <c r="B30" s="1">
        <v>17</v>
      </c>
      <c r="C30"/>
      <c r="D30"/>
      <c r="E30"/>
      <c r="F30"/>
      <c r="J30"/>
      <c r="K30"/>
      <c r="L30"/>
      <c r="M30"/>
    </row>
    <row r="31" spans="1:13">
      <c r="A31" s="7" t="s">
        <v>90</v>
      </c>
      <c r="B31" s="1">
        <v>19</v>
      </c>
      <c r="C31"/>
      <c r="D31"/>
      <c r="E31"/>
      <c r="F31"/>
      <c r="J31"/>
      <c r="K31"/>
      <c r="L31"/>
      <c r="M31"/>
    </row>
    <row r="32" spans="1:13">
      <c r="A32" s="8" t="s">
        <v>91</v>
      </c>
      <c r="B32" s="1">
        <v>4</v>
      </c>
      <c r="C32"/>
      <c r="D32"/>
      <c r="E32"/>
      <c r="F32"/>
      <c r="J32"/>
      <c r="K32"/>
      <c r="L32"/>
      <c r="M32"/>
    </row>
    <row r="33" spans="1:13">
      <c r="A33" s="8" t="s">
        <v>92</v>
      </c>
      <c r="B33" s="1">
        <v>21</v>
      </c>
      <c r="C33"/>
      <c r="D33"/>
      <c r="E33"/>
      <c r="F33"/>
      <c r="J33"/>
      <c r="K33"/>
      <c r="L33"/>
      <c r="M33"/>
    </row>
    <row r="34" spans="1:13" ht="25.5">
      <c r="A34" s="8" t="s">
        <v>93</v>
      </c>
      <c r="B34" s="1">
        <v>22</v>
      </c>
      <c r="C34"/>
      <c r="D34"/>
      <c r="E34"/>
      <c r="F34"/>
      <c r="J34"/>
      <c r="K34"/>
      <c r="L34"/>
      <c r="M34"/>
    </row>
    <row r="35" spans="1:13">
      <c r="A35" s="8" t="s">
        <v>94</v>
      </c>
      <c r="B35" s="1">
        <v>25</v>
      </c>
      <c r="C35"/>
      <c r="D35"/>
      <c r="E35"/>
      <c r="F35"/>
      <c r="J35"/>
      <c r="K35"/>
      <c r="L35"/>
      <c r="M35"/>
    </row>
    <row r="36" spans="1:13">
      <c r="A36" s="8" t="s">
        <v>95</v>
      </c>
      <c r="B36" s="1">
        <v>18</v>
      </c>
      <c r="C36"/>
      <c r="D36"/>
      <c r="E36"/>
      <c r="F36"/>
      <c r="J36"/>
      <c r="K36"/>
      <c r="L36"/>
      <c r="M36"/>
    </row>
    <row r="37" spans="1:13">
      <c r="A37" s="8" t="s">
        <v>96</v>
      </c>
      <c r="B37" s="1">
        <v>4</v>
      </c>
      <c r="C37"/>
      <c r="D37"/>
      <c r="E37"/>
      <c r="F37"/>
      <c r="J37"/>
      <c r="K37"/>
      <c r="L37"/>
      <c r="M37"/>
    </row>
    <row r="38" spans="1:13">
      <c r="A38" s="8" t="s">
        <v>97</v>
      </c>
      <c r="B38" s="1">
        <v>5</v>
      </c>
      <c r="C38"/>
      <c r="D38"/>
      <c r="E38"/>
      <c r="F38"/>
      <c r="J38"/>
      <c r="K38"/>
      <c r="L38"/>
      <c r="M38"/>
    </row>
    <row r="39" spans="1:13">
      <c r="A39" s="8" t="s">
        <v>98</v>
      </c>
      <c r="B39" s="1">
        <v>0</v>
      </c>
      <c r="C39"/>
      <c r="D39"/>
      <c r="E39"/>
      <c r="F39"/>
      <c r="J39"/>
      <c r="K39"/>
      <c r="L39"/>
      <c r="M39"/>
    </row>
    <row r="40" spans="1:13">
      <c r="A40" s="8" t="s">
        <v>29</v>
      </c>
      <c r="B40" s="1">
        <v>8</v>
      </c>
      <c r="C40"/>
      <c r="D40"/>
      <c r="E40"/>
      <c r="F40"/>
      <c r="J40"/>
      <c r="K40"/>
      <c r="L40"/>
      <c r="M40"/>
    </row>
    <row r="41" spans="1:13">
      <c r="A41" s="8" t="s">
        <v>99</v>
      </c>
      <c r="B41" s="1">
        <v>26</v>
      </c>
      <c r="C41"/>
      <c r="D41"/>
      <c r="E41"/>
      <c r="F41"/>
      <c r="J41"/>
      <c r="K41"/>
      <c r="L41"/>
      <c r="M41"/>
    </row>
    <row r="42" spans="1:13">
      <c r="A42" s="8" t="s">
        <v>100</v>
      </c>
      <c r="B42" s="1">
        <v>20</v>
      </c>
      <c r="C42"/>
      <c r="D42"/>
      <c r="E42"/>
      <c r="F42"/>
      <c r="J42"/>
      <c r="K42"/>
      <c r="L42"/>
      <c r="M42"/>
    </row>
    <row r="43" spans="1:13" ht="15" customHeight="1">
      <c r="A43" s="8" t="s">
        <v>101</v>
      </c>
      <c r="B43" s="1">
        <v>0</v>
      </c>
      <c r="C43"/>
      <c r="D43"/>
      <c r="E43"/>
      <c r="F43"/>
      <c r="J43"/>
      <c r="K43"/>
      <c r="L43"/>
      <c r="M43"/>
    </row>
    <row r="44" spans="1:13">
      <c r="A44" s="8" t="s">
        <v>102</v>
      </c>
      <c r="B44" s="1">
        <v>11</v>
      </c>
      <c r="C44"/>
      <c r="D44"/>
      <c r="E44"/>
      <c r="F44"/>
      <c r="J44"/>
      <c r="K44"/>
      <c r="L44"/>
      <c r="M44"/>
    </row>
    <row r="45" spans="1:13">
      <c r="A45" s="8" t="s">
        <v>103</v>
      </c>
      <c r="B45" s="1">
        <v>26</v>
      </c>
      <c r="C45"/>
      <c r="D45"/>
      <c r="E45"/>
      <c r="F45"/>
      <c r="J45"/>
      <c r="K45"/>
      <c r="L45"/>
      <c r="M45"/>
    </row>
    <row r="46" spans="1:13">
      <c r="A46" s="8" t="s">
        <v>104</v>
      </c>
      <c r="B46" s="1">
        <v>14</v>
      </c>
      <c r="C46"/>
      <c r="D46"/>
      <c r="E46"/>
      <c r="F46"/>
      <c r="J46"/>
      <c r="K46"/>
      <c r="L46"/>
      <c r="M46"/>
    </row>
    <row r="47" spans="1:13">
      <c r="A47" s="8" t="s">
        <v>105</v>
      </c>
      <c r="B47" s="1">
        <v>24</v>
      </c>
      <c r="C47"/>
      <c r="D47"/>
      <c r="E47"/>
      <c r="F47"/>
      <c r="J47"/>
      <c r="K47"/>
      <c r="L47"/>
      <c r="M47"/>
    </row>
    <row r="48" spans="1:13">
      <c r="A48" s="8" t="s">
        <v>106</v>
      </c>
      <c r="B48" s="1">
        <v>22</v>
      </c>
      <c r="C48"/>
      <c r="D48"/>
      <c r="E48"/>
      <c r="F48"/>
      <c r="J48"/>
      <c r="K48"/>
      <c r="L48"/>
      <c r="M48"/>
    </row>
    <row r="49" spans="1:13">
      <c r="A49" s="8" t="s">
        <v>38</v>
      </c>
      <c r="B49" s="1">
        <v>16</v>
      </c>
      <c r="C49"/>
      <c r="D49"/>
      <c r="E49"/>
      <c r="F49"/>
      <c r="J49"/>
      <c r="K49"/>
      <c r="L49"/>
      <c r="M49"/>
    </row>
    <row r="50" spans="1:13">
      <c r="A50" s="8" t="s">
        <v>107</v>
      </c>
      <c r="B50" s="1">
        <v>16</v>
      </c>
      <c r="C50"/>
      <c r="D50"/>
      <c r="E50"/>
      <c r="F50"/>
      <c r="J50"/>
      <c r="K50"/>
      <c r="L50"/>
      <c r="M50"/>
    </row>
    <row r="51" spans="1:13">
      <c r="A51" s="8" t="s">
        <v>108</v>
      </c>
      <c r="B51" s="1">
        <v>26</v>
      </c>
      <c r="C51"/>
      <c r="D51"/>
      <c r="E51"/>
      <c r="F51"/>
      <c r="J51"/>
      <c r="K51"/>
      <c r="L51"/>
      <c r="M51"/>
    </row>
    <row r="52" spans="1:13">
      <c r="A52" s="8" t="s">
        <v>109</v>
      </c>
      <c r="B52" s="1">
        <v>5</v>
      </c>
      <c r="C52"/>
      <c r="D52"/>
      <c r="E52"/>
      <c r="F52"/>
      <c r="J52"/>
      <c r="K52"/>
      <c r="L52"/>
      <c r="M52"/>
    </row>
    <row r="53" spans="1:13">
      <c r="A53" s="8" t="s">
        <v>110</v>
      </c>
      <c r="B53" s="1">
        <v>5</v>
      </c>
      <c r="C53"/>
      <c r="D53"/>
      <c r="E53"/>
      <c r="F53"/>
      <c r="J53"/>
      <c r="K53"/>
      <c r="L53"/>
      <c r="M53"/>
    </row>
    <row r="54" spans="1:13">
      <c r="A54" s="8" t="s">
        <v>111</v>
      </c>
      <c r="B54" s="1">
        <v>7</v>
      </c>
      <c r="C54"/>
      <c r="D54"/>
      <c r="E54"/>
      <c r="F54"/>
      <c r="J54"/>
      <c r="K54"/>
      <c r="L54"/>
      <c r="M54"/>
    </row>
    <row r="55" spans="1:13">
      <c r="A55" s="8" t="s">
        <v>112</v>
      </c>
      <c r="B55" s="1">
        <v>15</v>
      </c>
      <c r="C55" s="9"/>
      <c r="D55" s="9"/>
      <c r="J55"/>
      <c r="K55"/>
      <c r="L55"/>
      <c r="M55"/>
    </row>
    <row r="57" spans="1:13">
      <c r="A57" s="42"/>
      <c r="B57" s="42"/>
      <c r="C57" s="42"/>
      <c r="D57" s="42"/>
      <c r="E57" s="42"/>
      <c r="F57" s="1" t="s">
        <v>113</v>
      </c>
    </row>
    <row r="59" spans="1:13" ht="99.75" customHeight="1">
      <c r="A59" s="11"/>
      <c r="B59" s="11"/>
      <c r="C59" s="11"/>
      <c r="D59" s="11"/>
      <c r="E59" s="11"/>
      <c r="F59" s="10"/>
      <c r="G59" s="10"/>
      <c r="H59" s="10"/>
      <c r="I59" s="5"/>
      <c r="M59"/>
    </row>
    <row r="60" spans="1:13" ht="177" customHeight="1">
      <c r="A60" s="11"/>
      <c r="B60" s="11"/>
      <c r="C60" s="11"/>
      <c r="D60" s="11"/>
      <c r="E60" s="11"/>
      <c r="F60" s="10"/>
      <c r="G60" s="10"/>
      <c r="H60" s="10"/>
      <c r="I60" s="5"/>
      <c r="J60" s="10"/>
      <c r="K60" s="10"/>
      <c r="L60" s="10"/>
      <c r="M60" s="10"/>
    </row>
    <row r="61" spans="1:13">
      <c r="A61" s="1"/>
      <c r="F61"/>
      <c r="I61" s="5"/>
      <c r="J61" s="10"/>
      <c r="K61" s="10"/>
      <c r="L61" s="10"/>
      <c r="M61" s="10"/>
    </row>
  </sheetData>
  <mergeCells count="1">
    <mergeCell ref="A57:E5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Normal="100" workbookViewId="0">
      <selection activeCell="A49" sqref="A25:A49"/>
    </sheetView>
  </sheetViews>
  <sheetFormatPr defaultRowHeight="15"/>
  <cols>
    <col min="2" max="2" width="18" customWidth="1"/>
  </cols>
  <sheetData>
    <row r="1" spans="1:5" ht="30">
      <c r="A1" s="17" t="s">
        <v>3</v>
      </c>
      <c r="B1" s="16" t="s">
        <v>117</v>
      </c>
      <c r="C1" s="15" t="s">
        <v>116</v>
      </c>
    </row>
    <row r="2" spans="1:5">
      <c r="A2" s="13" t="s">
        <v>62</v>
      </c>
      <c r="C2" s="14"/>
      <c r="D2" t="s">
        <v>119</v>
      </c>
      <c r="E2" t="s">
        <v>120</v>
      </c>
    </row>
    <row r="3" spans="1:5">
      <c r="A3" s="13" t="s">
        <v>49</v>
      </c>
      <c r="B3" s="1" t="s">
        <v>118</v>
      </c>
    </row>
    <row r="4" spans="1:5">
      <c r="A4" s="13" t="s">
        <v>47</v>
      </c>
    </row>
    <row r="5" spans="1:5">
      <c r="A5" s="13" t="s">
        <v>53</v>
      </c>
    </row>
    <row r="6" spans="1:5">
      <c r="A6" s="13" t="s">
        <v>6</v>
      </c>
      <c r="B6" s="1" t="s">
        <v>118</v>
      </c>
    </row>
    <row r="7" spans="1:5">
      <c r="A7" s="13" t="s">
        <v>43</v>
      </c>
    </row>
    <row r="8" spans="1:5">
      <c r="A8" s="13" t="s">
        <v>41</v>
      </c>
    </row>
    <row r="9" spans="1:5">
      <c r="A9" s="13" t="s">
        <v>15</v>
      </c>
      <c r="B9" s="1" t="s">
        <v>118</v>
      </c>
    </row>
    <row r="10" spans="1:5">
      <c r="A10" s="13" t="s">
        <v>28</v>
      </c>
      <c r="B10" s="1" t="s">
        <v>118</v>
      </c>
    </row>
    <row r="11" spans="1:5">
      <c r="A11" s="13" t="s">
        <v>7</v>
      </c>
      <c r="B11" s="1" t="s">
        <v>118</v>
      </c>
    </row>
    <row r="12" spans="1:5">
      <c r="A12" s="13" t="s">
        <v>45</v>
      </c>
    </row>
    <row r="13" spans="1:5">
      <c r="A13" s="13" t="s">
        <v>36</v>
      </c>
    </row>
    <row r="14" spans="1:5">
      <c r="A14" s="13" t="s">
        <v>11</v>
      </c>
      <c r="B14" s="1" t="s">
        <v>118</v>
      </c>
    </row>
    <row r="15" spans="1:5">
      <c r="A15" s="13" t="s">
        <v>12</v>
      </c>
    </row>
    <row r="16" spans="1:5">
      <c r="A16" s="13" t="s">
        <v>37</v>
      </c>
    </row>
    <row r="17" spans="1:2">
      <c r="A17" s="12" t="s">
        <v>20</v>
      </c>
    </row>
    <row r="18" spans="1:2">
      <c r="A18" s="12" t="s">
        <v>50</v>
      </c>
    </row>
    <row r="19" spans="1:2">
      <c r="A19" s="12" t="s">
        <v>34</v>
      </c>
    </row>
    <row r="20" spans="1:2">
      <c r="A20" s="12" t="s">
        <v>33</v>
      </c>
    </row>
    <row r="21" spans="1:2">
      <c r="A21" s="12" t="s">
        <v>24</v>
      </c>
    </row>
    <row r="22" spans="1:2">
      <c r="A22" s="12" t="s">
        <v>10</v>
      </c>
    </row>
    <row r="23" spans="1:2">
      <c r="A23" s="12" t="s">
        <v>27</v>
      </c>
    </row>
    <row r="24" spans="1:2">
      <c r="A24" s="12" t="s">
        <v>56</v>
      </c>
    </row>
    <row r="25" spans="1:2">
      <c r="A25" s="12" t="s">
        <v>55</v>
      </c>
      <c r="B25" s="1" t="s">
        <v>118</v>
      </c>
    </row>
    <row r="26" spans="1:2">
      <c r="A26" s="12" t="s">
        <v>31</v>
      </c>
      <c r="B26" s="1" t="s">
        <v>118</v>
      </c>
    </row>
    <row r="27" spans="1:2">
      <c r="A27" s="12" t="s">
        <v>13</v>
      </c>
    </row>
    <row r="28" spans="1:2">
      <c r="A28" s="12" t="s">
        <v>42</v>
      </c>
      <c r="B28" s="1" t="s">
        <v>118</v>
      </c>
    </row>
    <row r="29" spans="1:2">
      <c r="A29" s="12" t="s">
        <v>32</v>
      </c>
      <c r="B29" s="1" t="s">
        <v>118</v>
      </c>
    </row>
    <row r="30" spans="1:2">
      <c r="A30" s="12" t="s">
        <v>52</v>
      </c>
    </row>
    <row r="31" spans="1:2">
      <c r="A31" s="12" t="s">
        <v>60</v>
      </c>
    </row>
    <row r="32" spans="1:2">
      <c r="A32" s="12" t="s">
        <v>54</v>
      </c>
      <c r="B32" s="1" t="s">
        <v>118</v>
      </c>
    </row>
    <row r="33" spans="1:2">
      <c r="A33" s="12" t="s">
        <v>17</v>
      </c>
      <c r="B33" s="1" t="s">
        <v>118</v>
      </c>
    </row>
    <row r="34" spans="1:2">
      <c r="A34" s="12" t="s">
        <v>8</v>
      </c>
      <c r="B34" s="1" t="s">
        <v>118</v>
      </c>
    </row>
    <row r="35" spans="1:2">
      <c r="A35" s="12" t="s">
        <v>30</v>
      </c>
    </row>
    <row r="36" spans="1:2">
      <c r="A36" s="12" t="s">
        <v>58</v>
      </c>
    </row>
    <row r="37" spans="1:2">
      <c r="A37" s="12" t="s">
        <v>25</v>
      </c>
      <c r="B37" s="1" t="s">
        <v>118</v>
      </c>
    </row>
    <row r="38" spans="1:2">
      <c r="A38" s="12" t="s">
        <v>21</v>
      </c>
    </row>
    <row r="39" spans="1:2">
      <c r="A39" s="12" t="s">
        <v>59</v>
      </c>
    </row>
    <row r="40" spans="1:2">
      <c r="A40" s="12" t="s">
        <v>46</v>
      </c>
    </row>
    <row r="41" spans="1:2">
      <c r="A41" s="12" t="s">
        <v>48</v>
      </c>
      <c r="B41" s="1" t="s">
        <v>118</v>
      </c>
    </row>
    <row r="42" spans="1:2">
      <c r="A42" s="12" t="s">
        <v>51</v>
      </c>
    </row>
    <row r="43" spans="1:2">
      <c r="A43" s="12" t="s">
        <v>39</v>
      </c>
    </row>
    <row r="44" spans="1:2">
      <c r="A44" s="12" t="s">
        <v>57</v>
      </c>
      <c r="B44" s="1" t="s">
        <v>118</v>
      </c>
    </row>
    <row r="45" spans="1:2">
      <c r="A45" s="12" t="s">
        <v>22</v>
      </c>
    </row>
    <row r="46" spans="1:2">
      <c r="A46" s="12" t="s">
        <v>14</v>
      </c>
      <c r="B46" s="1" t="s">
        <v>118</v>
      </c>
    </row>
    <row r="47" spans="1:2">
      <c r="A47" s="12" t="s">
        <v>19</v>
      </c>
    </row>
    <row r="48" spans="1:2">
      <c r="A48" s="12" t="s">
        <v>16</v>
      </c>
    </row>
    <row r="49" spans="1:1">
      <c r="A49" s="12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I1" sqref="I1"/>
    </sheetView>
  </sheetViews>
  <sheetFormatPr defaultRowHeight="15"/>
  <cols>
    <col min="2" max="2" width="15.85546875" bestFit="1" customWidth="1"/>
    <col min="3" max="3" width="8.42578125" bestFit="1" customWidth="1"/>
    <col min="4" max="4" width="22.42578125" customWidth="1"/>
    <col min="5" max="5" width="17.5703125" bestFit="1" customWidth="1"/>
    <col min="6" max="6" width="15.85546875" bestFit="1" customWidth="1"/>
    <col min="7" max="7" width="16.140625" bestFit="1" customWidth="1"/>
    <col min="8" max="8" width="17.5703125" bestFit="1" customWidth="1"/>
    <col min="9" max="9" width="35.28515625" customWidth="1"/>
  </cols>
  <sheetData>
    <row r="1" spans="1:12">
      <c r="A1" s="26" t="s">
        <v>184</v>
      </c>
      <c r="B1" s="26" t="s">
        <v>183</v>
      </c>
      <c r="C1" s="26" t="s">
        <v>182</v>
      </c>
      <c r="D1" s="25" t="s">
        <v>181</v>
      </c>
      <c r="E1" s="5" t="s">
        <v>180</v>
      </c>
      <c r="F1" s="24" t="s">
        <v>179</v>
      </c>
      <c r="G1" s="24" t="s">
        <v>178</v>
      </c>
      <c r="H1" s="24" t="s">
        <v>177</v>
      </c>
      <c r="I1" s="24" t="s">
        <v>245</v>
      </c>
      <c r="K1" s="27" t="s">
        <v>185</v>
      </c>
    </row>
    <row r="2" spans="1:12">
      <c r="A2" s="19" t="s">
        <v>176</v>
      </c>
      <c r="B2" s="19" t="s">
        <v>49</v>
      </c>
      <c r="D2">
        <v>1</v>
      </c>
      <c r="E2" s="18">
        <v>1</v>
      </c>
      <c r="I2">
        <f>SUM(D2:H2)</f>
        <v>2</v>
      </c>
      <c r="K2" t="s">
        <v>114</v>
      </c>
      <c r="L2" t="s">
        <v>186</v>
      </c>
    </row>
    <row r="3" spans="1:12">
      <c r="A3" s="19" t="s">
        <v>175</v>
      </c>
      <c r="B3" s="19" t="s">
        <v>62</v>
      </c>
      <c r="D3">
        <v>1</v>
      </c>
      <c r="E3" s="18"/>
      <c r="I3">
        <f t="shared" ref="I3:I52" si="0">SUM(D3:H3)</f>
        <v>1</v>
      </c>
    </row>
    <row r="4" spans="1:12">
      <c r="A4" s="19" t="s">
        <v>173</v>
      </c>
      <c r="B4" s="19" t="s">
        <v>53</v>
      </c>
      <c r="D4">
        <v>1</v>
      </c>
      <c r="E4" s="18">
        <v>1</v>
      </c>
      <c r="G4">
        <v>1</v>
      </c>
      <c r="H4">
        <v>1</v>
      </c>
      <c r="I4">
        <f t="shared" si="0"/>
        <v>4</v>
      </c>
    </row>
    <row r="5" spans="1:12">
      <c r="A5" s="19" t="s">
        <v>171</v>
      </c>
      <c r="B5" s="19" t="s">
        <v>47</v>
      </c>
      <c r="D5">
        <v>1</v>
      </c>
      <c r="E5" s="18">
        <v>1</v>
      </c>
      <c r="F5">
        <v>1</v>
      </c>
      <c r="H5">
        <v>1</v>
      </c>
      <c r="I5">
        <f t="shared" si="0"/>
        <v>4</v>
      </c>
    </row>
    <row r="6" spans="1:12">
      <c r="A6" s="19" t="s">
        <v>169</v>
      </c>
      <c r="B6" s="19" t="s">
        <v>6</v>
      </c>
      <c r="D6">
        <v>1</v>
      </c>
      <c r="E6" s="18">
        <v>1</v>
      </c>
      <c r="G6">
        <v>1</v>
      </c>
      <c r="I6">
        <f t="shared" si="0"/>
        <v>3</v>
      </c>
    </row>
    <row r="7" spans="1:12">
      <c r="A7" s="19" t="s">
        <v>168</v>
      </c>
      <c r="B7" s="19" t="s">
        <v>43</v>
      </c>
      <c r="D7">
        <v>1</v>
      </c>
      <c r="E7" s="18"/>
      <c r="G7">
        <v>1</v>
      </c>
      <c r="I7">
        <f t="shared" si="0"/>
        <v>2</v>
      </c>
    </row>
    <row r="8" spans="1:12">
      <c r="A8" s="19" t="s">
        <v>166</v>
      </c>
      <c r="B8" s="19" t="s">
        <v>9</v>
      </c>
      <c r="E8" s="18"/>
      <c r="H8">
        <v>1</v>
      </c>
      <c r="I8">
        <f t="shared" si="0"/>
        <v>1</v>
      </c>
    </row>
    <row r="9" spans="1:12">
      <c r="A9" s="19" t="s">
        <v>165</v>
      </c>
      <c r="B9" s="19" t="s">
        <v>41</v>
      </c>
      <c r="E9" s="18"/>
      <c r="F9">
        <v>1</v>
      </c>
      <c r="I9">
        <f t="shared" si="0"/>
        <v>1</v>
      </c>
    </row>
    <row r="10" spans="1:12">
      <c r="A10" s="19" t="s">
        <v>164</v>
      </c>
      <c r="B10" s="19" t="s">
        <v>26</v>
      </c>
      <c r="E10" s="18"/>
      <c r="I10" t="s">
        <v>244</v>
      </c>
    </row>
    <row r="11" spans="1:12">
      <c r="A11" s="19" t="s">
        <v>162</v>
      </c>
      <c r="B11" s="19" t="s">
        <v>15</v>
      </c>
      <c r="D11">
        <v>1</v>
      </c>
      <c r="E11" s="18">
        <v>1</v>
      </c>
      <c r="F11">
        <v>1</v>
      </c>
      <c r="I11">
        <f t="shared" si="0"/>
        <v>3</v>
      </c>
    </row>
    <row r="12" spans="1:12">
      <c r="A12" s="19" t="s">
        <v>161</v>
      </c>
      <c r="B12" s="19" t="s">
        <v>28</v>
      </c>
      <c r="E12" s="5">
        <v>1</v>
      </c>
      <c r="I12">
        <f t="shared" si="0"/>
        <v>1</v>
      </c>
    </row>
    <row r="13" spans="1:12">
      <c r="A13" s="19" t="s">
        <v>160</v>
      </c>
      <c r="B13" s="19" t="s">
        <v>7</v>
      </c>
      <c r="C13">
        <v>1</v>
      </c>
      <c r="E13" s="18"/>
      <c r="I13">
        <f t="shared" si="0"/>
        <v>0</v>
      </c>
    </row>
    <row r="14" spans="1:12">
      <c r="A14" s="19" t="s">
        <v>159</v>
      </c>
      <c r="B14" s="19" t="s">
        <v>36</v>
      </c>
      <c r="D14">
        <v>1</v>
      </c>
      <c r="E14" s="18"/>
      <c r="I14">
        <f t="shared" si="0"/>
        <v>1</v>
      </c>
    </row>
    <row r="15" spans="1:12">
      <c r="A15" s="19" t="s">
        <v>158</v>
      </c>
      <c r="B15" s="19" t="s">
        <v>11</v>
      </c>
      <c r="D15">
        <v>1</v>
      </c>
      <c r="E15" s="18">
        <v>1</v>
      </c>
      <c r="H15">
        <v>1</v>
      </c>
      <c r="I15">
        <f t="shared" si="0"/>
        <v>3</v>
      </c>
    </row>
    <row r="16" spans="1:12">
      <c r="A16" s="19" t="s">
        <v>157</v>
      </c>
      <c r="B16" s="19" t="s">
        <v>12</v>
      </c>
      <c r="D16">
        <v>1</v>
      </c>
      <c r="E16" s="18"/>
      <c r="I16">
        <f t="shared" si="0"/>
        <v>1</v>
      </c>
    </row>
    <row r="17" spans="1:9">
      <c r="A17" s="19" t="s">
        <v>156</v>
      </c>
      <c r="B17" s="19" t="s">
        <v>45</v>
      </c>
      <c r="D17">
        <v>1</v>
      </c>
      <c r="E17" s="18">
        <v>1</v>
      </c>
      <c r="G17">
        <v>1</v>
      </c>
      <c r="I17">
        <f t="shared" si="0"/>
        <v>3</v>
      </c>
    </row>
    <row r="18" spans="1:9">
      <c r="A18" s="19" t="s">
        <v>155</v>
      </c>
      <c r="B18" s="19" t="s">
        <v>37</v>
      </c>
      <c r="E18" s="18"/>
      <c r="F18">
        <v>1</v>
      </c>
      <c r="G18">
        <v>1</v>
      </c>
      <c r="I18">
        <f t="shared" si="0"/>
        <v>2</v>
      </c>
    </row>
    <row r="19" spans="1:9">
      <c r="A19" s="19" t="s">
        <v>154</v>
      </c>
      <c r="B19" s="19" t="s">
        <v>20</v>
      </c>
      <c r="D19">
        <v>1</v>
      </c>
      <c r="E19" s="18"/>
      <c r="F19">
        <v>1</v>
      </c>
      <c r="I19">
        <f t="shared" si="0"/>
        <v>2</v>
      </c>
    </row>
    <row r="20" spans="1:9">
      <c r="A20" s="19" t="s">
        <v>153</v>
      </c>
      <c r="B20" s="19" t="s">
        <v>50</v>
      </c>
      <c r="D20">
        <v>1</v>
      </c>
      <c r="E20" s="18"/>
      <c r="F20">
        <v>1</v>
      </c>
      <c r="H20">
        <v>1</v>
      </c>
      <c r="I20">
        <f t="shared" si="0"/>
        <v>3</v>
      </c>
    </row>
    <row r="21" spans="1:9">
      <c r="A21" s="19" t="s">
        <v>152</v>
      </c>
      <c r="B21" s="19" t="s">
        <v>24</v>
      </c>
      <c r="C21">
        <v>1</v>
      </c>
      <c r="E21" s="18"/>
      <c r="I21">
        <f t="shared" si="0"/>
        <v>0</v>
      </c>
    </row>
    <row r="22" spans="1:9">
      <c r="A22" s="19" t="s">
        <v>151</v>
      </c>
      <c r="B22" s="19" t="s">
        <v>33</v>
      </c>
      <c r="E22" s="18">
        <v>1</v>
      </c>
      <c r="I22">
        <f t="shared" si="0"/>
        <v>1</v>
      </c>
    </row>
    <row r="23" spans="1:9">
      <c r="A23" s="19" t="s">
        <v>150</v>
      </c>
      <c r="B23" s="19" t="s">
        <v>34</v>
      </c>
      <c r="D23">
        <v>1</v>
      </c>
      <c r="E23" s="18"/>
      <c r="I23">
        <f t="shared" si="0"/>
        <v>1</v>
      </c>
    </row>
    <row r="24" spans="1:9">
      <c r="A24" s="19" t="s">
        <v>149</v>
      </c>
      <c r="B24" s="19" t="s">
        <v>10</v>
      </c>
      <c r="D24">
        <v>1</v>
      </c>
      <c r="E24" s="18">
        <v>1</v>
      </c>
      <c r="F24">
        <v>1</v>
      </c>
      <c r="I24">
        <f t="shared" si="0"/>
        <v>3</v>
      </c>
    </row>
    <row r="25" spans="1:9">
      <c r="A25" s="19" t="s">
        <v>148</v>
      </c>
      <c r="B25" s="19" t="s">
        <v>27</v>
      </c>
      <c r="D25">
        <v>1</v>
      </c>
      <c r="E25" s="18"/>
      <c r="I25">
        <f t="shared" si="0"/>
        <v>1</v>
      </c>
    </row>
    <row r="26" spans="1:9">
      <c r="A26" s="19" t="s">
        <v>147</v>
      </c>
      <c r="B26" s="19" t="s">
        <v>55</v>
      </c>
      <c r="D26">
        <v>1</v>
      </c>
      <c r="E26" s="18"/>
      <c r="I26">
        <f t="shared" si="0"/>
        <v>1</v>
      </c>
    </row>
    <row r="27" spans="1:9">
      <c r="A27" s="19" t="s">
        <v>146</v>
      </c>
      <c r="B27" s="19" t="s">
        <v>56</v>
      </c>
      <c r="D27">
        <v>1</v>
      </c>
      <c r="E27" s="18"/>
      <c r="F27">
        <v>1</v>
      </c>
      <c r="I27">
        <f t="shared" si="0"/>
        <v>2</v>
      </c>
    </row>
    <row r="28" spans="1:9">
      <c r="A28" s="19" t="s">
        <v>145</v>
      </c>
      <c r="B28" s="19" t="s">
        <v>31</v>
      </c>
      <c r="D28">
        <v>1</v>
      </c>
      <c r="E28" s="18"/>
      <c r="F28">
        <v>1</v>
      </c>
      <c r="I28">
        <f t="shared" si="0"/>
        <v>2</v>
      </c>
    </row>
    <row r="29" spans="1:9">
      <c r="A29" s="19" t="s">
        <v>144</v>
      </c>
      <c r="B29" s="19" t="s">
        <v>32</v>
      </c>
      <c r="D29">
        <v>1</v>
      </c>
      <c r="E29" s="18"/>
      <c r="G29">
        <v>1</v>
      </c>
      <c r="I29">
        <f t="shared" si="0"/>
        <v>2</v>
      </c>
    </row>
    <row r="30" spans="1:9">
      <c r="A30" s="19" t="s">
        <v>143</v>
      </c>
      <c r="B30" s="19" t="s">
        <v>17</v>
      </c>
      <c r="D30">
        <v>1</v>
      </c>
      <c r="E30" s="18">
        <v>1</v>
      </c>
      <c r="I30">
        <f t="shared" si="0"/>
        <v>2</v>
      </c>
    </row>
    <row r="31" spans="1:9">
      <c r="A31" s="19" t="s">
        <v>142</v>
      </c>
      <c r="B31" s="19" t="s">
        <v>52</v>
      </c>
      <c r="C31">
        <v>1</v>
      </c>
      <c r="E31" s="18"/>
      <c r="I31">
        <f t="shared" si="0"/>
        <v>0</v>
      </c>
    </row>
    <row r="32" spans="1:9">
      <c r="A32" s="19" t="s">
        <v>141</v>
      </c>
      <c r="B32" s="19" t="s">
        <v>60</v>
      </c>
      <c r="E32" s="18">
        <v>1</v>
      </c>
      <c r="H32">
        <v>1</v>
      </c>
      <c r="I32">
        <f t="shared" si="0"/>
        <v>2</v>
      </c>
    </row>
    <row r="33" spans="1:14">
      <c r="A33" s="19" t="s">
        <v>140</v>
      </c>
      <c r="B33" s="19" t="s">
        <v>54</v>
      </c>
      <c r="D33">
        <v>1</v>
      </c>
      <c r="E33" s="18">
        <v>1</v>
      </c>
      <c r="I33">
        <f t="shared" si="0"/>
        <v>2</v>
      </c>
    </row>
    <row r="34" spans="1:14">
      <c r="A34" s="19" t="s">
        <v>139</v>
      </c>
      <c r="B34" s="19" t="s">
        <v>8</v>
      </c>
      <c r="D34">
        <v>1</v>
      </c>
      <c r="E34" s="5">
        <v>1</v>
      </c>
      <c r="F34" s="18"/>
      <c r="I34">
        <f t="shared" si="0"/>
        <v>2</v>
      </c>
      <c r="N34" s="20" t="s">
        <v>174</v>
      </c>
    </row>
    <row r="35" spans="1:14">
      <c r="A35" s="19" t="s">
        <v>138</v>
      </c>
      <c r="B35" s="19" t="s">
        <v>13</v>
      </c>
      <c r="D35">
        <v>1</v>
      </c>
      <c r="E35" s="18"/>
      <c r="I35">
        <f t="shared" si="0"/>
        <v>1</v>
      </c>
      <c r="N35" s="23" t="s">
        <v>172</v>
      </c>
    </row>
    <row r="36" spans="1:14">
      <c r="A36" s="19" t="s">
        <v>137</v>
      </c>
      <c r="B36" s="19" t="s">
        <v>42</v>
      </c>
      <c r="D36">
        <v>1</v>
      </c>
      <c r="E36" s="18"/>
      <c r="I36">
        <f t="shared" si="0"/>
        <v>1</v>
      </c>
      <c r="N36" s="22" t="s">
        <v>170</v>
      </c>
    </row>
    <row r="37" spans="1:14">
      <c r="A37" s="19" t="s">
        <v>136</v>
      </c>
      <c r="B37" s="19" t="s">
        <v>30</v>
      </c>
      <c r="D37">
        <v>1</v>
      </c>
      <c r="E37" s="18"/>
      <c r="F37">
        <v>1</v>
      </c>
      <c r="I37">
        <f t="shared" si="0"/>
        <v>2</v>
      </c>
      <c r="N37" s="18"/>
    </row>
    <row r="38" spans="1:14">
      <c r="A38" s="19" t="s">
        <v>135</v>
      </c>
      <c r="B38" s="19" t="s">
        <v>58</v>
      </c>
      <c r="D38">
        <v>1</v>
      </c>
      <c r="E38" s="18">
        <v>1</v>
      </c>
      <c r="I38">
        <f t="shared" si="0"/>
        <v>2</v>
      </c>
      <c r="N38" s="21" t="s">
        <v>167</v>
      </c>
    </row>
    <row r="39" spans="1:14">
      <c r="A39" s="19" t="s">
        <v>134</v>
      </c>
      <c r="B39" s="19" t="s">
        <v>25</v>
      </c>
      <c r="D39">
        <v>1</v>
      </c>
      <c r="E39" s="18">
        <v>1</v>
      </c>
      <c r="H39">
        <v>1</v>
      </c>
      <c r="I39">
        <f t="shared" si="0"/>
        <v>3</v>
      </c>
    </row>
    <row r="40" spans="1:14">
      <c r="A40" s="19" t="s">
        <v>133</v>
      </c>
      <c r="B40" s="19" t="s">
        <v>21</v>
      </c>
      <c r="D40">
        <v>1</v>
      </c>
      <c r="E40" s="18"/>
      <c r="I40">
        <f t="shared" si="0"/>
        <v>1</v>
      </c>
    </row>
    <row r="41" spans="1:14">
      <c r="A41" s="19" t="s">
        <v>132</v>
      </c>
      <c r="B41" s="19" t="s">
        <v>18</v>
      </c>
      <c r="D41">
        <v>1</v>
      </c>
      <c r="E41" s="18"/>
      <c r="H41">
        <v>1</v>
      </c>
      <c r="I41">
        <f t="shared" si="0"/>
        <v>2</v>
      </c>
      <c r="N41" s="20" t="s">
        <v>163</v>
      </c>
    </row>
    <row r="42" spans="1:14">
      <c r="A42" s="19" t="s">
        <v>131</v>
      </c>
      <c r="B42" s="19" t="s">
        <v>59</v>
      </c>
      <c r="E42" s="18">
        <v>1</v>
      </c>
      <c r="F42">
        <v>1</v>
      </c>
      <c r="I42">
        <f t="shared" si="0"/>
        <v>2</v>
      </c>
    </row>
    <row r="43" spans="1:14">
      <c r="A43" s="19" t="s">
        <v>130</v>
      </c>
      <c r="B43" s="19" t="s">
        <v>46</v>
      </c>
      <c r="D43">
        <v>1</v>
      </c>
      <c r="E43" s="18"/>
      <c r="F43">
        <v>1</v>
      </c>
      <c r="H43">
        <v>1</v>
      </c>
      <c r="I43">
        <f t="shared" si="0"/>
        <v>3</v>
      </c>
    </row>
    <row r="44" spans="1:14">
      <c r="A44" s="19" t="s">
        <v>129</v>
      </c>
      <c r="B44" s="19" t="s">
        <v>48</v>
      </c>
      <c r="E44" s="18"/>
      <c r="H44">
        <v>1</v>
      </c>
      <c r="I44">
        <f t="shared" si="0"/>
        <v>1</v>
      </c>
    </row>
    <row r="45" spans="1:14">
      <c r="A45" s="19" t="s">
        <v>128</v>
      </c>
      <c r="B45" s="19" t="s">
        <v>51</v>
      </c>
      <c r="D45">
        <v>1</v>
      </c>
      <c r="E45" s="18">
        <v>1</v>
      </c>
      <c r="F45">
        <v>1</v>
      </c>
      <c r="H45">
        <v>1</v>
      </c>
      <c r="I45">
        <f t="shared" si="0"/>
        <v>4</v>
      </c>
    </row>
    <row r="46" spans="1:14">
      <c r="A46" s="19" t="s">
        <v>127</v>
      </c>
      <c r="B46" s="19" t="s">
        <v>39</v>
      </c>
      <c r="D46">
        <v>1</v>
      </c>
      <c r="E46" s="18"/>
      <c r="I46">
        <f t="shared" si="0"/>
        <v>1</v>
      </c>
    </row>
    <row r="47" spans="1:14">
      <c r="A47" s="19" t="s">
        <v>126</v>
      </c>
      <c r="B47" s="19" t="s">
        <v>22</v>
      </c>
      <c r="C47">
        <v>1</v>
      </c>
      <c r="E47" s="18"/>
      <c r="I47">
        <f t="shared" si="0"/>
        <v>0</v>
      </c>
    </row>
    <row r="48" spans="1:14">
      <c r="A48" s="19" t="s">
        <v>125</v>
      </c>
      <c r="B48" s="19" t="s">
        <v>57</v>
      </c>
      <c r="E48" s="18"/>
      <c r="F48">
        <v>1</v>
      </c>
      <c r="I48">
        <f t="shared" si="0"/>
        <v>1</v>
      </c>
    </row>
    <row r="49" spans="1:9">
      <c r="A49" s="19" t="s">
        <v>124</v>
      </c>
      <c r="B49" s="19" t="s">
        <v>14</v>
      </c>
      <c r="D49">
        <v>1</v>
      </c>
      <c r="E49" s="18">
        <v>1</v>
      </c>
      <c r="F49">
        <v>1</v>
      </c>
      <c r="H49">
        <v>1</v>
      </c>
      <c r="I49">
        <f t="shared" si="0"/>
        <v>4</v>
      </c>
    </row>
    <row r="50" spans="1:9">
      <c r="A50" s="19" t="s">
        <v>123</v>
      </c>
      <c r="B50" s="19" t="s">
        <v>16</v>
      </c>
      <c r="D50">
        <v>1</v>
      </c>
      <c r="E50" s="18"/>
      <c r="I50">
        <f t="shared" si="0"/>
        <v>1</v>
      </c>
    </row>
    <row r="51" spans="1:9">
      <c r="A51" s="19" t="s">
        <v>122</v>
      </c>
      <c r="B51" s="19" t="s">
        <v>19</v>
      </c>
      <c r="D51">
        <v>1</v>
      </c>
      <c r="E51" s="18"/>
      <c r="G51">
        <v>1</v>
      </c>
      <c r="I51">
        <f t="shared" si="0"/>
        <v>2</v>
      </c>
    </row>
    <row r="52" spans="1:9">
      <c r="A52" s="19" t="s">
        <v>121</v>
      </c>
      <c r="B52" s="19" t="s">
        <v>40</v>
      </c>
      <c r="D52">
        <v>1</v>
      </c>
      <c r="E52" s="18"/>
      <c r="I52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3" workbookViewId="0">
      <selection activeCell="G51" sqref="G1:G51"/>
    </sheetView>
  </sheetViews>
  <sheetFormatPr defaultRowHeight="15"/>
  <cols>
    <col min="1" max="1" width="28" customWidth="1"/>
    <col min="2" max="2" width="24" customWidth="1"/>
    <col min="3" max="3" width="18.140625" customWidth="1"/>
    <col min="6" max="6" width="18.85546875" customWidth="1"/>
  </cols>
  <sheetData>
    <row r="1" spans="1:7">
      <c r="A1" s="28" t="s">
        <v>187</v>
      </c>
      <c r="B1" t="str">
        <f>LEFT(A1,2)</f>
        <v>AL</v>
      </c>
      <c r="C1" t="str">
        <f>MID(A1,4,SEARCH("-",A1,1)-5)</f>
        <v>Alabama</v>
      </c>
      <c r="D1">
        <f>SEARCH("-",A1,1)</f>
        <v>12</v>
      </c>
      <c r="F1" t="s">
        <v>61</v>
      </c>
      <c r="G1" t="s">
        <v>62</v>
      </c>
    </row>
    <row r="2" spans="1:7">
      <c r="A2" s="28" t="s">
        <v>188</v>
      </c>
      <c r="B2" t="str">
        <f t="shared" ref="B2:B50" si="0">LEFT(A2,2)</f>
        <v>AK</v>
      </c>
      <c r="C2" t="str">
        <f t="shared" ref="C2:C51" si="1">MID(A2,4,SEARCH("-",A2,1)-5)</f>
        <v>Alaska</v>
      </c>
      <c r="D2">
        <f t="shared" ref="D2:D50" si="2">SEARCH("-",A2,1)</f>
        <v>11</v>
      </c>
      <c r="F2" t="s">
        <v>68</v>
      </c>
      <c r="G2" t="s">
        <v>49</v>
      </c>
    </row>
    <row r="3" spans="1:7">
      <c r="A3" s="28" t="s">
        <v>189</v>
      </c>
      <c r="B3" t="str">
        <f t="shared" si="0"/>
        <v>AZ</v>
      </c>
      <c r="C3" t="str">
        <f t="shared" si="1"/>
        <v>Arizona</v>
      </c>
      <c r="D3">
        <f t="shared" si="2"/>
        <v>12</v>
      </c>
      <c r="F3" t="s">
        <v>70</v>
      </c>
      <c r="G3" t="s">
        <v>47</v>
      </c>
    </row>
    <row r="4" spans="1:7">
      <c r="A4" s="28" t="s">
        <v>190</v>
      </c>
      <c r="B4" t="str">
        <f t="shared" si="0"/>
        <v>AR</v>
      </c>
      <c r="C4" t="str">
        <f t="shared" si="1"/>
        <v>Arkansas</v>
      </c>
      <c r="D4">
        <f t="shared" si="2"/>
        <v>13</v>
      </c>
      <c r="F4" t="s">
        <v>69</v>
      </c>
      <c r="G4" t="s">
        <v>53</v>
      </c>
    </row>
    <row r="5" spans="1:7">
      <c r="A5" s="28" t="s">
        <v>191</v>
      </c>
      <c r="B5" t="str">
        <f t="shared" si="0"/>
        <v>CA</v>
      </c>
      <c r="C5" t="str">
        <f t="shared" si="1"/>
        <v>California</v>
      </c>
      <c r="D5">
        <f t="shared" si="2"/>
        <v>15</v>
      </c>
      <c r="F5" t="s">
        <v>71</v>
      </c>
      <c r="G5" t="s">
        <v>6</v>
      </c>
    </row>
    <row r="6" spans="1:7">
      <c r="A6" s="28" t="s">
        <v>192</v>
      </c>
      <c r="B6" t="str">
        <f t="shared" si="0"/>
        <v>CO</v>
      </c>
      <c r="C6" t="str">
        <f t="shared" si="1"/>
        <v>Colorado</v>
      </c>
      <c r="D6">
        <f t="shared" si="2"/>
        <v>13</v>
      </c>
      <c r="F6" t="s">
        <v>72</v>
      </c>
      <c r="G6" t="s">
        <v>43</v>
      </c>
    </row>
    <row r="7" spans="1:7">
      <c r="A7" s="28" t="s">
        <v>193</v>
      </c>
      <c r="B7" t="str">
        <f t="shared" si="0"/>
        <v>CT</v>
      </c>
      <c r="C7" t="str">
        <f t="shared" si="1"/>
        <v>Connecticut</v>
      </c>
      <c r="D7">
        <f t="shared" si="2"/>
        <v>16</v>
      </c>
      <c r="F7" t="s">
        <v>73</v>
      </c>
      <c r="G7" t="s">
        <v>9</v>
      </c>
    </row>
    <row r="8" spans="1:7">
      <c r="A8" s="28" t="s">
        <v>194</v>
      </c>
      <c r="B8" t="str">
        <f t="shared" si="0"/>
        <v>DE</v>
      </c>
      <c r="C8" t="str">
        <f t="shared" si="1"/>
        <v>Delaware</v>
      </c>
      <c r="D8">
        <f t="shared" si="2"/>
        <v>13</v>
      </c>
      <c r="F8" t="s">
        <v>75</v>
      </c>
      <c r="G8" t="s">
        <v>26</v>
      </c>
    </row>
    <row r="9" spans="1:7">
      <c r="A9" s="28" t="s">
        <v>195</v>
      </c>
      <c r="B9" t="str">
        <f t="shared" si="0"/>
        <v>FL</v>
      </c>
      <c r="C9" t="str">
        <f t="shared" si="1"/>
        <v>Florida</v>
      </c>
      <c r="D9">
        <f t="shared" si="2"/>
        <v>12</v>
      </c>
      <c r="F9" t="s">
        <v>74</v>
      </c>
      <c r="G9" t="s">
        <v>41</v>
      </c>
    </row>
    <row r="10" spans="1:7">
      <c r="A10" s="28" t="s">
        <v>196</v>
      </c>
      <c r="B10" t="str">
        <f t="shared" si="0"/>
        <v>GA</v>
      </c>
      <c r="C10" t="str">
        <f t="shared" si="1"/>
        <v>Georgia</v>
      </c>
      <c r="D10">
        <f t="shared" si="2"/>
        <v>12</v>
      </c>
      <c r="F10" t="s">
        <v>76</v>
      </c>
      <c r="G10" t="s">
        <v>15</v>
      </c>
    </row>
    <row r="11" spans="1:7">
      <c r="A11" s="28" t="s">
        <v>197</v>
      </c>
      <c r="B11" t="str">
        <f t="shared" si="0"/>
        <v>HI</v>
      </c>
      <c r="C11" t="str">
        <f t="shared" si="1"/>
        <v>Hawaii</v>
      </c>
      <c r="D11">
        <f t="shared" si="2"/>
        <v>11</v>
      </c>
      <c r="F11" t="s">
        <v>77</v>
      </c>
      <c r="G11" t="s">
        <v>28</v>
      </c>
    </row>
    <row r="12" spans="1:7">
      <c r="A12" s="28" t="s">
        <v>198</v>
      </c>
      <c r="B12" t="str">
        <f t="shared" si="0"/>
        <v>ID</v>
      </c>
      <c r="C12" t="str">
        <f t="shared" si="1"/>
        <v>Idaho</v>
      </c>
      <c r="D12">
        <f t="shared" si="2"/>
        <v>10</v>
      </c>
      <c r="F12" t="s">
        <v>237</v>
      </c>
      <c r="G12" t="s">
        <v>7</v>
      </c>
    </row>
    <row r="13" spans="1:7">
      <c r="A13" s="28" t="s">
        <v>199</v>
      </c>
      <c r="B13" t="str">
        <f t="shared" si="0"/>
        <v>IL</v>
      </c>
      <c r="C13" t="str">
        <f t="shared" si="1"/>
        <v>Illinois</v>
      </c>
      <c r="D13">
        <f t="shared" si="2"/>
        <v>13</v>
      </c>
      <c r="F13" t="s">
        <v>44</v>
      </c>
      <c r="G13" t="s">
        <v>45</v>
      </c>
    </row>
    <row r="14" spans="1:7">
      <c r="A14" s="28" t="s">
        <v>200</v>
      </c>
      <c r="B14" t="str">
        <f t="shared" si="0"/>
        <v>IN</v>
      </c>
      <c r="C14" t="str">
        <f t="shared" si="1"/>
        <v>Indiana</v>
      </c>
      <c r="D14">
        <f t="shared" si="2"/>
        <v>12</v>
      </c>
      <c r="F14" t="s">
        <v>35</v>
      </c>
      <c r="G14" t="s">
        <v>36</v>
      </c>
    </row>
    <row r="15" spans="1:7">
      <c r="A15" s="28" t="s">
        <v>201</v>
      </c>
      <c r="B15" t="str">
        <f t="shared" si="0"/>
        <v>IA</v>
      </c>
      <c r="C15" t="str">
        <f t="shared" si="1"/>
        <v>Iowa</v>
      </c>
      <c r="D15">
        <f t="shared" si="2"/>
        <v>9</v>
      </c>
      <c r="F15" t="s">
        <v>238</v>
      </c>
      <c r="G15" t="s">
        <v>11</v>
      </c>
    </row>
    <row r="16" spans="1:7">
      <c r="A16" s="28" t="s">
        <v>202</v>
      </c>
      <c r="B16" t="str">
        <f t="shared" si="0"/>
        <v>KS</v>
      </c>
      <c r="C16" t="str">
        <f t="shared" si="1"/>
        <v>Kansas</v>
      </c>
      <c r="D16">
        <f t="shared" si="2"/>
        <v>11</v>
      </c>
      <c r="F16" t="s">
        <v>239</v>
      </c>
      <c r="G16" t="s">
        <v>12</v>
      </c>
    </row>
    <row r="17" spans="1:7">
      <c r="A17" s="28" t="s">
        <v>203</v>
      </c>
      <c r="B17" t="str">
        <f t="shared" si="0"/>
        <v>KY</v>
      </c>
      <c r="C17" t="str">
        <f t="shared" si="1"/>
        <v>Kentucky</v>
      </c>
      <c r="D17">
        <f t="shared" si="2"/>
        <v>13</v>
      </c>
      <c r="F17" t="s">
        <v>81</v>
      </c>
      <c r="G17" t="s">
        <v>37</v>
      </c>
    </row>
    <row r="18" spans="1:7">
      <c r="A18" s="28" t="s">
        <v>204</v>
      </c>
      <c r="B18" t="str">
        <f t="shared" si="0"/>
        <v>LA</v>
      </c>
      <c r="C18" t="str">
        <f t="shared" si="1"/>
        <v>Louisiana</v>
      </c>
      <c r="D18">
        <f t="shared" si="2"/>
        <v>14</v>
      </c>
      <c r="F18" t="s">
        <v>82</v>
      </c>
      <c r="G18" t="s">
        <v>20</v>
      </c>
    </row>
    <row r="19" spans="1:7">
      <c r="A19" s="28" t="s">
        <v>205</v>
      </c>
      <c r="B19" t="str">
        <f t="shared" si="0"/>
        <v>ME</v>
      </c>
      <c r="C19" t="str">
        <f t="shared" si="1"/>
        <v>Maine</v>
      </c>
      <c r="D19">
        <f t="shared" si="2"/>
        <v>10</v>
      </c>
      <c r="F19" t="s">
        <v>83</v>
      </c>
      <c r="G19" t="s">
        <v>50</v>
      </c>
    </row>
    <row r="20" spans="1:7">
      <c r="A20" s="28" t="s">
        <v>206</v>
      </c>
      <c r="B20" t="str">
        <f t="shared" si="0"/>
        <v>MD</v>
      </c>
      <c r="C20" t="str">
        <f t="shared" si="1"/>
        <v>Maryland</v>
      </c>
      <c r="D20">
        <f t="shared" si="2"/>
        <v>13</v>
      </c>
      <c r="F20" t="s">
        <v>85</v>
      </c>
      <c r="G20" t="s">
        <v>34</v>
      </c>
    </row>
    <row r="21" spans="1:7">
      <c r="A21" s="28" t="s">
        <v>207</v>
      </c>
      <c r="B21" t="str">
        <f t="shared" si="0"/>
        <v>MA</v>
      </c>
      <c r="C21" t="str">
        <f t="shared" si="1"/>
        <v>Massachusetts</v>
      </c>
      <c r="D21">
        <f t="shared" si="2"/>
        <v>18</v>
      </c>
      <c r="F21" t="s">
        <v>84</v>
      </c>
      <c r="G21" t="s">
        <v>33</v>
      </c>
    </row>
    <row r="22" spans="1:7">
      <c r="A22" s="28" t="s">
        <v>208</v>
      </c>
      <c r="B22" t="str">
        <f t="shared" si="0"/>
        <v>MI</v>
      </c>
      <c r="C22" t="str">
        <f t="shared" si="1"/>
        <v>Michigan</v>
      </c>
      <c r="D22">
        <f t="shared" si="2"/>
        <v>13</v>
      </c>
      <c r="F22" t="s">
        <v>23</v>
      </c>
      <c r="G22" t="s">
        <v>24</v>
      </c>
    </row>
    <row r="23" spans="1:7">
      <c r="A23" s="28" t="s">
        <v>209</v>
      </c>
      <c r="B23" t="str">
        <f t="shared" si="0"/>
        <v>MN</v>
      </c>
      <c r="C23" t="str">
        <f t="shared" si="1"/>
        <v>Minnesota</v>
      </c>
      <c r="D23">
        <f t="shared" si="2"/>
        <v>14</v>
      </c>
      <c r="F23" t="s">
        <v>240</v>
      </c>
      <c r="G23" t="s">
        <v>10</v>
      </c>
    </row>
    <row r="24" spans="1:7">
      <c r="A24" s="28" t="s">
        <v>210</v>
      </c>
      <c r="B24" t="str">
        <f t="shared" si="0"/>
        <v>MS</v>
      </c>
      <c r="C24" t="str">
        <f t="shared" si="1"/>
        <v>Mississippi</v>
      </c>
      <c r="D24">
        <f t="shared" si="2"/>
        <v>16</v>
      </c>
      <c r="F24" t="s">
        <v>87</v>
      </c>
      <c r="G24" t="s">
        <v>27</v>
      </c>
    </row>
    <row r="25" spans="1:7">
      <c r="A25" s="28" t="s">
        <v>211</v>
      </c>
      <c r="B25" t="str">
        <f t="shared" si="0"/>
        <v>MO</v>
      </c>
      <c r="C25" t="str">
        <f t="shared" si="1"/>
        <v>Missouri</v>
      </c>
      <c r="D25">
        <f t="shared" si="2"/>
        <v>13</v>
      </c>
      <c r="F25" t="s">
        <v>241</v>
      </c>
      <c r="G25" t="s">
        <v>56</v>
      </c>
    </row>
    <row r="26" spans="1:7">
      <c r="A26" s="28" t="s">
        <v>212</v>
      </c>
      <c r="B26" t="str">
        <f t="shared" si="0"/>
        <v>MT</v>
      </c>
      <c r="C26" t="str">
        <f t="shared" si="1"/>
        <v>Montana</v>
      </c>
      <c r="D26">
        <f t="shared" si="2"/>
        <v>12</v>
      </c>
      <c r="F26" t="s">
        <v>88</v>
      </c>
      <c r="G26" t="s">
        <v>55</v>
      </c>
    </row>
    <row r="27" spans="1:7">
      <c r="A27" s="28" t="s">
        <v>213</v>
      </c>
      <c r="B27" t="str">
        <f t="shared" si="0"/>
        <v>NE</v>
      </c>
      <c r="C27" t="str">
        <f t="shared" si="1"/>
        <v>Nebraska</v>
      </c>
      <c r="D27">
        <f t="shared" si="2"/>
        <v>13</v>
      </c>
      <c r="F27" t="s">
        <v>90</v>
      </c>
      <c r="G27" t="s">
        <v>31</v>
      </c>
    </row>
    <row r="28" spans="1:7">
      <c r="A28" s="28" t="s">
        <v>214</v>
      </c>
      <c r="B28" t="str">
        <f t="shared" si="0"/>
        <v>NV</v>
      </c>
      <c r="C28" t="str">
        <f t="shared" si="1"/>
        <v>Nevada</v>
      </c>
      <c r="D28">
        <f t="shared" si="2"/>
        <v>11</v>
      </c>
      <c r="F28" t="s">
        <v>97</v>
      </c>
      <c r="G28" t="s">
        <v>13</v>
      </c>
    </row>
    <row r="29" spans="1:7">
      <c r="A29" s="28" t="s">
        <v>215</v>
      </c>
      <c r="B29" t="str">
        <f t="shared" si="0"/>
        <v>NH</v>
      </c>
      <c r="C29" t="str">
        <f t="shared" si="1"/>
        <v>New Hampshire</v>
      </c>
      <c r="D29">
        <f t="shared" si="2"/>
        <v>18</v>
      </c>
      <c r="F29" t="s">
        <v>98</v>
      </c>
      <c r="G29" t="s">
        <v>42</v>
      </c>
    </row>
    <row r="30" spans="1:7">
      <c r="A30" s="28" t="s">
        <v>216</v>
      </c>
      <c r="B30" t="str">
        <f t="shared" si="0"/>
        <v>NJ</v>
      </c>
      <c r="C30" t="str">
        <f t="shared" si="1"/>
        <v>New Jersey</v>
      </c>
      <c r="D30">
        <f t="shared" si="2"/>
        <v>15</v>
      </c>
      <c r="F30" t="s">
        <v>91</v>
      </c>
      <c r="G30" t="s">
        <v>32</v>
      </c>
    </row>
    <row r="31" spans="1:7">
      <c r="A31" s="28" t="s">
        <v>217</v>
      </c>
      <c r="B31" t="str">
        <f t="shared" si="0"/>
        <v>NM</v>
      </c>
      <c r="C31" t="str">
        <f t="shared" si="1"/>
        <v>New Mexico</v>
      </c>
      <c r="D31">
        <f t="shared" si="2"/>
        <v>15</v>
      </c>
      <c r="F31" t="s">
        <v>93</v>
      </c>
      <c r="G31" t="s">
        <v>52</v>
      </c>
    </row>
    <row r="32" spans="1:7">
      <c r="A32" s="28" t="s">
        <v>218</v>
      </c>
      <c r="B32" t="str">
        <f t="shared" si="0"/>
        <v>NY</v>
      </c>
      <c r="C32" t="str">
        <f t="shared" si="1"/>
        <v>New York</v>
      </c>
      <c r="D32">
        <f t="shared" si="2"/>
        <v>13</v>
      </c>
      <c r="F32" t="s">
        <v>94</v>
      </c>
      <c r="G32" t="s">
        <v>60</v>
      </c>
    </row>
    <row r="33" spans="1:7">
      <c r="A33" s="28" t="s">
        <v>219</v>
      </c>
      <c r="B33" t="str">
        <f t="shared" si="0"/>
        <v>NC</v>
      </c>
      <c r="C33" t="str">
        <f t="shared" si="1"/>
        <v>North Carolina</v>
      </c>
      <c r="D33">
        <f t="shared" si="2"/>
        <v>19</v>
      </c>
      <c r="F33" t="s">
        <v>95</v>
      </c>
      <c r="G33" t="s">
        <v>54</v>
      </c>
    </row>
    <row r="34" spans="1:7">
      <c r="A34" s="28" t="s">
        <v>220</v>
      </c>
      <c r="B34" t="str">
        <f t="shared" si="0"/>
        <v>ND</v>
      </c>
      <c r="C34" t="str">
        <f t="shared" si="1"/>
        <v>North Dakota</v>
      </c>
      <c r="D34">
        <f t="shared" si="2"/>
        <v>17</v>
      </c>
      <c r="F34" t="s">
        <v>92</v>
      </c>
      <c r="G34" t="s">
        <v>17</v>
      </c>
    </row>
    <row r="35" spans="1:7">
      <c r="A35" s="28" t="s">
        <v>221</v>
      </c>
      <c r="B35" t="str">
        <f t="shared" si="0"/>
        <v>OH</v>
      </c>
      <c r="C35" t="str">
        <f t="shared" si="1"/>
        <v>Ohio</v>
      </c>
      <c r="D35">
        <f t="shared" si="2"/>
        <v>9</v>
      </c>
      <c r="F35" t="s">
        <v>96</v>
      </c>
      <c r="G35" t="s">
        <v>8</v>
      </c>
    </row>
    <row r="36" spans="1:7" ht="25.5">
      <c r="A36" s="28" t="s">
        <v>222</v>
      </c>
      <c r="B36" t="str">
        <f t="shared" si="0"/>
        <v>OK</v>
      </c>
      <c r="C36" t="str">
        <f t="shared" si="1"/>
        <v>Oklahoma</v>
      </c>
      <c r="D36">
        <f t="shared" si="2"/>
        <v>13</v>
      </c>
      <c r="F36" t="s">
        <v>29</v>
      </c>
      <c r="G36" t="s">
        <v>30</v>
      </c>
    </row>
    <row r="37" spans="1:7">
      <c r="A37" s="28" t="s">
        <v>223</v>
      </c>
      <c r="B37" t="str">
        <f t="shared" si="0"/>
        <v>OR</v>
      </c>
      <c r="C37" t="str">
        <f t="shared" si="1"/>
        <v>Oregon</v>
      </c>
      <c r="D37">
        <f t="shared" si="2"/>
        <v>11</v>
      </c>
      <c r="F37" t="s">
        <v>99</v>
      </c>
      <c r="G37" t="s">
        <v>58</v>
      </c>
    </row>
    <row r="38" spans="1:7">
      <c r="A38" s="28" t="s">
        <v>224</v>
      </c>
      <c r="B38" t="str">
        <f t="shared" si="0"/>
        <v>PA</v>
      </c>
      <c r="C38" t="str">
        <f t="shared" si="1"/>
        <v>Pennsylvania</v>
      </c>
      <c r="D38">
        <f t="shared" si="2"/>
        <v>17</v>
      </c>
      <c r="F38" t="s">
        <v>100</v>
      </c>
      <c r="G38" t="s">
        <v>25</v>
      </c>
    </row>
    <row r="39" spans="1:7">
      <c r="A39" s="28" t="s">
        <v>225</v>
      </c>
      <c r="B39" t="str">
        <f t="shared" si="0"/>
        <v>RI</v>
      </c>
      <c r="C39" t="str">
        <f t="shared" si="1"/>
        <v>Rhode Island</v>
      </c>
      <c r="D39">
        <f t="shared" si="2"/>
        <v>17</v>
      </c>
      <c r="F39" t="s">
        <v>242</v>
      </c>
      <c r="G39" t="s">
        <v>21</v>
      </c>
    </row>
    <row r="40" spans="1:7">
      <c r="A40" s="28" t="s">
        <v>226</v>
      </c>
      <c r="B40" t="str">
        <f t="shared" si="0"/>
        <v>SC</v>
      </c>
      <c r="C40" t="str">
        <f t="shared" si="1"/>
        <v>South Carolina</v>
      </c>
      <c r="D40">
        <f t="shared" si="2"/>
        <v>19</v>
      </c>
      <c r="F40" t="s">
        <v>102</v>
      </c>
      <c r="G40" t="s">
        <v>18</v>
      </c>
    </row>
    <row r="41" spans="1:7">
      <c r="A41" s="28" t="s">
        <v>227</v>
      </c>
      <c r="B41" t="str">
        <f t="shared" si="0"/>
        <v>SD</v>
      </c>
      <c r="C41" t="str">
        <f t="shared" si="1"/>
        <v>South Dakota</v>
      </c>
      <c r="D41">
        <f t="shared" si="2"/>
        <v>17</v>
      </c>
      <c r="F41" t="s">
        <v>103</v>
      </c>
      <c r="G41" t="s">
        <v>59</v>
      </c>
    </row>
    <row r="42" spans="1:7">
      <c r="A42" s="28" t="s">
        <v>228</v>
      </c>
      <c r="B42" t="str">
        <f t="shared" si="0"/>
        <v>TN</v>
      </c>
      <c r="C42" t="str">
        <f t="shared" si="1"/>
        <v>Tennessee</v>
      </c>
      <c r="D42">
        <f t="shared" si="2"/>
        <v>14</v>
      </c>
      <c r="F42" t="s">
        <v>104</v>
      </c>
      <c r="G42" t="s">
        <v>46</v>
      </c>
    </row>
    <row r="43" spans="1:7">
      <c r="A43" s="28" t="s">
        <v>229</v>
      </c>
      <c r="B43" t="str">
        <f t="shared" si="0"/>
        <v>TX</v>
      </c>
      <c r="C43" t="str">
        <f t="shared" si="1"/>
        <v>Texas</v>
      </c>
      <c r="D43">
        <f t="shared" si="2"/>
        <v>10</v>
      </c>
      <c r="F43" t="s">
        <v>105</v>
      </c>
      <c r="G43" t="s">
        <v>48</v>
      </c>
    </row>
    <row r="44" spans="1:7">
      <c r="A44" s="28" t="s">
        <v>230</v>
      </c>
      <c r="B44" t="str">
        <f t="shared" si="0"/>
        <v>UT</v>
      </c>
      <c r="C44" t="str">
        <f t="shared" si="1"/>
        <v>Utah</v>
      </c>
      <c r="D44">
        <f t="shared" si="2"/>
        <v>9</v>
      </c>
      <c r="F44" t="s">
        <v>106</v>
      </c>
      <c r="G44" t="s">
        <v>51</v>
      </c>
    </row>
    <row r="45" spans="1:7">
      <c r="A45" s="28" t="s">
        <v>231</v>
      </c>
      <c r="B45" t="str">
        <f t="shared" si="0"/>
        <v>VT</v>
      </c>
      <c r="C45" t="str">
        <f t="shared" si="1"/>
        <v>Vermont</v>
      </c>
      <c r="D45">
        <f t="shared" si="2"/>
        <v>12</v>
      </c>
      <c r="F45" t="s">
        <v>38</v>
      </c>
      <c r="G45" t="s">
        <v>39</v>
      </c>
    </row>
    <row r="46" spans="1:7">
      <c r="A46" s="28" t="s">
        <v>232</v>
      </c>
      <c r="B46" t="str">
        <f t="shared" si="0"/>
        <v>VA</v>
      </c>
      <c r="C46" t="str">
        <f t="shared" si="1"/>
        <v>Virginia</v>
      </c>
      <c r="D46">
        <f t="shared" si="2"/>
        <v>13</v>
      </c>
      <c r="F46" t="s">
        <v>108</v>
      </c>
      <c r="G46" t="s">
        <v>57</v>
      </c>
    </row>
    <row r="47" spans="1:7">
      <c r="A47" s="28" t="s">
        <v>233</v>
      </c>
      <c r="B47" t="str">
        <f t="shared" si="0"/>
        <v>WA</v>
      </c>
      <c r="C47" t="str">
        <f t="shared" si="1"/>
        <v>Washington</v>
      </c>
      <c r="D47">
        <f t="shared" si="2"/>
        <v>15</v>
      </c>
      <c r="F47" t="s">
        <v>243</v>
      </c>
      <c r="G47" t="s">
        <v>22</v>
      </c>
    </row>
    <row r="48" spans="1:7" ht="25.5">
      <c r="A48" s="28" t="s">
        <v>234</v>
      </c>
      <c r="B48" t="str">
        <f t="shared" si="0"/>
        <v>WV</v>
      </c>
      <c r="C48" t="str">
        <f t="shared" si="1"/>
        <v>West Virginia</v>
      </c>
      <c r="D48">
        <f t="shared" si="2"/>
        <v>18</v>
      </c>
      <c r="F48" t="s">
        <v>109</v>
      </c>
      <c r="G48" t="s">
        <v>14</v>
      </c>
    </row>
    <row r="49" spans="1:7">
      <c r="A49" s="28" t="s">
        <v>235</v>
      </c>
      <c r="B49" t="str">
        <f t="shared" si="0"/>
        <v>WI</v>
      </c>
      <c r="C49" t="str">
        <f t="shared" si="1"/>
        <v>Wisconsin</v>
      </c>
      <c r="D49">
        <f t="shared" si="2"/>
        <v>14</v>
      </c>
      <c r="F49" t="s">
        <v>111</v>
      </c>
      <c r="G49" t="s">
        <v>19</v>
      </c>
    </row>
    <row r="50" spans="1:7">
      <c r="A50" s="28" t="s">
        <v>236</v>
      </c>
      <c r="B50" t="str">
        <f t="shared" si="0"/>
        <v>WY</v>
      </c>
      <c r="C50" t="str">
        <f t="shared" si="1"/>
        <v>Wyoming</v>
      </c>
      <c r="D50">
        <f t="shared" si="2"/>
        <v>12</v>
      </c>
      <c r="F50" t="s">
        <v>110</v>
      </c>
      <c r="G50" t="s">
        <v>16</v>
      </c>
    </row>
    <row r="51" spans="1:7">
      <c r="B51" t="s">
        <v>26</v>
      </c>
      <c r="C51" t="e">
        <f t="shared" si="1"/>
        <v>#VALUE!</v>
      </c>
      <c r="F51" t="s">
        <v>112</v>
      </c>
      <c r="G51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58"/>
  <sheetViews>
    <sheetView workbookViewId="0">
      <selection activeCell="C13" sqref="C13"/>
    </sheetView>
  </sheetViews>
  <sheetFormatPr defaultRowHeight="15"/>
  <cols>
    <col min="2" max="2" width="22.7109375" customWidth="1"/>
    <col min="7" max="7" width="12.42578125" bestFit="1" customWidth="1"/>
    <col min="8" max="8" width="12.7109375" customWidth="1"/>
    <col min="9" max="9" width="11" customWidth="1"/>
    <col min="10" max="10" width="7.7109375" bestFit="1" customWidth="1"/>
    <col min="11" max="11" width="7.28515625" bestFit="1" customWidth="1"/>
    <col min="12" max="12" width="5.5703125" bestFit="1" customWidth="1"/>
    <col min="14" max="14" width="13.140625" bestFit="1" customWidth="1"/>
    <col min="15" max="15" width="19.28515625" bestFit="1" customWidth="1"/>
    <col min="16" max="16" width="17.140625" customWidth="1"/>
  </cols>
  <sheetData>
    <row r="1" spans="1:16">
      <c r="G1" s="43" t="s">
        <v>247</v>
      </c>
      <c r="H1" s="43"/>
      <c r="I1" s="43"/>
      <c r="J1" s="43"/>
      <c r="K1" s="43"/>
      <c r="L1" s="43"/>
      <c r="N1" s="32" t="s">
        <v>2073</v>
      </c>
      <c r="O1" t="s">
        <v>2075</v>
      </c>
      <c r="P1" t="s">
        <v>2076</v>
      </c>
    </row>
    <row r="2" spans="1:16">
      <c r="A2" t="s">
        <v>248</v>
      </c>
      <c r="B2" t="s">
        <v>249</v>
      </c>
      <c r="C2" t="s">
        <v>3</v>
      </c>
      <c r="D2" t="s">
        <v>250</v>
      </c>
      <c r="E2" t="s">
        <v>251</v>
      </c>
      <c r="F2" t="s">
        <v>252</v>
      </c>
      <c r="G2" t="s">
        <v>253</v>
      </c>
      <c r="H2" t="s">
        <v>254</v>
      </c>
      <c r="I2" t="s">
        <v>255</v>
      </c>
      <c r="J2" t="s">
        <v>256</v>
      </c>
      <c r="K2" t="s">
        <v>257</v>
      </c>
      <c r="L2" t="s">
        <v>3</v>
      </c>
      <c r="N2" s="5" t="s">
        <v>62</v>
      </c>
      <c r="O2" s="30">
        <v>608</v>
      </c>
      <c r="P2" s="30">
        <v>65</v>
      </c>
    </row>
    <row r="3" spans="1:16">
      <c r="A3">
        <v>1001</v>
      </c>
      <c r="B3" t="s">
        <v>258</v>
      </c>
      <c r="C3" t="s">
        <v>49</v>
      </c>
      <c r="D3" t="s">
        <v>118</v>
      </c>
      <c r="E3" t="s">
        <v>259</v>
      </c>
      <c r="F3" t="s">
        <v>260</v>
      </c>
      <c r="G3" s="30">
        <v>114</v>
      </c>
      <c r="H3" s="30">
        <v>2</v>
      </c>
      <c r="I3" s="30">
        <v>69</v>
      </c>
      <c r="J3" s="30">
        <v>1</v>
      </c>
      <c r="K3" s="30">
        <v>0</v>
      </c>
      <c r="L3" s="30">
        <v>42</v>
      </c>
      <c r="N3" s="5" t="s">
        <v>49</v>
      </c>
      <c r="O3" s="30">
        <v>16069</v>
      </c>
      <c r="P3" s="30">
        <v>8639</v>
      </c>
    </row>
    <row r="4" spans="1:16">
      <c r="A4">
        <v>1003</v>
      </c>
      <c r="B4" t="s">
        <v>261</v>
      </c>
      <c r="C4" t="s">
        <v>49</v>
      </c>
      <c r="D4" t="s">
        <v>118</v>
      </c>
      <c r="E4" t="s">
        <v>259</v>
      </c>
      <c r="F4" t="s">
        <v>260</v>
      </c>
      <c r="G4" s="30">
        <v>318</v>
      </c>
      <c r="H4" s="30">
        <v>32</v>
      </c>
      <c r="I4" s="30">
        <v>141</v>
      </c>
      <c r="J4" s="30">
        <v>0</v>
      </c>
      <c r="K4" s="30">
        <v>1</v>
      </c>
      <c r="L4" s="30">
        <v>144</v>
      </c>
      <c r="N4" s="5" t="s">
        <v>47</v>
      </c>
      <c r="O4" s="30">
        <v>12696</v>
      </c>
      <c r="P4" s="30">
        <v>4306</v>
      </c>
    </row>
    <row r="5" spans="1:16">
      <c r="A5">
        <v>1005</v>
      </c>
      <c r="B5" t="s">
        <v>262</v>
      </c>
      <c r="C5" t="s">
        <v>49</v>
      </c>
      <c r="D5" t="s">
        <v>118</v>
      </c>
      <c r="E5" t="s">
        <v>259</v>
      </c>
      <c r="F5" t="s">
        <v>263</v>
      </c>
      <c r="G5" s="30">
        <v>195</v>
      </c>
      <c r="H5" s="30">
        <v>2</v>
      </c>
      <c r="I5" s="30">
        <v>135</v>
      </c>
      <c r="J5" s="30">
        <v>0</v>
      </c>
      <c r="K5" s="30">
        <v>0</v>
      </c>
      <c r="L5" s="30">
        <v>58</v>
      </c>
      <c r="N5" s="5" t="s">
        <v>53</v>
      </c>
      <c r="O5" s="30">
        <v>7829</v>
      </c>
      <c r="P5" s="30">
        <v>1035</v>
      </c>
    </row>
    <row r="6" spans="1:16">
      <c r="A6">
        <v>1007</v>
      </c>
      <c r="B6" t="s">
        <v>264</v>
      </c>
      <c r="C6" t="s">
        <v>49</v>
      </c>
      <c r="D6" t="s">
        <v>118</v>
      </c>
      <c r="E6" t="s">
        <v>259</v>
      </c>
      <c r="F6" t="s">
        <v>263</v>
      </c>
      <c r="G6" s="30">
        <v>126</v>
      </c>
      <c r="H6" s="30">
        <v>0</v>
      </c>
      <c r="I6" s="30">
        <v>60</v>
      </c>
      <c r="J6" s="30">
        <v>8</v>
      </c>
      <c r="K6" s="30">
        <v>0</v>
      </c>
      <c r="L6" s="30">
        <v>58</v>
      </c>
      <c r="N6" s="5" t="s">
        <v>6</v>
      </c>
      <c r="O6" s="30">
        <v>24811</v>
      </c>
      <c r="P6" s="30">
        <v>7241</v>
      </c>
    </row>
    <row r="7" spans="1:16">
      <c r="A7">
        <v>1009</v>
      </c>
      <c r="B7" t="s">
        <v>265</v>
      </c>
      <c r="C7" t="s">
        <v>49</v>
      </c>
      <c r="D7" t="s">
        <v>118</v>
      </c>
      <c r="E7" t="s">
        <v>259</v>
      </c>
      <c r="F7" t="s">
        <v>260</v>
      </c>
      <c r="G7" s="30">
        <v>186</v>
      </c>
      <c r="H7" s="30">
        <v>7</v>
      </c>
      <c r="I7" s="30">
        <v>113</v>
      </c>
      <c r="J7" s="30">
        <v>0</v>
      </c>
      <c r="K7" s="30">
        <v>2</v>
      </c>
      <c r="L7" s="30">
        <v>64</v>
      </c>
      <c r="N7" s="5" t="s">
        <v>43</v>
      </c>
      <c r="O7" s="30">
        <v>8591</v>
      </c>
      <c r="P7" s="30">
        <v>3450</v>
      </c>
    </row>
    <row r="8" spans="1:16">
      <c r="A8">
        <v>1011</v>
      </c>
      <c r="B8" t="s">
        <v>266</v>
      </c>
      <c r="C8" t="s">
        <v>49</v>
      </c>
      <c r="D8" t="s">
        <v>118</v>
      </c>
      <c r="E8" t="s">
        <v>259</v>
      </c>
      <c r="F8" t="s">
        <v>263</v>
      </c>
      <c r="G8" s="30">
        <v>138</v>
      </c>
      <c r="H8" s="30">
        <v>0</v>
      </c>
      <c r="I8" s="30">
        <v>80</v>
      </c>
      <c r="J8" s="30">
        <v>0</v>
      </c>
      <c r="K8" s="30">
        <v>0</v>
      </c>
      <c r="L8" s="30">
        <v>58</v>
      </c>
      <c r="N8" s="5" t="s">
        <v>26</v>
      </c>
      <c r="O8" s="30">
        <v>236</v>
      </c>
      <c r="P8" s="30">
        <v>0</v>
      </c>
    </row>
    <row r="9" spans="1:16">
      <c r="A9">
        <v>1013</v>
      </c>
      <c r="B9" t="s">
        <v>267</v>
      </c>
      <c r="C9" t="s">
        <v>49</v>
      </c>
      <c r="D9" t="s">
        <v>118</v>
      </c>
      <c r="E9" t="s">
        <v>259</v>
      </c>
      <c r="F9" t="s">
        <v>263</v>
      </c>
      <c r="G9" s="30">
        <v>187</v>
      </c>
      <c r="H9" s="30">
        <v>1</v>
      </c>
      <c r="I9" s="30">
        <v>103</v>
      </c>
      <c r="J9" s="30">
        <v>0</v>
      </c>
      <c r="K9" s="30">
        <v>0</v>
      </c>
      <c r="L9" s="30">
        <v>83</v>
      </c>
      <c r="N9" s="5" t="s">
        <v>41</v>
      </c>
      <c r="O9" s="30">
        <v>862</v>
      </c>
      <c r="P9" s="30">
        <v>0</v>
      </c>
    </row>
    <row r="10" spans="1:16">
      <c r="A10">
        <v>1015</v>
      </c>
      <c r="B10" t="s">
        <v>268</v>
      </c>
      <c r="C10" t="s">
        <v>49</v>
      </c>
      <c r="D10" t="s">
        <v>118</v>
      </c>
      <c r="E10" t="s">
        <v>259</v>
      </c>
      <c r="F10" t="s">
        <v>260</v>
      </c>
      <c r="G10" s="30">
        <v>379</v>
      </c>
      <c r="H10" s="30">
        <v>69</v>
      </c>
      <c r="I10" s="30">
        <v>155</v>
      </c>
      <c r="J10" s="30">
        <v>11</v>
      </c>
      <c r="K10" s="30">
        <v>1</v>
      </c>
      <c r="L10" s="30">
        <v>143</v>
      </c>
      <c r="N10" s="5" t="s">
        <v>15</v>
      </c>
      <c r="O10" s="30">
        <v>11982</v>
      </c>
      <c r="P10" s="30">
        <v>4003</v>
      </c>
    </row>
    <row r="11" spans="1:16">
      <c r="A11">
        <v>1017</v>
      </c>
      <c r="B11" t="s">
        <v>269</v>
      </c>
      <c r="C11" t="s">
        <v>49</v>
      </c>
      <c r="D11" t="s">
        <v>118</v>
      </c>
      <c r="E11" t="s">
        <v>259</v>
      </c>
      <c r="F11" t="s">
        <v>263</v>
      </c>
      <c r="G11" s="30">
        <v>180</v>
      </c>
      <c r="H11" s="30">
        <v>6</v>
      </c>
      <c r="I11" s="30">
        <v>141</v>
      </c>
      <c r="J11" s="30">
        <v>0</v>
      </c>
      <c r="K11" s="30">
        <v>3</v>
      </c>
      <c r="L11" s="30">
        <v>30</v>
      </c>
      <c r="N11" s="5" t="s">
        <v>28</v>
      </c>
      <c r="O11" s="30">
        <v>14738</v>
      </c>
      <c r="P11" s="30">
        <v>7367</v>
      </c>
    </row>
    <row r="12" spans="1:16">
      <c r="A12">
        <v>1019</v>
      </c>
      <c r="B12" t="s">
        <v>270</v>
      </c>
      <c r="C12" t="s">
        <v>49</v>
      </c>
      <c r="D12" t="s">
        <v>118</v>
      </c>
      <c r="E12" t="s">
        <v>259</v>
      </c>
      <c r="F12" t="s">
        <v>263</v>
      </c>
      <c r="G12" s="30">
        <v>169</v>
      </c>
      <c r="H12" s="30">
        <v>3</v>
      </c>
      <c r="I12" s="30">
        <v>120</v>
      </c>
      <c r="J12" s="30">
        <v>0</v>
      </c>
      <c r="K12" s="30">
        <v>0</v>
      </c>
      <c r="L12" s="30">
        <v>46</v>
      </c>
      <c r="N12" s="5" t="s">
        <v>7</v>
      </c>
      <c r="O12" s="30">
        <v>1131</v>
      </c>
      <c r="P12" s="30">
        <v>376</v>
      </c>
    </row>
    <row r="13" spans="1:16">
      <c r="A13">
        <v>1021</v>
      </c>
      <c r="B13" t="s">
        <v>271</v>
      </c>
      <c r="C13" t="s">
        <v>49</v>
      </c>
      <c r="D13" t="s">
        <v>118</v>
      </c>
      <c r="E13" t="s">
        <v>259</v>
      </c>
      <c r="F13" t="s">
        <v>263</v>
      </c>
      <c r="G13" s="30">
        <v>189</v>
      </c>
      <c r="H13" s="30">
        <v>13</v>
      </c>
      <c r="I13" s="30">
        <v>91</v>
      </c>
      <c r="J13" s="30">
        <v>1</v>
      </c>
      <c r="K13" s="30">
        <v>0</v>
      </c>
      <c r="L13" s="30">
        <v>84</v>
      </c>
      <c r="N13" s="5" t="s">
        <v>45</v>
      </c>
      <c r="O13" s="30">
        <v>24496</v>
      </c>
      <c r="P13" s="30">
        <v>19248</v>
      </c>
    </row>
    <row r="14" spans="1:16">
      <c r="A14">
        <v>1023</v>
      </c>
      <c r="B14" t="s">
        <v>272</v>
      </c>
      <c r="C14" t="s">
        <v>49</v>
      </c>
      <c r="D14" t="s">
        <v>118</v>
      </c>
      <c r="E14" t="s">
        <v>259</v>
      </c>
      <c r="F14" t="s">
        <v>263</v>
      </c>
      <c r="G14" s="30">
        <v>154</v>
      </c>
      <c r="H14" s="30">
        <v>3</v>
      </c>
      <c r="I14" s="30">
        <v>99</v>
      </c>
      <c r="J14" s="30">
        <v>0</v>
      </c>
      <c r="K14" s="30">
        <v>0</v>
      </c>
      <c r="L14" s="30">
        <v>52</v>
      </c>
      <c r="N14" s="5" t="s">
        <v>36</v>
      </c>
      <c r="O14" s="30">
        <v>4214</v>
      </c>
      <c r="P14" s="30">
        <v>1491</v>
      </c>
    </row>
    <row r="15" spans="1:16">
      <c r="A15">
        <v>1025</v>
      </c>
      <c r="B15" t="s">
        <v>273</v>
      </c>
      <c r="C15" t="s">
        <v>49</v>
      </c>
      <c r="D15" t="s">
        <v>118</v>
      </c>
      <c r="E15" t="s">
        <v>259</v>
      </c>
      <c r="F15" t="s">
        <v>263</v>
      </c>
      <c r="G15" s="30">
        <v>152</v>
      </c>
      <c r="H15" s="30">
        <v>7</v>
      </c>
      <c r="I15" s="30">
        <v>94</v>
      </c>
      <c r="J15" s="30">
        <v>0</v>
      </c>
      <c r="K15" s="30">
        <v>0</v>
      </c>
      <c r="L15" s="30">
        <v>51</v>
      </c>
      <c r="N15" s="5" t="s">
        <v>11</v>
      </c>
      <c r="O15" s="30">
        <v>26514</v>
      </c>
      <c r="P15" s="30">
        <v>4086</v>
      </c>
    </row>
    <row r="16" spans="1:16">
      <c r="A16">
        <v>1027</v>
      </c>
      <c r="B16" t="s">
        <v>274</v>
      </c>
      <c r="C16" t="s">
        <v>49</v>
      </c>
      <c r="D16" t="s">
        <v>118</v>
      </c>
      <c r="E16" t="s">
        <v>259</v>
      </c>
      <c r="F16" t="s">
        <v>263</v>
      </c>
      <c r="G16" s="30">
        <v>128</v>
      </c>
      <c r="H16" s="30">
        <v>1</v>
      </c>
      <c r="I16" s="30">
        <v>88</v>
      </c>
      <c r="J16" s="30">
        <v>3</v>
      </c>
      <c r="K16" s="30">
        <v>0</v>
      </c>
      <c r="L16" s="30">
        <v>36</v>
      </c>
      <c r="N16" s="5" t="s">
        <v>12</v>
      </c>
      <c r="O16" s="30">
        <v>18789</v>
      </c>
      <c r="P16" s="30">
        <v>12977</v>
      </c>
    </row>
    <row r="17" spans="1:16">
      <c r="A17">
        <v>1029</v>
      </c>
      <c r="B17" t="s">
        <v>275</v>
      </c>
      <c r="C17" t="s">
        <v>49</v>
      </c>
      <c r="D17" t="s">
        <v>118</v>
      </c>
      <c r="E17" t="s">
        <v>259</v>
      </c>
      <c r="F17" t="s">
        <v>263</v>
      </c>
      <c r="G17" s="30">
        <v>164</v>
      </c>
      <c r="H17" s="30">
        <v>5</v>
      </c>
      <c r="I17" s="30">
        <v>95</v>
      </c>
      <c r="J17" s="30">
        <v>8</v>
      </c>
      <c r="K17" s="30">
        <v>1</v>
      </c>
      <c r="L17" s="30">
        <v>55</v>
      </c>
      <c r="N17" s="5" t="s">
        <v>37</v>
      </c>
      <c r="O17" s="30">
        <v>25175</v>
      </c>
      <c r="P17" s="30">
        <v>18516</v>
      </c>
    </row>
    <row r="18" spans="1:16">
      <c r="A18">
        <v>1031</v>
      </c>
      <c r="B18" t="s">
        <v>276</v>
      </c>
      <c r="C18" t="s">
        <v>49</v>
      </c>
      <c r="D18" t="s">
        <v>118</v>
      </c>
      <c r="E18" t="s">
        <v>259</v>
      </c>
      <c r="F18" t="s">
        <v>260</v>
      </c>
      <c r="G18" s="30">
        <v>211</v>
      </c>
      <c r="H18" s="30">
        <v>10</v>
      </c>
      <c r="I18" s="30">
        <v>153</v>
      </c>
      <c r="J18" s="30">
        <v>5</v>
      </c>
      <c r="K18" s="30">
        <v>0</v>
      </c>
      <c r="L18" s="30">
        <v>43</v>
      </c>
      <c r="N18" s="5" t="s">
        <v>20</v>
      </c>
      <c r="O18" s="30">
        <v>14028</v>
      </c>
      <c r="P18" s="30">
        <v>4760</v>
      </c>
    </row>
    <row r="19" spans="1:16">
      <c r="A19">
        <v>1033</v>
      </c>
      <c r="B19" t="s">
        <v>277</v>
      </c>
      <c r="C19" t="s">
        <v>49</v>
      </c>
      <c r="D19" t="s">
        <v>118</v>
      </c>
      <c r="E19" t="s">
        <v>259</v>
      </c>
      <c r="F19" t="s">
        <v>260</v>
      </c>
      <c r="G19" s="30">
        <v>174</v>
      </c>
      <c r="H19" s="30">
        <v>5</v>
      </c>
      <c r="I19" s="30">
        <v>99</v>
      </c>
      <c r="J19" s="30">
        <v>20</v>
      </c>
      <c r="K19" s="30">
        <v>0</v>
      </c>
      <c r="L19" s="30">
        <v>50</v>
      </c>
      <c r="N19" s="5" t="s">
        <v>50</v>
      </c>
      <c r="O19" s="30">
        <v>13175</v>
      </c>
      <c r="P19" s="30">
        <v>4386</v>
      </c>
    </row>
    <row r="20" spans="1:16">
      <c r="A20">
        <v>1035</v>
      </c>
      <c r="B20" t="s">
        <v>278</v>
      </c>
      <c r="C20" t="s">
        <v>49</v>
      </c>
      <c r="D20" t="s">
        <v>118</v>
      </c>
      <c r="E20" t="s">
        <v>259</v>
      </c>
      <c r="F20" t="s">
        <v>263</v>
      </c>
      <c r="G20" s="30">
        <v>226</v>
      </c>
      <c r="H20" s="30">
        <v>0</v>
      </c>
      <c r="I20" s="30">
        <v>162</v>
      </c>
      <c r="J20" s="30">
        <v>0</v>
      </c>
      <c r="K20" s="30">
        <v>0</v>
      </c>
      <c r="L20" s="30">
        <v>64</v>
      </c>
      <c r="N20" s="5" t="s">
        <v>34</v>
      </c>
      <c r="O20" s="30">
        <v>1577</v>
      </c>
      <c r="P20" s="30">
        <v>44</v>
      </c>
    </row>
    <row r="21" spans="1:16">
      <c r="A21">
        <v>1037</v>
      </c>
      <c r="B21" t="s">
        <v>279</v>
      </c>
      <c r="C21" t="s">
        <v>49</v>
      </c>
      <c r="D21" t="s">
        <v>118</v>
      </c>
      <c r="E21" t="s">
        <v>259</v>
      </c>
      <c r="F21" t="s">
        <v>263</v>
      </c>
      <c r="G21" s="30">
        <v>128</v>
      </c>
      <c r="H21" s="30">
        <v>0</v>
      </c>
      <c r="I21" s="30">
        <v>92</v>
      </c>
      <c r="J21" s="30">
        <v>0</v>
      </c>
      <c r="K21" s="30">
        <v>1</v>
      </c>
      <c r="L21" s="30">
        <v>35</v>
      </c>
      <c r="N21" s="5" t="s">
        <v>33</v>
      </c>
      <c r="O21" s="30">
        <v>5290</v>
      </c>
      <c r="P21" s="30">
        <v>1889</v>
      </c>
    </row>
    <row r="22" spans="1:16">
      <c r="A22">
        <v>1039</v>
      </c>
      <c r="B22" t="s">
        <v>280</v>
      </c>
      <c r="C22" t="s">
        <v>49</v>
      </c>
      <c r="D22" t="s">
        <v>118</v>
      </c>
      <c r="E22" t="s">
        <v>259</v>
      </c>
      <c r="F22" t="s">
        <v>263</v>
      </c>
      <c r="G22" s="30">
        <v>337</v>
      </c>
      <c r="H22" s="30">
        <v>2</v>
      </c>
      <c r="I22" s="30">
        <v>282</v>
      </c>
      <c r="J22" s="30">
        <v>4</v>
      </c>
      <c r="K22" s="30">
        <v>0</v>
      </c>
      <c r="L22" s="30">
        <v>49</v>
      </c>
      <c r="N22" s="5" t="s">
        <v>24</v>
      </c>
      <c r="O22" s="30">
        <v>2408</v>
      </c>
      <c r="P22" s="30">
        <v>0</v>
      </c>
    </row>
    <row r="23" spans="1:16">
      <c r="A23">
        <v>1041</v>
      </c>
      <c r="B23" t="s">
        <v>281</v>
      </c>
      <c r="C23" t="s">
        <v>49</v>
      </c>
      <c r="D23" t="s">
        <v>118</v>
      </c>
      <c r="E23" t="s">
        <v>259</v>
      </c>
      <c r="F23" t="s">
        <v>263</v>
      </c>
      <c r="G23" s="30">
        <v>172</v>
      </c>
      <c r="H23" s="30">
        <v>4</v>
      </c>
      <c r="I23" s="30">
        <v>134</v>
      </c>
      <c r="J23" s="30">
        <v>0</v>
      </c>
      <c r="K23" s="30">
        <v>0</v>
      </c>
      <c r="L23" s="30">
        <v>34</v>
      </c>
      <c r="N23" s="5" t="s">
        <v>10</v>
      </c>
      <c r="O23" s="30">
        <v>11000</v>
      </c>
      <c r="P23" s="30">
        <v>5658</v>
      </c>
    </row>
    <row r="24" spans="1:16">
      <c r="A24">
        <v>1043</v>
      </c>
      <c r="B24" t="s">
        <v>282</v>
      </c>
      <c r="C24" t="s">
        <v>49</v>
      </c>
      <c r="D24" t="s">
        <v>118</v>
      </c>
      <c r="E24" t="s">
        <v>259</v>
      </c>
      <c r="F24" t="s">
        <v>260</v>
      </c>
      <c r="G24" s="30">
        <v>249</v>
      </c>
      <c r="H24" s="30">
        <v>15</v>
      </c>
      <c r="I24" s="30">
        <v>158</v>
      </c>
      <c r="J24" s="30">
        <v>0</v>
      </c>
      <c r="K24" s="30">
        <v>5</v>
      </c>
      <c r="L24" s="30">
        <v>71</v>
      </c>
      <c r="N24" s="5" t="s">
        <v>27</v>
      </c>
      <c r="O24" s="30">
        <v>13120</v>
      </c>
      <c r="P24" s="30">
        <v>5407</v>
      </c>
    </row>
    <row r="25" spans="1:16">
      <c r="A25">
        <v>1045</v>
      </c>
      <c r="B25" t="s">
        <v>283</v>
      </c>
      <c r="C25" t="s">
        <v>49</v>
      </c>
      <c r="D25" t="s">
        <v>118</v>
      </c>
      <c r="E25" t="s">
        <v>259</v>
      </c>
      <c r="F25" t="s">
        <v>260</v>
      </c>
      <c r="G25" s="30">
        <v>204</v>
      </c>
      <c r="H25" s="30">
        <v>11</v>
      </c>
      <c r="I25" s="30">
        <v>104</v>
      </c>
      <c r="J25" s="30">
        <v>29</v>
      </c>
      <c r="K25" s="30">
        <v>0</v>
      </c>
      <c r="L25" s="30">
        <v>60</v>
      </c>
      <c r="N25" s="5" t="s">
        <v>56</v>
      </c>
      <c r="O25" s="30">
        <v>24331</v>
      </c>
      <c r="P25" s="30">
        <v>12559</v>
      </c>
    </row>
    <row r="26" spans="1:16">
      <c r="A26">
        <v>1047</v>
      </c>
      <c r="B26" t="s">
        <v>284</v>
      </c>
      <c r="C26" t="s">
        <v>49</v>
      </c>
      <c r="D26" t="s">
        <v>118</v>
      </c>
      <c r="E26" t="s">
        <v>259</v>
      </c>
      <c r="F26" t="s">
        <v>263</v>
      </c>
      <c r="G26" s="30">
        <v>228</v>
      </c>
      <c r="H26" s="30">
        <v>5</v>
      </c>
      <c r="I26" s="30">
        <v>104</v>
      </c>
      <c r="J26" s="30">
        <v>0</v>
      </c>
      <c r="K26" s="30">
        <v>0</v>
      </c>
      <c r="L26" s="30">
        <v>119</v>
      </c>
      <c r="N26" s="5" t="s">
        <v>55</v>
      </c>
      <c r="O26" s="30">
        <v>17061</v>
      </c>
      <c r="P26" s="30">
        <v>9870</v>
      </c>
    </row>
    <row r="27" spans="1:16">
      <c r="A27">
        <v>1049</v>
      </c>
      <c r="B27" t="s">
        <v>285</v>
      </c>
      <c r="C27" t="s">
        <v>49</v>
      </c>
      <c r="D27" t="s">
        <v>118</v>
      </c>
      <c r="E27" t="s">
        <v>259</v>
      </c>
      <c r="F27" t="s">
        <v>260</v>
      </c>
      <c r="G27" s="30">
        <v>309</v>
      </c>
      <c r="H27" s="30">
        <v>42</v>
      </c>
      <c r="I27" s="30">
        <v>173</v>
      </c>
      <c r="J27" s="30">
        <v>0</v>
      </c>
      <c r="K27" s="30">
        <v>0</v>
      </c>
      <c r="L27" s="30">
        <v>94</v>
      </c>
      <c r="N27" s="5" t="s">
        <v>31</v>
      </c>
      <c r="O27" s="30">
        <v>5119</v>
      </c>
      <c r="P27" s="30">
        <v>1891</v>
      </c>
    </row>
    <row r="28" spans="1:16">
      <c r="A28">
        <v>1051</v>
      </c>
      <c r="B28" t="s">
        <v>286</v>
      </c>
      <c r="C28" t="s">
        <v>49</v>
      </c>
      <c r="D28" t="s">
        <v>118</v>
      </c>
      <c r="E28" t="s">
        <v>259</v>
      </c>
      <c r="F28" t="s">
        <v>260</v>
      </c>
      <c r="G28" s="30">
        <v>199</v>
      </c>
      <c r="H28" s="30">
        <v>11</v>
      </c>
      <c r="I28" s="30">
        <v>123</v>
      </c>
      <c r="J28" s="30">
        <v>0</v>
      </c>
      <c r="K28" s="30">
        <v>1</v>
      </c>
      <c r="L28" s="30">
        <v>64</v>
      </c>
      <c r="N28" s="5" t="s">
        <v>13</v>
      </c>
      <c r="O28" s="30">
        <v>18165</v>
      </c>
      <c r="P28" s="30">
        <v>0</v>
      </c>
    </row>
    <row r="29" spans="1:16">
      <c r="A29">
        <v>1053</v>
      </c>
      <c r="B29" t="s">
        <v>287</v>
      </c>
      <c r="C29" t="s">
        <v>49</v>
      </c>
      <c r="D29" t="s">
        <v>118</v>
      </c>
      <c r="E29" t="s">
        <v>259</v>
      </c>
      <c r="F29" t="s">
        <v>263</v>
      </c>
      <c r="G29" s="30">
        <v>196</v>
      </c>
      <c r="H29" s="30">
        <v>6</v>
      </c>
      <c r="I29" s="30">
        <v>99</v>
      </c>
      <c r="J29" s="30">
        <v>4</v>
      </c>
      <c r="K29" s="30">
        <v>0</v>
      </c>
      <c r="L29" s="30">
        <v>87</v>
      </c>
      <c r="N29" s="5" t="s">
        <v>42</v>
      </c>
      <c r="O29" s="30">
        <v>4453</v>
      </c>
      <c r="P29" s="30">
        <v>3150</v>
      </c>
    </row>
    <row r="30" spans="1:16">
      <c r="A30">
        <v>1055</v>
      </c>
      <c r="B30" t="s">
        <v>288</v>
      </c>
      <c r="C30" t="s">
        <v>49</v>
      </c>
      <c r="D30" t="s">
        <v>118</v>
      </c>
      <c r="E30" t="s">
        <v>259</v>
      </c>
      <c r="F30" t="s">
        <v>260</v>
      </c>
      <c r="G30" s="30">
        <v>231</v>
      </c>
      <c r="H30" s="30">
        <v>41</v>
      </c>
      <c r="I30" s="30">
        <v>91</v>
      </c>
      <c r="J30" s="30">
        <v>0</v>
      </c>
      <c r="K30" s="30">
        <v>0</v>
      </c>
      <c r="L30" s="30">
        <v>99</v>
      </c>
      <c r="N30" s="5" t="s">
        <v>32</v>
      </c>
      <c r="O30" s="30">
        <v>15392</v>
      </c>
      <c r="P30" s="30">
        <v>11061</v>
      </c>
    </row>
    <row r="31" spans="1:16">
      <c r="A31">
        <v>1057</v>
      </c>
      <c r="B31" t="s">
        <v>289</v>
      </c>
      <c r="C31" t="s">
        <v>49</v>
      </c>
      <c r="D31" t="s">
        <v>118</v>
      </c>
      <c r="E31" t="s">
        <v>259</v>
      </c>
      <c r="F31" t="s">
        <v>263</v>
      </c>
      <c r="G31" s="30">
        <v>188</v>
      </c>
      <c r="H31" s="30">
        <v>0</v>
      </c>
      <c r="I31" s="30">
        <v>133</v>
      </c>
      <c r="J31" s="30">
        <v>0</v>
      </c>
      <c r="K31" s="30">
        <v>0</v>
      </c>
      <c r="L31" s="30">
        <v>55</v>
      </c>
      <c r="N31" s="5" t="s">
        <v>52</v>
      </c>
      <c r="O31" s="30">
        <v>2429</v>
      </c>
      <c r="P31" s="30">
        <v>1</v>
      </c>
    </row>
    <row r="32" spans="1:16">
      <c r="A32">
        <v>1059</v>
      </c>
      <c r="B32" t="s">
        <v>290</v>
      </c>
      <c r="C32" t="s">
        <v>49</v>
      </c>
      <c r="D32" t="s">
        <v>118</v>
      </c>
      <c r="E32" t="s">
        <v>259</v>
      </c>
      <c r="F32" t="s">
        <v>263</v>
      </c>
      <c r="G32" s="30">
        <v>188</v>
      </c>
      <c r="H32" s="30">
        <v>9</v>
      </c>
      <c r="I32" s="30">
        <v>116</v>
      </c>
      <c r="J32" s="30">
        <v>2</v>
      </c>
      <c r="K32" s="30">
        <v>0</v>
      </c>
      <c r="L32" s="30">
        <v>61</v>
      </c>
      <c r="N32" s="5" t="s">
        <v>60</v>
      </c>
      <c r="O32" s="30">
        <v>6434</v>
      </c>
      <c r="P32" s="30">
        <v>2557</v>
      </c>
    </row>
    <row r="33" spans="1:16">
      <c r="A33">
        <v>1061</v>
      </c>
      <c r="B33" t="s">
        <v>291</v>
      </c>
      <c r="C33" t="s">
        <v>49</v>
      </c>
      <c r="D33" t="s">
        <v>118</v>
      </c>
      <c r="E33" t="s">
        <v>259</v>
      </c>
      <c r="F33" t="s">
        <v>263</v>
      </c>
      <c r="G33" s="30">
        <v>200</v>
      </c>
      <c r="H33" s="30">
        <v>1</v>
      </c>
      <c r="I33" s="30">
        <v>168</v>
      </c>
      <c r="J33" s="30">
        <v>0</v>
      </c>
      <c r="K33" s="30">
        <v>0</v>
      </c>
      <c r="L33" s="30">
        <v>31</v>
      </c>
      <c r="N33" s="5" t="s">
        <v>54</v>
      </c>
      <c r="O33" s="30">
        <v>3924</v>
      </c>
      <c r="P33" s="30">
        <v>361</v>
      </c>
    </row>
    <row r="34" spans="1:16">
      <c r="A34">
        <v>1063</v>
      </c>
      <c r="B34" t="s">
        <v>292</v>
      </c>
      <c r="C34" t="s">
        <v>49</v>
      </c>
      <c r="D34" t="s">
        <v>118</v>
      </c>
      <c r="E34" t="s">
        <v>259</v>
      </c>
      <c r="F34" t="s">
        <v>263</v>
      </c>
      <c r="G34" s="30">
        <v>208</v>
      </c>
      <c r="H34" s="30">
        <v>2</v>
      </c>
      <c r="I34" s="30">
        <v>101</v>
      </c>
      <c r="J34" s="30">
        <v>0</v>
      </c>
      <c r="K34" s="30">
        <v>0</v>
      </c>
      <c r="L34" s="30">
        <v>105</v>
      </c>
      <c r="N34" s="5" t="s">
        <v>17</v>
      </c>
      <c r="O34" s="30">
        <v>1770</v>
      </c>
      <c r="P34" s="30">
        <v>346</v>
      </c>
    </row>
    <row r="35" spans="1:16">
      <c r="A35">
        <v>1065</v>
      </c>
      <c r="B35" t="s">
        <v>293</v>
      </c>
      <c r="C35" t="s">
        <v>49</v>
      </c>
      <c r="D35" t="s">
        <v>118</v>
      </c>
      <c r="E35" t="s">
        <v>259</v>
      </c>
      <c r="F35" t="s">
        <v>263</v>
      </c>
      <c r="G35" s="30">
        <v>179</v>
      </c>
      <c r="H35" s="30">
        <v>0</v>
      </c>
      <c r="I35" s="30">
        <v>132</v>
      </c>
      <c r="J35" s="30">
        <v>4</v>
      </c>
      <c r="K35" s="30">
        <v>0</v>
      </c>
      <c r="L35" s="30">
        <v>43</v>
      </c>
      <c r="N35" s="5" t="s">
        <v>8</v>
      </c>
      <c r="O35" s="30">
        <v>16224</v>
      </c>
      <c r="P35" s="30">
        <v>6282</v>
      </c>
    </row>
    <row r="36" spans="1:16">
      <c r="A36">
        <v>1067</v>
      </c>
      <c r="B36" t="s">
        <v>294</v>
      </c>
      <c r="C36" t="s">
        <v>49</v>
      </c>
      <c r="D36" t="s">
        <v>118</v>
      </c>
      <c r="E36" t="s">
        <v>259</v>
      </c>
      <c r="F36" t="s">
        <v>263</v>
      </c>
      <c r="G36" s="30">
        <v>133</v>
      </c>
      <c r="H36" s="30">
        <v>1</v>
      </c>
      <c r="I36" s="30">
        <v>94</v>
      </c>
      <c r="J36" s="30">
        <v>0</v>
      </c>
      <c r="K36" s="30">
        <v>0</v>
      </c>
      <c r="L36" s="30">
        <v>38</v>
      </c>
      <c r="N36" s="5" t="s">
        <v>30</v>
      </c>
      <c r="O36" s="30">
        <v>27044</v>
      </c>
      <c r="P36" s="30">
        <v>14868</v>
      </c>
    </row>
    <row r="37" spans="1:16">
      <c r="A37">
        <v>1069</v>
      </c>
      <c r="B37" t="s">
        <v>295</v>
      </c>
      <c r="C37" t="s">
        <v>49</v>
      </c>
      <c r="D37" t="s">
        <v>118</v>
      </c>
      <c r="E37" t="s">
        <v>259</v>
      </c>
      <c r="F37" t="s">
        <v>260</v>
      </c>
      <c r="G37" s="30">
        <v>245</v>
      </c>
      <c r="H37" s="30">
        <v>30</v>
      </c>
      <c r="I37" s="30">
        <v>148</v>
      </c>
      <c r="J37" s="30">
        <v>0</v>
      </c>
      <c r="K37" s="30">
        <v>0</v>
      </c>
      <c r="L37" s="30">
        <v>67</v>
      </c>
      <c r="N37" s="5" t="s">
        <v>58</v>
      </c>
      <c r="O37" s="30">
        <v>23781</v>
      </c>
      <c r="P37" s="30">
        <v>14117</v>
      </c>
    </row>
    <row r="38" spans="1:16">
      <c r="A38">
        <v>1071</v>
      </c>
      <c r="B38" t="s">
        <v>296</v>
      </c>
      <c r="C38" t="s">
        <v>49</v>
      </c>
      <c r="D38" t="s">
        <v>118</v>
      </c>
      <c r="E38" t="s">
        <v>259</v>
      </c>
      <c r="F38" t="s">
        <v>260</v>
      </c>
      <c r="G38" s="30">
        <v>314</v>
      </c>
      <c r="H38" s="30">
        <v>8</v>
      </c>
      <c r="I38" s="30">
        <v>189</v>
      </c>
      <c r="J38" s="30">
        <v>2</v>
      </c>
      <c r="K38" s="30">
        <v>0</v>
      </c>
      <c r="L38" s="30">
        <v>115</v>
      </c>
      <c r="N38" s="5" t="s">
        <v>25</v>
      </c>
      <c r="O38" s="30">
        <v>7633</v>
      </c>
      <c r="P38" s="30">
        <v>3420</v>
      </c>
    </row>
    <row r="39" spans="1:16">
      <c r="A39">
        <v>1073</v>
      </c>
      <c r="B39" t="s">
        <v>297</v>
      </c>
      <c r="C39" t="s">
        <v>49</v>
      </c>
      <c r="D39" t="s">
        <v>118</v>
      </c>
      <c r="E39" t="s">
        <v>259</v>
      </c>
      <c r="F39" t="s">
        <v>298</v>
      </c>
      <c r="G39" s="30">
        <v>1030</v>
      </c>
      <c r="H39" s="30">
        <v>175</v>
      </c>
      <c r="I39" s="30">
        <v>307</v>
      </c>
      <c r="J39" s="30">
        <v>0</v>
      </c>
      <c r="K39" s="30">
        <v>0</v>
      </c>
      <c r="L39" s="30">
        <v>548</v>
      </c>
      <c r="N39" s="5" t="s">
        <v>21</v>
      </c>
      <c r="O39" s="30">
        <v>22668</v>
      </c>
      <c r="P39" s="30">
        <v>2815</v>
      </c>
    </row>
    <row r="40" spans="1:16">
      <c r="A40">
        <v>1075</v>
      </c>
      <c r="B40" t="s">
        <v>299</v>
      </c>
      <c r="C40" t="s">
        <v>49</v>
      </c>
      <c r="D40" t="s">
        <v>118</v>
      </c>
      <c r="E40" t="s">
        <v>259</v>
      </c>
      <c r="F40" t="s">
        <v>263</v>
      </c>
      <c r="G40" s="30">
        <v>180</v>
      </c>
      <c r="H40" s="30">
        <v>8</v>
      </c>
      <c r="I40" s="30">
        <v>112</v>
      </c>
      <c r="J40" s="30">
        <v>0</v>
      </c>
      <c r="K40" s="30">
        <v>0</v>
      </c>
      <c r="L40" s="30">
        <v>60</v>
      </c>
      <c r="N40" s="5" t="s">
        <v>59</v>
      </c>
      <c r="O40" s="30">
        <v>9271</v>
      </c>
      <c r="P40" s="30">
        <v>772</v>
      </c>
    </row>
    <row r="41" spans="1:16">
      <c r="A41">
        <v>1077</v>
      </c>
      <c r="B41" t="s">
        <v>300</v>
      </c>
      <c r="C41" t="s">
        <v>49</v>
      </c>
      <c r="D41" t="s">
        <v>118</v>
      </c>
      <c r="E41" t="s">
        <v>259</v>
      </c>
      <c r="F41" t="s">
        <v>260</v>
      </c>
      <c r="G41" s="30">
        <v>267</v>
      </c>
      <c r="H41" s="30">
        <v>11</v>
      </c>
      <c r="I41" s="30">
        <v>187</v>
      </c>
      <c r="J41" s="30">
        <v>14</v>
      </c>
      <c r="K41" s="30">
        <v>0</v>
      </c>
      <c r="L41" s="30">
        <v>55</v>
      </c>
      <c r="N41" s="5" t="s">
        <v>46</v>
      </c>
      <c r="O41" s="30">
        <v>5868</v>
      </c>
      <c r="P41" s="30">
        <v>3724</v>
      </c>
    </row>
    <row r="42" spans="1:16">
      <c r="A42">
        <v>1079</v>
      </c>
      <c r="B42" t="s">
        <v>301</v>
      </c>
      <c r="C42" t="s">
        <v>49</v>
      </c>
      <c r="D42" t="s">
        <v>118</v>
      </c>
      <c r="E42" t="s">
        <v>259</v>
      </c>
      <c r="F42" t="s">
        <v>263</v>
      </c>
      <c r="G42" s="30">
        <v>216</v>
      </c>
      <c r="H42" s="30">
        <v>11</v>
      </c>
      <c r="I42" s="30">
        <v>143</v>
      </c>
      <c r="J42" s="30">
        <v>9</v>
      </c>
      <c r="K42" s="30">
        <v>0</v>
      </c>
      <c r="L42" s="30">
        <v>53</v>
      </c>
      <c r="N42" s="5" t="s">
        <v>48</v>
      </c>
      <c r="O42" s="30">
        <v>19985</v>
      </c>
      <c r="P42" s="30">
        <v>9632</v>
      </c>
    </row>
    <row r="43" spans="1:16">
      <c r="A43">
        <v>1081</v>
      </c>
      <c r="B43" t="s">
        <v>302</v>
      </c>
      <c r="C43" t="s">
        <v>49</v>
      </c>
      <c r="D43" t="s">
        <v>118</v>
      </c>
      <c r="E43" t="s">
        <v>259</v>
      </c>
      <c r="F43" t="s">
        <v>260</v>
      </c>
      <c r="G43" s="30">
        <v>214</v>
      </c>
      <c r="H43" s="30">
        <v>42</v>
      </c>
      <c r="I43" s="30">
        <v>111</v>
      </c>
      <c r="J43" s="30">
        <v>0</v>
      </c>
      <c r="K43" s="30">
        <v>0</v>
      </c>
      <c r="L43" s="30">
        <v>61</v>
      </c>
      <c r="N43" s="5" t="s">
        <v>51</v>
      </c>
      <c r="O43" s="30">
        <v>52243</v>
      </c>
      <c r="P43" s="30">
        <v>10159</v>
      </c>
    </row>
    <row r="44" spans="1:16">
      <c r="A44">
        <v>1083</v>
      </c>
      <c r="B44" t="s">
        <v>303</v>
      </c>
      <c r="C44" t="s">
        <v>49</v>
      </c>
      <c r="D44" t="s">
        <v>118</v>
      </c>
      <c r="E44" t="s">
        <v>259</v>
      </c>
      <c r="F44" t="s">
        <v>260</v>
      </c>
      <c r="G44" s="30">
        <v>312</v>
      </c>
      <c r="H44" s="30">
        <v>38</v>
      </c>
      <c r="I44" s="30">
        <v>163</v>
      </c>
      <c r="J44" s="30">
        <v>0</v>
      </c>
      <c r="K44" s="30">
        <v>0</v>
      </c>
      <c r="L44" s="30">
        <v>111</v>
      </c>
      <c r="N44" s="5" t="s">
        <v>39</v>
      </c>
      <c r="O44" s="30">
        <v>2947</v>
      </c>
      <c r="P44" s="30">
        <v>568</v>
      </c>
    </row>
    <row r="45" spans="1:16">
      <c r="A45">
        <v>1085</v>
      </c>
      <c r="B45" t="s">
        <v>304</v>
      </c>
      <c r="C45" t="s">
        <v>49</v>
      </c>
      <c r="D45" t="s">
        <v>118</v>
      </c>
      <c r="E45" t="s">
        <v>259</v>
      </c>
      <c r="F45" t="s">
        <v>263</v>
      </c>
      <c r="G45" s="30">
        <v>157</v>
      </c>
      <c r="H45" s="30">
        <v>0</v>
      </c>
      <c r="I45" s="30">
        <v>94</v>
      </c>
      <c r="J45" s="30">
        <v>0</v>
      </c>
      <c r="K45" s="30">
        <v>0</v>
      </c>
      <c r="L45" s="30">
        <v>63</v>
      </c>
      <c r="N45" s="5" t="s">
        <v>57</v>
      </c>
      <c r="O45" s="30">
        <v>12035</v>
      </c>
      <c r="P45" s="30">
        <v>229</v>
      </c>
    </row>
    <row r="46" spans="1:16">
      <c r="A46">
        <v>1087</v>
      </c>
      <c r="B46" t="s">
        <v>305</v>
      </c>
      <c r="C46" t="s">
        <v>49</v>
      </c>
      <c r="D46" t="s">
        <v>118</v>
      </c>
      <c r="E46" t="s">
        <v>259</v>
      </c>
      <c r="F46" t="s">
        <v>263</v>
      </c>
      <c r="G46" s="30">
        <v>177</v>
      </c>
      <c r="H46" s="30">
        <v>1</v>
      </c>
      <c r="I46" s="30">
        <v>101</v>
      </c>
      <c r="J46" s="30">
        <v>2</v>
      </c>
      <c r="K46" s="30">
        <v>0</v>
      </c>
      <c r="L46" s="30">
        <v>73</v>
      </c>
      <c r="N46" s="5" t="s">
        <v>22</v>
      </c>
      <c r="O46" s="30">
        <v>2727</v>
      </c>
      <c r="P46" s="30">
        <v>0</v>
      </c>
    </row>
    <row r="47" spans="1:16">
      <c r="A47">
        <v>1089</v>
      </c>
      <c r="B47" t="s">
        <v>306</v>
      </c>
      <c r="C47" t="s">
        <v>49</v>
      </c>
      <c r="D47" t="s">
        <v>118</v>
      </c>
      <c r="E47" t="s">
        <v>259</v>
      </c>
      <c r="F47" t="s">
        <v>260</v>
      </c>
      <c r="G47" s="30">
        <v>661</v>
      </c>
      <c r="H47" s="30">
        <v>219</v>
      </c>
      <c r="I47" s="30">
        <v>245</v>
      </c>
      <c r="J47" s="30">
        <v>24</v>
      </c>
      <c r="K47" s="30">
        <v>0</v>
      </c>
      <c r="L47" s="30">
        <v>173</v>
      </c>
      <c r="N47" s="5" t="s">
        <v>14</v>
      </c>
      <c r="O47" s="30">
        <v>7839</v>
      </c>
      <c r="P47" s="30">
        <v>3250</v>
      </c>
    </row>
    <row r="48" spans="1:16">
      <c r="A48">
        <v>1091</v>
      </c>
      <c r="B48" t="s">
        <v>307</v>
      </c>
      <c r="C48" t="s">
        <v>49</v>
      </c>
      <c r="D48" t="s">
        <v>118</v>
      </c>
      <c r="E48" t="s">
        <v>259</v>
      </c>
      <c r="F48" t="s">
        <v>263</v>
      </c>
      <c r="G48" s="30">
        <v>208</v>
      </c>
      <c r="H48" s="30">
        <v>4</v>
      </c>
      <c r="I48" s="30">
        <v>103</v>
      </c>
      <c r="J48" s="30">
        <v>0</v>
      </c>
      <c r="K48" s="30">
        <v>0</v>
      </c>
      <c r="L48" s="30">
        <v>101</v>
      </c>
      <c r="N48" s="5" t="s">
        <v>19</v>
      </c>
      <c r="O48" s="30">
        <v>14055</v>
      </c>
      <c r="P48" s="30">
        <v>3068</v>
      </c>
    </row>
    <row r="49" spans="1:16">
      <c r="A49">
        <v>1093</v>
      </c>
      <c r="B49" t="s">
        <v>308</v>
      </c>
      <c r="C49" t="s">
        <v>49</v>
      </c>
      <c r="D49" t="s">
        <v>118</v>
      </c>
      <c r="E49" t="s">
        <v>259</v>
      </c>
      <c r="F49" t="s">
        <v>263</v>
      </c>
      <c r="G49" s="30">
        <v>252</v>
      </c>
      <c r="H49" s="30">
        <v>9</v>
      </c>
      <c r="I49" s="30">
        <v>112</v>
      </c>
      <c r="J49" s="30">
        <v>0</v>
      </c>
      <c r="K49" s="30">
        <v>0</v>
      </c>
      <c r="L49" s="30">
        <v>131</v>
      </c>
      <c r="N49" s="5" t="s">
        <v>16</v>
      </c>
      <c r="O49" s="30">
        <v>7090</v>
      </c>
      <c r="P49" s="30">
        <v>0</v>
      </c>
    </row>
    <row r="50" spans="1:16">
      <c r="A50">
        <v>1095</v>
      </c>
      <c r="B50" t="s">
        <v>309</v>
      </c>
      <c r="C50" t="s">
        <v>49</v>
      </c>
      <c r="D50" t="s">
        <v>118</v>
      </c>
      <c r="E50" t="s">
        <v>259</v>
      </c>
      <c r="F50" t="s">
        <v>260</v>
      </c>
      <c r="G50" s="30">
        <v>173</v>
      </c>
      <c r="H50" s="30">
        <v>17</v>
      </c>
      <c r="I50" s="30">
        <v>115</v>
      </c>
      <c r="J50" s="30">
        <v>1</v>
      </c>
      <c r="K50" s="30">
        <v>0</v>
      </c>
      <c r="L50" s="30">
        <v>40</v>
      </c>
      <c r="N50" s="5" t="s">
        <v>40</v>
      </c>
      <c r="O50" s="30">
        <v>3101</v>
      </c>
      <c r="P50" s="30">
        <v>725</v>
      </c>
    </row>
    <row r="51" spans="1:16">
      <c r="A51">
        <v>1097</v>
      </c>
      <c r="B51" t="s">
        <v>310</v>
      </c>
      <c r="C51" t="s">
        <v>49</v>
      </c>
      <c r="D51" t="s">
        <v>118</v>
      </c>
      <c r="E51" t="s">
        <v>259</v>
      </c>
      <c r="F51" t="s">
        <v>260</v>
      </c>
      <c r="G51" s="30">
        <v>587</v>
      </c>
      <c r="H51" s="30">
        <v>181</v>
      </c>
      <c r="I51" s="30">
        <v>163</v>
      </c>
      <c r="J51" s="30">
        <v>0</v>
      </c>
      <c r="K51" s="30">
        <v>0</v>
      </c>
      <c r="L51" s="30">
        <v>243</v>
      </c>
      <c r="N51" s="5" t="s">
        <v>2074</v>
      </c>
      <c r="O51" s="30">
        <v>592928</v>
      </c>
      <c r="P51" s="30">
        <v>230369</v>
      </c>
    </row>
    <row r="52" spans="1:16">
      <c r="A52">
        <v>1099</v>
      </c>
      <c r="B52" t="s">
        <v>311</v>
      </c>
      <c r="C52" t="s">
        <v>49</v>
      </c>
      <c r="D52" t="s">
        <v>118</v>
      </c>
      <c r="E52" t="s">
        <v>259</v>
      </c>
      <c r="F52" t="s">
        <v>263</v>
      </c>
      <c r="G52" s="30">
        <v>149</v>
      </c>
      <c r="H52" s="30">
        <v>1</v>
      </c>
      <c r="I52" s="30">
        <v>104</v>
      </c>
      <c r="J52" s="30">
        <v>0</v>
      </c>
      <c r="K52" s="30">
        <v>0</v>
      </c>
      <c r="L52" s="30">
        <v>44</v>
      </c>
    </row>
    <row r="53" spans="1:16">
      <c r="A53">
        <v>1101</v>
      </c>
      <c r="B53" t="s">
        <v>312</v>
      </c>
      <c r="C53" t="s">
        <v>49</v>
      </c>
      <c r="D53" t="s">
        <v>118</v>
      </c>
      <c r="E53" t="s">
        <v>259</v>
      </c>
      <c r="F53" t="s">
        <v>260</v>
      </c>
      <c r="G53" s="30">
        <v>594</v>
      </c>
      <c r="H53" s="30">
        <v>113</v>
      </c>
      <c r="I53" s="30">
        <v>219</v>
      </c>
      <c r="J53" s="30">
        <v>0</v>
      </c>
      <c r="K53" s="30">
        <v>2</v>
      </c>
      <c r="L53" s="30">
        <v>260</v>
      </c>
    </row>
    <row r="54" spans="1:16">
      <c r="A54">
        <v>1103</v>
      </c>
      <c r="B54" t="s">
        <v>313</v>
      </c>
      <c r="C54" t="s">
        <v>49</v>
      </c>
      <c r="D54" t="s">
        <v>118</v>
      </c>
      <c r="E54" t="s">
        <v>259</v>
      </c>
      <c r="F54" t="s">
        <v>260</v>
      </c>
      <c r="G54" s="30">
        <v>258</v>
      </c>
      <c r="H54" s="30">
        <v>44</v>
      </c>
      <c r="I54" s="30">
        <v>117</v>
      </c>
      <c r="J54" s="30">
        <v>2</v>
      </c>
      <c r="K54" s="30">
        <v>0</v>
      </c>
      <c r="L54" s="30">
        <v>95</v>
      </c>
    </row>
    <row r="55" spans="1:16">
      <c r="A55">
        <v>1105</v>
      </c>
      <c r="B55" t="s">
        <v>314</v>
      </c>
      <c r="C55" t="s">
        <v>49</v>
      </c>
      <c r="D55" t="s">
        <v>118</v>
      </c>
      <c r="E55" t="s">
        <v>259</v>
      </c>
      <c r="F55" t="s">
        <v>263</v>
      </c>
      <c r="G55" s="30">
        <v>164</v>
      </c>
      <c r="H55" s="30">
        <v>1</v>
      </c>
      <c r="I55" s="30">
        <v>110</v>
      </c>
      <c r="J55" s="30">
        <v>0</v>
      </c>
      <c r="K55" s="30">
        <v>0</v>
      </c>
      <c r="L55" s="30">
        <v>53</v>
      </c>
    </row>
    <row r="56" spans="1:16">
      <c r="A56">
        <v>1107</v>
      </c>
      <c r="B56" t="s">
        <v>315</v>
      </c>
      <c r="C56" t="s">
        <v>49</v>
      </c>
      <c r="D56" t="s">
        <v>118</v>
      </c>
      <c r="E56" t="s">
        <v>259</v>
      </c>
      <c r="F56" t="s">
        <v>263</v>
      </c>
      <c r="G56" s="30">
        <v>240</v>
      </c>
      <c r="H56" s="30">
        <v>3</v>
      </c>
      <c r="I56" s="30">
        <v>155</v>
      </c>
      <c r="J56" s="30">
        <v>1</v>
      </c>
      <c r="K56" s="30">
        <v>3</v>
      </c>
      <c r="L56" s="30">
        <v>78</v>
      </c>
    </row>
    <row r="57" spans="1:16">
      <c r="A57">
        <v>1109</v>
      </c>
      <c r="B57" t="s">
        <v>316</v>
      </c>
      <c r="C57" t="s">
        <v>49</v>
      </c>
      <c r="D57" t="s">
        <v>118</v>
      </c>
      <c r="E57" t="s">
        <v>259</v>
      </c>
      <c r="F57" t="s">
        <v>263</v>
      </c>
      <c r="G57" s="30">
        <v>199</v>
      </c>
      <c r="H57" s="30">
        <v>5</v>
      </c>
      <c r="I57" s="30">
        <v>166</v>
      </c>
      <c r="J57" s="30">
        <v>0</v>
      </c>
      <c r="K57" s="30">
        <v>0</v>
      </c>
      <c r="L57" s="30">
        <v>28</v>
      </c>
    </row>
    <row r="58" spans="1:16">
      <c r="A58">
        <v>1111</v>
      </c>
      <c r="B58" t="s">
        <v>317</v>
      </c>
      <c r="C58" t="s">
        <v>49</v>
      </c>
      <c r="D58" t="s">
        <v>118</v>
      </c>
      <c r="E58" t="s">
        <v>259</v>
      </c>
      <c r="F58" t="s">
        <v>263</v>
      </c>
      <c r="G58" s="30">
        <v>167</v>
      </c>
      <c r="H58" s="30">
        <v>9</v>
      </c>
      <c r="I58" s="30">
        <v>121</v>
      </c>
      <c r="J58" s="30">
        <v>0</v>
      </c>
      <c r="K58" s="30">
        <v>4</v>
      </c>
      <c r="L58" s="30">
        <v>33</v>
      </c>
    </row>
    <row r="59" spans="1:16">
      <c r="A59">
        <v>1113</v>
      </c>
      <c r="B59" t="s">
        <v>318</v>
      </c>
      <c r="C59" t="s">
        <v>49</v>
      </c>
      <c r="D59" t="s">
        <v>118</v>
      </c>
      <c r="E59" t="s">
        <v>259</v>
      </c>
      <c r="F59" t="s">
        <v>260</v>
      </c>
      <c r="G59" s="30">
        <v>206</v>
      </c>
      <c r="H59" s="30">
        <v>19</v>
      </c>
      <c r="I59" s="30">
        <v>108</v>
      </c>
      <c r="J59" s="30">
        <v>2</v>
      </c>
      <c r="K59" s="30">
        <v>0</v>
      </c>
      <c r="L59" s="30">
        <v>77</v>
      </c>
    </row>
    <row r="60" spans="1:16">
      <c r="A60">
        <v>1115</v>
      </c>
      <c r="B60" t="s">
        <v>319</v>
      </c>
      <c r="C60" t="s">
        <v>49</v>
      </c>
      <c r="D60" t="s">
        <v>118</v>
      </c>
      <c r="E60" t="s">
        <v>259</v>
      </c>
      <c r="F60" t="s">
        <v>260</v>
      </c>
      <c r="G60" s="30">
        <v>185</v>
      </c>
      <c r="H60" s="30">
        <v>4</v>
      </c>
      <c r="I60" s="30">
        <v>62</v>
      </c>
      <c r="J60" s="30">
        <v>0</v>
      </c>
      <c r="K60" s="30">
        <v>0</v>
      </c>
      <c r="L60" s="30">
        <v>119</v>
      </c>
    </row>
    <row r="61" spans="1:16">
      <c r="A61">
        <v>1117</v>
      </c>
      <c r="B61" t="s">
        <v>320</v>
      </c>
      <c r="C61" t="s">
        <v>49</v>
      </c>
      <c r="D61" t="s">
        <v>118</v>
      </c>
      <c r="E61" t="s">
        <v>259</v>
      </c>
      <c r="F61" t="s">
        <v>260</v>
      </c>
      <c r="G61" s="30">
        <v>347</v>
      </c>
      <c r="H61" s="30">
        <v>45</v>
      </c>
      <c r="I61" s="30">
        <v>189</v>
      </c>
      <c r="J61" s="30">
        <v>0</v>
      </c>
      <c r="K61" s="30">
        <v>0</v>
      </c>
      <c r="L61" s="30">
        <v>113</v>
      </c>
    </row>
    <row r="62" spans="1:16">
      <c r="A62">
        <v>1119</v>
      </c>
      <c r="B62" t="s">
        <v>321</v>
      </c>
      <c r="C62" t="s">
        <v>49</v>
      </c>
      <c r="D62" t="s">
        <v>118</v>
      </c>
      <c r="E62" t="s">
        <v>259</v>
      </c>
      <c r="F62" t="s">
        <v>263</v>
      </c>
      <c r="G62" s="30">
        <v>247</v>
      </c>
      <c r="H62" s="30">
        <v>1</v>
      </c>
      <c r="I62" s="30">
        <v>118</v>
      </c>
      <c r="J62" s="30">
        <v>0</v>
      </c>
      <c r="K62" s="30">
        <v>0</v>
      </c>
      <c r="L62" s="30">
        <v>128</v>
      </c>
    </row>
    <row r="63" spans="1:16">
      <c r="A63">
        <v>1121</v>
      </c>
      <c r="B63" t="s">
        <v>322</v>
      </c>
      <c r="C63" t="s">
        <v>49</v>
      </c>
      <c r="D63" t="s">
        <v>118</v>
      </c>
      <c r="E63" t="s">
        <v>259</v>
      </c>
      <c r="F63" t="s">
        <v>260</v>
      </c>
      <c r="G63" s="30">
        <v>240</v>
      </c>
      <c r="H63" s="30">
        <v>32</v>
      </c>
      <c r="I63" s="30">
        <v>120</v>
      </c>
      <c r="J63" s="30">
        <v>0</v>
      </c>
      <c r="K63" s="30">
        <v>0</v>
      </c>
      <c r="L63" s="30">
        <v>88</v>
      </c>
    </row>
    <row r="64" spans="1:16">
      <c r="A64">
        <v>1123</v>
      </c>
      <c r="B64" t="s">
        <v>323</v>
      </c>
      <c r="C64" t="s">
        <v>49</v>
      </c>
      <c r="D64" t="s">
        <v>118</v>
      </c>
      <c r="E64" t="s">
        <v>259</v>
      </c>
      <c r="F64" t="s">
        <v>263</v>
      </c>
      <c r="G64" s="30">
        <v>155</v>
      </c>
      <c r="H64" s="30">
        <v>24</v>
      </c>
      <c r="I64" s="30">
        <v>84</v>
      </c>
      <c r="J64" s="30">
        <v>0</v>
      </c>
      <c r="K64" s="30">
        <v>3</v>
      </c>
      <c r="L64" s="30">
        <v>44</v>
      </c>
    </row>
    <row r="65" spans="1:12">
      <c r="A65">
        <v>1125</v>
      </c>
      <c r="B65" t="s">
        <v>324</v>
      </c>
      <c r="C65" t="s">
        <v>49</v>
      </c>
      <c r="D65" t="s">
        <v>118</v>
      </c>
      <c r="E65" t="s">
        <v>259</v>
      </c>
      <c r="F65" t="s">
        <v>260</v>
      </c>
      <c r="G65" s="30">
        <v>482</v>
      </c>
      <c r="H65" s="30">
        <v>59</v>
      </c>
      <c r="I65" s="30">
        <v>209</v>
      </c>
      <c r="J65" s="30">
        <v>1</v>
      </c>
      <c r="K65" s="30">
        <v>3</v>
      </c>
      <c r="L65" s="30">
        <v>210</v>
      </c>
    </row>
    <row r="66" spans="1:12">
      <c r="A66">
        <v>1127</v>
      </c>
      <c r="B66" t="s">
        <v>325</v>
      </c>
      <c r="C66" t="s">
        <v>49</v>
      </c>
      <c r="D66" t="s">
        <v>118</v>
      </c>
      <c r="E66" t="s">
        <v>259</v>
      </c>
      <c r="F66" t="s">
        <v>260</v>
      </c>
      <c r="G66" s="30">
        <v>271</v>
      </c>
      <c r="H66" s="30">
        <v>29</v>
      </c>
      <c r="I66" s="30">
        <v>100</v>
      </c>
      <c r="J66" s="30">
        <v>0</v>
      </c>
      <c r="K66" s="30">
        <v>1</v>
      </c>
      <c r="L66" s="30">
        <v>141</v>
      </c>
    </row>
    <row r="67" spans="1:12">
      <c r="A67">
        <v>1129</v>
      </c>
      <c r="B67" t="s">
        <v>326</v>
      </c>
      <c r="C67" t="s">
        <v>49</v>
      </c>
      <c r="D67" t="s">
        <v>118</v>
      </c>
      <c r="E67" t="s">
        <v>259</v>
      </c>
      <c r="F67" t="s">
        <v>263</v>
      </c>
      <c r="G67" s="30">
        <v>185</v>
      </c>
      <c r="H67" s="30">
        <v>0</v>
      </c>
      <c r="I67" s="30">
        <v>124</v>
      </c>
      <c r="J67" s="30">
        <v>0</v>
      </c>
      <c r="K67" s="30">
        <v>0</v>
      </c>
      <c r="L67" s="30">
        <v>61</v>
      </c>
    </row>
    <row r="68" spans="1:12">
      <c r="A68">
        <v>1131</v>
      </c>
      <c r="B68" t="s">
        <v>327</v>
      </c>
      <c r="C68" t="s">
        <v>49</v>
      </c>
      <c r="D68" t="s">
        <v>118</v>
      </c>
      <c r="E68" t="s">
        <v>259</v>
      </c>
      <c r="F68" t="s">
        <v>263</v>
      </c>
      <c r="G68" s="30">
        <v>169</v>
      </c>
      <c r="H68" s="30">
        <v>0</v>
      </c>
      <c r="I68" s="30">
        <v>80</v>
      </c>
      <c r="J68" s="30">
        <v>0</v>
      </c>
      <c r="K68" s="30">
        <v>0</v>
      </c>
      <c r="L68" s="30">
        <v>89</v>
      </c>
    </row>
    <row r="69" spans="1:12">
      <c r="A69">
        <v>1133</v>
      </c>
      <c r="B69" t="s">
        <v>328</v>
      </c>
      <c r="C69" t="s">
        <v>49</v>
      </c>
      <c r="D69" t="s">
        <v>118</v>
      </c>
      <c r="E69" t="s">
        <v>259</v>
      </c>
      <c r="F69" t="s">
        <v>263</v>
      </c>
      <c r="G69" s="30">
        <v>79</v>
      </c>
      <c r="H69" s="30">
        <v>0</v>
      </c>
      <c r="I69" s="30">
        <v>58</v>
      </c>
      <c r="J69" s="30">
        <v>6</v>
      </c>
      <c r="K69" s="30">
        <v>0</v>
      </c>
      <c r="L69" s="30">
        <v>15</v>
      </c>
    </row>
    <row r="70" spans="1:12">
      <c r="A70">
        <v>2013</v>
      </c>
      <c r="B70" t="s">
        <v>329</v>
      </c>
      <c r="C70" t="s">
        <v>62</v>
      </c>
      <c r="D70" t="s">
        <v>330</v>
      </c>
      <c r="E70" t="s">
        <v>259</v>
      </c>
      <c r="F70" t="s">
        <v>263</v>
      </c>
      <c r="G70" s="30">
        <v>2</v>
      </c>
      <c r="H70" s="30">
        <v>0</v>
      </c>
      <c r="I70" s="30">
        <v>0</v>
      </c>
      <c r="J70" s="30">
        <v>2</v>
      </c>
      <c r="K70" s="30">
        <v>0</v>
      </c>
      <c r="L70" s="30">
        <v>0</v>
      </c>
    </row>
    <row r="71" spans="1:12">
      <c r="A71">
        <v>2020</v>
      </c>
      <c r="B71" t="s">
        <v>331</v>
      </c>
      <c r="C71" t="s">
        <v>62</v>
      </c>
      <c r="D71" t="s">
        <v>118</v>
      </c>
      <c r="E71" t="s">
        <v>332</v>
      </c>
      <c r="F71" t="s">
        <v>260</v>
      </c>
      <c r="G71" s="30">
        <v>119</v>
      </c>
      <c r="H71" s="30">
        <v>12</v>
      </c>
      <c r="I71" s="31">
        <v>13</v>
      </c>
      <c r="J71" s="30">
        <v>8</v>
      </c>
      <c r="K71" s="30">
        <v>1</v>
      </c>
      <c r="L71" s="30">
        <v>97</v>
      </c>
    </row>
    <row r="72" spans="1:12">
      <c r="A72">
        <v>2060</v>
      </c>
      <c r="B72" t="s">
        <v>333</v>
      </c>
      <c r="C72" t="s">
        <v>62</v>
      </c>
      <c r="D72" t="s">
        <v>330</v>
      </c>
      <c r="E72" t="s">
        <v>259</v>
      </c>
      <c r="F72" t="s">
        <v>263</v>
      </c>
      <c r="G72" s="30">
        <v>3</v>
      </c>
      <c r="H72" s="30">
        <v>0</v>
      </c>
      <c r="I72" s="30">
        <v>0</v>
      </c>
      <c r="J72" s="30">
        <v>0</v>
      </c>
      <c r="K72" s="30">
        <v>0</v>
      </c>
      <c r="L72" s="30">
        <v>3</v>
      </c>
    </row>
    <row r="73" spans="1:12">
      <c r="A73">
        <v>2068</v>
      </c>
      <c r="B73" t="s">
        <v>334</v>
      </c>
      <c r="C73" t="s">
        <v>62</v>
      </c>
      <c r="D73" t="s">
        <v>118</v>
      </c>
      <c r="E73" t="s">
        <v>259</v>
      </c>
      <c r="F73" t="s">
        <v>263</v>
      </c>
      <c r="G73" s="30">
        <v>23</v>
      </c>
      <c r="H73" s="30">
        <v>0</v>
      </c>
      <c r="I73" s="30">
        <v>0</v>
      </c>
      <c r="J73" s="30">
        <v>0</v>
      </c>
      <c r="K73" s="30">
        <v>0</v>
      </c>
      <c r="L73" s="30">
        <v>23</v>
      </c>
    </row>
    <row r="74" spans="1:12">
      <c r="A74">
        <v>2090</v>
      </c>
      <c r="B74" t="s">
        <v>335</v>
      </c>
      <c r="C74" t="s">
        <v>62</v>
      </c>
      <c r="D74" t="s">
        <v>118</v>
      </c>
      <c r="E74" t="s">
        <v>259</v>
      </c>
      <c r="F74" t="s">
        <v>260</v>
      </c>
      <c r="G74" s="30">
        <v>93</v>
      </c>
      <c r="H74" s="30">
        <v>2</v>
      </c>
      <c r="I74" s="30">
        <v>3</v>
      </c>
      <c r="J74" s="30">
        <v>11</v>
      </c>
      <c r="K74" s="30">
        <v>0</v>
      </c>
      <c r="L74" s="30">
        <v>77</v>
      </c>
    </row>
    <row r="75" spans="1:12">
      <c r="A75">
        <v>2100</v>
      </c>
      <c r="B75" t="s">
        <v>336</v>
      </c>
      <c r="C75" t="s">
        <v>62</v>
      </c>
      <c r="D75" t="s">
        <v>118</v>
      </c>
      <c r="E75" t="s">
        <v>332</v>
      </c>
      <c r="F75" t="s">
        <v>263</v>
      </c>
      <c r="G75" s="30">
        <v>12</v>
      </c>
      <c r="H75" s="30">
        <v>1</v>
      </c>
      <c r="I75" s="31">
        <v>1</v>
      </c>
      <c r="J75" s="30">
        <v>0</v>
      </c>
      <c r="K75" s="30">
        <v>0</v>
      </c>
      <c r="L75" s="30">
        <v>11</v>
      </c>
    </row>
    <row r="76" spans="1:12">
      <c r="A76">
        <v>2110</v>
      </c>
      <c r="B76" t="s">
        <v>337</v>
      </c>
      <c r="C76" t="s">
        <v>62</v>
      </c>
      <c r="D76" t="s">
        <v>118</v>
      </c>
      <c r="E76" t="s">
        <v>332</v>
      </c>
      <c r="F76" t="s">
        <v>263</v>
      </c>
      <c r="G76" s="30">
        <v>45</v>
      </c>
      <c r="H76" s="30">
        <v>11</v>
      </c>
      <c r="I76" s="31">
        <v>11</v>
      </c>
      <c r="J76" s="30">
        <v>0</v>
      </c>
      <c r="K76" s="30">
        <v>0</v>
      </c>
      <c r="L76" s="30">
        <v>34</v>
      </c>
    </row>
    <row r="77" spans="1:12">
      <c r="A77">
        <v>2122</v>
      </c>
      <c r="B77" t="s">
        <v>338</v>
      </c>
      <c r="C77" t="s">
        <v>62</v>
      </c>
      <c r="D77" t="s">
        <v>118</v>
      </c>
      <c r="E77" t="s">
        <v>259</v>
      </c>
      <c r="F77" t="s">
        <v>260</v>
      </c>
      <c r="G77" s="30">
        <v>76</v>
      </c>
      <c r="H77" s="30">
        <v>4</v>
      </c>
      <c r="I77" s="30">
        <v>8</v>
      </c>
      <c r="J77" s="30">
        <v>3</v>
      </c>
      <c r="K77" s="30">
        <v>0</v>
      </c>
      <c r="L77" s="30">
        <v>61</v>
      </c>
    </row>
    <row r="78" spans="1:12">
      <c r="A78">
        <v>2130</v>
      </c>
      <c r="B78" t="s">
        <v>339</v>
      </c>
      <c r="C78" t="s">
        <v>62</v>
      </c>
      <c r="D78" t="s">
        <v>118</v>
      </c>
      <c r="E78" t="s">
        <v>259</v>
      </c>
      <c r="F78" t="s">
        <v>263</v>
      </c>
      <c r="G78" s="30">
        <v>46</v>
      </c>
      <c r="H78" s="30">
        <v>18</v>
      </c>
      <c r="I78" s="30">
        <v>1</v>
      </c>
      <c r="J78" s="30">
        <v>3</v>
      </c>
      <c r="K78" s="30">
        <v>0</v>
      </c>
      <c r="L78" s="30">
        <v>24</v>
      </c>
    </row>
    <row r="79" spans="1:12">
      <c r="A79">
        <v>2150</v>
      </c>
      <c r="B79" t="s">
        <v>340</v>
      </c>
      <c r="C79" t="s">
        <v>62</v>
      </c>
      <c r="D79" t="s">
        <v>118</v>
      </c>
      <c r="E79" t="s">
        <v>259</v>
      </c>
      <c r="F79" t="s">
        <v>263</v>
      </c>
      <c r="G79" s="30">
        <v>24</v>
      </c>
      <c r="H79" s="30">
        <v>3</v>
      </c>
      <c r="I79" s="30">
        <v>0</v>
      </c>
      <c r="J79" s="30">
        <v>0</v>
      </c>
      <c r="K79" s="30">
        <v>0</v>
      </c>
      <c r="L79" s="30">
        <v>21</v>
      </c>
    </row>
    <row r="80" spans="1:12">
      <c r="A80">
        <v>2170</v>
      </c>
      <c r="B80" t="s">
        <v>341</v>
      </c>
      <c r="C80" t="s">
        <v>62</v>
      </c>
      <c r="D80" t="s">
        <v>118</v>
      </c>
      <c r="E80" t="s">
        <v>259</v>
      </c>
      <c r="F80" t="s">
        <v>260</v>
      </c>
      <c r="G80" s="30">
        <v>106</v>
      </c>
      <c r="H80" s="30">
        <v>1</v>
      </c>
      <c r="I80" s="30">
        <v>28</v>
      </c>
      <c r="J80" s="30">
        <v>0</v>
      </c>
      <c r="K80" s="30">
        <v>0</v>
      </c>
      <c r="L80" s="30">
        <v>77</v>
      </c>
    </row>
    <row r="81" spans="1:12">
      <c r="A81">
        <v>2185</v>
      </c>
      <c r="B81" t="s">
        <v>342</v>
      </c>
      <c r="C81" t="s">
        <v>62</v>
      </c>
      <c r="D81" t="s">
        <v>118</v>
      </c>
      <c r="E81" t="s">
        <v>259</v>
      </c>
      <c r="F81" t="s">
        <v>263</v>
      </c>
      <c r="G81" s="30">
        <v>47</v>
      </c>
      <c r="H81" s="30">
        <v>1</v>
      </c>
      <c r="I81" s="30">
        <v>0</v>
      </c>
      <c r="J81" s="30">
        <v>0</v>
      </c>
      <c r="K81" s="30">
        <v>0</v>
      </c>
      <c r="L81" s="30">
        <v>46</v>
      </c>
    </row>
    <row r="82" spans="1:12">
      <c r="A82">
        <v>2220</v>
      </c>
      <c r="B82" t="s">
        <v>343</v>
      </c>
      <c r="C82" t="s">
        <v>62</v>
      </c>
      <c r="D82" t="s">
        <v>118</v>
      </c>
      <c r="E82" t="s">
        <v>332</v>
      </c>
      <c r="F82" t="s">
        <v>263</v>
      </c>
      <c r="G82" s="30">
        <v>9</v>
      </c>
      <c r="H82" s="30">
        <v>0</v>
      </c>
      <c r="I82" s="31">
        <v>0</v>
      </c>
      <c r="J82" s="30">
        <v>1</v>
      </c>
      <c r="K82" s="30">
        <v>0</v>
      </c>
      <c r="L82" s="30">
        <v>8</v>
      </c>
    </row>
    <row r="83" spans="1:12">
      <c r="A83">
        <v>2282</v>
      </c>
      <c r="B83" t="s">
        <v>344</v>
      </c>
      <c r="C83" t="s">
        <v>62</v>
      </c>
      <c r="D83" t="s">
        <v>118</v>
      </c>
      <c r="E83" t="s">
        <v>332</v>
      </c>
      <c r="F83" t="s">
        <v>263</v>
      </c>
      <c r="G83" s="30">
        <v>3</v>
      </c>
      <c r="H83" s="30">
        <v>0</v>
      </c>
      <c r="I83" s="31">
        <v>0</v>
      </c>
      <c r="J83" s="30">
        <v>3</v>
      </c>
      <c r="K83" s="30">
        <v>0</v>
      </c>
      <c r="L83" s="30">
        <v>0</v>
      </c>
    </row>
    <row r="84" spans="1:12">
      <c r="A84">
        <v>4001</v>
      </c>
      <c r="B84" t="s">
        <v>345</v>
      </c>
      <c r="C84" t="s">
        <v>53</v>
      </c>
      <c r="D84" t="s">
        <v>118</v>
      </c>
      <c r="E84" t="s">
        <v>259</v>
      </c>
      <c r="F84" t="s">
        <v>260</v>
      </c>
      <c r="G84" s="30">
        <v>252</v>
      </c>
      <c r="H84" s="30">
        <v>3</v>
      </c>
      <c r="I84" s="30">
        <v>14</v>
      </c>
      <c r="J84" s="30">
        <v>88</v>
      </c>
      <c r="K84" s="30">
        <v>0</v>
      </c>
      <c r="L84" s="30">
        <v>147</v>
      </c>
    </row>
    <row r="85" spans="1:12">
      <c r="A85">
        <v>4003</v>
      </c>
      <c r="B85" t="s">
        <v>346</v>
      </c>
      <c r="C85" t="s">
        <v>53</v>
      </c>
      <c r="D85" t="s">
        <v>118</v>
      </c>
      <c r="E85" t="s">
        <v>259</v>
      </c>
      <c r="F85" t="s">
        <v>260</v>
      </c>
      <c r="G85" s="30">
        <v>502</v>
      </c>
      <c r="H85" s="30">
        <v>33</v>
      </c>
      <c r="I85" s="30">
        <v>58</v>
      </c>
      <c r="J85" s="30">
        <v>30</v>
      </c>
      <c r="K85" s="30">
        <v>0</v>
      </c>
      <c r="L85" s="30">
        <v>381</v>
      </c>
    </row>
    <row r="86" spans="1:12">
      <c r="A86">
        <v>4005</v>
      </c>
      <c r="B86" t="s">
        <v>347</v>
      </c>
      <c r="C86" t="s">
        <v>53</v>
      </c>
      <c r="D86" t="s">
        <v>118</v>
      </c>
      <c r="E86" t="s">
        <v>259</v>
      </c>
      <c r="F86" t="s">
        <v>260</v>
      </c>
      <c r="G86" s="30">
        <v>392</v>
      </c>
      <c r="H86" s="30">
        <v>46</v>
      </c>
      <c r="I86" s="30">
        <v>34</v>
      </c>
      <c r="J86" s="30">
        <v>32</v>
      </c>
      <c r="K86" s="30">
        <v>0</v>
      </c>
      <c r="L86" s="30">
        <v>280</v>
      </c>
    </row>
    <row r="87" spans="1:12">
      <c r="A87">
        <v>4007</v>
      </c>
      <c r="B87" t="s">
        <v>348</v>
      </c>
      <c r="C87" t="s">
        <v>53</v>
      </c>
      <c r="D87" t="s">
        <v>118</v>
      </c>
      <c r="E87" t="s">
        <v>259</v>
      </c>
      <c r="F87" t="s">
        <v>260</v>
      </c>
      <c r="G87" s="30">
        <v>232</v>
      </c>
      <c r="H87" s="30">
        <v>23</v>
      </c>
      <c r="I87" s="30">
        <v>11</v>
      </c>
      <c r="J87" s="30">
        <v>21</v>
      </c>
      <c r="K87" s="30">
        <v>0</v>
      </c>
      <c r="L87" s="30">
        <v>177</v>
      </c>
    </row>
    <row r="88" spans="1:12">
      <c r="A88">
        <v>4009</v>
      </c>
      <c r="B88" t="s">
        <v>349</v>
      </c>
      <c r="C88" t="s">
        <v>53</v>
      </c>
      <c r="D88" t="s">
        <v>118</v>
      </c>
      <c r="E88" t="s">
        <v>259</v>
      </c>
      <c r="F88" t="s">
        <v>263</v>
      </c>
      <c r="G88" s="30">
        <v>162</v>
      </c>
      <c r="H88" s="30">
        <v>4</v>
      </c>
      <c r="I88" s="30">
        <v>27</v>
      </c>
      <c r="J88" s="30">
        <v>34</v>
      </c>
      <c r="K88" s="30">
        <v>0</v>
      </c>
      <c r="L88" s="30">
        <v>97</v>
      </c>
    </row>
    <row r="89" spans="1:12">
      <c r="A89">
        <v>4011</v>
      </c>
      <c r="B89" t="s">
        <v>350</v>
      </c>
      <c r="C89" t="s">
        <v>53</v>
      </c>
      <c r="D89" t="s">
        <v>118</v>
      </c>
      <c r="E89" t="s">
        <v>259</v>
      </c>
      <c r="F89" t="s">
        <v>263</v>
      </c>
      <c r="G89" s="30">
        <v>81</v>
      </c>
      <c r="H89" s="30">
        <v>6</v>
      </c>
      <c r="I89" s="30">
        <v>15</v>
      </c>
      <c r="J89" s="30">
        <v>4</v>
      </c>
      <c r="K89" s="30">
        <v>2</v>
      </c>
      <c r="L89" s="30">
        <v>54</v>
      </c>
    </row>
    <row r="90" spans="1:12">
      <c r="A90">
        <v>4012</v>
      </c>
      <c r="B90" t="s">
        <v>351</v>
      </c>
      <c r="C90" t="s">
        <v>53</v>
      </c>
      <c r="D90" t="s">
        <v>118</v>
      </c>
      <c r="E90" t="s">
        <v>259</v>
      </c>
      <c r="F90" t="s">
        <v>263</v>
      </c>
      <c r="G90" s="30">
        <v>298</v>
      </c>
      <c r="H90" s="30">
        <v>4</v>
      </c>
      <c r="I90" s="30">
        <v>7</v>
      </c>
      <c r="J90" s="30">
        <v>32</v>
      </c>
      <c r="K90" s="30">
        <v>0</v>
      </c>
      <c r="L90" s="30">
        <v>255</v>
      </c>
    </row>
    <row r="91" spans="1:12">
      <c r="A91">
        <v>4013</v>
      </c>
      <c r="B91" t="s">
        <v>352</v>
      </c>
      <c r="C91" t="s">
        <v>53</v>
      </c>
      <c r="D91" t="s">
        <v>118</v>
      </c>
      <c r="E91" t="s">
        <v>259</v>
      </c>
      <c r="F91" t="s">
        <v>298</v>
      </c>
      <c r="G91" s="30">
        <v>2448</v>
      </c>
      <c r="H91" s="30">
        <v>924</v>
      </c>
      <c r="I91" s="30">
        <v>279</v>
      </c>
      <c r="J91" s="30">
        <v>2</v>
      </c>
      <c r="K91" s="30">
        <v>4</v>
      </c>
      <c r="L91" s="30">
        <v>1239</v>
      </c>
    </row>
    <row r="92" spans="1:12">
      <c r="A92">
        <v>4015</v>
      </c>
      <c r="B92" t="s">
        <v>353</v>
      </c>
      <c r="C92" t="s">
        <v>53</v>
      </c>
      <c r="D92" t="s">
        <v>118</v>
      </c>
      <c r="E92" t="s">
        <v>259</v>
      </c>
      <c r="F92" t="s">
        <v>260</v>
      </c>
      <c r="G92" s="30">
        <v>609</v>
      </c>
      <c r="H92" s="30">
        <v>60</v>
      </c>
      <c r="I92" s="30">
        <v>35</v>
      </c>
      <c r="J92" s="30">
        <v>7</v>
      </c>
      <c r="K92" s="30">
        <v>0</v>
      </c>
      <c r="L92" s="30">
        <v>507</v>
      </c>
    </row>
    <row r="93" spans="1:12">
      <c r="A93">
        <v>4017</v>
      </c>
      <c r="B93" t="s">
        <v>354</v>
      </c>
      <c r="C93" t="s">
        <v>53</v>
      </c>
      <c r="D93" t="s">
        <v>118</v>
      </c>
      <c r="E93" t="s">
        <v>259</v>
      </c>
      <c r="F93" t="s">
        <v>260</v>
      </c>
      <c r="G93" s="30">
        <v>265</v>
      </c>
      <c r="H93" s="30">
        <v>13</v>
      </c>
      <c r="I93" s="30">
        <v>19</v>
      </c>
      <c r="J93" s="30">
        <v>46</v>
      </c>
      <c r="K93" s="30">
        <v>0</v>
      </c>
      <c r="L93" s="30">
        <v>187</v>
      </c>
    </row>
    <row r="94" spans="1:12">
      <c r="A94">
        <v>4019</v>
      </c>
      <c r="B94" t="s">
        <v>355</v>
      </c>
      <c r="C94" t="s">
        <v>53</v>
      </c>
      <c r="D94" t="s">
        <v>118</v>
      </c>
      <c r="E94" t="s">
        <v>259</v>
      </c>
      <c r="F94" t="s">
        <v>298</v>
      </c>
      <c r="G94" s="30">
        <v>1043</v>
      </c>
      <c r="H94" s="30">
        <v>388</v>
      </c>
      <c r="I94" s="30">
        <v>168</v>
      </c>
      <c r="J94" s="30">
        <v>70</v>
      </c>
      <c r="K94" s="30">
        <v>1</v>
      </c>
      <c r="L94" s="30">
        <v>416</v>
      </c>
    </row>
    <row r="95" spans="1:12">
      <c r="A95">
        <v>4021</v>
      </c>
      <c r="B95" t="s">
        <v>356</v>
      </c>
      <c r="C95" t="s">
        <v>53</v>
      </c>
      <c r="D95" t="s">
        <v>118</v>
      </c>
      <c r="E95" t="s">
        <v>259</v>
      </c>
      <c r="F95" t="s">
        <v>260</v>
      </c>
      <c r="G95" s="30">
        <v>627</v>
      </c>
      <c r="H95" s="30">
        <v>57</v>
      </c>
      <c r="I95" s="30">
        <v>94</v>
      </c>
      <c r="J95" s="30">
        <v>17</v>
      </c>
      <c r="K95" s="30">
        <v>0</v>
      </c>
      <c r="L95" s="30">
        <v>459</v>
      </c>
    </row>
    <row r="96" spans="1:12">
      <c r="A96">
        <v>4023</v>
      </c>
      <c r="B96" t="s">
        <v>357</v>
      </c>
      <c r="C96" t="s">
        <v>53</v>
      </c>
      <c r="D96" t="s">
        <v>118</v>
      </c>
      <c r="E96" t="s">
        <v>259</v>
      </c>
      <c r="F96" t="s">
        <v>263</v>
      </c>
      <c r="G96" s="30">
        <v>134</v>
      </c>
      <c r="H96" s="30">
        <v>10</v>
      </c>
      <c r="I96" s="30">
        <v>17</v>
      </c>
      <c r="J96" s="30">
        <v>1</v>
      </c>
      <c r="K96" s="30">
        <v>0</v>
      </c>
      <c r="L96" s="30">
        <v>106</v>
      </c>
    </row>
    <row r="97" spans="1:12">
      <c r="A97">
        <v>4025</v>
      </c>
      <c r="B97" t="s">
        <v>358</v>
      </c>
      <c r="C97" t="s">
        <v>53</v>
      </c>
      <c r="D97" t="s">
        <v>118</v>
      </c>
      <c r="E97" t="s">
        <v>259</v>
      </c>
      <c r="F97" t="s">
        <v>260</v>
      </c>
      <c r="G97" s="30">
        <v>530</v>
      </c>
      <c r="H97" s="30">
        <v>49</v>
      </c>
      <c r="I97" s="30">
        <v>162</v>
      </c>
      <c r="J97" s="30">
        <v>11</v>
      </c>
      <c r="K97" s="30">
        <v>0</v>
      </c>
      <c r="L97" s="30">
        <v>308</v>
      </c>
    </row>
    <row r="98" spans="1:12">
      <c r="A98">
        <v>4027</v>
      </c>
      <c r="B98" t="s">
        <v>359</v>
      </c>
      <c r="C98" t="s">
        <v>53</v>
      </c>
      <c r="D98" t="s">
        <v>118</v>
      </c>
      <c r="E98" t="s">
        <v>259</v>
      </c>
      <c r="F98" t="s">
        <v>260</v>
      </c>
      <c r="G98" s="30">
        <v>254</v>
      </c>
      <c r="H98" s="30">
        <v>30</v>
      </c>
      <c r="I98" s="30">
        <v>95</v>
      </c>
      <c r="J98" s="30">
        <v>19</v>
      </c>
      <c r="K98" s="30">
        <v>0</v>
      </c>
      <c r="L98" s="30">
        <v>110</v>
      </c>
    </row>
    <row r="99" spans="1:12">
      <c r="A99">
        <v>5001</v>
      </c>
      <c r="B99" t="s">
        <v>360</v>
      </c>
      <c r="C99" t="s">
        <v>47</v>
      </c>
      <c r="D99" t="s">
        <v>118</v>
      </c>
      <c r="E99" t="s">
        <v>259</v>
      </c>
      <c r="F99" t="s">
        <v>263</v>
      </c>
      <c r="G99" s="30">
        <v>167</v>
      </c>
      <c r="H99" s="30">
        <v>4</v>
      </c>
      <c r="I99" s="30">
        <v>83</v>
      </c>
      <c r="J99" s="30">
        <v>4</v>
      </c>
      <c r="K99" s="30">
        <v>0</v>
      </c>
      <c r="L99" s="30">
        <v>76</v>
      </c>
    </row>
    <row r="100" spans="1:12">
      <c r="A100">
        <v>5003</v>
      </c>
      <c r="B100" t="s">
        <v>361</v>
      </c>
      <c r="C100" t="s">
        <v>47</v>
      </c>
      <c r="D100" t="s">
        <v>118</v>
      </c>
      <c r="E100" t="s">
        <v>259</v>
      </c>
      <c r="F100" t="s">
        <v>263</v>
      </c>
      <c r="G100" s="30">
        <v>103</v>
      </c>
      <c r="H100" s="30">
        <v>2</v>
      </c>
      <c r="I100" s="30">
        <v>29</v>
      </c>
      <c r="J100" s="30">
        <v>3</v>
      </c>
      <c r="K100" s="30">
        <v>0</v>
      </c>
      <c r="L100" s="30">
        <v>69</v>
      </c>
    </row>
    <row r="101" spans="1:12">
      <c r="A101">
        <v>5005</v>
      </c>
      <c r="B101" t="s">
        <v>362</v>
      </c>
      <c r="C101" t="s">
        <v>47</v>
      </c>
      <c r="D101" t="s">
        <v>118</v>
      </c>
      <c r="E101" t="s">
        <v>259</v>
      </c>
      <c r="F101" t="s">
        <v>263</v>
      </c>
      <c r="G101" s="30">
        <v>82</v>
      </c>
      <c r="H101" s="30">
        <v>9</v>
      </c>
      <c r="I101" s="30">
        <v>36</v>
      </c>
      <c r="J101" s="30">
        <v>2</v>
      </c>
      <c r="K101" s="30">
        <v>0</v>
      </c>
      <c r="L101" s="30">
        <v>35</v>
      </c>
    </row>
    <row r="102" spans="1:12">
      <c r="A102">
        <v>5007</v>
      </c>
      <c r="B102" t="s">
        <v>363</v>
      </c>
      <c r="C102" t="s">
        <v>47</v>
      </c>
      <c r="D102" t="s">
        <v>118</v>
      </c>
      <c r="E102" t="s">
        <v>259</v>
      </c>
      <c r="F102" t="s">
        <v>260</v>
      </c>
      <c r="G102" s="30">
        <v>354</v>
      </c>
      <c r="H102" s="30">
        <v>101</v>
      </c>
      <c r="I102" s="30">
        <v>96</v>
      </c>
      <c r="J102" s="30">
        <v>2</v>
      </c>
      <c r="K102" s="30">
        <v>0</v>
      </c>
      <c r="L102" s="30">
        <v>155</v>
      </c>
    </row>
    <row r="103" spans="1:12">
      <c r="A103">
        <v>5009</v>
      </c>
      <c r="B103" t="s">
        <v>364</v>
      </c>
      <c r="C103" t="s">
        <v>47</v>
      </c>
      <c r="D103" t="s">
        <v>118</v>
      </c>
      <c r="E103" t="s">
        <v>259</v>
      </c>
      <c r="F103" t="s">
        <v>263</v>
      </c>
      <c r="G103" s="30">
        <v>92</v>
      </c>
      <c r="H103" s="30">
        <v>15</v>
      </c>
      <c r="I103" s="30">
        <v>22</v>
      </c>
      <c r="J103" s="30">
        <v>0</v>
      </c>
      <c r="K103" s="30">
        <v>0</v>
      </c>
      <c r="L103" s="30">
        <v>55</v>
      </c>
    </row>
    <row r="104" spans="1:12">
      <c r="A104">
        <v>5011</v>
      </c>
      <c r="B104" t="s">
        <v>365</v>
      </c>
      <c r="C104" t="s">
        <v>47</v>
      </c>
      <c r="D104" t="s">
        <v>118</v>
      </c>
      <c r="E104" t="s">
        <v>259</v>
      </c>
      <c r="F104" t="s">
        <v>263</v>
      </c>
      <c r="G104" s="30">
        <v>106</v>
      </c>
      <c r="H104" s="30">
        <v>1</v>
      </c>
      <c r="I104" s="30">
        <v>54</v>
      </c>
      <c r="J104" s="30">
        <v>1</v>
      </c>
      <c r="K104" s="30">
        <v>0</v>
      </c>
      <c r="L104" s="30">
        <v>50</v>
      </c>
    </row>
    <row r="105" spans="1:12">
      <c r="A105">
        <v>5013</v>
      </c>
      <c r="B105" t="s">
        <v>268</v>
      </c>
      <c r="C105" t="s">
        <v>47</v>
      </c>
      <c r="D105" t="s">
        <v>118</v>
      </c>
      <c r="E105" t="s">
        <v>259</v>
      </c>
      <c r="F105" t="s">
        <v>263</v>
      </c>
      <c r="G105" s="30">
        <v>103</v>
      </c>
      <c r="H105" s="30">
        <v>1</v>
      </c>
      <c r="I105" s="30">
        <v>36</v>
      </c>
      <c r="J105" s="30">
        <v>0</v>
      </c>
      <c r="K105" s="30">
        <v>0</v>
      </c>
      <c r="L105" s="30">
        <v>66</v>
      </c>
    </row>
    <row r="106" spans="1:12">
      <c r="A106">
        <v>5015</v>
      </c>
      <c r="B106" t="s">
        <v>366</v>
      </c>
      <c r="C106" t="s">
        <v>47</v>
      </c>
      <c r="D106" t="s">
        <v>118</v>
      </c>
      <c r="E106" t="s">
        <v>259</v>
      </c>
      <c r="F106" t="s">
        <v>263</v>
      </c>
      <c r="G106" s="30">
        <v>113</v>
      </c>
      <c r="H106" s="30">
        <v>5</v>
      </c>
      <c r="I106" s="30">
        <v>39</v>
      </c>
      <c r="J106" s="30">
        <v>2</v>
      </c>
      <c r="K106" s="30">
        <v>0</v>
      </c>
      <c r="L106" s="30">
        <v>67</v>
      </c>
    </row>
    <row r="107" spans="1:12">
      <c r="A107">
        <v>5017</v>
      </c>
      <c r="B107" t="s">
        <v>367</v>
      </c>
      <c r="C107" t="s">
        <v>47</v>
      </c>
      <c r="D107" t="s">
        <v>118</v>
      </c>
      <c r="E107" t="s">
        <v>259</v>
      </c>
      <c r="F107" t="s">
        <v>263</v>
      </c>
      <c r="G107" s="30">
        <v>91</v>
      </c>
      <c r="H107" s="30">
        <v>0</v>
      </c>
      <c r="I107" s="30">
        <v>33</v>
      </c>
      <c r="J107" s="30">
        <v>1</v>
      </c>
      <c r="K107" s="30">
        <v>0</v>
      </c>
      <c r="L107" s="30">
        <v>57</v>
      </c>
    </row>
    <row r="108" spans="1:12">
      <c r="A108">
        <v>5019</v>
      </c>
      <c r="B108" t="s">
        <v>368</v>
      </c>
      <c r="C108" t="s">
        <v>47</v>
      </c>
      <c r="D108" t="s">
        <v>118</v>
      </c>
      <c r="E108" t="s">
        <v>259</v>
      </c>
      <c r="F108" t="s">
        <v>263</v>
      </c>
      <c r="G108" s="30">
        <v>205</v>
      </c>
      <c r="H108" s="30">
        <v>8</v>
      </c>
      <c r="I108" s="30">
        <v>83</v>
      </c>
      <c r="J108" s="30">
        <v>1</v>
      </c>
      <c r="K108" s="30">
        <v>0</v>
      </c>
      <c r="L108" s="30">
        <v>113</v>
      </c>
    </row>
    <row r="109" spans="1:12">
      <c r="A109">
        <v>5021</v>
      </c>
      <c r="B109" t="s">
        <v>274</v>
      </c>
      <c r="C109" t="s">
        <v>47</v>
      </c>
      <c r="D109" t="s">
        <v>118</v>
      </c>
      <c r="E109" t="s">
        <v>259</v>
      </c>
      <c r="F109" t="s">
        <v>263</v>
      </c>
      <c r="G109" s="30">
        <v>201</v>
      </c>
      <c r="H109" s="30">
        <v>10</v>
      </c>
      <c r="I109" s="30">
        <v>104</v>
      </c>
      <c r="J109" s="30">
        <v>0</v>
      </c>
      <c r="K109" s="30">
        <v>0</v>
      </c>
      <c r="L109" s="30">
        <v>87</v>
      </c>
    </row>
    <row r="110" spans="1:12">
      <c r="A110">
        <v>5023</v>
      </c>
      <c r="B110" t="s">
        <v>275</v>
      </c>
      <c r="C110" t="s">
        <v>47</v>
      </c>
      <c r="D110" t="s">
        <v>118</v>
      </c>
      <c r="E110" t="s">
        <v>259</v>
      </c>
      <c r="F110" t="s">
        <v>263</v>
      </c>
      <c r="G110" s="30">
        <v>54</v>
      </c>
      <c r="H110" s="30">
        <v>7</v>
      </c>
      <c r="I110" s="30">
        <v>16</v>
      </c>
      <c r="J110" s="30">
        <v>3</v>
      </c>
      <c r="K110" s="30">
        <v>0</v>
      </c>
      <c r="L110" s="30">
        <v>28</v>
      </c>
    </row>
    <row r="111" spans="1:12">
      <c r="A111">
        <v>5025</v>
      </c>
      <c r="B111" t="s">
        <v>369</v>
      </c>
      <c r="C111" t="s">
        <v>47</v>
      </c>
      <c r="D111" t="s">
        <v>118</v>
      </c>
      <c r="E111" t="s">
        <v>259</v>
      </c>
      <c r="F111" t="s">
        <v>263</v>
      </c>
      <c r="G111" s="30">
        <v>84</v>
      </c>
      <c r="H111" s="30">
        <v>0</v>
      </c>
      <c r="I111" s="30">
        <v>23</v>
      </c>
      <c r="J111" s="30">
        <v>0</v>
      </c>
      <c r="K111" s="30">
        <v>0</v>
      </c>
      <c r="L111" s="30">
        <v>61</v>
      </c>
    </row>
    <row r="112" spans="1:12">
      <c r="A112">
        <v>5027</v>
      </c>
      <c r="B112" t="s">
        <v>370</v>
      </c>
      <c r="C112" t="s">
        <v>47</v>
      </c>
      <c r="D112" t="s">
        <v>118</v>
      </c>
      <c r="E112" t="s">
        <v>259</v>
      </c>
      <c r="F112" t="s">
        <v>263</v>
      </c>
      <c r="G112" s="30">
        <v>133</v>
      </c>
      <c r="H112" s="30">
        <v>4</v>
      </c>
      <c r="I112" s="30">
        <v>54</v>
      </c>
      <c r="J112" s="30">
        <v>0</v>
      </c>
      <c r="K112" s="30">
        <v>0</v>
      </c>
      <c r="L112" s="30">
        <v>75</v>
      </c>
    </row>
    <row r="113" spans="1:12">
      <c r="A113">
        <v>5029</v>
      </c>
      <c r="B113" t="s">
        <v>371</v>
      </c>
      <c r="C113" t="s">
        <v>47</v>
      </c>
      <c r="D113" t="s">
        <v>118</v>
      </c>
      <c r="E113" t="s">
        <v>259</v>
      </c>
      <c r="F113" t="s">
        <v>263</v>
      </c>
      <c r="G113" s="30">
        <v>120</v>
      </c>
      <c r="H113" s="30">
        <v>5</v>
      </c>
      <c r="I113" s="30">
        <v>38</v>
      </c>
      <c r="J113" s="30">
        <v>0</v>
      </c>
      <c r="K113" s="30">
        <v>0</v>
      </c>
      <c r="L113" s="30">
        <v>77</v>
      </c>
    </row>
    <row r="114" spans="1:12">
      <c r="A114">
        <v>5031</v>
      </c>
      <c r="B114" t="s">
        <v>372</v>
      </c>
      <c r="C114" t="s">
        <v>47</v>
      </c>
      <c r="D114" t="s">
        <v>118</v>
      </c>
      <c r="E114" t="s">
        <v>259</v>
      </c>
      <c r="F114" t="s">
        <v>260</v>
      </c>
      <c r="G114" s="30">
        <v>412</v>
      </c>
      <c r="H114" s="30">
        <v>52</v>
      </c>
      <c r="I114" s="30">
        <v>184</v>
      </c>
      <c r="J114" s="30">
        <v>0</v>
      </c>
      <c r="K114" s="30">
        <v>1</v>
      </c>
      <c r="L114" s="30">
        <v>175</v>
      </c>
    </row>
    <row r="115" spans="1:12">
      <c r="A115">
        <v>5033</v>
      </c>
      <c r="B115" t="s">
        <v>373</v>
      </c>
      <c r="C115" t="s">
        <v>47</v>
      </c>
      <c r="D115" t="s">
        <v>118</v>
      </c>
      <c r="E115" t="s">
        <v>259</v>
      </c>
      <c r="F115" t="s">
        <v>260</v>
      </c>
      <c r="G115" s="30">
        <v>245</v>
      </c>
      <c r="H115" s="30">
        <v>20</v>
      </c>
      <c r="I115" s="30">
        <v>48</v>
      </c>
      <c r="J115" s="30">
        <v>1</v>
      </c>
      <c r="K115" s="30">
        <v>0</v>
      </c>
      <c r="L115" s="30">
        <v>176</v>
      </c>
    </row>
    <row r="116" spans="1:12">
      <c r="A116">
        <v>5035</v>
      </c>
      <c r="B116" t="s">
        <v>374</v>
      </c>
      <c r="C116" t="s">
        <v>47</v>
      </c>
      <c r="D116" t="s">
        <v>118</v>
      </c>
      <c r="E116" t="s">
        <v>259</v>
      </c>
      <c r="F116" t="s">
        <v>260</v>
      </c>
      <c r="G116" s="30">
        <v>242</v>
      </c>
      <c r="H116" s="30">
        <v>11</v>
      </c>
      <c r="I116" s="30">
        <v>66</v>
      </c>
      <c r="J116" s="30">
        <v>2</v>
      </c>
      <c r="K116" s="30">
        <v>0</v>
      </c>
      <c r="L116" s="30">
        <v>163</v>
      </c>
    </row>
    <row r="117" spans="1:12">
      <c r="A117">
        <v>5037</v>
      </c>
      <c r="B117" t="s">
        <v>375</v>
      </c>
      <c r="C117" t="s">
        <v>47</v>
      </c>
      <c r="D117" t="s">
        <v>118</v>
      </c>
      <c r="E117" t="s">
        <v>259</v>
      </c>
      <c r="F117" t="s">
        <v>263</v>
      </c>
      <c r="G117" s="30">
        <v>135</v>
      </c>
      <c r="H117" s="30">
        <v>3</v>
      </c>
      <c r="I117" s="30">
        <v>39</v>
      </c>
      <c r="J117" s="30">
        <v>0</v>
      </c>
      <c r="K117" s="30">
        <v>0</v>
      </c>
      <c r="L117" s="30">
        <v>93</v>
      </c>
    </row>
    <row r="118" spans="1:12">
      <c r="A118">
        <v>5039</v>
      </c>
      <c r="B118" t="s">
        <v>284</v>
      </c>
      <c r="C118" t="s">
        <v>47</v>
      </c>
      <c r="D118" t="s">
        <v>118</v>
      </c>
      <c r="E118" t="s">
        <v>259</v>
      </c>
      <c r="F118" t="s">
        <v>263</v>
      </c>
      <c r="G118" s="30">
        <v>114</v>
      </c>
      <c r="H118" s="30">
        <v>0</v>
      </c>
      <c r="I118" s="30">
        <v>32</v>
      </c>
      <c r="J118" s="30">
        <v>0</v>
      </c>
      <c r="K118" s="30">
        <v>0</v>
      </c>
      <c r="L118" s="30">
        <v>82</v>
      </c>
    </row>
    <row r="119" spans="1:12">
      <c r="A119">
        <v>5041</v>
      </c>
      <c r="B119" t="s">
        <v>376</v>
      </c>
      <c r="C119" t="s">
        <v>47</v>
      </c>
      <c r="D119" t="s">
        <v>118</v>
      </c>
      <c r="E119" t="s">
        <v>259</v>
      </c>
      <c r="F119" t="s">
        <v>263</v>
      </c>
      <c r="G119" s="30">
        <v>83</v>
      </c>
      <c r="H119" s="30">
        <v>1</v>
      </c>
      <c r="I119" s="30">
        <v>31</v>
      </c>
      <c r="J119" s="30">
        <v>1</v>
      </c>
      <c r="K119" s="30">
        <v>0</v>
      </c>
      <c r="L119" s="30">
        <v>50</v>
      </c>
    </row>
    <row r="120" spans="1:12">
      <c r="A120">
        <v>5043</v>
      </c>
      <c r="B120" t="s">
        <v>377</v>
      </c>
      <c r="C120" t="s">
        <v>47</v>
      </c>
      <c r="D120" t="s">
        <v>118</v>
      </c>
      <c r="E120" t="s">
        <v>259</v>
      </c>
      <c r="F120" t="s">
        <v>263</v>
      </c>
      <c r="G120" s="30">
        <v>145</v>
      </c>
      <c r="H120" s="30">
        <v>5</v>
      </c>
      <c r="I120" s="30">
        <v>55</v>
      </c>
      <c r="J120" s="30">
        <v>0</v>
      </c>
      <c r="K120" s="30">
        <v>0</v>
      </c>
      <c r="L120" s="30">
        <v>85</v>
      </c>
    </row>
    <row r="121" spans="1:12">
      <c r="A121">
        <v>5045</v>
      </c>
      <c r="B121" t="s">
        <v>378</v>
      </c>
      <c r="C121" t="s">
        <v>47</v>
      </c>
      <c r="D121" t="s">
        <v>118</v>
      </c>
      <c r="E121" t="s">
        <v>259</v>
      </c>
      <c r="F121" t="s">
        <v>260</v>
      </c>
      <c r="G121" s="30">
        <v>203</v>
      </c>
      <c r="H121" s="30">
        <v>25</v>
      </c>
      <c r="I121" s="30">
        <v>53</v>
      </c>
      <c r="J121" s="30">
        <v>1</v>
      </c>
      <c r="K121" s="30">
        <v>0</v>
      </c>
      <c r="L121" s="30">
        <v>124</v>
      </c>
    </row>
    <row r="122" spans="1:12">
      <c r="A122">
        <v>5047</v>
      </c>
      <c r="B122" t="s">
        <v>290</v>
      </c>
      <c r="C122" t="s">
        <v>47</v>
      </c>
      <c r="D122" t="s">
        <v>118</v>
      </c>
      <c r="E122" t="s">
        <v>259</v>
      </c>
      <c r="F122" t="s">
        <v>263</v>
      </c>
      <c r="G122" s="30">
        <v>133</v>
      </c>
      <c r="H122" s="30">
        <v>4</v>
      </c>
      <c r="I122" s="30">
        <v>44</v>
      </c>
      <c r="J122" s="30">
        <v>2</v>
      </c>
      <c r="K122" s="30">
        <v>0</v>
      </c>
      <c r="L122" s="30">
        <v>83</v>
      </c>
    </row>
    <row r="123" spans="1:12">
      <c r="A123">
        <v>5049</v>
      </c>
      <c r="B123" t="s">
        <v>379</v>
      </c>
      <c r="C123" t="s">
        <v>47</v>
      </c>
      <c r="D123" t="s">
        <v>118</v>
      </c>
      <c r="E123" t="s">
        <v>259</v>
      </c>
      <c r="F123" t="s">
        <v>263</v>
      </c>
      <c r="G123" s="30">
        <v>106</v>
      </c>
      <c r="H123" s="30">
        <v>5</v>
      </c>
      <c r="I123" s="30">
        <v>36</v>
      </c>
      <c r="J123" s="30">
        <v>0</v>
      </c>
      <c r="K123" s="30">
        <v>0</v>
      </c>
      <c r="L123" s="30">
        <v>65</v>
      </c>
    </row>
    <row r="124" spans="1:12">
      <c r="A124">
        <v>5051</v>
      </c>
      <c r="B124" t="s">
        <v>380</v>
      </c>
      <c r="C124" t="s">
        <v>47</v>
      </c>
      <c r="D124" t="s">
        <v>118</v>
      </c>
      <c r="E124" t="s">
        <v>259</v>
      </c>
      <c r="F124" t="s">
        <v>260</v>
      </c>
      <c r="G124" s="30">
        <v>291</v>
      </c>
      <c r="H124" s="30">
        <v>25</v>
      </c>
      <c r="I124" s="30">
        <v>107</v>
      </c>
      <c r="J124" s="30">
        <v>9</v>
      </c>
      <c r="K124" s="30">
        <v>0</v>
      </c>
      <c r="L124" s="30">
        <v>150</v>
      </c>
    </row>
    <row r="125" spans="1:12">
      <c r="A125">
        <v>5053</v>
      </c>
      <c r="B125" t="s">
        <v>381</v>
      </c>
      <c r="C125" t="s">
        <v>47</v>
      </c>
      <c r="D125" t="s">
        <v>118</v>
      </c>
      <c r="E125" t="s">
        <v>259</v>
      </c>
      <c r="F125" t="s">
        <v>263</v>
      </c>
      <c r="G125" s="30">
        <v>116</v>
      </c>
      <c r="H125" s="30">
        <v>1</v>
      </c>
      <c r="I125" s="30">
        <v>19</v>
      </c>
      <c r="J125" s="30">
        <v>0</v>
      </c>
      <c r="K125" s="30">
        <v>0</v>
      </c>
      <c r="L125" s="30">
        <v>96</v>
      </c>
    </row>
    <row r="126" spans="1:12">
      <c r="A126">
        <v>5055</v>
      </c>
      <c r="B126" t="s">
        <v>292</v>
      </c>
      <c r="C126" t="s">
        <v>47</v>
      </c>
      <c r="D126" t="s">
        <v>118</v>
      </c>
      <c r="E126" t="s">
        <v>259</v>
      </c>
      <c r="F126" t="s">
        <v>263</v>
      </c>
      <c r="G126" s="30">
        <v>244</v>
      </c>
      <c r="H126" s="30">
        <v>18</v>
      </c>
      <c r="I126" s="30">
        <v>133</v>
      </c>
      <c r="J126" s="30">
        <v>0</v>
      </c>
      <c r="K126" s="30">
        <v>0</v>
      </c>
      <c r="L126" s="30">
        <v>93</v>
      </c>
    </row>
    <row r="127" spans="1:12">
      <c r="A127">
        <v>5057</v>
      </c>
      <c r="B127" t="s">
        <v>382</v>
      </c>
      <c r="C127" t="s">
        <v>47</v>
      </c>
      <c r="D127" t="s">
        <v>118</v>
      </c>
      <c r="E127" t="s">
        <v>259</v>
      </c>
      <c r="F127" t="s">
        <v>263</v>
      </c>
      <c r="G127" s="30">
        <v>176</v>
      </c>
      <c r="H127" s="30">
        <v>3</v>
      </c>
      <c r="I127" s="30">
        <v>42</v>
      </c>
      <c r="J127" s="30">
        <v>0</v>
      </c>
      <c r="K127" s="30">
        <v>0</v>
      </c>
      <c r="L127" s="30">
        <v>131</v>
      </c>
    </row>
    <row r="128" spans="1:12">
      <c r="A128">
        <v>5059</v>
      </c>
      <c r="B128" t="s">
        <v>383</v>
      </c>
      <c r="C128" t="s">
        <v>47</v>
      </c>
      <c r="D128" t="s">
        <v>118</v>
      </c>
      <c r="E128" t="s">
        <v>259</v>
      </c>
      <c r="F128" t="s">
        <v>263</v>
      </c>
      <c r="G128" s="30">
        <v>223</v>
      </c>
      <c r="H128" s="30">
        <v>11</v>
      </c>
      <c r="I128" s="30">
        <v>86</v>
      </c>
      <c r="J128" s="30">
        <v>0</v>
      </c>
      <c r="K128" s="30">
        <v>0</v>
      </c>
      <c r="L128" s="30">
        <v>126</v>
      </c>
    </row>
    <row r="129" spans="1:12">
      <c r="A129">
        <v>5061</v>
      </c>
      <c r="B129" t="s">
        <v>384</v>
      </c>
      <c r="C129" t="s">
        <v>47</v>
      </c>
      <c r="D129" t="s">
        <v>118</v>
      </c>
      <c r="E129" t="s">
        <v>259</v>
      </c>
      <c r="F129" t="s">
        <v>263</v>
      </c>
      <c r="G129" s="30">
        <v>118</v>
      </c>
      <c r="H129" s="30">
        <v>9</v>
      </c>
      <c r="I129" s="30">
        <v>47</v>
      </c>
      <c r="J129" s="30">
        <v>2</v>
      </c>
      <c r="K129" s="30">
        <v>0</v>
      </c>
      <c r="L129" s="30">
        <v>60</v>
      </c>
    </row>
    <row r="130" spans="1:12">
      <c r="A130">
        <v>5063</v>
      </c>
      <c r="B130" t="s">
        <v>385</v>
      </c>
      <c r="C130" t="s">
        <v>47</v>
      </c>
      <c r="D130" t="s">
        <v>118</v>
      </c>
      <c r="E130" t="s">
        <v>259</v>
      </c>
      <c r="F130" t="s">
        <v>263</v>
      </c>
      <c r="G130" s="30">
        <v>183</v>
      </c>
      <c r="H130" s="30">
        <v>4</v>
      </c>
      <c r="I130" s="30">
        <v>82</v>
      </c>
      <c r="J130" s="30">
        <v>0</v>
      </c>
      <c r="K130" s="30">
        <v>0</v>
      </c>
      <c r="L130" s="30">
        <v>97</v>
      </c>
    </row>
    <row r="131" spans="1:12">
      <c r="A131">
        <v>5065</v>
      </c>
      <c r="B131" t="s">
        <v>386</v>
      </c>
      <c r="C131" t="s">
        <v>47</v>
      </c>
      <c r="D131" t="s">
        <v>118</v>
      </c>
      <c r="E131" t="s">
        <v>259</v>
      </c>
      <c r="F131" t="s">
        <v>263</v>
      </c>
      <c r="G131" s="30">
        <v>98</v>
      </c>
      <c r="H131" s="30">
        <v>5</v>
      </c>
      <c r="I131" s="30">
        <v>51</v>
      </c>
      <c r="J131" s="30">
        <v>0</v>
      </c>
      <c r="K131" s="30">
        <v>0</v>
      </c>
      <c r="L131" s="30">
        <v>42</v>
      </c>
    </row>
    <row r="132" spans="1:12">
      <c r="A132">
        <v>5067</v>
      </c>
      <c r="B132" t="s">
        <v>296</v>
      </c>
      <c r="C132" t="s">
        <v>47</v>
      </c>
      <c r="D132" t="s">
        <v>118</v>
      </c>
      <c r="E132" t="s">
        <v>259</v>
      </c>
      <c r="F132" t="s">
        <v>263</v>
      </c>
      <c r="G132" s="30">
        <v>138</v>
      </c>
      <c r="H132" s="30">
        <v>3</v>
      </c>
      <c r="I132" s="30">
        <v>24</v>
      </c>
      <c r="J132" s="30">
        <v>0</v>
      </c>
      <c r="K132" s="30">
        <v>0</v>
      </c>
      <c r="L132" s="30">
        <v>111</v>
      </c>
    </row>
    <row r="133" spans="1:12">
      <c r="A133">
        <v>5069</v>
      </c>
      <c r="B133" t="s">
        <v>297</v>
      </c>
      <c r="C133" t="s">
        <v>47</v>
      </c>
      <c r="D133" t="s">
        <v>118</v>
      </c>
      <c r="E133" t="s">
        <v>259</v>
      </c>
      <c r="F133" t="s">
        <v>260</v>
      </c>
      <c r="G133" s="30">
        <v>333</v>
      </c>
      <c r="H133" s="30">
        <v>27</v>
      </c>
      <c r="I133" s="30">
        <v>150</v>
      </c>
      <c r="J133" s="30">
        <v>10</v>
      </c>
      <c r="K133" s="30">
        <v>0</v>
      </c>
      <c r="L133" s="30">
        <v>146</v>
      </c>
    </row>
    <row r="134" spans="1:12">
      <c r="A134">
        <v>5071</v>
      </c>
      <c r="B134" t="s">
        <v>387</v>
      </c>
      <c r="C134" t="s">
        <v>47</v>
      </c>
      <c r="D134" t="s">
        <v>118</v>
      </c>
      <c r="E134" t="s">
        <v>259</v>
      </c>
      <c r="F134" t="s">
        <v>263</v>
      </c>
      <c r="G134" s="30">
        <v>158</v>
      </c>
      <c r="H134" s="30">
        <v>10</v>
      </c>
      <c r="I134" s="30">
        <v>40</v>
      </c>
      <c r="J134" s="30">
        <v>0</v>
      </c>
      <c r="K134" s="30">
        <v>0</v>
      </c>
      <c r="L134" s="30">
        <v>108</v>
      </c>
    </row>
    <row r="135" spans="1:12">
      <c r="A135">
        <v>5073</v>
      </c>
      <c r="B135" t="s">
        <v>388</v>
      </c>
      <c r="C135" t="s">
        <v>47</v>
      </c>
      <c r="D135" t="s">
        <v>118</v>
      </c>
      <c r="E135" t="s">
        <v>259</v>
      </c>
      <c r="F135" t="s">
        <v>263</v>
      </c>
      <c r="G135" s="30">
        <v>72</v>
      </c>
      <c r="H135" s="30">
        <v>2</v>
      </c>
      <c r="I135" s="30">
        <v>23</v>
      </c>
      <c r="J135" s="30">
        <v>0</v>
      </c>
      <c r="K135" s="30">
        <v>0</v>
      </c>
      <c r="L135" s="30">
        <v>47</v>
      </c>
    </row>
    <row r="136" spans="1:12">
      <c r="A136">
        <v>5075</v>
      </c>
      <c r="B136" t="s">
        <v>301</v>
      </c>
      <c r="C136" t="s">
        <v>47</v>
      </c>
      <c r="D136" t="s">
        <v>118</v>
      </c>
      <c r="E136" t="s">
        <v>259</v>
      </c>
      <c r="F136" t="s">
        <v>263</v>
      </c>
      <c r="G136" s="30">
        <v>124</v>
      </c>
      <c r="H136" s="30">
        <v>3</v>
      </c>
      <c r="I136" s="30">
        <v>25</v>
      </c>
      <c r="J136" s="30">
        <v>0</v>
      </c>
      <c r="K136" s="30">
        <v>0</v>
      </c>
      <c r="L136" s="30">
        <v>96</v>
      </c>
    </row>
    <row r="137" spans="1:12">
      <c r="A137">
        <v>5077</v>
      </c>
      <c r="B137" t="s">
        <v>302</v>
      </c>
      <c r="C137" t="s">
        <v>47</v>
      </c>
      <c r="D137" t="s">
        <v>118</v>
      </c>
      <c r="E137" t="s">
        <v>259</v>
      </c>
      <c r="F137" t="s">
        <v>263</v>
      </c>
      <c r="G137" s="30">
        <v>98</v>
      </c>
      <c r="H137" s="30">
        <v>0</v>
      </c>
      <c r="I137" s="30">
        <v>42</v>
      </c>
      <c r="J137" s="30">
        <v>2</v>
      </c>
      <c r="K137" s="30">
        <v>0</v>
      </c>
      <c r="L137" s="30">
        <v>54</v>
      </c>
    </row>
    <row r="138" spans="1:12">
      <c r="A138">
        <v>5079</v>
      </c>
      <c r="B138" t="s">
        <v>389</v>
      </c>
      <c r="C138" t="s">
        <v>47</v>
      </c>
      <c r="D138" t="s">
        <v>118</v>
      </c>
      <c r="E138" t="s">
        <v>259</v>
      </c>
      <c r="F138" t="s">
        <v>263</v>
      </c>
      <c r="G138" s="30">
        <v>109</v>
      </c>
      <c r="H138" s="30">
        <v>2</v>
      </c>
      <c r="I138" s="30">
        <v>48</v>
      </c>
      <c r="J138" s="30">
        <v>0</v>
      </c>
      <c r="K138" s="30">
        <v>0</v>
      </c>
      <c r="L138" s="30">
        <v>59</v>
      </c>
    </row>
    <row r="139" spans="1:12">
      <c r="A139">
        <v>5081</v>
      </c>
      <c r="B139" t="s">
        <v>390</v>
      </c>
      <c r="C139" t="s">
        <v>47</v>
      </c>
      <c r="D139" t="s">
        <v>118</v>
      </c>
      <c r="E139" t="s">
        <v>259</v>
      </c>
      <c r="F139" t="s">
        <v>263</v>
      </c>
      <c r="G139" s="30">
        <v>94</v>
      </c>
      <c r="H139" s="30">
        <v>3</v>
      </c>
      <c r="I139" s="30">
        <v>40</v>
      </c>
      <c r="J139" s="30">
        <v>2</v>
      </c>
      <c r="K139" s="30">
        <v>0</v>
      </c>
      <c r="L139" s="30">
        <v>49</v>
      </c>
    </row>
    <row r="140" spans="1:12">
      <c r="A140">
        <v>5083</v>
      </c>
      <c r="B140" t="s">
        <v>391</v>
      </c>
      <c r="C140" t="s">
        <v>47</v>
      </c>
      <c r="D140" t="s">
        <v>118</v>
      </c>
      <c r="E140" t="s">
        <v>259</v>
      </c>
      <c r="F140" t="s">
        <v>263</v>
      </c>
      <c r="G140" s="30">
        <v>151</v>
      </c>
      <c r="H140" s="30">
        <v>5</v>
      </c>
      <c r="I140" s="30">
        <v>65</v>
      </c>
      <c r="J140" s="30">
        <v>0</v>
      </c>
      <c r="K140" s="30">
        <v>0</v>
      </c>
      <c r="L140" s="30">
        <v>81</v>
      </c>
    </row>
    <row r="141" spans="1:12">
      <c r="A141">
        <v>5085</v>
      </c>
      <c r="B141" t="s">
        <v>392</v>
      </c>
      <c r="C141" t="s">
        <v>47</v>
      </c>
      <c r="D141" t="s">
        <v>118</v>
      </c>
      <c r="E141" t="s">
        <v>259</v>
      </c>
      <c r="F141" t="s">
        <v>260</v>
      </c>
      <c r="G141" s="30">
        <v>182</v>
      </c>
      <c r="H141" s="30">
        <v>2</v>
      </c>
      <c r="I141" s="30">
        <v>45</v>
      </c>
      <c r="J141" s="30">
        <v>0</v>
      </c>
      <c r="K141" s="30">
        <v>0</v>
      </c>
      <c r="L141" s="30">
        <v>135</v>
      </c>
    </row>
    <row r="142" spans="1:12">
      <c r="A142">
        <v>5087</v>
      </c>
      <c r="B142" t="s">
        <v>306</v>
      </c>
      <c r="C142" t="s">
        <v>47</v>
      </c>
      <c r="D142" t="s">
        <v>118</v>
      </c>
      <c r="E142" t="s">
        <v>259</v>
      </c>
      <c r="F142" t="s">
        <v>263</v>
      </c>
      <c r="G142" s="30">
        <v>144</v>
      </c>
      <c r="H142" s="30">
        <v>2</v>
      </c>
      <c r="I142" s="30">
        <v>51</v>
      </c>
      <c r="J142" s="30">
        <v>0</v>
      </c>
      <c r="K142" s="30">
        <v>0</v>
      </c>
      <c r="L142" s="30">
        <v>91</v>
      </c>
    </row>
    <row r="143" spans="1:12">
      <c r="A143">
        <v>5089</v>
      </c>
      <c r="B143" t="s">
        <v>308</v>
      </c>
      <c r="C143" t="s">
        <v>47</v>
      </c>
      <c r="D143" t="s">
        <v>118</v>
      </c>
      <c r="E143" t="s">
        <v>259</v>
      </c>
      <c r="F143" t="s">
        <v>263</v>
      </c>
      <c r="G143" s="30">
        <v>60</v>
      </c>
      <c r="H143" s="30">
        <v>3</v>
      </c>
      <c r="I143" s="30">
        <v>16</v>
      </c>
      <c r="J143" s="30">
        <v>2</v>
      </c>
      <c r="K143" s="30">
        <v>0</v>
      </c>
      <c r="L143" s="30">
        <v>39</v>
      </c>
    </row>
    <row r="144" spans="1:12">
      <c r="A144">
        <v>5091</v>
      </c>
      <c r="B144" t="s">
        <v>393</v>
      </c>
      <c r="C144" t="s">
        <v>47</v>
      </c>
      <c r="D144" t="s">
        <v>118</v>
      </c>
      <c r="E144" t="s">
        <v>259</v>
      </c>
      <c r="F144" t="s">
        <v>263</v>
      </c>
      <c r="G144" s="30">
        <v>211</v>
      </c>
      <c r="H144" s="30">
        <v>21</v>
      </c>
      <c r="I144" s="30">
        <v>31</v>
      </c>
      <c r="J144" s="30">
        <v>0</v>
      </c>
      <c r="K144" s="30">
        <v>0</v>
      </c>
      <c r="L144" s="30">
        <v>159</v>
      </c>
    </row>
    <row r="145" spans="1:12">
      <c r="A145">
        <v>5093</v>
      </c>
      <c r="B145" t="s">
        <v>394</v>
      </c>
      <c r="C145" t="s">
        <v>47</v>
      </c>
      <c r="D145" t="s">
        <v>118</v>
      </c>
      <c r="E145" t="s">
        <v>259</v>
      </c>
      <c r="F145" t="s">
        <v>263</v>
      </c>
      <c r="G145" s="30">
        <v>308</v>
      </c>
      <c r="H145" s="30">
        <v>2</v>
      </c>
      <c r="I145" s="30">
        <v>124</v>
      </c>
      <c r="J145" s="30">
        <v>0</v>
      </c>
      <c r="K145" s="30">
        <v>0</v>
      </c>
      <c r="L145" s="30">
        <v>182</v>
      </c>
    </row>
    <row r="146" spans="1:12">
      <c r="A146">
        <v>5095</v>
      </c>
      <c r="B146" t="s">
        <v>311</v>
      </c>
      <c r="C146" t="s">
        <v>47</v>
      </c>
      <c r="D146" t="s">
        <v>118</v>
      </c>
      <c r="E146" t="s">
        <v>259</v>
      </c>
      <c r="F146" t="s">
        <v>263</v>
      </c>
      <c r="G146" s="30">
        <v>86</v>
      </c>
      <c r="H146" s="30">
        <v>1</v>
      </c>
      <c r="I146" s="30">
        <v>5</v>
      </c>
      <c r="J146" s="30">
        <v>3</v>
      </c>
      <c r="K146" s="30">
        <v>0</v>
      </c>
      <c r="L146" s="30">
        <v>77</v>
      </c>
    </row>
    <row r="147" spans="1:12">
      <c r="A147">
        <v>5097</v>
      </c>
      <c r="B147" t="s">
        <v>312</v>
      </c>
      <c r="C147" t="s">
        <v>47</v>
      </c>
      <c r="D147" t="s">
        <v>118</v>
      </c>
      <c r="E147" t="s">
        <v>259</v>
      </c>
      <c r="F147" t="s">
        <v>263</v>
      </c>
      <c r="G147" s="30">
        <v>192</v>
      </c>
      <c r="H147" s="30">
        <v>2</v>
      </c>
      <c r="I147" s="30">
        <v>72</v>
      </c>
      <c r="J147" s="30">
        <v>30</v>
      </c>
      <c r="K147" s="30">
        <v>0</v>
      </c>
      <c r="L147" s="30">
        <v>88</v>
      </c>
    </row>
    <row r="148" spans="1:12">
      <c r="A148">
        <v>5099</v>
      </c>
      <c r="B148" t="s">
        <v>395</v>
      </c>
      <c r="C148" t="s">
        <v>47</v>
      </c>
      <c r="D148" t="s">
        <v>118</v>
      </c>
      <c r="E148" t="s">
        <v>259</v>
      </c>
      <c r="F148" t="s">
        <v>263</v>
      </c>
      <c r="G148" s="30">
        <v>136</v>
      </c>
      <c r="H148" s="30">
        <v>0</v>
      </c>
      <c r="I148" s="30">
        <v>33</v>
      </c>
      <c r="J148" s="30">
        <v>0</v>
      </c>
      <c r="K148" s="30">
        <v>0</v>
      </c>
      <c r="L148" s="30">
        <v>103</v>
      </c>
    </row>
    <row r="149" spans="1:12">
      <c r="A149">
        <v>5101</v>
      </c>
      <c r="B149" t="s">
        <v>396</v>
      </c>
      <c r="C149" t="s">
        <v>47</v>
      </c>
      <c r="D149" t="s">
        <v>118</v>
      </c>
      <c r="E149" t="s">
        <v>259</v>
      </c>
      <c r="F149" t="s">
        <v>263</v>
      </c>
      <c r="G149" s="30">
        <v>58</v>
      </c>
      <c r="H149" s="30">
        <v>1</v>
      </c>
      <c r="I149" s="30">
        <v>15</v>
      </c>
      <c r="J149" s="30">
        <v>1</v>
      </c>
      <c r="K149" s="30">
        <v>0</v>
      </c>
      <c r="L149" s="30">
        <v>41</v>
      </c>
    </row>
    <row r="150" spans="1:12">
      <c r="A150">
        <v>5103</v>
      </c>
      <c r="B150" t="s">
        <v>397</v>
      </c>
      <c r="C150" t="s">
        <v>47</v>
      </c>
      <c r="D150" t="s">
        <v>118</v>
      </c>
      <c r="E150" t="s">
        <v>259</v>
      </c>
      <c r="F150" t="s">
        <v>263</v>
      </c>
      <c r="G150" s="30">
        <v>165</v>
      </c>
      <c r="H150" s="30">
        <v>15</v>
      </c>
      <c r="I150" s="30">
        <v>60</v>
      </c>
      <c r="J150" s="30">
        <v>0</v>
      </c>
      <c r="K150" s="30">
        <v>0</v>
      </c>
      <c r="L150" s="30">
        <v>90</v>
      </c>
    </row>
    <row r="151" spans="1:12">
      <c r="A151">
        <v>5105</v>
      </c>
      <c r="B151" t="s">
        <v>314</v>
      </c>
      <c r="C151" t="s">
        <v>47</v>
      </c>
      <c r="D151" t="s">
        <v>118</v>
      </c>
      <c r="E151" t="s">
        <v>259</v>
      </c>
      <c r="F151" t="s">
        <v>263</v>
      </c>
      <c r="G151" s="30">
        <v>119</v>
      </c>
      <c r="H151" s="30">
        <v>2</v>
      </c>
      <c r="I151" s="30">
        <v>24</v>
      </c>
      <c r="J151" s="30">
        <v>12</v>
      </c>
      <c r="K151" s="30">
        <v>0</v>
      </c>
      <c r="L151" s="30">
        <v>81</v>
      </c>
    </row>
    <row r="152" spans="1:12">
      <c r="A152">
        <v>5107</v>
      </c>
      <c r="B152" t="s">
        <v>398</v>
      </c>
      <c r="C152" t="s">
        <v>47</v>
      </c>
      <c r="D152" t="s">
        <v>118</v>
      </c>
      <c r="E152" t="s">
        <v>259</v>
      </c>
      <c r="F152" t="s">
        <v>263</v>
      </c>
      <c r="G152" s="30">
        <v>120</v>
      </c>
      <c r="H152" s="30">
        <v>3</v>
      </c>
      <c r="I152" s="30">
        <v>58</v>
      </c>
      <c r="J152" s="30">
        <v>0</v>
      </c>
      <c r="K152" s="30">
        <v>0</v>
      </c>
      <c r="L152" s="30">
        <v>59</v>
      </c>
    </row>
    <row r="153" spans="1:12">
      <c r="A153">
        <v>5109</v>
      </c>
      <c r="B153" t="s">
        <v>316</v>
      </c>
      <c r="C153" t="s">
        <v>47</v>
      </c>
      <c r="D153" t="s">
        <v>118</v>
      </c>
      <c r="E153" t="s">
        <v>259</v>
      </c>
      <c r="F153" t="s">
        <v>263</v>
      </c>
      <c r="G153" s="30">
        <v>92</v>
      </c>
      <c r="H153" s="30">
        <v>0</v>
      </c>
      <c r="I153" s="30">
        <v>28</v>
      </c>
      <c r="J153" s="30">
        <v>1</v>
      </c>
      <c r="K153" s="30">
        <v>0</v>
      </c>
      <c r="L153" s="30">
        <v>63</v>
      </c>
    </row>
    <row r="154" spans="1:12">
      <c r="A154">
        <v>5111</v>
      </c>
      <c r="B154" t="s">
        <v>399</v>
      </c>
      <c r="C154" t="s">
        <v>47</v>
      </c>
      <c r="D154" t="s">
        <v>118</v>
      </c>
      <c r="E154" t="s">
        <v>259</v>
      </c>
      <c r="F154" t="s">
        <v>263</v>
      </c>
      <c r="G154" s="30">
        <v>205</v>
      </c>
      <c r="H154" s="30">
        <v>2</v>
      </c>
      <c r="I154" s="30">
        <v>77</v>
      </c>
      <c r="J154" s="30">
        <v>0</v>
      </c>
      <c r="K154" s="30">
        <v>0</v>
      </c>
      <c r="L154" s="30">
        <v>126</v>
      </c>
    </row>
    <row r="155" spans="1:12">
      <c r="A155">
        <v>5113</v>
      </c>
      <c r="B155" t="s">
        <v>400</v>
      </c>
      <c r="C155" t="s">
        <v>47</v>
      </c>
      <c r="D155" t="s">
        <v>118</v>
      </c>
      <c r="E155" t="s">
        <v>259</v>
      </c>
      <c r="F155" t="s">
        <v>263</v>
      </c>
      <c r="G155" s="30">
        <v>216</v>
      </c>
      <c r="H155" s="30">
        <v>5</v>
      </c>
      <c r="I155" s="30">
        <v>94</v>
      </c>
      <c r="J155" s="30">
        <v>15</v>
      </c>
      <c r="K155" s="30">
        <v>0</v>
      </c>
      <c r="L155" s="30">
        <v>102</v>
      </c>
    </row>
    <row r="156" spans="1:12">
      <c r="A156">
        <v>5115</v>
      </c>
      <c r="B156" t="s">
        <v>401</v>
      </c>
      <c r="C156" t="s">
        <v>47</v>
      </c>
      <c r="D156" t="s">
        <v>118</v>
      </c>
      <c r="E156" t="s">
        <v>259</v>
      </c>
      <c r="F156" t="s">
        <v>260</v>
      </c>
      <c r="G156" s="30">
        <v>187</v>
      </c>
      <c r="H156" s="30">
        <v>29</v>
      </c>
      <c r="I156" s="30">
        <v>57</v>
      </c>
      <c r="J156" s="30">
        <v>0</v>
      </c>
      <c r="K156" s="30">
        <v>0</v>
      </c>
      <c r="L156" s="30">
        <v>101</v>
      </c>
    </row>
    <row r="157" spans="1:12">
      <c r="A157">
        <v>5117</v>
      </c>
      <c r="B157" t="s">
        <v>402</v>
      </c>
      <c r="C157" t="s">
        <v>47</v>
      </c>
      <c r="D157" t="s">
        <v>118</v>
      </c>
      <c r="E157" t="s">
        <v>259</v>
      </c>
      <c r="F157" t="s">
        <v>263</v>
      </c>
      <c r="G157" s="30">
        <v>103</v>
      </c>
      <c r="H157" s="30">
        <v>4</v>
      </c>
      <c r="I157" s="30">
        <v>33</v>
      </c>
      <c r="J157" s="30">
        <v>0</v>
      </c>
      <c r="K157" s="30">
        <v>0</v>
      </c>
      <c r="L157" s="30">
        <v>66</v>
      </c>
    </row>
    <row r="158" spans="1:12">
      <c r="A158">
        <v>5119</v>
      </c>
      <c r="B158" t="s">
        <v>403</v>
      </c>
      <c r="C158" t="s">
        <v>47</v>
      </c>
      <c r="D158" t="s">
        <v>118</v>
      </c>
      <c r="E158" t="s">
        <v>259</v>
      </c>
      <c r="F158" t="s">
        <v>260</v>
      </c>
      <c r="G158" s="30">
        <v>709</v>
      </c>
      <c r="H158" s="30">
        <v>211</v>
      </c>
      <c r="I158" s="30">
        <v>118</v>
      </c>
      <c r="J158" s="30">
        <v>0</v>
      </c>
      <c r="K158" s="30">
        <v>0</v>
      </c>
      <c r="L158" s="30">
        <v>380</v>
      </c>
    </row>
    <row r="159" spans="1:12">
      <c r="A159">
        <v>5121</v>
      </c>
      <c r="B159" t="s">
        <v>317</v>
      </c>
      <c r="C159" t="s">
        <v>47</v>
      </c>
      <c r="D159" t="s">
        <v>118</v>
      </c>
      <c r="E159" t="s">
        <v>259</v>
      </c>
      <c r="F159" t="s">
        <v>263</v>
      </c>
      <c r="G159" s="30">
        <v>150</v>
      </c>
      <c r="H159" s="30">
        <v>8</v>
      </c>
      <c r="I159" s="30">
        <v>59</v>
      </c>
      <c r="J159" s="30">
        <v>0</v>
      </c>
      <c r="K159" s="30">
        <v>0</v>
      </c>
      <c r="L159" s="30">
        <v>83</v>
      </c>
    </row>
    <row r="160" spans="1:12">
      <c r="A160">
        <v>5123</v>
      </c>
      <c r="B160" t="s">
        <v>404</v>
      </c>
      <c r="C160" t="s">
        <v>47</v>
      </c>
      <c r="D160" t="s">
        <v>118</v>
      </c>
      <c r="E160" t="s">
        <v>259</v>
      </c>
      <c r="F160" t="s">
        <v>263</v>
      </c>
      <c r="G160" s="30">
        <v>211</v>
      </c>
      <c r="H160" s="30">
        <v>10</v>
      </c>
      <c r="I160" s="30">
        <v>47</v>
      </c>
      <c r="J160" s="30">
        <v>0</v>
      </c>
      <c r="K160" s="30">
        <v>0</v>
      </c>
      <c r="L160" s="30">
        <v>154</v>
      </c>
    </row>
    <row r="161" spans="1:12">
      <c r="A161">
        <v>5125</v>
      </c>
      <c r="B161" t="s">
        <v>405</v>
      </c>
      <c r="C161" t="s">
        <v>47</v>
      </c>
      <c r="D161" t="s">
        <v>118</v>
      </c>
      <c r="E161" t="s">
        <v>259</v>
      </c>
      <c r="F161" t="s">
        <v>260</v>
      </c>
      <c r="G161" s="30">
        <v>204</v>
      </c>
      <c r="H161" s="30">
        <v>33</v>
      </c>
      <c r="I161" s="30">
        <v>71</v>
      </c>
      <c r="J161" s="30">
        <v>1</v>
      </c>
      <c r="K161" s="30">
        <v>0</v>
      </c>
      <c r="L161" s="30">
        <v>99</v>
      </c>
    </row>
    <row r="162" spans="1:12">
      <c r="A162">
        <v>5127</v>
      </c>
      <c r="B162" t="s">
        <v>406</v>
      </c>
      <c r="C162" t="s">
        <v>47</v>
      </c>
      <c r="D162" t="s">
        <v>118</v>
      </c>
      <c r="E162" t="s">
        <v>259</v>
      </c>
      <c r="F162" t="s">
        <v>263</v>
      </c>
      <c r="G162" s="30">
        <v>197</v>
      </c>
      <c r="H162" s="30">
        <v>2</v>
      </c>
      <c r="I162" s="30">
        <v>54</v>
      </c>
      <c r="J162" s="30">
        <v>18</v>
      </c>
      <c r="K162" s="30">
        <v>0</v>
      </c>
      <c r="L162" s="30">
        <v>123</v>
      </c>
    </row>
    <row r="163" spans="1:12">
      <c r="A163">
        <v>5129</v>
      </c>
      <c r="B163" t="s">
        <v>407</v>
      </c>
      <c r="C163" t="s">
        <v>47</v>
      </c>
      <c r="D163" t="s">
        <v>118</v>
      </c>
      <c r="E163" t="s">
        <v>259</v>
      </c>
      <c r="F163" t="s">
        <v>263</v>
      </c>
      <c r="G163" s="30">
        <v>63</v>
      </c>
      <c r="H163" s="30">
        <v>1</v>
      </c>
      <c r="I163" s="30">
        <v>18</v>
      </c>
      <c r="J163" s="30">
        <v>0</v>
      </c>
      <c r="K163" s="30">
        <v>0</v>
      </c>
      <c r="L163" s="30">
        <v>44</v>
      </c>
    </row>
    <row r="164" spans="1:12">
      <c r="A164">
        <v>5131</v>
      </c>
      <c r="B164" t="s">
        <v>408</v>
      </c>
      <c r="C164" t="s">
        <v>47</v>
      </c>
      <c r="D164" t="s">
        <v>118</v>
      </c>
      <c r="E164" t="s">
        <v>259</v>
      </c>
      <c r="F164" t="s">
        <v>260</v>
      </c>
      <c r="G164" s="30">
        <v>275</v>
      </c>
      <c r="H164" s="30">
        <v>54</v>
      </c>
      <c r="I164" s="30">
        <v>88</v>
      </c>
      <c r="J164" s="30">
        <v>1</v>
      </c>
      <c r="K164" s="30">
        <v>2</v>
      </c>
      <c r="L164" s="30">
        <v>130</v>
      </c>
    </row>
    <row r="165" spans="1:12">
      <c r="A165">
        <v>5133</v>
      </c>
      <c r="B165" t="s">
        <v>409</v>
      </c>
      <c r="C165" t="s">
        <v>47</v>
      </c>
      <c r="D165" t="s">
        <v>118</v>
      </c>
      <c r="E165" t="s">
        <v>259</v>
      </c>
      <c r="F165" t="s">
        <v>263</v>
      </c>
      <c r="G165" s="30">
        <v>166</v>
      </c>
      <c r="H165" s="30">
        <v>4</v>
      </c>
      <c r="I165" s="30">
        <v>84</v>
      </c>
      <c r="J165" s="30">
        <v>6</v>
      </c>
      <c r="K165" s="30">
        <v>0</v>
      </c>
      <c r="L165" s="30">
        <v>72</v>
      </c>
    </row>
    <row r="166" spans="1:12">
      <c r="A166">
        <v>5135</v>
      </c>
      <c r="B166" t="s">
        <v>410</v>
      </c>
      <c r="C166" t="s">
        <v>47</v>
      </c>
      <c r="D166" t="s">
        <v>118</v>
      </c>
      <c r="E166" t="s">
        <v>259</v>
      </c>
      <c r="F166" t="s">
        <v>263</v>
      </c>
      <c r="G166" s="30">
        <v>110</v>
      </c>
      <c r="H166" s="30">
        <v>11</v>
      </c>
      <c r="I166" s="30">
        <v>45</v>
      </c>
      <c r="J166" s="30">
        <v>0</v>
      </c>
      <c r="K166" s="30">
        <v>0</v>
      </c>
      <c r="L166" s="30">
        <v>54</v>
      </c>
    </row>
    <row r="167" spans="1:12">
      <c r="A167">
        <v>5137</v>
      </c>
      <c r="B167" t="s">
        <v>411</v>
      </c>
      <c r="C167" t="s">
        <v>47</v>
      </c>
      <c r="D167" t="s">
        <v>118</v>
      </c>
      <c r="E167" t="s">
        <v>259</v>
      </c>
      <c r="F167" t="s">
        <v>263</v>
      </c>
      <c r="G167" s="30">
        <v>72</v>
      </c>
      <c r="H167" s="30">
        <v>1</v>
      </c>
      <c r="I167" s="30">
        <v>13</v>
      </c>
      <c r="J167" s="30">
        <v>3</v>
      </c>
      <c r="K167" s="30">
        <v>0</v>
      </c>
      <c r="L167" s="30">
        <v>55</v>
      </c>
    </row>
    <row r="168" spans="1:12">
      <c r="A168">
        <v>5139</v>
      </c>
      <c r="B168" t="s">
        <v>412</v>
      </c>
      <c r="C168" t="s">
        <v>47</v>
      </c>
      <c r="D168" t="s">
        <v>118</v>
      </c>
      <c r="E168" t="s">
        <v>259</v>
      </c>
      <c r="F168" t="s">
        <v>263</v>
      </c>
      <c r="G168" s="30">
        <v>280</v>
      </c>
      <c r="H168" s="30">
        <v>5</v>
      </c>
      <c r="I168" s="30">
        <v>149</v>
      </c>
      <c r="J168" s="30">
        <v>2</v>
      </c>
      <c r="K168" s="30">
        <v>0</v>
      </c>
      <c r="L168" s="30">
        <v>124</v>
      </c>
    </row>
    <row r="169" spans="1:12">
      <c r="A169">
        <v>5141</v>
      </c>
      <c r="B169" t="s">
        <v>413</v>
      </c>
      <c r="C169" t="s">
        <v>47</v>
      </c>
      <c r="D169" t="s">
        <v>118</v>
      </c>
      <c r="E169" t="s">
        <v>259</v>
      </c>
      <c r="F169" t="s">
        <v>263</v>
      </c>
      <c r="G169" s="30">
        <v>86</v>
      </c>
      <c r="H169" s="30">
        <v>0</v>
      </c>
      <c r="I169" s="30">
        <v>36</v>
      </c>
      <c r="J169" s="30">
        <v>0</v>
      </c>
      <c r="K169" s="30">
        <v>0</v>
      </c>
      <c r="L169" s="30">
        <v>50</v>
      </c>
    </row>
    <row r="170" spans="1:12">
      <c r="A170">
        <v>5143</v>
      </c>
      <c r="B170" t="s">
        <v>326</v>
      </c>
      <c r="C170" t="s">
        <v>47</v>
      </c>
      <c r="D170" t="s">
        <v>118</v>
      </c>
      <c r="E170" t="s">
        <v>259</v>
      </c>
      <c r="F170" t="s">
        <v>260</v>
      </c>
      <c r="G170" s="30">
        <v>428</v>
      </c>
      <c r="H170" s="30">
        <v>93</v>
      </c>
      <c r="I170" s="30">
        <v>167</v>
      </c>
      <c r="J170" s="30">
        <v>0</v>
      </c>
      <c r="K170" s="30">
        <v>0</v>
      </c>
      <c r="L170" s="30">
        <v>168</v>
      </c>
    </row>
    <row r="171" spans="1:12">
      <c r="A171">
        <v>5145</v>
      </c>
      <c r="B171" t="s">
        <v>414</v>
      </c>
      <c r="C171" t="s">
        <v>47</v>
      </c>
      <c r="D171" t="s">
        <v>118</v>
      </c>
      <c r="E171" t="s">
        <v>259</v>
      </c>
      <c r="F171" t="s">
        <v>260</v>
      </c>
      <c r="G171" s="30">
        <v>309</v>
      </c>
      <c r="H171" s="30">
        <v>9</v>
      </c>
      <c r="I171" s="30">
        <v>95</v>
      </c>
      <c r="J171" s="30">
        <v>0</v>
      </c>
      <c r="K171" s="30">
        <v>0</v>
      </c>
      <c r="L171" s="30">
        <v>205</v>
      </c>
    </row>
    <row r="172" spans="1:12">
      <c r="A172">
        <v>5147</v>
      </c>
      <c r="B172" t="s">
        <v>415</v>
      </c>
      <c r="C172" t="s">
        <v>47</v>
      </c>
      <c r="D172" t="s">
        <v>118</v>
      </c>
      <c r="E172" t="s">
        <v>259</v>
      </c>
      <c r="F172" t="s">
        <v>263</v>
      </c>
      <c r="G172" s="30">
        <v>78</v>
      </c>
      <c r="H172" s="30">
        <v>0</v>
      </c>
      <c r="I172" s="30">
        <v>16</v>
      </c>
      <c r="J172" s="30">
        <v>0</v>
      </c>
      <c r="K172" s="30">
        <v>0</v>
      </c>
      <c r="L172" s="30">
        <v>62</v>
      </c>
    </row>
    <row r="173" spans="1:12">
      <c r="A173">
        <v>5149</v>
      </c>
      <c r="B173" t="s">
        <v>416</v>
      </c>
      <c r="C173" t="s">
        <v>47</v>
      </c>
      <c r="D173" t="s">
        <v>118</v>
      </c>
      <c r="E173" t="s">
        <v>259</v>
      </c>
      <c r="F173" t="s">
        <v>263</v>
      </c>
      <c r="G173" s="30">
        <v>222</v>
      </c>
      <c r="H173" s="30">
        <v>3</v>
      </c>
      <c r="I173" s="30">
        <v>65</v>
      </c>
      <c r="J173" s="30">
        <v>26</v>
      </c>
      <c r="K173" s="30">
        <v>0</v>
      </c>
      <c r="L173" s="30">
        <v>128</v>
      </c>
    </row>
    <row r="174" spans="1:12">
      <c r="A174">
        <v>6001</v>
      </c>
      <c r="B174" t="s">
        <v>417</v>
      </c>
      <c r="C174" t="s">
        <v>6</v>
      </c>
      <c r="D174" t="s">
        <v>118</v>
      </c>
      <c r="E174" t="s">
        <v>259</v>
      </c>
      <c r="F174" t="s">
        <v>298</v>
      </c>
      <c r="G174" s="30">
        <v>620</v>
      </c>
      <c r="H174" s="30">
        <v>140</v>
      </c>
      <c r="I174" s="30">
        <v>44</v>
      </c>
      <c r="J174" s="30">
        <v>0</v>
      </c>
      <c r="K174" s="30">
        <v>1</v>
      </c>
      <c r="L174" s="30">
        <v>435</v>
      </c>
    </row>
    <row r="175" spans="1:12">
      <c r="A175">
        <v>6003</v>
      </c>
      <c r="B175" t="s">
        <v>418</v>
      </c>
      <c r="C175" t="s">
        <v>6</v>
      </c>
      <c r="D175" t="s">
        <v>118</v>
      </c>
      <c r="E175" t="s">
        <v>259</v>
      </c>
      <c r="F175" t="s">
        <v>263</v>
      </c>
      <c r="G175" s="30">
        <v>32</v>
      </c>
      <c r="H175" s="30">
        <v>0</v>
      </c>
      <c r="I175" s="30">
        <v>11</v>
      </c>
      <c r="J175" s="30">
        <v>2</v>
      </c>
      <c r="K175" s="30">
        <v>0</v>
      </c>
      <c r="L175" s="30">
        <v>19</v>
      </c>
    </row>
    <row r="176" spans="1:12">
      <c r="A176">
        <v>6005</v>
      </c>
      <c r="B176" t="s">
        <v>419</v>
      </c>
      <c r="C176" t="s">
        <v>6</v>
      </c>
      <c r="D176" t="s">
        <v>118</v>
      </c>
      <c r="E176" t="s">
        <v>259</v>
      </c>
      <c r="F176" t="s">
        <v>263</v>
      </c>
      <c r="G176" s="30">
        <v>58</v>
      </c>
      <c r="H176" s="30">
        <v>11</v>
      </c>
      <c r="I176" s="30">
        <v>28</v>
      </c>
      <c r="J176" s="30">
        <v>1</v>
      </c>
      <c r="K176" s="30">
        <v>0</v>
      </c>
      <c r="L176" s="30">
        <v>18</v>
      </c>
    </row>
    <row r="177" spans="1:12">
      <c r="A177">
        <v>6007</v>
      </c>
      <c r="B177" t="s">
        <v>420</v>
      </c>
      <c r="C177" t="s">
        <v>6</v>
      </c>
      <c r="D177" t="s">
        <v>118</v>
      </c>
      <c r="E177" t="s">
        <v>259</v>
      </c>
      <c r="F177" t="s">
        <v>260</v>
      </c>
      <c r="G177" s="30">
        <v>429</v>
      </c>
      <c r="H177" s="30">
        <v>45</v>
      </c>
      <c r="I177" s="30">
        <v>246</v>
      </c>
      <c r="J177" s="30">
        <v>9</v>
      </c>
      <c r="K177" s="30">
        <v>0</v>
      </c>
      <c r="L177" s="30">
        <v>129</v>
      </c>
    </row>
    <row r="178" spans="1:12">
      <c r="A178">
        <v>6009</v>
      </c>
      <c r="B178" t="s">
        <v>421</v>
      </c>
      <c r="C178" t="s">
        <v>6</v>
      </c>
      <c r="D178" t="s">
        <v>118</v>
      </c>
      <c r="E178" t="s">
        <v>259</v>
      </c>
      <c r="F178" t="s">
        <v>263</v>
      </c>
      <c r="G178" s="30">
        <v>102</v>
      </c>
      <c r="H178" s="30">
        <v>2</v>
      </c>
      <c r="I178" s="30">
        <v>65</v>
      </c>
      <c r="J178" s="30">
        <v>2</v>
      </c>
      <c r="K178" s="30">
        <v>0</v>
      </c>
      <c r="L178" s="30">
        <v>33</v>
      </c>
    </row>
    <row r="179" spans="1:12">
      <c r="A179">
        <v>6011</v>
      </c>
      <c r="B179" t="s">
        <v>422</v>
      </c>
      <c r="C179" t="s">
        <v>6</v>
      </c>
      <c r="D179" t="s">
        <v>118</v>
      </c>
      <c r="E179" t="s">
        <v>259</v>
      </c>
      <c r="F179" t="s">
        <v>263</v>
      </c>
      <c r="G179" s="30">
        <v>212</v>
      </c>
      <c r="H179" s="30">
        <v>0</v>
      </c>
      <c r="I179" s="30">
        <v>148</v>
      </c>
      <c r="J179" s="30">
        <v>2</v>
      </c>
      <c r="K179" s="30">
        <v>1</v>
      </c>
      <c r="L179" s="30">
        <v>61</v>
      </c>
    </row>
    <row r="180" spans="1:12">
      <c r="A180">
        <v>6013</v>
      </c>
      <c r="B180" t="s">
        <v>423</v>
      </c>
      <c r="C180" t="s">
        <v>6</v>
      </c>
      <c r="D180" t="s">
        <v>118</v>
      </c>
      <c r="E180" t="s">
        <v>259</v>
      </c>
      <c r="F180" t="s">
        <v>298</v>
      </c>
      <c r="G180" s="30">
        <v>574</v>
      </c>
      <c r="H180" s="30">
        <v>200</v>
      </c>
      <c r="I180" s="30">
        <v>87</v>
      </c>
      <c r="J180" s="30">
        <v>6</v>
      </c>
      <c r="K180" s="30">
        <v>1</v>
      </c>
      <c r="L180" s="30">
        <v>280</v>
      </c>
    </row>
    <row r="181" spans="1:12">
      <c r="A181">
        <v>6015</v>
      </c>
      <c r="B181" t="s">
        <v>424</v>
      </c>
      <c r="C181" t="s">
        <v>6</v>
      </c>
      <c r="D181" t="s">
        <v>118</v>
      </c>
      <c r="E181" t="s">
        <v>259</v>
      </c>
      <c r="F181" t="s">
        <v>263</v>
      </c>
      <c r="G181" s="30">
        <v>89</v>
      </c>
      <c r="H181" s="30">
        <v>0</v>
      </c>
      <c r="I181" s="30">
        <v>28</v>
      </c>
      <c r="J181" s="30">
        <v>11</v>
      </c>
      <c r="K181" s="30">
        <v>0</v>
      </c>
      <c r="L181" s="30">
        <v>50</v>
      </c>
    </row>
    <row r="182" spans="1:12">
      <c r="A182">
        <v>6017</v>
      </c>
      <c r="B182" t="s">
        <v>425</v>
      </c>
      <c r="C182" t="s">
        <v>6</v>
      </c>
      <c r="D182" t="s">
        <v>118</v>
      </c>
      <c r="E182" t="s">
        <v>259</v>
      </c>
      <c r="F182" t="s">
        <v>260</v>
      </c>
      <c r="G182" s="30">
        <v>166</v>
      </c>
      <c r="H182" s="30">
        <v>10</v>
      </c>
      <c r="I182" s="30">
        <v>77</v>
      </c>
      <c r="J182" s="30">
        <v>15</v>
      </c>
      <c r="K182" s="30">
        <v>0</v>
      </c>
      <c r="L182" s="30">
        <v>64</v>
      </c>
    </row>
    <row r="183" spans="1:12">
      <c r="A183">
        <v>6019</v>
      </c>
      <c r="B183" t="s">
        <v>426</v>
      </c>
      <c r="C183" t="s">
        <v>6</v>
      </c>
      <c r="D183" t="s">
        <v>330</v>
      </c>
      <c r="E183" t="s">
        <v>259</v>
      </c>
      <c r="F183" t="s">
        <v>298</v>
      </c>
      <c r="G183" s="30">
        <v>895</v>
      </c>
      <c r="H183" s="30">
        <v>115</v>
      </c>
      <c r="I183" s="30">
        <v>376</v>
      </c>
      <c r="J183" s="30">
        <v>56</v>
      </c>
      <c r="K183" s="30">
        <v>0</v>
      </c>
      <c r="L183" s="30">
        <v>348</v>
      </c>
    </row>
    <row r="184" spans="1:12">
      <c r="A184">
        <v>6021</v>
      </c>
      <c r="B184" t="s">
        <v>427</v>
      </c>
      <c r="C184" t="s">
        <v>6</v>
      </c>
      <c r="D184" t="s">
        <v>118</v>
      </c>
      <c r="E184" t="s">
        <v>259</v>
      </c>
      <c r="F184" t="s">
        <v>263</v>
      </c>
      <c r="G184" s="30">
        <v>238</v>
      </c>
      <c r="H184" s="30">
        <v>1</v>
      </c>
      <c r="I184" s="30">
        <v>166</v>
      </c>
      <c r="J184" s="30">
        <v>1</v>
      </c>
      <c r="K184" s="30">
        <v>0</v>
      </c>
      <c r="L184" s="30">
        <v>70</v>
      </c>
    </row>
    <row r="185" spans="1:12">
      <c r="A185">
        <v>6023</v>
      </c>
      <c r="B185" t="s">
        <v>428</v>
      </c>
      <c r="C185" t="s">
        <v>6</v>
      </c>
      <c r="D185" t="s">
        <v>118</v>
      </c>
      <c r="E185" t="s">
        <v>259</v>
      </c>
      <c r="F185" t="s">
        <v>260</v>
      </c>
      <c r="G185" s="30">
        <v>390</v>
      </c>
      <c r="H185" s="30">
        <v>11</v>
      </c>
      <c r="I185" s="30">
        <v>157</v>
      </c>
      <c r="J185" s="30">
        <v>18</v>
      </c>
      <c r="K185" s="30">
        <v>0</v>
      </c>
      <c r="L185" s="30">
        <v>204</v>
      </c>
    </row>
    <row r="186" spans="1:12">
      <c r="A186">
        <v>6025</v>
      </c>
      <c r="B186" t="s">
        <v>429</v>
      </c>
      <c r="C186" t="s">
        <v>6</v>
      </c>
      <c r="D186" t="s">
        <v>118</v>
      </c>
      <c r="E186" t="s">
        <v>259</v>
      </c>
      <c r="F186" t="s">
        <v>260</v>
      </c>
      <c r="G186" s="30">
        <v>428</v>
      </c>
      <c r="H186" s="30">
        <v>10</v>
      </c>
      <c r="I186" s="30">
        <v>128</v>
      </c>
      <c r="J186" s="30">
        <v>19</v>
      </c>
      <c r="K186" s="30">
        <v>0</v>
      </c>
      <c r="L186" s="30">
        <v>271</v>
      </c>
    </row>
    <row r="187" spans="1:12">
      <c r="A187">
        <v>6027</v>
      </c>
      <c r="B187" t="s">
        <v>430</v>
      </c>
      <c r="C187" t="s">
        <v>6</v>
      </c>
      <c r="D187" t="s">
        <v>118</v>
      </c>
      <c r="E187" t="s">
        <v>259</v>
      </c>
      <c r="F187" t="s">
        <v>263</v>
      </c>
      <c r="G187" s="30">
        <v>70</v>
      </c>
      <c r="H187" s="30">
        <v>0</v>
      </c>
      <c r="I187" s="30">
        <v>33</v>
      </c>
      <c r="J187" s="30">
        <v>8</v>
      </c>
      <c r="K187" s="30">
        <v>0</v>
      </c>
      <c r="L187" s="30">
        <v>29</v>
      </c>
    </row>
    <row r="188" spans="1:12">
      <c r="A188">
        <v>6029</v>
      </c>
      <c r="B188" t="s">
        <v>431</v>
      </c>
      <c r="C188" t="s">
        <v>6</v>
      </c>
      <c r="D188" t="s">
        <v>118</v>
      </c>
      <c r="E188" t="s">
        <v>259</v>
      </c>
      <c r="F188" t="s">
        <v>298</v>
      </c>
      <c r="G188" s="30">
        <v>625</v>
      </c>
      <c r="H188" s="30">
        <v>128</v>
      </c>
      <c r="I188" s="30">
        <v>130</v>
      </c>
      <c r="J188" s="30">
        <v>4</v>
      </c>
      <c r="K188" s="30">
        <v>0</v>
      </c>
      <c r="L188" s="30">
        <v>363</v>
      </c>
    </row>
    <row r="189" spans="1:12">
      <c r="A189">
        <v>6031</v>
      </c>
      <c r="B189" t="s">
        <v>432</v>
      </c>
      <c r="C189" t="s">
        <v>6</v>
      </c>
      <c r="D189" t="s">
        <v>118</v>
      </c>
      <c r="E189" t="s">
        <v>259</v>
      </c>
      <c r="F189" t="s">
        <v>260</v>
      </c>
      <c r="G189" s="30">
        <v>163</v>
      </c>
      <c r="H189" s="30">
        <v>0</v>
      </c>
      <c r="I189" s="30">
        <v>99</v>
      </c>
      <c r="J189" s="30">
        <v>7</v>
      </c>
      <c r="K189" s="30">
        <v>0</v>
      </c>
      <c r="L189" s="30">
        <v>57</v>
      </c>
    </row>
    <row r="190" spans="1:12">
      <c r="A190">
        <v>6033</v>
      </c>
      <c r="B190" t="s">
        <v>433</v>
      </c>
      <c r="C190" t="s">
        <v>6</v>
      </c>
      <c r="D190" t="s">
        <v>118</v>
      </c>
      <c r="E190" t="s">
        <v>259</v>
      </c>
      <c r="F190" t="s">
        <v>260</v>
      </c>
      <c r="G190" s="30">
        <v>122</v>
      </c>
      <c r="H190" s="30">
        <v>3</v>
      </c>
      <c r="I190" s="30">
        <v>75</v>
      </c>
      <c r="J190" s="30">
        <v>6</v>
      </c>
      <c r="K190" s="30">
        <v>0</v>
      </c>
      <c r="L190" s="30">
        <v>38</v>
      </c>
    </row>
    <row r="191" spans="1:12">
      <c r="A191">
        <v>6035</v>
      </c>
      <c r="B191" t="s">
        <v>434</v>
      </c>
      <c r="C191" t="s">
        <v>6</v>
      </c>
      <c r="D191" t="s">
        <v>118</v>
      </c>
      <c r="E191" t="s">
        <v>259</v>
      </c>
      <c r="F191" t="s">
        <v>263</v>
      </c>
      <c r="G191" s="30">
        <v>104</v>
      </c>
      <c r="H191" s="30">
        <v>4</v>
      </c>
      <c r="I191" s="30">
        <v>60</v>
      </c>
      <c r="J191" s="30">
        <v>1</v>
      </c>
      <c r="K191" s="30">
        <v>0</v>
      </c>
      <c r="L191" s="30">
        <v>39</v>
      </c>
    </row>
    <row r="192" spans="1:12">
      <c r="A192">
        <v>6037</v>
      </c>
      <c r="B192" t="s">
        <v>435</v>
      </c>
      <c r="C192" t="s">
        <v>6</v>
      </c>
      <c r="D192" t="s">
        <v>118</v>
      </c>
      <c r="E192" t="s">
        <v>259</v>
      </c>
      <c r="F192" t="s">
        <v>298</v>
      </c>
      <c r="G192" s="30">
        <v>3537</v>
      </c>
      <c r="H192" s="30">
        <v>1166</v>
      </c>
      <c r="I192" s="30">
        <v>294</v>
      </c>
      <c r="J192" s="30">
        <v>1</v>
      </c>
      <c r="K192" s="30">
        <v>4</v>
      </c>
      <c r="L192" s="30">
        <v>2072</v>
      </c>
    </row>
    <row r="193" spans="1:12">
      <c r="A193">
        <v>6039</v>
      </c>
      <c r="B193" t="s">
        <v>436</v>
      </c>
      <c r="C193" t="s">
        <v>6</v>
      </c>
      <c r="D193" t="s">
        <v>118</v>
      </c>
      <c r="E193" t="s">
        <v>259</v>
      </c>
      <c r="F193" t="s">
        <v>260</v>
      </c>
      <c r="G193" s="30">
        <v>225</v>
      </c>
      <c r="H193" s="30">
        <v>7</v>
      </c>
      <c r="I193" s="30">
        <v>148</v>
      </c>
      <c r="J193" s="30">
        <v>10</v>
      </c>
      <c r="K193" s="30">
        <v>0</v>
      </c>
      <c r="L193" s="30">
        <v>60</v>
      </c>
    </row>
    <row r="194" spans="1:12">
      <c r="A194">
        <v>6041</v>
      </c>
      <c r="B194" t="s">
        <v>437</v>
      </c>
      <c r="C194" t="s">
        <v>6</v>
      </c>
      <c r="D194" t="s">
        <v>118</v>
      </c>
      <c r="E194" t="s">
        <v>259</v>
      </c>
      <c r="F194" t="s">
        <v>260</v>
      </c>
      <c r="G194" s="30">
        <v>201</v>
      </c>
      <c r="H194" s="30">
        <v>62</v>
      </c>
      <c r="I194" s="30">
        <v>53</v>
      </c>
      <c r="J194" s="30">
        <v>3</v>
      </c>
      <c r="K194" s="30">
        <v>1</v>
      </c>
      <c r="L194" s="30">
        <v>82</v>
      </c>
    </row>
    <row r="195" spans="1:12">
      <c r="A195">
        <v>6043</v>
      </c>
      <c r="B195" t="s">
        <v>438</v>
      </c>
      <c r="C195" t="s">
        <v>6</v>
      </c>
      <c r="D195" t="s">
        <v>118</v>
      </c>
      <c r="E195" t="s">
        <v>259</v>
      </c>
      <c r="F195" t="s">
        <v>263</v>
      </c>
      <c r="G195" s="30">
        <v>104</v>
      </c>
      <c r="H195" s="30">
        <v>0</v>
      </c>
      <c r="I195" s="30">
        <v>52</v>
      </c>
      <c r="J195" s="30">
        <v>21</v>
      </c>
      <c r="K195" s="30">
        <v>0</v>
      </c>
      <c r="L195" s="30">
        <v>31</v>
      </c>
    </row>
    <row r="196" spans="1:12">
      <c r="A196">
        <v>6045</v>
      </c>
      <c r="B196" t="s">
        <v>439</v>
      </c>
      <c r="C196" t="s">
        <v>6</v>
      </c>
      <c r="D196" t="s">
        <v>118</v>
      </c>
      <c r="E196" t="s">
        <v>259</v>
      </c>
      <c r="F196" t="s">
        <v>260</v>
      </c>
      <c r="G196" s="30">
        <v>338</v>
      </c>
      <c r="H196" s="30">
        <v>11</v>
      </c>
      <c r="I196" s="30">
        <v>126</v>
      </c>
      <c r="J196" s="30">
        <v>4</v>
      </c>
      <c r="K196" s="30">
        <v>0</v>
      </c>
      <c r="L196" s="30">
        <v>197</v>
      </c>
    </row>
    <row r="197" spans="1:12">
      <c r="A197">
        <v>6047</v>
      </c>
      <c r="B197" t="s">
        <v>440</v>
      </c>
      <c r="C197" t="s">
        <v>6</v>
      </c>
      <c r="D197" t="s">
        <v>118</v>
      </c>
      <c r="E197" t="s">
        <v>259</v>
      </c>
      <c r="F197" t="s">
        <v>260</v>
      </c>
      <c r="G197" s="30">
        <v>501</v>
      </c>
      <c r="H197" s="30">
        <v>21</v>
      </c>
      <c r="I197" s="30">
        <v>266</v>
      </c>
      <c r="J197" s="30">
        <v>11</v>
      </c>
      <c r="K197" s="30">
        <v>0</v>
      </c>
      <c r="L197" s="30">
        <v>203</v>
      </c>
    </row>
    <row r="198" spans="1:12">
      <c r="A198">
        <v>6049</v>
      </c>
      <c r="B198" t="s">
        <v>441</v>
      </c>
      <c r="C198" t="s">
        <v>6</v>
      </c>
      <c r="D198" t="s">
        <v>330</v>
      </c>
      <c r="E198" t="s">
        <v>259</v>
      </c>
      <c r="F198" t="s">
        <v>263</v>
      </c>
      <c r="G198" s="30">
        <v>86</v>
      </c>
      <c r="H198" s="30">
        <v>1</v>
      </c>
      <c r="I198" s="30">
        <v>51</v>
      </c>
      <c r="J198" s="30">
        <v>12</v>
      </c>
      <c r="K198" s="30">
        <v>0</v>
      </c>
      <c r="L198" s="30">
        <v>22</v>
      </c>
    </row>
    <row r="199" spans="1:12">
      <c r="A199">
        <v>6051</v>
      </c>
      <c r="B199" t="s">
        <v>442</v>
      </c>
      <c r="C199" t="s">
        <v>6</v>
      </c>
      <c r="D199" t="s">
        <v>118</v>
      </c>
      <c r="E199" t="s">
        <v>259</v>
      </c>
      <c r="F199" t="s">
        <v>263</v>
      </c>
      <c r="G199" s="30">
        <v>47</v>
      </c>
      <c r="H199" s="30">
        <v>0</v>
      </c>
      <c r="I199" s="30">
        <v>11</v>
      </c>
      <c r="J199" s="30">
        <v>7</v>
      </c>
      <c r="K199" s="30">
        <v>0</v>
      </c>
      <c r="L199" s="30">
        <v>29</v>
      </c>
    </row>
    <row r="200" spans="1:12">
      <c r="A200">
        <v>6053</v>
      </c>
      <c r="B200" t="s">
        <v>443</v>
      </c>
      <c r="C200" t="s">
        <v>6</v>
      </c>
      <c r="D200" t="s">
        <v>118</v>
      </c>
      <c r="E200" t="s">
        <v>259</v>
      </c>
      <c r="F200" t="s">
        <v>260</v>
      </c>
      <c r="G200" s="30">
        <v>360</v>
      </c>
      <c r="H200" s="30">
        <v>14</v>
      </c>
      <c r="I200" s="30">
        <v>119</v>
      </c>
      <c r="J200" s="30">
        <v>23</v>
      </c>
      <c r="K200" s="30">
        <v>0</v>
      </c>
      <c r="L200" s="30">
        <v>204</v>
      </c>
    </row>
    <row r="201" spans="1:12">
      <c r="A201">
        <v>6055</v>
      </c>
      <c r="B201" t="s">
        <v>444</v>
      </c>
      <c r="C201" t="s">
        <v>6</v>
      </c>
      <c r="D201" t="s">
        <v>118</v>
      </c>
      <c r="E201" t="s">
        <v>259</v>
      </c>
      <c r="F201" t="s">
        <v>260</v>
      </c>
      <c r="G201" s="30">
        <v>149</v>
      </c>
      <c r="H201" s="30">
        <v>29</v>
      </c>
      <c r="I201" s="30">
        <v>75</v>
      </c>
      <c r="J201" s="30">
        <v>0</v>
      </c>
      <c r="K201" s="30">
        <v>0</v>
      </c>
      <c r="L201" s="30">
        <v>45</v>
      </c>
    </row>
    <row r="202" spans="1:12">
      <c r="A202">
        <v>6057</v>
      </c>
      <c r="B202" t="s">
        <v>395</v>
      </c>
      <c r="C202" t="s">
        <v>6</v>
      </c>
      <c r="D202" t="s">
        <v>118</v>
      </c>
      <c r="E202" t="s">
        <v>259</v>
      </c>
      <c r="F202" t="s">
        <v>260</v>
      </c>
      <c r="G202" s="30">
        <v>127</v>
      </c>
      <c r="H202" s="30">
        <v>14</v>
      </c>
      <c r="I202" s="30">
        <v>42</v>
      </c>
      <c r="J202" s="30">
        <v>4</v>
      </c>
      <c r="K202" s="30">
        <v>0</v>
      </c>
      <c r="L202" s="30">
        <v>67</v>
      </c>
    </row>
    <row r="203" spans="1:12">
      <c r="A203">
        <v>6059</v>
      </c>
      <c r="B203" t="s">
        <v>445</v>
      </c>
      <c r="C203" t="s">
        <v>6</v>
      </c>
      <c r="D203" t="s">
        <v>118</v>
      </c>
      <c r="E203" t="s">
        <v>259</v>
      </c>
      <c r="F203" t="s">
        <v>298</v>
      </c>
      <c r="G203" s="30">
        <v>1109</v>
      </c>
      <c r="H203" s="30">
        <v>454</v>
      </c>
      <c r="I203" s="30">
        <v>53</v>
      </c>
      <c r="J203" s="30">
        <v>2</v>
      </c>
      <c r="K203" s="30">
        <v>0</v>
      </c>
      <c r="L203" s="30">
        <v>600</v>
      </c>
    </row>
    <row r="204" spans="1:12">
      <c r="A204">
        <v>6061</v>
      </c>
      <c r="B204" t="s">
        <v>446</v>
      </c>
      <c r="C204" t="s">
        <v>6</v>
      </c>
      <c r="D204" t="s">
        <v>118</v>
      </c>
      <c r="E204" t="s">
        <v>259</v>
      </c>
      <c r="F204" t="s">
        <v>260</v>
      </c>
      <c r="G204" s="30">
        <v>307</v>
      </c>
      <c r="H204" s="30">
        <v>59</v>
      </c>
      <c r="I204" s="30">
        <v>109</v>
      </c>
      <c r="J204" s="30">
        <v>10</v>
      </c>
      <c r="K204" s="30">
        <v>0</v>
      </c>
      <c r="L204" s="30">
        <v>129</v>
      </c>
    </row>
    <row r="205" spans="1:12">
      <c r="A205">
        <v>6063</v>
      </c>
      <c r="B205" t="s">
        <v>447</v>
      </c>
      <c r="C205" t="s">
        <v>6</v>
      </c>
      <c r="D205" t="s">
        <v>118</v>
      </c>
      <c r="E205" t="s">
        <v>259</v>
      </c>
      <c r="F205" t="s">
        <v>263</v>
      </c>
      <c r="G205" s="30">
        <v>137</v>
      </c>
      <c r="H205" s="30">
        <v>2</v>
      </c>
      <c r="I205" s="30">
        <v>89</v>
      </c>
      <c r="J205" s="30">
        <v>13</v>
      </c>
      <c r="K205" s="30">
        <v>0</v>
      </c>
      <c r="L205" s="30">
        <v>33</v>
      </c>
    </row>
    <row r="206" spans="1:12">
      <c r="A206">
        <v>6065</v>
      </c>
      <c r="B206" t="s">
        <v>448</v>
      </c>
      <c r="C206" t="s">
        <v>6</v>
      </c>
      <c r="D206" t="s">
        <v>118</v>
      </c>
      <c r="E206" t="s">
        <v>259</v>
      </c>
      <c r="F206" t="s">
        <v>298</v>
      </c>
      <c r="G206" s="30">
        <v>1075</v>
      </c>
      <c r="H206" s="30">
        <v>279</v>
      </c>
      <c r="I206" s="30">
        <v>154</v>
      </c>
      <c r="J206" s="30">
        <v>0</v>
      </c>
      <c r="K206" s="30">
        <v>0</v>
      </c>
      <c r="L206" s="30">
        <v>642</v>
      </c>
    </row>
    <row r="207" spans="1:12">
      <c r="A207">
        <v>6067</v>
      </c>
      <c r="B207" t="s">
        <v>449</v>
      </c>
      <c r="C207" t="s">
        <v>6</v>
      </c>
      <c r="D207" t="s">
        <v>118</v>
      </c>
      <c r="E207" t="s">
        <v>259</v>
      </c>
      <c r="F207" t="s">
        <v>298</v>
      </c>
      <c r="G207" s="30">
        <v>651</v>
      </c>
      <c r="H207" s="30">
        <v>150</v>
      </c>
      <c r="I207" s="30">
        <v>225</v>
      </c>
      <c r="J207" s="30">
        <v>0</v>
      </c>
      <c r="K207" s="30">
        <v>0</v>
      </c>
      <c r="L207" s="30">
        <v>276</v>
      </c>
    </row>
    <row r="208" spans="1:12">
      <c r="A208">
        <v>6069</v>
      </c>
      <c r="B208" t="s">
        <v>450</v>
      </c>
      <c r="C208" t="s">
        <v>6</v>
      </c>
      <c r="D208" t="s">
        <v>330</v>
      </c>
      <c r="E208" t="s">
        <v>259</v>
      </c>
      <c r="F208" t="s">
        <v>260</v>
      </c>
      <c r="G208" s="30">
        <v>73</v>
      </c>
      <c r="H208" s="30">
        <v>0</v>
      </c>
      <c r="I208" s="30">
        <v>46</v>
      </c>
      <c r="J208" s="30">
        <v>2</v>
      </c>
      <c r="K208" s="30">
        <v>0</v>
      </c>
      <c r="L208" s="30">
        <v>25</v>
      </c>
    </row>
    <row r="209" spans="1:12">
      <c r="A209">
        <v>6071</v>
      </c>
      <c r="B209" t="s">
        <v>451</v>
      </c>
      <c r="C209" t="s">
        <v>6</v>
      </c>
      <c r="D209" t="s">
        <v>118</v>
      </c>
      <c r="E209" t="s">
        <v>259</v>
      </c>
      <c r="F209" t="s">
        <v>298</v>
      </c>
      <c r="G209" s="30">
        <v>1378</v>
      </c>
      <c r="H209" s="30">
        <v>297</v>
      </c>
      <c r="I209" s="30">
        <v>183</v>
      </c>
      <c r="J209" s="30">
        <v>23</v>
      </c>
      <c r="K209" s="30">
        <v>0</v>
      </c>
      <c r="L209" s="30">
        <v>875</v>
      </c>
    </row>
    <row r="210" spans="1:12">
      <c r="A210">
        <v>6073</v>
      </c>
      <c r="B210" t="s">
        <v>452</v>
      </c>
      <c r="C210" t="s">
        <v>6</v>
      </c>
      <c r="D210" t="s">
        <v>118</v>
      </c>
      <c r="E210" t="s">
        <v>259</v>
      </c>
      <c r="F210" t="s">
        <v>298</v>
      </c>
      <c r="G210" s="30">
        <v>1505</v>
      </c>
      <c r="H210" s="30">
        <v>299</v>
      </c>
      <c r="I210" s="30">
        <v>192</v>
      </c>
      <c r="J210" s="30">
        <v>27</v>
      </c>
      <c r="K210" s="30">
        <v>0</v>
      </c>
      <c r="L210" s="30">
        <v>987</v>
      </c>
    </row>
    <row r="211" spans="1:12">
      <c r="A211">
        <v>6075</v>
      </c>
      <c r="B211" t="s">
        <v>453</v>
      </c>
      <c r="C211" t="s">
        <v>6</v>
      </c>
      <c r="D211" t="s">
        <v>118</v>
      </c>
      <c r="E211" t="s">
        <v>332</v>
      </c>
      <c r="F211" t="s">
        <v>298</v>
      </c>
      <c r="G211" s="30">
        <v>115</v>
      </c>
      <c r="H211" s="30">
        <v>3</v>
      </c>
      <c r="I211" s="31">
        <v>25</v>
      </c>
      <c r="J211" s="30">
        <v>1</v>
      </c>
      <c r="K211" s="30">
        <v>5</v>
      </c>
      <c r="L211" s="30">
        <v>84</v>
      </c>
    </row>
    <row r="212" spans="1:12">
      <c r="A212">
        <v>6077</v>
      </c>
      <c r="B212" t="s">
        <v>454</v>
      </c>
      <c r="C212" t="s">
        <v>6</v>
      </c>
      <c r="D212" t="s">
        <v>118</v>
      </c>
      <c r="E212" t="s">
        <v>259</v>
      </c>
      <c r="F212" t="s">
        <v>298</v>
      </c>
      <c r="G212" s="30">
        <v>641</v>
      </c>
      <c r="H212" s="30">
        <v>72</v>
      </c>
      <c r="I212" s="30">
        <v>251</v>
      </c>
      <c r="J212" s="30">
        <v>0</v>
      </c>
      <c r="K212" s="30">
        <v>0</v>
      </c>
      <c r="L212" s="30">
        <v>318</v>
      </c>
    </row>
    <row r="213" spans="1:12">
      <c r="A213">
        <v>6079</v>
      </c>
      <c r="B213" t="s">
        <v>455</v>
      </c>
      <c r="C213" t="s">
        <v>6</v>
      </c>
      <c r="D213" t="s">
        <v>118</v>
      </c>
      <c r="E213" t="s">
        <v>259</v>
      </c>
      <c r="F213" t="s">
        <v>260</v>
      </c>
      <c r="G213" s="30">
        <v>367</v>
      </c>
      <c r="H213" s="30">
        <v>53</v>
      </c>
      <c r="I213" s="30">
        <v>130</v>
      </c>
      <c r="J213" s="30">
        <v>0</v>
      </c>
      <c r="K213" s="30">
        <v>0</v>
      </c>
      <c r="L213" s="30">
        <v>184</v>
      </c>
    </row>
    <row r="214" spans="1:12">
      <c r="A214">
        <v>6081</v>
      </c>
      <c r="B214" t="s">
        <v>456</v>
      </c>
      <c r="C214" t="s">
        <v>6</v>
      </c>
      <c r="D214" t="s">
        <v>118</v>
      </c>
      <c r="E214" t="s">
        <v>259</v>
      </c>
      <c r="F214" t="s">
        <v>298</v>
      </c>
      <c r="G214" s="30">
        <v>354</v>
      </c>
      <c r="H214" s="30">
        <v>111</v>
      </c>
      <c r="I214" s="30">
        <v>29</v>
      </c>
      <c r="J214" s="30">
        <v>0</v>
      </c>
      <c r="K214" s="30">
        <v>0</v>
      </c>
      <c r="L214" s="30">
        <v>214</v>
      </c>
    </row>
    <row r="215" spans="1:12">
      <c r="A215">
        <v>6083</v>
      </c>
      <c r="B215" t="s">
        <v>457</v>
      </c>
      <c r="C215" t="s">
        <v>6</v>
      </c>
      <c r="D215" t="s">
        <v>118</v>
      </c>
      <c r="E215" t="s">
        <v>259</v>
      </c>
      <c r="F215" t="s">
        <v>260</v>
      </c>
      <c r="G215" s="30">
        <v>405</v>
      </c>
      <c r="H215" s="30">
        <v>81</v>
      </c>
      <c r="I215" s="30">
        <v>98</v>
      </c>
      <c r="J215" s="30">
        <v>10</v>
      </c>
      <c r="K215" s="30">
        <v>0</v>
      </c>
      <c r="L215" s="30">
        <v>216</v>
      </c>
    </row>
    <row r="216" spans="1:12">
      <c r="A216">
        <v>6085</v>
      </c>
      <c r="B216" t="s">
        <v>458</v>
      </c>
      <c r="C216" t="s">
        <v>6</v>
      </c>
      <c r="D216" t="s">
        <v>118</v>
      </c>
      <c r="E216" t="s">
        <v>259</v>
      </c>
      <c r="F216" t="s">
        <v>298</v>
      </c>
      <c r="G216" s="30">
        <v>939</v>
      </c>
      <c r="H216" s="30">
        <v>286</v>
      </c>
      <c r="I216" s="30">
        <v>166</v>
      </c>
      <c r="J216" s="30">
        <v>0</v>
      </c>
      <c r="K216" s="30">
        <v>1</v>
      </c>
      <c r="L216" s="30">
        <v>486</v>
      </c>
    </row>
    <row r="217" spans="1:12">
      <c r="A217">
        <v>6087</v>
      </c>
      <c r="B217" t="s">
        <v>357</v>
      </c>
      <c r="C217" t="s">
        <v>6</v>
      </c>
      <c r="D217" t="s">
        <v>118</v>
      </c>
      <c r="E217" t="s">
        <v>259</v>
      </c>
      <c r="F217" t="s">
        <v>260</v>
      </c>
      <c r="G217" s="30">
        <v>185</v>
      </c>
      <c r="H217" s="30">
        <v>17</v>
      </c>
      <c r="I217" s="30">
        <v>82</v>
      </c>
      <c r="J217" s="30">
        <v>0</v>
      </c>
      <c r="K217" s="30">
        <v>0</v>
      </c>
      <c r="L217" s="30">
        <v>86</v>
      </c>
    </row>
    <row r="218" spans="1:12">
      <c r="A218">
        <v>6089</v>
      </c>
      <c r="B218" t="s">
        <v>459</v>
      </c>
      <c r="C218" t="s">
        <v>6</v>
      </c>
      <c r="D218" t="s">
        <v>118</v>
      </c>
      <c r="E218" t="s">
        <v>259</v>
      </c>
      <c r="F218" t="s">
        <v>260</v>
      </c>
      <c r="G218" s="30">
        <v>477</v>
      </c>
      <c r="H218" s="30">
        <v>53</v>
      </c>
      <c r="I218" s="30">
        <v>227</v>
      </c>
      <c r="J218" s="30">
        <v>29</v>
      </c>
      <c r="K218" s="30">
        <v>0</v>
      </c>
      <c r="L218" s="30">
        <v>168</v>
      </c>
    </row>
    <row r="219" spans="1:12">
      <c r="A219">
        <v>6091</v>
      </c>
      <c r="B219" t="s">
        <v>460</v>
      </c>
      <c r="C219" t="s">
        <v>6</v>
      </c>
      <c r="D219" t="s">
        <v>118</v>
      </c>
      <c r="E219" t="s">
        <v>259</v>
      </c>
      <c r="F219" t="s">
        <v>263</v>
      </c>
      <c r="G219" s="30">
        <v>55</v>
      </c>
      <c r="H219" s="30">
        <v>0</v>
      </c>
      <c r="I219" s="30">
        <v>32</v>
      </c>
      <c r="J219" s="30">
        <v>3</v>
      </c>
      <c r="K219" s="30">
        <v>0</v>
      </c>
      <c r="L219" s="30">
        <v>20</v>
      </c>
    </row>
    <row r="220" spans="1:12">
      <c r="A220">
        <v>6093</v>
      </c>
      <c r="B220" t="s">
        <v>461</v>
      </c>
      <c r="C220" t="s">
        <v>6</v>
      </c>
      <c r="D220" t="s">
        <v>118</v>
      </c>
      <c r="E220" t="s">
        <v>259</v>
      </c>
      <c r="F220" t="s">
        <v>263</v>
      </c>
      <c r="G220" s="30">
        <v>375</v>
      </c>
      <c r="H220" s="30">
        <v>13</v>
      </c>
      <c r="I220" s="30">
        <v>166</v>
      </c>
      <c r="J220" s="30">
        <v>58</v>
      </c>
      <c r="K220" s="30">
        <v>0</v>
      </c>
      <c r="L220" s="30">
        <v>138</v>
      </c>
    </row>
    <row r="221" spans="1:12">
      <c r="A221">
        <v>6095</v>
      </c>
      <c r="B221" t="s">
        <v>462</v>
      </c>
      <c r="C221" t="s">
        <v>6</v>
      </c>
      <c r="D221" t="s">
        <v>118</v>
      </c>
      <c r="E221" t="s">
        <v>259</v>
      </c>
      <c r="F221" t="s">
        <v>260</v>
      </c>
      <c r="G221" s="30">
        <v>364</v>
      </c>
      <c r="H221" s="30">
        <v>104</v>
      </c>
      <c r="I221" s="30">
        <v>95</v>
      </c>
      <c r="J221" s="30">
        <v>2</v>
      </c>
      <c r="K221" s="30">
        <v>0</v>
      </c>
      <c r="L221" s="30">
        <v>163</v>
      </c>
    </row>
    <row r="222" spans="1:12">
      <c r="A222">
        <v>6097</v>
      </c>
      <c r="B222" t="s">
        <v>463</v>
      </c>
      <c r="C222" t="s">
        <v>6</v>
      </c>
      <c r="D222" t="s">
        <v>118</v>
      </c>
      <c r="E222" t="s">
        <v>259</v>
      </c>
      <c r="F222" t="s">
        <v>260</v>
      </c>
      <c r="G222" s="30">
        <v>603</v>
      </c>
      <c r="H222" s="30">
        <v>107</v>
      </c>
      <c r="I222" s="30">
        <v>324</v>
      </c>
      <c r="J222" s="30">
        <v>0</v>
      </c>
      <c r="K222" s="30">
        <v>0</v>
      </c>
      <c r="L222" s="30">
        <v>172</v>
      </c>
    </row>
    <row r="223" spans="1:12">
      <c r="A223">
        <v>6099</v>
      </c>
      <c r="B223" t="s">
        <v>464</v>
      </c>
      <c r="C223" t="s">
        <v>6</v>
      </c>
      <c r="D223" t="s">
        <v>330</v>
      </c>
      <c r="E223" t="s">
        <v>259</v>
      </c>
      <c r="F223" t="s">
        <v>298</v>
      </c>
      <c r="G223" s="30">
        <v>379</v>
      </c>
      <c r="H223" s="30">
        <v>38</v>
      </c>
      <c r="I223" s="30">
        <v>209</v>
      </c>
      <c r="J223" s="30">
        <v>0</v>
      </c>
      <c r="K223" s="30">
        <v>0</v>
      </c>
      <c r="L223" s="30">
        <v>132</v>
      </c>
    </row>
    <row r="224" spans="1:12">
      <c r="A224">
        <v>6101</v>
      </c>
      <c r="B224" t="s">
        <v>465</v>
      </c>
      <c r="C224" t="s">
        <v>6</v>
      </c>
      <c r="D224" t="s">
        <v>118</v>
      </c>
      <c r="E224" t="s">
        <v>259</v>
      </c>
      <c r="F224" t="s">
        <v>260</v>
      </c>
      <c r="G224" s="30">
        <v>115</v>
      </c>
      <c r="H224" s="30">
        <v>2</v>
      </c>
      <c r="I224" s="30">
        <v>90</v>
      </c>
      <c r="J224" s="30">
        <v>0</v>
      </c>
      <c r="K224" s="30">
        <v>0</v>
      </c>
      <c r="L224" s="30">
        <v>23</v>
      </c>
    </row>
    <row r="225" spans="1:12">
      <c r="A225">
        <v>6103</v>
      </c>
      <c r="B225" t="s">
        <v>466</v>
      </c>
      <c r="C225" t="s">
        <v>6</v>
      </c>
      <c r="D225" t="s">
        <v>118</v>
      </c>
      <c r="E225" t="s">
        <v>259</v>
      </c>
      <c r="F225" t="s">
        <v>260</v>
      </c>
      <c r="G225" s="30">
        <v>451</v>
      </c>
      <c r="H225" s="30">
        <v>11</v>
      </c>
      <c r="I225" s="30">
        <v>298</v>
      </c>
      <c r="J225" s="30">
        <v>11</v>
      </c>
      <c r="K225" s="30">
        <v>0</v>
      </c>
      <c r="L225" s="30">
        <v>131</v>
      </c>
    </row>
    <row r="226" spans="1:12">
      <c r="A226">
        <v>6105</v>
      </c>
      <c r="B226" t="s">
        <v>467</v>
      </c>
      <c r="C226" t="s">
        <v>6</v>
      </c>
      <c r="D226" t="s">
        <v>118</v>
      </c>
      <c r="E226" t="s">
        <v>259</v>
      </c>
      <c r="F226" t="s">
        <v>263</v>
      </c>
      <c r="G226" s="30">
        <v>174</v>
      </c>
      <c r="H226" s="30">
        <v>1</v>
      </c>
      <c r="I226" s="30">
        <v>95</v>
      </c>
      <c r="J226" s="30">
        <v>24</v>
      </c>
      <c r="K226" s="30">
        <v>0</v>
      </c>
      <c r="L226" s="30">
        <v>54</v>
      </c>
    </row>
    <row r="227" spans="1:12">
      <c r="A227">
        <v>6107</v>
      </c>
      <c r="B227" t="s">
        <v>468</v>
      </c>
      <c r="C227" t="s">
        <v>6</v>
      </c>
      <c r="D227" t="s">
        <v>330</v>
      </c>
      <c r="E227" t="s">
        <v>259</v>
      </c>
      <c r="F227" t="s">
        <v>260</v>
      </c>
      <c r="G227" s="30">
        <v>592</v>
      </c>
      <c r="H227" s="30">
        <v>41</v>
      </c>
      <c r="I227" s="30">
        <v>355</v>
      </c>
      <c r="J227" s="30">
        <v>29</v>
      </c>
      <c r="K227" s="30">
        <v>0</v>
      </c>
      <c r="L227" s="30">
        <v>167</v>
      </c>
    </row>
    <row r="228" spans="1:12">
      <c r="A228">
        <v>6109</v>
      </c>
      <c r="B228" t="s">
        <v>469</v>
      </c>
      <c r="C228" t="s">
        <v>6</v>
      </c>
      <c r="D228" t="s">
        <v>118</v>
      </c>
      <c r="E228" t="s">
        <v>259</v>
      </c>
      <c r="F228" t="s">
        <v>260</v>
      </c>
      <c r="G228" s="30">
        <v>102</v>
      </c>
      <c r="H228" s="30">
        <v>3</v>
      </c>
      <c r="I228" s="30">
        <v>51</v>
      </c>
      <c r="J228" s="30">
        <v>19</v>
      </c>
      <c r="K228" s="30">
        <v>0</v>
      </c>
      <c r="L228" s="30">
        <v>29</v>
      </c>
    </row>
    <row r="229" spans="1:12">
      <c r="A229">
        <v>6111</v>
      </c>
      <c r="B229" t="s">
        <v>470</v>
      </c>
      <c r="C229" t="s">
        <v>6</v>
      </c>
      <c r="D229" t="s">
        <v>118</v>
      </c>
      <c r="E229" t="s">
        <v>259</v>
      </c>
      <c r="F229" t="s">
        <v>298</v>
      </c>
      <c r="G229" s="30">
        <v>492</v>
      </c>
      <c r="H229" s="30">
        <v>96</v>
      </c>
      <c r="I229" s="30">
        <v>82</v>
      </c>
      <c r="J229" s="30">
        <v>8</v>
      </c>
      <c r="K229" s="30">
        <v>0</v>
      </c>
      <c r="L229" s="30">
        <v>306</v>
      </c>
    </row>
    <row r="230" spans="1:12">
      <c r="A230">
        <v>6113</v>
      </c>
      <c r="B230" t="s">
        <v>471</v>
      </c>
      <c r="C230" t="s">
        <v>6</v>
      </c>
      <c r="D230" t="s">
        <v>118</v>
      </c>
      <c r="E230" t="s">
        <v>259</v>
      </c>
      <c r="F230" t="s">
        <v>260</v>
      </c>
      <c r="G230" s="30">
        <v>271</v>
      </c>
      <c r="H230" s="30">
        <v>10</v>
      </c>
      <c r="I230" s="30">
        <v>117</v>
      </c>
      <c r="J230" s="30">
        <v>0</v>
      </c>
      <c r="K230" s="30">
        <v>1</v>
      </c>
      <c r="L230" s="30">
        <v>143</v>
      </c>
    </row>
    <row r="231" spans="1:12">
      <c r="A231">
        <v>6115</v>
      </c>
      <c r="B231" t="s">
        <v>472</v>
      </c>
      <c r="C231" t="s">
        <v>6</v>
      </c>
      <c r="D231" t="s">
        <v>330</v>
      </c>
      <c r="E231" t="s">
        <v>259</v>
      </c>
      <c r="F231" t="s">
        <v>260</v>
      </c>
      <c r="G231" s="30">
        <v>128</v>
      </c>
      <c r="H231" s="30">
        <v>1</v>
      </c>
      <c r="I231" s="30">
        <v>73</v>
      </c>
      <c r="J231" s="30">
        <v>28</v>
      </c>
      <c r="K231" s="30">
        <v>0</v>
      </c>
      <c r="L231" s="30">
        <v>26</v>
      </c>
    </row>
    <row r="232" spans="1:12">
      <c r="A232">
        <v>8001</v>
      </c>
      <c r="B232" t="s">
        <v>473</v>
      </c>
      <c r="C232" t="s">
        <v>43</v>
      </c>
      <c r="D232" t="s">
        <v>118</v>
      </c>
      <c r="E232" t="s">
        <v>259</v>
      </c>
      <c r="F232" t="s">
        <v>260</v>
      </c>
      <c r="G232" s="30">
        <v>510</v>
      </c>
      <c r="H232" s="30">
        <v>176</v>
      </c>
      <c r="I232" s="30">
        <v>111</v>
      </c>
      <c r="J232" s="30">
        <v>1</v>
      </c>
      <c r="K232" s="30">
        <v>0</v>
      </c>
      <c r="L232" s="30">
        <v>222</v>
      </c>
    </row>
    <row r="233" spans="1:12">
      <c r="A233">
        <v>8003</v>
      </c>
      <c r="B233" t="s">
        <v>474</v>
      </c>
      <c r="C233" t="s">
        <v>43</v>
      </c>
      <c r="D233" t="s">
        <v>118</v>
      </c>
      <c r="E233" t="s">
        <v>259</v>
      </c>
      <c r="F233" t="s">
        <v>263</v>
      </c>
      <c r="G233" s="30">
        <v>16</v>
      </c>
      <c r="H233" s="30">
        <v>1</v>
      </c>
      <c r="I233" s="30">
        <v>11</v>
      </c>
      <c r="J233" s="30">
        <v>0</v>
      </c>
      <c r="K233" s="30">
        <v>0</v>
      </c>
      <c r="L233" s="30">
        <v>4</v>
      </c>
    </row>
    <row r="234" spans="1:12">
      <c r="A234">
        <v>8005</v>
      </c>
      <c r="B234" t="s">
        <v>475</v>
      </c>
      <c r="C234" t="s">
        <v>43</v>
      </c>
      <c r="D234" t="s">
        <v>118</v>
      </c>
      <c r="E234" t="s">
        <v>259</v>
      </c>
      <c r="F234" t="s">
        <v>298</v>
      </c>
      <c r="G234" s="30">
        <v>377</v>
      </c>
      <c r="H234" s="30">
        <v>187</v>
      </c>
      <c r="I234" s="30">
        <v>41</v>
      </c>
      <c r="J234" s="30">
        <v>1</v>
      </c>
      <c r="K234" s="30">
        <v>0</v>
      </c>
      <c r="L234" s="30">
        <v>148</v>
      </c>
    </row>
    <row r="235" spans="1:12">
      <c r="A235">
        <v>8007</v>
      </c>
      <c r="B235" t="s">
        <v>476</v>
      </c>
      <c r="C235" t="s">
        <v>43</v>
      </c>
      <c r="D235" t="s">
        <v>118</v>
      </c>
      <c r="E235" t="s">
        <v>259</v>
      </c>
      <c r="F235" t="s">
        <v>263</v>
      </c>
      <c r="G235" s="30">
        <v>45</v>
      </c>
      <c r="H235" s="30">
        <v>2</v>
      </c>
      <c r="I235" s="30">
        <v>20</v>
      </c>
      <c r="J235" s="30">
        <v>6</v>
      </c>
      <c r="K235" s="30">
        <v>0</v>
      </c>
      <c r="L235" s="30">
        <v>17</v>
      </c>
    </row>
    <row r="236" spans="1:12">
      <c r="A236">
        <v>8009</v>
      </c>
      <c r="B236" t="s">
        <v>477</v>
      </c>
      <c r="C236" t="s">
        <v>43</v>
      </c>
      <c r="D236" t="s">
        <v>118</v>
      </c>
      <c r="E236" t="s">
        <v>259</v>
      </c>
      <c r="F236" t="s">
        <v>263</v>
      </c>
      <c r="G236" s="30">
        <v>107</v>
      </c>
      <c r="H236" s="30">
        <v>0</v>
      </c>
      <c r="I236" s="30">
        <v>78</v>
      </c>
      <c r="J236" s="30">
        <v>0</v>
      </c>
      <c r="K236" s="30">
        <v>0</v>
      </c>
      <c r="L236" s="30">
        <v>29</v>
      </c>
    </row>
    <row r="237" spans="1:12">
      <c r="A237">
        <v>8011</v>
      </c>
      <c r="B237" t="s">
        <v>478</v>
      </c>
      <c r="C237" t="s">
        <v>43</v>
      </c>
      <c r="D237" t="s">
        <v>118</v>
      </c>
      <c r="E237" t="s">
        <v>259</v>
      </c>
      <c r="F237" t="s">
        <v>263</v>
      </c>
      <c r="G237" s="30">
        <v>69</v>
      </c>
      <c r="H237" s="30">
        <v>0</v>
      </c>
      <c r="I237" s="30">
        <v>43</v>
      </c>
      <c r="J237" s="30">
        <v>1</v>
      </c>
      <c r="K237" s="30">
        <v>0</v>
      </c>
      <c r="L237" s="30">
        <v>25</v>
      </c>
    </row>
    <row r="238" spans="1:12">
      <c r="A238">
        <v>8013</v>
      </c>
      <c r="B238" t="s">
        <v>479</v>
      </c>
      <c r="C238" t="s">
        <v>43</v>
      </c>
      <c r="D238" t="s">
        <v>118</v>
      </c>
      <c r="E238" t="s">
        <v>259</v>
      </c>
      <c r="F238" t="s">
        <v>260</v>
      </c>
      <c r="G238" s="30">
        <v>271</v>
      </c>
      <c r="H238" s="30">
        <v>97</v>
      </c>
      <c r="I238" s="30">
        <v>75</v>
      </c>
      <c r="J238" s="30">
        <v>4</v>
      </c>
      <c r="K238" s="30">
        <v>0</v>
      </c>
      <c r="L238" s="30">
        <v>95</v>
      </c>
    </row>
    <row r="239" spans="1:12">
      <c r="A239">
        <v>8014</v>
      </c>
      <c r="B239" t="s">
        <v>480</v>
      </c>
      <c r="C239" t="s">
        <v>43</v>
      </c>
      <c r="D239" t="s">
        <v>118</v>
      </c>
      <c r="E239" t="s">
        <v>332</v>
      </c>
      <c r="F239" t="s">
        <v>260</v>
      </c>
      <c r="G239" s="30">
        <v>63</v>
      </c>
      <c r="H239" s="30">
        <v>47</v>
      </c>
      <c r="I239" s="31">
        <v>47</v>
      </c>
      <c r="J239" s="30">
        <v>0</v>
      </c>
      <c r="K239" s="30">
        <v>0</v>
      </c>
      <c r="L239" s="30">
        <v>16</v>
      </c>
    </row>
    <row r="240" spans="1:12">
      <c r="A240">
        <v>8015</v>
      </c>
      <c r="B240" t="s">
        <v>481</v>
      </c>
      <c r="C240" t="s">
        <v>43</v>
      </c>
      <c r="D240" t="s">
        <v>118</v>
      </c>
      <c r="E240" t="s">
        <v>259</v>
      </c>
      <c r="F240" t="s">
        <v>263</v>
      </c>
      <c r="G240" s="30">
        <v>79</v>
      </c>
      <c r="H240" s="30">
        <v>6</v>
      </c>
      <c r="I240" s="30">
        <v>40</v>
      </c>
      <c r="J240" s="30">
        <v>4</v>
      </c>
      <c r="K240" s="30">
        <v>0</v>
      </c>
      <c r="L240" s="30">
        <v>29</v>
      </c>
    </row>
    <row r="241" spans="1:12">
      <c r="A241">
        <v>8017</v>
      </c>
      <c r="B241" t="s">
        <v>482</v>
      </c>
      <c r="C241" t="s">
        <v>43</v>
      </c>
      <c r="D241" t="s">
        <v>330</v>
      </c>
      <c r="E241" t="s">
        <v>259</v>
      </c>
      <c r="F241" t="s">
        <v>263</v>
      </c>
      <c r="G241" s="30">
        <v>63</v>
      </c>
      <c r="H241" s="30">
        <v>0</v>
      </c>
      <c r="I241" s="30">
        <v>26</v>
      </c>
      <c r="J241" s="30">
        <v>0</v>
      </c>
      <c r="K241" s="30">
        <v>0</v>
      </c>
      <c r="L241" s="30">
        <v>37</v>
      </c>
    </row>
    <row r="242" spans="1:12">
      <c r="A242">
        <v>8019</v>
      </c>
      <c r="B242" t="s">
        <v>483</v>
      </c>
      <c r="C242" t="s">
        <v>43</v>
      </c>
      <c r="D242" t="s">
        <v>118</v>
      </c>
      <c r="E242" t="s">
        <v>259</v>
      </c>
      <c r="F242" t="s">
        <v>263</v>
      </c>
      <c r="G242" s="30">
        <v>72</v>
      </c>
      <c r="H242" s="30">
        <v>12</v>
      </c>
      <c r="I242" s="30">
        <v>5</v>
      </c>
      <c r="J242" s="30">
        <v>0</v>
      </c>
      <c r="K242" s="30">
        <v>0</v>
      </c>
      <c r="L242" s="30">
        <v>55</v>
      </c>
    </row>
    <row r="243" spans="1:12">
      <c r="A243">
        <v>8021</v>
      </c>
      <c r="B243" t="s">
        <v>484</v>
      </c>
      <c r="C243" t="s">
        <v>43</v>
      </c>
      <c r="D243" t="s">
        <v>118</v>
      </c>
      <c r="E243" t="s">
        <v>259</v>
      </c>
      <c r="F243" t="s">
        <v>263</v>
      </c>
      <c r="G243" s="30">
        <v>62</v>
      </c>
      <c r="H243" s="30">
        <v>0</v>
      </c>
      <c r="I243" s="30">
        <v>39</v>
      </c>
      <c r="J243" s="30">
        <v>7</v>
      </c>
      <c r="K243" s="30">
        <v>0</v>
      </c>
      <c r="L243" s="30">
        <v>16</v>
      </c>
    </row>
    <row r="244" spans="1:12">
      <c r="A244">
        <v>8023</v>
      </c>
      <c r="B244" t="s">
        <v>485</v>
      </c>
      <c r="C244" t="s">
        <v>43</v>
      </c>
      <c r="D244" t="s">
        <v>118</v>
      </c>
      <c r="E244" t="s">
        <v>259</v>
      </c>
      <c r="F244" t="s">
        <v>263</v>
      </c>
      <c r="G244" s="30">
        <v>36</v>
      </c>
      <c r="H244" s="30">
        <v>3</v>
      </c>
      <c r="I244" s="30">
        <v>30</v>
      </c>
      <c r="J244" s="30">
        <v>0</v>
      </c>
      <c r="K244" s="30">
        <v>0</v>
      </c>
      <c r="L244" s="30">
        <v>3</v>
      </c>
    </row>
    <row r="245" spans="1:12">
      <c r="A245">
        <v>8025</v>
      </c>
      <c r="B245" t="s">
        <v>486</v>
      </c>
      <c r="C245" t="s">
        <v>43</v>
      </c>
      <c r="D245" t="s">
        <v>118</v>
      </c>
      <c r="E245" t="s">
        <v>259</v>
      </c>
      <c r="F245" t="s">
        <v>263</v>
      </c>
      <c r="G245" s="30">
        <v>27</v>
      </c>
      <c r="H245" s="30">
        <v>0</v>
      </c>
      <c r="I245" s="30">
        <v>16</v>
      </c>
      <c r="J245" s="30">
        <v>0</v>
      </c>
      <c r="K245" s="30">
        <v>0</v>
      </c>
      <c r="L245" s="30">
        <v>11</v>
      </c>
    </row>
    <row r="246" spans="1:12">
      <c r="A246">
        <v>8027</v>
      </c>
      <c r="B246" t="s">
        <v>487</v>
      </c>
      <c r="C246" t="s">
        <v>43</v>
      </c>
      <c r="D246" t="s">
        <v>118</v>
      </c>
      <c r="E246" t="s">
        <v>259</v>
      </c>
      <c r="F246" t="s">
        <v>263</v>
      </c>
      <c r="G246" s="30">
        <v>20</v>
      </c>
      <c r="H246" s="30">
        <v>0</v>
      </c>
      <c r="I246" s="30">
        <v>7</v>
      </c>
      <c r="J246" s="30">
        <v>1</v>
      </c>
      <c r="K246" s="30">
        <v>0</v>
      </c>
      <c r="L246" s="30">
        <v>12</v>
      </c>
    </row>
    <row r="247" spans="1:12">
      <c r="A247">
        <v>8029</v>
      </c>
      <c r="B247" t="s">
        <v>488</v>
      </c>
      <c r="C247" t="s">
        <v>43</v>
      </c>
      <c r="D247" t="s">
        <v>118</v>
      </c>
      <c r="E247" t="s">
        <v>259</v>
      </c>
      <c r="F247" t="s">
        <v>263</v>
      </c>
      <c r="G247" s="30">
        <v>60</v>
      </c>
      <c r="H247" s="30">
        <v>6</v>
      </c>
      <c r="I247" s="30">
        <v>33</v>
      </c>
      <c r="J247" s="30">
        <v>3</v>
      </c>
      <c r="K247" s="30">
        <v>0</v>
      </c>
      <c r="L247" s="30">
        <v>18</v>
      </c>
    </row>
    <row r="248" spans="1:12">
      <c r="A248">
        <v>8031</v>
      </c>
      <c r="B248" t="s">
        <v>489</v>
      </c>
      <c r="C248" t="s">
        <v>43</v>
      </c>
      <c r="D248" t="s">
        <v>330</v>
      </c>
      <c r="E248" t="s">
        <v>332</v>
      </c>
      <c r="F248" t="s">
        <v>298</v>
      </c>
      <c r="G248" s="30">
        <v>419</v>
      </c>
      <c r="H248" s="30">
        <v>252</v>
      </c>
      <c r="I248" s="31">
        <v>252</v>
      </c>
      <c r="J248" s="30">
        <v>0</v>
      </c>
      <c r="K248" s="30">
        <v>5</v>
      </c>
      <c r="L248" s="30">
        <v>162</v>
      </c>
    </row>
    <row r="249" spans="1:12">
      <c r="A249">
        <v>8033</v>
      </c>
      <c r="B249" t="s">
        <v>490</v>
      </c>
      <c r="C249" t="s">
        <v>43</v>
      </c>
      <c r="D249" t="s">
        <v>118</v>
      </c>
      <c r="E249" t="s">
        <v>259</v>
      </c>
      <c r="F249" t="s">
        <v>263</v>
      </c>
      <c r="G249" s="30">
        <v>28</v>
      </c>
      <c r="H249" s="30">
        <v>2</v>
      </c>
      <c r="I249" s="30">
        <v>6</v>
      </c>
      <c r="J249" s="30">
        <v>10</v>
      </c>
      <c r="K249" s="30">
        <v>0</v>
      </c>
      <c r="L249" s="30">
        <v>10</v>
      </c>
    </row>
    <row r="250" spans="1:12">
      <c r="A250">
        <v>8035</v>
      </c>
      <c r="B250" t="s">
        <v>491</v>
      </c>
      <c r="C250" t="s">
        <v>43</v>
      </c>
      <c r="D250" t="s">
        <v>118</v>
      </c>
      <c r="E250" t="s">
        <v>259</v>
      </c>
      <c r="F250" t="s">
        <v>260</v>
      </c>
      <c r="G250" s="30">
        <v>224</v>
      </c>
      <c r="H250" s="30">
        <v>75</v>
      </c>
      <c r="I250" s="30">
        <v>69</v>
      </c>
      <c r="J250" s="30">
        <v>1</v>
      </c>
      <c r="K250" s="30">
        <v>0</v>
      </c>
      <c r="L250" s="30">
        <v>79</v>
      </c>
    </row>
    <row r="251" spans="1:12">
      <c r="A251">
        <v>8037</v>
      </c>
      <c r="B251" t="s">
        <v>492</v>
      </c>
      <c r="C251" t="s">
        <v>43</v>
      </c>
      <c r="D251" t="s">
        <v>118</v>
      </c>
      <c r="E251" t="s">
        <v>259</v>
      </c>
      <c r="F251" t="s">
        <v>260</v>
      </c>
      <c r="G251" s="30">
        <v>165</v>
      </c>
      <c r="H251" s="30">
        <v>45</v>
      </c>
      <c r="I251" s="30">
        <v>17</v>
      </c>
      <c r="J251" s="30">
        <v>9</v>
      </c>
      <c r="K251" s="30">
        <v>0</v>
      </c>
      <c r="L251" s="30">
        <v>94</v>
      </c>
    </row>
    <row r="252" spans="1:12">
      <c r="A252">
        <v>8039</v>
      </c>
      <c r="B252" t="s">
        <v>493</v>
      </c>
      <c r="C252" t="s">
        <v>43</v>
      </c>
      <c r="D252" t="s">
        <v>330</v>
      </c>
      <c r="E252" t="s">
        <v>259</v>
      </c>
      <c r="F252" t="s">
        <v>263</v>
      </c>
      <c r="G252" s="30">
        <v>86</v>
      </c>
      <c r="H252" s="30">
        <v>0</v>
      </c>
      <c r="I252" s="30">
        <v>34</v>
      </c>
      <c r="J252" s="30">
        <v>0</v>
      </c>
      <c r="K252" s="30">
        <v>0</v>
      </c>
      <c r="L252" s="30">
        <v>52</v>
      </c>
    </row>
    <row r="253" spans="1:12">
      <c r="A253">
        <v>8041</v>
      </c>
      <c r="B253" t="s">
        <v>494</v>
      </c>
      <c r="C253" t="s">
        <v>43</v>
      </c>
      <c r="D253" t="s">
        <v>118</v>
      </c>
      <c r="E253" t="s">
        <v>259</v>
      </c>
      <c r="F253" t="s">
        <v>298</v>
      </c>
      <c r="G253" s="30">
        <v>640</v>
      </c>
      <c r="H253" s="30">
        <v>210</v>
      </c>
      <c r="I253" s="30">
        <v>159</v>
      </c>
      <c r="J253" s="30">
        <v>58</v>
      </c>
      <c r="K253" s="30">
        <v>0</v>
      </c>
      <c r="L253" s="30">
        <v>213</v>
      </c>
    </row>
    <row r="254" spans="1:12">
      <c r="A254">
        <v>8043</v>
      </c>
      <c r="B254" t="s">
        <v>495</v>
      </c>
      <c r="C254" t="s">
        <v>43</v>
      </c>
      <c r="D254" t="s">
        <v>118</v>
      </c>
      <c r="E254" t="s">
        <v>259</v>
      </c>
      <c r="F254" t="s">
        <v>263</v>
      </c>
      <c r="G254" s="30">
        <v>136</v>
      </c>
      <c r="H254" s="30">
        <v>19</v>
      </c>
      <c r="I254" s="30">
        <v>51</v>
      </c>
      <c r="J254" s="30">
        <v>0</v>
      </c>
      <c r="K254" s="30">
        <v>0</v>
      </c>
      <c r="L254" s="30">
        <v>66</v>
      </c>
    </row>
    <row r="255" spans="1:12">
      <c r="A255">
        <v>8045</v>
      </c>
      <c r="B255" t="s">
        <v>496</v>
      </c>
      <c r="C255" t="s">
        <v>43</v>
      </c>
      <c r="D255" t="s">
        <v>118</v>
      </c>
      <c r="E255" t="s">
        <v>259</v>
      </c>
      <c r="F255" t="s">
        <v>260</v>
      </c>
      <c r="G255" s="30">
        <v>157</v>
      </c>
      <c r="H255" s="30">
        <v>9</v>
      </c>
      <c r="I255" s="30">
        <v>28</v>
      </c>
      <c r="J255" s="30">
        <v>3</v>
      </c>
      <c r="K255" s="30">
        <v>0</v>
      </c>
      <c r="L255" s="30">
        <v>117</v>
      </c>
    </row>
    <row r="256" spans="1:12">
      <c r="A256">
        <v>8047</v>
      </c>
      <c r="B256" t="s">
        <v>497</v>
      </c>
      <c r="C256" t="s">
        <v>43</v>
      </c>
      <c r="D256" t="s">
        <v>118</v>
      </c>
      <c r="E256" t="s">
        <v>259</v>
      </c>
      <c r="F256" t="s">
        <v>263</v>
      </c>
      <c r="G256" s="30">
        <v>17</v>
      </c>
      <c r="H256" s="30">
        <v>8</v>
      </c>
      <c r="I256" s="30">
        <v>4</v>
      </c>
      <c r="J256" s="30">
        <v>0</v>
      </c>
      <c r="K256" s="30">
        <v>0</v>
      </c>
      <c r="L256" s="30">
        <v>5</v>
      </c>
    </row>
    <row r="257" spans="1:12">
      <c r="A257">
        <v>8049</v>
      </c>
      <c r="B257" t="s">
        <v>498</v>
      </c>
      <c r="C257" t="s">
        <v>43</v>
      </c>
      <c r="D257" t="s">
        <v>118</v>
      </c>
      <c r="E257" t="s">
        <v>259</v>
      </c>
      <c r="F257" t="s">
        <v>263</v>
      </c>
      <c r="G257" s="30">
        <v>76</v>
      </c>
      <c r="H257" s="30">
        <v>10</v>
      </c>
      <c r="I257" s="30">
        <v>27</v>
      </c>
      <c r="J257" s="30">
        <v>10</v>
      </c>
      <c r="K257" s="30">
        <v>0</v>
      </c>
      <c r="L257" s="30">
        <v>29</v>
      </c>
    </row>
    <row r="258" spans="1:12">
      <c r="A258">
        <v>8051</v>
      </c>
      <c r="B258" t="s">
        <v>499</v>
      </c>
      <c r="C258" t="s">
        <v>43</v>
      </c>
      <c r="D258" t="s">
        <v>118</v>
      </c>
      <c r="E258" t="s">
        <v>259</v>
      </c>
      <c r="F258" t="s">
        <v>263</v>
      </c>
      <c r="G258" s="30">
        <v>93</v>
      </c>
      <c r="H258" s="30">
        <v>8</v>
      </c>
      <c r="I258" s="30">
        <v>43</v>
      </c>
      <c r="J258" s="30">
        <v>16</v>
      </c>
      <c r="K258" s="30">
        <v>0</v>
      </c>
      <c r="L258" s="30">
        <v>26</v>
      </c>
    </row>
    <row r="259" spans="1:12">
      <c r="A259">
        <v>8053</v>
      </c>
      <c r="B259" t="s">
        <v>500</v>
      </c>
      <c r="C259" t="s">
        <v>43</v>
      </c>
      <c r="D259" t="s">
        <v>118</v>
      </c>
      <c r="E259" t="s">
        <v>259</v>
      </c>
      <c r="F259" t="s">
        <v>263</v>
      </c>
      <c r="G259" s="30">
        <v>30</v>
      </c>
      <c r="H259" s="30">
        <v>1</v>
      </c>
      <c r="I259" s="30">
        <v>12</v>
      </c>
      <c r="J259" s="30">
        <v>14</v>
      </c>
      <c r="K259" s="30">
        <v>0</v>
      </c>
      <c r="L259" s="30">
        <v>3</v>
      </c>
    </row>
    <row r="260" spans="1:12">
      <c r="A260">
        <v>8055</v>
      </c>
      <c r="B260" t="s">
        <v>501</v>
      </c>
      <c r="C260" t="s">
        <v>43</v>
      </c>
      <c r="D260" t="s">
        <v>118</v>
      </c>
      <c r="E260" t="s">
        <v>259</v>
      </c>
      <c r="F260" t="s">
        <v>263</v>
      </c>
      <c r="G260" s="30">
        <v>94</v>
      </c>
      <c r="H260" s="30">
        <v>4</v>
      </c>
      <c r="I260" s="30">
        <v>22</v>
      </c>
      <c r="J260" s="30">
        <v>1</v>
      </c>
      <c r="K260" s="30">
        <v>0</v>
      </c>
      <c r="L260" s="30">
        <v>67</v>
      </c>
    </row>
    <row r="261" spans="1:12">
      <c r="A261">
        <v>8057</v>
      </c>
      <c r="B261" t="s">
        <v>296</v>
      </c>
      <c r="C261" t="s">
        <v>43</v>
      </c>
      <c r="D261" t="s">
        <v>118</v>
      </c>
      <c r="E261" t="s">
        <v>259</v>
      </c>
      <c r="F261" t="s">
        <v>263</v>
      </c>
      <c r="G261" s="30">
        <v>44</v>
      </c>
      <c r="H261" s="30">
        <v>0</v>
      </c>
      <c r="I261" s="30">
        <v>28</v>
      </c>
      <c r="J261" s="30">
        <v>5</v>
      </c>
      <c r="K261" s="30">
        <v>0</v>
      </c>
      <c r="L261" s="30">
        <v>11</v>
      </c>
    </row>
    <row r="262" spans="1:12">
      <c r="A262">
        <v>8059</v>
      </c>
      <c r="B262" t="s">
        <v>297</v>
      </c>
      <c r="C262" t="s">
        <v>43</v>
      </c>
      <c r="D262" t="s">
        <v>118</v>
      </c>
      <c r="E262" t="s">
        <v>259</v>
      </c>
      <c r="F262" t="s">
        <v>298</v>
      </c>
      <c r="G262" s="30">
        <v>435</v>
      </c>
      <c r="H262" s="30">
        <v>129</v>
      </c>
      <c r="I262" s="30">
        <v>103</v>
      </c>
      <c r="J262" s="30">
        <v>3</v>
      </c>
      <c r="K262" s="30">
        <v>0</v>
      </c>
      <c r="L262" s="30">
        <v>200</v>
      </c>
    </row>
    <row r="263" spans="1:12">
      <c r="A263">
        <v>8061</v>
      </c>
      <c r="B263" t="s">
        <v>502</v>
      </c>
      <c r="C263" t="s">
        <v>43</v>
      </c>
      <c r="D263" t="s">
        <v>118</v>
      </c>
      <c r="E263" t="s">
        <v>259</v>
      </c>
      <c r="F263" t="s">
        <v>263</v>
      </c>
      <c r="G263" s="30">
        <v>31</v>
      </c>
      <c r="H263" s="30">
        <v>0</v>
      </c>
      <c r="I263" s="30">
        <v>15</v>
      </c>
      <c r="J263" s="30">
        <v>0</v>
      </c>
      <c r="K263" s="30">
        <v>0</v>
      </c>
      <c r="L263" s="30">
        <v>16</v>
      </c>
    </row>
    <row r="264" spans="1:12">
      <c r="A264">
        <v>8063</v>
      </c>
      <c r="B264" t="s">
        <v>503</v>
      </c>
      <c r="C264" t="s">
        <v>43</v>
      </c>
      <c r="D264" t="s">
        <v>118</v>
      </c>
      <c r="E264" t="s">
        <v>259</v>
      </c>
      <c r="F264" t="s">
        <v>263</v>
      </c>
      <c r="G264" s="30">
        <v>134</v>
      </c>
      <c r="H264" s="30">
        <v>0</v>
      </c>
      <c r="I264" s="30">
        <v>63</v>
      </c>
      <c r="J264" s="30">
        <v>0</v>
      </c>
      <c r="K264" s="30">
        <v>0</v>
      </c>
      <c r="L264" s="30">
        <v>71</v>
      </c>
    </row>
    <row r="265" spans="1:12">
      <c r="A265">
        <v>8065</v>
      </c>
      <c r="B265" t="s">
        <v>433</v>
      </c>
      <c r="C265" t="s">
        <v>43</v>
      </c>
      <c r="D265" t="s">
        <v>330</v>
      </c>
      <c r="E265" t="s">
        <v>259</v>
      </c>
      <c r="F265" t="s">
        <v>263</v>
      </c>
      <c r="G265" s="30">
        <v>17</v>
      </c>
      <c r="H265" s="30">
        <v>0</v>
      </c>
      <c r="I265" s="30">
        <v>3</v>
      </c>
      <c r="J265" s="30">
        <v>2</v>
      </c>
      <c r="K265" s="30">
        <v>0</v>
      </c>
      <c r="L265" s="30">
        <v>12</v>
      </c>
    </row>
    <row r="266" spans="1:12">
      <c r="A266">
        <v>8067</v>
      </c>
      <c r="B266" t="s">
        <v>504</v>
      </c>
      <c r="C266" t="s">
        <v>43</v>
      </c>
      <c r="D266" t="s">
        <v>118</v>
      </c>
      <c r="E266" t="s">
        <v>259</v>
      </c>
      <c r="F266" t="s">
        <v>260</v>
      </c>
      <c r="G266" s="30">
        <v>92</v>
      </c>
      <c r="H266" s="30">
        <v>5</v>
      </c>
      <c r="I266" s="30">
        <v>47</v>
      </c>
      <c r="J266" s="30">
        <v>9</v>
      </c>
      <c r="K266" s="30">
        <v>0</v>
      </c>
      <c r="L266" s="30">
        <v>31</v>
      </c>
    </row>
    <row r="267" spans="1:12">
      <c r="A267">
        <v>8069</v>
      </c>
      <c r="B267" t="s">
        <v>505</v>
      </c>
      <c r="C267" t="s">
        <v>43</v>
      </c>
      <c r="D267" t="s">
        <v>118</v>
      </c>
      <c r="E267" t="s">
        <v>259</v>
      </c>
      <c r="F267" t="s">
        <v>260</v>
      </c>
      <c r="G267" s="30">
        <v>520</v>
      </c>
      <c r="H267" s="30">
        <v>152</v>
      </c>
      <c r="I267" s="30">
        <v>201</v>
      </c>
      <c r="J267" s="30">
        <v>15</v>
      </c>
      <c r="K267" s="30">
        <v>0</v>
      </c>
      <c r="L267" s="30">
        <v>152</v>
      </c>
    </row>
    <row r="268" spans="1:12">
      <c r="A268">
        <v>8071</v>
      </c>
      <c r="B268" t="s">
        <v>506</v>
      </c>
      <c r="C268" t="s">
        <v>43</v>
      </c>
      <c r="D268" t="s">
        <v>118</v>
      </c>
      <c r="E268" t="s">
        <v>259</v>
      </c>
      <c r="F268" t="s">
        <v>263</v>
      </c>
      <c r="G268" s="30">
        <v>208</v>
      </c>
      <c r="H268" s="30">
        <v>7</v>
      </c>
      <c r="I268" s="30">
        <v>95</v>
      </c>
      <c r="J268" s="30">
        <v>1</v>
      </c>
      <c r="K268" s="30">
        <v>0</v>
      </c>
      <c r="L268" s="30">
        <v>105</v>
      </c>
    </row>
    <row r="269" spans="1:12">
      <c r="A269">
        <v>8073</v>
      </c>
      <c r="B269" t="s">
        <v>389</v>
      </c>
      <c r="C269" t="s">
        <v>43</v>
      </c>
      <c r="D269" t="s">
        <v>118</v>
      </c>
      <c r="E269" t="s">
        <v>259</v>
      </c>
      <c r="F269" t="s">
        <v>263</v>
      </c>
      <c r="G269" s="30">
        <v>142</v>
      </c>
      <c r="H269" s="30">
        <v>0</v>
      </c>
      <c r="I269" s="30">
        <v>61</v>
      </c>
      <c r="J269" s="30">
        <v>0</v>
      </c>
      <c r="K269" s="30">
        <v>0</v>
      </c>
      <c r="L269" s="30">
        <v>81</v>
      </c>
    </row>
    <row r="270" spans="1:12">
      <c r="A270">
        <v>8075</v>
      </c>
      <c r="B270" t="s">
        <v>391</v>
      </c>
      <c r="C270" t="s">
        <v>43</v>
      </c>
      <c r="D270" t="s">
        <v>330</v>
      </c>
      <c r="E270" t="s">
        <v>259</v>
      </c>
      <c r="F270" t="s">
        <v>263</v>
      </c>
      <c r="G270" s="30">
        <v>185</v>
      </c>
      <c r="H270" s="30">
        <v>2</v>
      </c>
      <c r="I270" s="30">
        <v>120</v>
      </c>
      <c r="J270" s="30">
        <v>0</v>
      </c>
      <c r="K270" s="30">
        <v>0</v>
      </c>
      <c r="L270" s="30">
        <v>63</v>
      </c>
    </row>
    <row r="271" spans="1:12">
      <c r="A271">
        <v>8077</v>
      </c>
      <c r="B271" t="s">
        <v>507</v>
      </c>
      <c r="C271" t="s">
        <v>43</v>
      </c>
      <c r="D271" t="s">
        <v>118</v>
      </c>
      <c r="E271" t="s">
        <v>259</v>
      </c>
      <c r="F271" t="s">
        <v>260</v>
      </c>
      <c r="G271" s="30">
        <v>296</v>
      </c>
      <c r="H271" s="30">
        <v>40</v>
      </c>
      <c r="I271" s="30">
        <v>108</v>
      </c>
      <c r="J271" s="30">
        <v>4</v>
      </c>
      <c r="K271" s="30">
        <v>0</v>
      </c>
      <c r="L271" s="30">
        <v>144</v>
      </c>
    </row>
    <row r="272" spans="1:12">
      <c r="A272">
        <v>8079</v>
      </c>
      <c r="B272" t="s">
        <v>508</v>
      </c>
      <c r="C272" t="s">
        <v>43</v>
      </c>
      <c r="D272" t="s">
        <v>118</v>
      </c>
      <c r="E272" t="s">
        <v>259</v>
      </c>
      <c r="F272" t="s">
        <v>263</v>
      </c>
      <c r="G272" s="30">
        <v>25</v>
      </c>
      <c r="H272" s="30">
        <v>3</v>
      </c>
      <c r="I272" s="30">
        <v>5</v>
      </c>
      <c r="J272" s="30">
        <v>8</v>
      </c>
      <c r="K272" s="30">
        <v>0</v>
      </c>
      <c r="L272" s="30">
        <v>9</v>
      </c>
    </row>
    <row r="273" spans="1:12">
      <c r="A273">
        <v>8081</v>
      </c>
      <c r="B273" t="s">
        <v>509</v>
      </c>
      <c r="C273" t="s">
        <v>43</v>
      </c>
      <c r="D273" t="s">
        <v>118</v>
      </c>
      <c r="E273" t="s">
        <v>259</v>
      </c>
      <c r="F273" t="s">
        <v>263</v>
      </c>
      <c r="G273" s="30">
        <v>79</v>
      </c>
      <c r="H273" s="30">
        <v>9</v>
      </c>
      <c r="I273" s="30">
        <v>41</v>
      </c>
      <c r="J273" s="30">
        <v>1</v>
      </c>
      <c r="K273" s="30">
        <v>0</v>
      </c>
      <c r="L273" s="30">
        <v>28</v>
      </c>
    </row>
    <row r="274" spans="1:12">
      <c r="A274">
        <v>8083</v>
      </c>
      <c r="B274" t="s">
        <v>510</v>
      </c>
      <c r="C274" t="s">
        <v>43</v>
      </c>
      <c r="D274" t="s">
        <v>118</v>
      </c>
      <c r="E274" t="s">
        <v>259</v>
      </c>
      <c r="F274" t="s">
        <v>263</v>
      </c>
      <c r="G274" s="30">
        <v>67</v>
      </c>
      <c r="H274" s="30">
        <v>2</v>
      </c>
      <c r="I274" s="30">
        <v>27</v>
      </c>
      <c r="J274" s="30">
        <v>20</v>
      </c>
      <c r="K274" s="30">
        <v>0</v>
      </c>
      <c r="L274" s="30">
        <v>18</v>
      </c>
    </row>
    <row r="275" spans="1:12">
      <c r="A275">
        <v>8085</v>
      </c>
      <c r="B275" t="s">
        <v>511</v>
      </c>
      <c r="C275" t="s">
        <v>43</v>
      </c>
      <c r="D275" t="s">
        <v>118</v>
      </c>
      <c r="E275" t="s">
        <v>259</v>
      </c>
      <c r="F275" t="s">
        <v>263</v>
      </c>
      <c r="G275" s="30">
        <v>121</v>
      </c>
      <c r="H275" s="30">
        <v>5</v>
      </c>
      <c r="I275" s="30">
        <v>76</v>
      </c>
      <c r="J275" s="30">
        <v>3</v>
      </c>
      <c r="K275" s="30">
        <v>0</v>
      </c>
      <c r="L275" s="30">
        <v>37</v>
      </c>
    </row>
    <row r="276" spans="1:12">
      <c r="A276">
        <v>8087</v>
      </c>
      <c r="B276" t="s">
        <v>313</v>
      </c>
      <c r="C276" t="s">
        <v>43</v>
      </c>
      <c r="D276" t="s">
        <v>118</v>
      </c>
      <c r="E276" t="s">
        <v>259</v>
      </c>
      <c r="F276" t="s">
        <v>263</v>
      </c>
      <c r="G276" s="30">
        <v>185</v>
      </c>
      <c r="H276" s="30">
        <v>3</v>
      </c>
      <c r="I276" s="30">
        <v>111</v>
      </c>
      <c r="J276" s="30">
        <v>0</v>
      </c>
      <c r="K276" s="30">
        <v>0</v>
      </c>
      <c r="L276" s="30">
        <v>71</v>
      </c>
    </row>
    <row r="277" spans="1:12">
      <c r="A277">
        <v>8089</v>
      </c>
      <c r="B277" t="s">
        <v>512</v>
      </c>
      <c r="C277" t="s">
        <v>43</v>
      </c>
      <c r="D277" t="s">
        <v>118</v>
      </c>
      <c r="E277" t="s">
        <v>259</v>
      </c>
      <c r="F277" t="s">
        <v>263</v>
      </c>
      <c r="G277" s="30">
        <v>202</v>
      </c>
      <c r="H277" s="30">
        <v>10</v>
      </c>
      <c r="I277" s="30">
        <v>117</v>
      </c>
      <c r="J277" s="30">
        <v>0</v>
      </c>
      <c r="K277" s="30">
        <v>0</v>
      </c>
      <c r="L277" s="30">
        <v>75</v>
      </c>
    </row>
    <row r="278" spans="1:12">
      <c r="A278">
        <v>8091</v>
      </c>
      <c r="B278" t="s">
        <v>513</v>
      </c>
      <c r="C278" t="s">
        <v>43</v>
      </c>
      <c r="D278" t="s">
        <v>118</v>
      </c>
      <c r="E278" t="s">
        <v>259</v>
      </c>
      <c r="F278" t="s">
        <v>263</v>
      </c>
      <c r="G278" s="30">
        <v>34</v>
      </c>
      <c r="H278" s="30">
        <v>4</v>
      </c>
      <c r="I278" s="30">
        <v>19</v>
      </c>
      <c r="J278" s="30">
        <v>1</v>
      </c>
      <c r="K278" s="30">
        <v>0</v>
      </c>
      <c r="L278" s="30">
        <v>10</v>
      </c>
    </row>
    <row r="279" spans="1:12">
      <c r="A279">
        <v>8093</v>
      </c>
      <c r="B279" t="s">
        <v>514</v>
      </c>
      <c r="C279" t="s">
        <v>43</v>
      </c>
      <c r="D279" t="s">
        <v>118</v>
      </c>
      <c r="E279" t="s">
        <v>259</v>
      </c>
      <c r="F279" t="s">
        <v>263</v>
      </c>
      <c r="G279" s="30">
        <v>54</v>
      </c>
      <c r="H279" s="30">
        <v>0</v>
      </c>
      <c r="I279" s="30">
        <v>17</v>
      </c>
      <c r="J279" s="30">
        <v>5</v>
      </c>
      <c r="K279" s="30">
        <v>0</v>
      </c>
      <c r="L279" s="30">
        <v>32</v>
      </c>
    </row>
    <row r="280" spans="1:12">
      <c r="A280">
        <v>8095</v>
      </c>
      <c r="B280" t="s">
        <v>398</v>
      </c>
      <c r="C280" t="s">
        <v>43</v>
      </c>
      <c r="D280" t="s">
        <v>118</v>
      </c>
      <c r="E280" t="s">
        <v>259</v>
      </c>
      <c r="F280" t="s">
        <v>263</v>
      </c>
      <c r="G280" s="30">
        <v>27</v>
      </c>
      <c r="H280" s="30">
        <v>0</v>
      </c>
      <c r="I280" s="30">
        <v>14</v>
      </c>
      <c r="J280" s="30">
        <v>0</v>
      </c>
      <c r="K280" s="30">
        <v>0</v>
      </c>
      <c r="L280" s="30">
        <v>13</v>
      </c>
    </row>
    <row r="281" spans="1:12">
      <c r="A281">
        <v>8097</v>
      </c>
      <c r="B281" t="s">
        <v>515</v>
      </c>
      <c r="C281" t="s">
        <v>43</v>
      </c>
      <c r="D281" t="s">
        <v>118</v>
      </c>
      <c r="E281" t="s">
        <v>259</v>
      </c>
      <c r="F281" t="s">
        <v>263</v>
      </c>
      <c r="G281" s="30">
        <v>60</v>
      </c>
      <c r="H281" s="30">
        <v>11</v>
      </c>
      <c r="I281" s="30">
        <v>23</v>
      </c>
      <c r="J281" s="30">
        <v>7</v>
      </c>
      <c r="K281" s="30">
        <v>0</v>
      </c>
      <c r="L281" s="30">
        <v>19</v>
      </c>
    </row>
    <row r="282" spans="1:12">
      <c r="A282">
        <v>8099</v>
      </c>
      <c r="B282" t="s">
        <v>516</v>
      </c>
      <c r="C282" t="s">
        <v>43</v>
      </c>
      <c r="D282" t="s">
        <v>118</v>
      </c>
      <c r="E282" t="s">
        <v>259</v>
      </c>
      <c r="F282" t="s">
        <v>263</v>
      </c>
      <c r="G282" s="30">
        <v>141</v>
      </c>
      <c r="H282" s="30">
        <v>10</v>
      </c>
      <c r="I282" s="30">
        <v>91</v>
      </c>
      <c r="J282" s="30">
        <v>0</v>
      </c>
      <c r="K282" s="30">
        <v>0</v>
      </c>
      <c r="L282" s="30">
        <v>40</v>
      </c>
    </row>
    <row r="283" spans="1:12">
      <c r="A283">
        <v>8101</v>
      </c>
      <c r="B283" t="s">
        <v>517</v>
      </c>
      <c r="C283" t="s">
        <v>43</v>
      </c>
      <c r="D283" t="s">
        <v>118</v>
      </c>
      <c r="E283" t="s">
        <v>259</v>
      </c>
      <c r="F283" t="s">
        <v>260</v>
      </c>
      <c r="G283" s="30">
        <v>262</v>
      </c>
      <c r="H283" s="30">
        <v>35</v>
      </c>
      <c r="I283" s="30">
        <v>69</v>
      </c>
      <c r="J283" s="30">
        <v>3</v>
      </c>
      <c r="K283" s="30">
        <v>0</v>
      </c>
      <c r="L283" s="30">
        <v>155</v>
      </c>
    </row>
    <row r="284" spans="1:12">
      <c r="A284">
        <v>8103</v>
      </c>
      <c r="B284" t="s">
        <v>518</v>
      </c>
      <c r="C284" t="s">
        <v>43</v>
      </c>
      <c r="D284" t="s">
        <v>118</v>
      </c>
      <c r="E284" t="s">
        <v>259</v>
      </c>
      <c r="F284" t="s">
        <v>263</v>
      </c>
      <c r="G284" s="30">
        <v>55</v>
      </c>
      <c r="H284" s="30">
        <v>2</v>
      </c>
      <c r="I284" s="30">
        <v>29</v>
      </c>
      <c r="J284" s="30">
        <v>3</v>
      </c>
      <c r="K284" s="30">
        <v>0</v>
      </c>
      <c r="L284" s="30">
        <v>21</v>
      </c>
    </row>
    <row r="285" spans="1:12">
      <c r="A285">
        <v>8105</v>
      </c>
      <c r="B285" t="s">
        <v>519</v>
      </c>
      <c r="C285" t="s">
        <v>43</v>
      </c>
      <c r="D285" t="s">
        <v>118</v>
      </c>
      <c r="E285" t="s">
        <v>259</v>
      </c>
      <c r="F285" t="s">
        <v>263</v>
      </c>
      <c r="G285" s="30">
        <v>70</v>
      </c>
      <c r="H285" s="30">
        <v>1</v>
      </c>
      <c r="I285" s="30">
        <v>51</v>
      </c>
      <c r="J285" s="30">
        <v>4</v>
      </c>
      <c r="K285" s="30">
        <v>0</v>
      </c>
      <c r="L285" s="30">
        <v>14</v>
      </c>
    </row>
    <row r="286" spans="1:12">
      <c r="A286">
        <v>8107</v>
      </c>
      <c r="B286" t="s">
        <v>520</v>
      </c>
      <c r="C286" t="s">
        <v>43</v>
      </c>
      <c r="D286" t="s">
        <v>118</v>
      </c>
      <c r="E286" t="s">
        <v>259</v>
      </c>
      <c r="F286" t="s">
        <v>263</v>
      </c>
      <c r="G286" s="30">
        <v>94</v>
      </c>
      <c r="H286" s="30">
        <v>12</v>
      </c>
      <c r="I286" s="30">
        <v>60</v>
      </c>
      <c r="J286" s="30">
        <v>2</v>
      </c>
      <c r="K286" s="30">
        <v>0</v>
      </c>
      <c r="L286" s="30">
        <v>20</v>
      </c>
    </row>
    <row r="287" spans="1:12">
      <c r="A287">
        <v>8109</v>
      </c>
      <c r="B287" t="s">
        <v>521</v>
      </c>
      <c r="C287" t="s">
        <v>43</v>
      </c>
      <c r="D287" t="s">
        <v>118</v>
      </c>
      <c r="E287" t="s">
        <v>259</v>
      </c>
      <c r="F287" t="s">
        <v>263</v>
      </c>
      <c r="G287" s="30">
        <v>43</v>
      </c>
      <c r="H287" s="30">
        <v>3</v>
      </c>
      <c r="I287" s="30">
        <v>15</v>
      </c>
      <c r="J287" s="30">
        <v>7</v>
      </c>
      <c r="K287" s="30">
        <v>0</v>
      </c>
      <c r="L287" s="30">
        <v>18</v>
      </c>
    </row>
    <row r="288" spans="1:12">
      <c r="A288">
        <v>8111</v>
      </c>
      <c r="B288" t="s">
        <v>522</v>
      </c>
      <c r="C288" t="s">
        <v>43</v>
      </c>
      <c r="D288" t="s">
        <v>118</v>
      </c>
      <c r="E288" t="s">
        <v>259</v>
      </c>
      <c r="F288" t="s">
        <v>263</v>
      </c>
      <c r="G288" s="30">
        <v>11</v>
      </c>
      <c r="H288" s="30">
        <v>2</v>
      </c>
      <c r="I288" s="30">
        <v>6</v>
      </c>
      <c r="J288" s="30">
        <v>1</v>
      </c>
      <c r="K288" s="30">
        <v>0</v>
      </c>
      <c r="L288" s="30">
        <v>2</v>
      </c>
    </row>
    <row r="289" spans="1:12">
      <c r="A289">
        <v>8113</v>
      </c>
      <c r="B289" t="s">
        <v>523</v>
      </c>
      <c r="C289" t="s">
        <v>43</v>
      </c>
      <c r="D289" t="s">
        <v>118</v>
      </c>
      <c r="E289" t="s">
        <v>259</v>
      </c>
      <c r="F289" t="s">
        <v>263</v>
      </c>
      <c r="G289" s="30">
        <v>51</v>
      </c>
      <c r="H289" s="30">
        <v>17</v>
      </c>
      <c r="I289" s="30">
        <v>26</v>
      </c>
      <c r="J289" s="30">
        <v>2</v>
      </c>
      <c r="K289" s="30">
        <v>0</v>
      </c>
      <c r="L289" s="30">
        <v>6</v>
      </c>
    </row>
    <row r="290" spans="1:12">
      <c r="A290">
        <v>8115</v>
      </c>
      <c r="B290" t="s">
        <v>524</v>
      </c>
      <c r="C290" t="s">
        <v>43</v>
      </c>
      <c r="D290" t="s">
        <v>118</v>
      </c>
      <c r="E290" t="s">
        <v>259</v>
      </c>
      <c r="F290" t="s">
        <v>263</v>
      </c>
      <c r="G290" s="30">
        <v>66</v>
      </c>
      <c r="H290" s="30">
        <v>0</v>
      </c>
      <c r="I290" s="30">
        <v>39</v>
      </c>
      <c r="J290" s="30">
        <v>0</v>
      </c>
      <c r="K290" s="30">
        <v>0</v>
      </c>
      <c r="L290" s="30">
        <v>27</v>
      </c>
    </row>
    <row r="291" spans="1:12">
      <c r="A291">
        <v>8117</v>
      </c>
      <c r="B291" t="s">
        <v>525</v>
      </c>
      <c r="C291" t="s">
        <v>43</v>
      </c>
      <c r="D291" t="s">
        <v>118</v>
      </c>
      <c r="E291" t="s">
        <v>259</v>
      </c>
      <c r="F291" t="s">
        <v>263</v>
      </c>
      <c r="G291" s="30">
        <v>51</v>
      </c>
      <c r="H291" s="30">
        <v>11</v>
      </c>
      <c r="I291" s="30">
        <v>7</v>
      </c>
      <c r="J291" s="30">
        <v>1</v>
      </c>
      <c r="K291" s="30">
        <v>0</v>
      </c>
      <c r="L291" s="30">
        <v>32</v>
      </c>
    </row>
    <row r="292" spans="1:12">
      <c r="A292">
        <v>8119</v>
      </c>
      <c r="B292" t="s">
        <v>526</v>
      </c>
      <c r="C292" t="s">
        <v>43</v>
      </c>
      <c r="D292" t="s">
        <v>118</v>
      </c>
      <c r="E292" t="s">
        <v>259</v>
      </c>
      <c r="F292" t="s">
        <v>263</v>
      </c>
      <c r="G292" s="30">
        <v>27</v>
      </c>
      <c r="H292" s="30">
        <v>3</v>
      </c>
      <c r="I292" s="30">
        <v>10</v>
      </c>
      <c r="J292" s="30">
        <v>0</v>
      </c>
      <c r="K292" s="30">
        <v>0</v>
      </c>
      <c r="L292" s="30">
        <v>14</v>
      </c>
    </row>
    <row r="293" spans="1:12">
      <c r="A293">
        <v>8121</v>
      </c>
      <c r="B293" t="s">
        <v>326</v>
      </c>
      <c r="C293" t="s">
        <v>43</v>
      </c>
      <c r="D293" t="s">
        <v>118</v>
      </c>
      <c r="E293" t="s">
        <v>259</v>
      </c>
      <c r="F293" t="s">
        <v>263</v>
      </c>
      <c r="G293" s="30">
        <v>80</v>
      </c>
      <c r="H293" s="30">
        <v>0</v>
      </c>
      <c r="I293" s="30">
        <v>50</v>
      </c>
      <c r="J293" s="30">
        <v>0</v>
      </c>
      <c r="K293" s="30">
        <v>0</v>
      </c>
      <c r="L293" s="30">
        <v>30</v>
      </c>
    </row>
    <row r="294" spans="1:12">
      <c r="A294">
        <v>8123</v>
      </c>
      <c r="B294" t="s">
        <v>527</v>
      </c>
      <c r="C294" t="s">
        <v>43</v>
      </c>
      <c r="D294" t="s">
        <v>118</v>
      </c>
      <c r="E294" t="s">
        <v>259</v>
      </c>
      <c r="F294" t="s">
        <v>260</v>
      </c>
      <c r="G294" s="30">
        <v>593</v>
      </c>
      <c r="H294" s="30">
        <v>68</v>
      </c>
      <c r="I294" s="30">
        <v>326</v>
      </c>
      <c r="J294" s="30">
        <v>0</v>
      </c>
      <c r="K294" s="30">
        <v>0</v>
      </c>
      <c r="L294" s="30">
        <v>199</v>
      </c>
    </row>
    <row r="295" spans="1:12">
      <c r="A295">
        <v>8125</v>
      </c>
      <c r="B295" t="s">
        <v>359</v>
      </c>
      <c r="C295" t="s">
        <v>43</v>
      </c>
      <c r="D295" t="s">
        <v>118</v>
      </c>
      <c r="E295" t="s">
        <v>259</v>
      </c>
      <c r="F295" t="s">
        <v>263</v>
      </c>
      <c r="G295" s="30">
        <v>47</v>
      </c>
      <c r="H295" s="30">
        <v>0</v>
      </c>
      <c r="I295" s="30">
        <v>31</v>
      </c>
      <c r="J295" s="30">
        <v>1</v>
      </c>
      <c r="K295" s="30">
        <v>0</v>
      </c>
      <c r="L295" s="30">
        <v>15</v>
      </c>
    </row>
    <row r="296" spans="1:12">
      <c r="A296">
        <v>10001</v>
      </c>
      <c r="B296" t="s">
        <v>528</v>
      </c>
      <c r="C296" t="s">
        <v>41</v>
      </c>
      <c r="D296" t="s">
        <v>118</v>
      </c>
      <c r="E296" t="s">
        <v>259</v>
      </c>
      <c r="F296" t="s">
        <v>260</v>
      </c>
      <c r="G296" s="30">
        <v>201</v>
      </c>
      <c r="H296" s="30">
        <v>4</v>
      </c>
      <c r="I296" s="30">
        <v>0</v>
      </c>
      <c r="J296" s="30">
        <v>4</v>
      </c>
      <c r="K296" s="30">
        <v>0</v>
      </c>
      <c r="L296" s="30">
        <v>193</v>
      </c>
    </row>
    <row r="297" spans="1:12">
      <c r="A297">
        <v>10003</v>
      </c>
      <c r="B297" t="s">
        <v>529</v>
      </c>
      <c r="C297" t="s">
        <v>41</v>
      </c>
      <c r="D297" t="s">
        <v>118</v>
      </c>
      <c r="E297" t="s">
        <v>259</v>
      </c>
      <c r="F297" t="s">
        <v>298</v>
      </c>
      <c r="G297" s="30">
        <v>490</v>
      </c>
      <c r="H297" s="30">
        <v>19</v>
      </c>
      <c r="I297" s="30">
        <v>0</v>
      </c>
      <c r="J297" s="30">
        <v>1</v>
      </c>
      <c r="K297" s="30">
        <v>0</v>
      </c>
      <c r="L297" s="30">
        <v>470</v>
      </c>
    </row>
    <row r="298" spans="1:12">
      <c r="A298">
        <v>10005</v>
      </c>
      <c r="B298" t="s">
        <v>530</v>
      </c>
      <c r="C298" t="s">
        <v>41</v>
      </c>
      <c r="D298" t="s">
        <v>118</v>
      </c>
      <c r="E298" t="s">
        <v>259</v>
      </c>
      <c r="F298" t="s">
        <v>260</v>
      </c>
      <c r="G298" s="30">
        <v>171</v>
      </c>
      <c r="H298" s="30">
        <v>3</v>
      </c>
      <c r="I298" s="30">
        <v>0</v>
      </c>
      <c r="J298" s="30">
        <v>0</v>
      </c>
      <c r="K298" s="30">
        <v>0</v>
      </c>
      <c r="L298" s="30">
        <v>168</v>
      </c>
    </row>
    <row r="299" spans="1:12">
      <c r="A299">
        <v>11001</v>
      </c>
      <c r="B299" t="s">
        <v>531</v>
      </c>
      <c r="C299" t="s">
        <v>26</v>
      </c>
      <c r="D299" t="s">
        <v>330</v>
      </c>
      <c r="E299" t="s">
        <v>532</v>
      </c>
      <c r="F299" t="s">
        <v>298</v>
      </c>
      <c r="G299" s="30">
        <v>236</v>
      </c>
      <c r="H299" s="30">
        <v>3</v>
      </c>
      <c r="I299" s="30">
        <v>0</v>
      </c>
      <c r="J299" s="30">
        <v>32</v>
      </c>
      <c r="K299" s="30">
        <v>0</v>
      </c>
      <c r="L299" s="30">
        <v>201</v>
      </c>
    </row>
    <row r="300" spans="1:12">
      <c r="A300">
        <v>12001</v>
      </c>
      <c r="B300" t="s">
        <v>533</v>
      </c>
      <c r="C300" t="s">
        <v>15</v>
      </c>
      <c r="D300" t="s">
        <v>118</v>
      </c>
      <c r="E300" t="s">
        <v>259</v>
      </c>
      <c r="F300" t="s">
        <v>260</v>
      </c>
      <c r="G300" s="30">
        <v>110</v>
      </c>
      <c r="H300" s="30">
        <v>5</v>
      </c>
      <c r="I300" s="30">
        <v>33</v>
      </c>
      <c r="J300" s="30">
        <v>0</v>
      </c>
      <c r="K300" s="30">
        <v>0</v>
      </c>
      <c r="L300" s="30">
        <v>72</v>
      </c>
    </row>
    <row r="301" spans="1:12">
      <c r="A301">
        <v>12003</v>
      </c>
      <c r="B301" t="s">
        <v>534</v>
      </c>
      <c r="C301" t="s">
        <v>15</v>
      </c>
      <c r="D301" t="s">
        <v>330</v>
      </c>
      <c r="E301" t="s">
        <v>259</v>
      </c>
      <c r="F301" t="s">
        <v>263</v>
      </c>
      <c r="G301" s="30">
        <v>89</v>
      </c>
      <c r="H301" s="30">
        <v>0</v>
      </c>
      <c r="I301" s="30">
        <v>47</v>
      </c>
      <c r="J301" s="30">
        <v>1</v>
      </c>
      <c r="K301" s="30">
        <v>0</v>
      </c>
      <c r="L301" s="30">
        <v>41</v>
      </c>
    </row>
    <row r="302" spans="1:12">
      <c r="A302">
        <v>12005</v>
      </c>
      <c r="B302" t="s">
        <v>535</v>
      </c>
      <c r="C302" t="s">
        <v>15</v>
      </c>
      <c r="D302" t="s">
        <v>118</v>
      </c>
      <c r="E302" t="s">
        <v>259</v>
      </c>
      <c r="F302" t="s">
        <v>260</v>
      </c>
      <c r="G302" s="30">
        <v>121</v>
      </c>
      <c r="H302" s="30">
        <v>17</v>
      </c>
      <c r="I302" s="30">
        <v>53</v>
      </c>
      <c r="J302" s="30">
        <v>1</v>
      </c>
      <c r="K302" s="30">
        <v>1</v>
      </c>
      <c r="L302" s="30">
        <v>49</v>
      </c>
    </row>
    <row r="303" spans="1:12">
      <c r="A303">
        <v>12007</v>
      </c>
      <c r="B303" t="s">
        <v>536</v>
      </c>
      <c r="C303" t="s">
        <v>15</v>
      </c>
      <c r="D303" t="s">
        <v>118</v>
      </c>
      <c r="E303" t="s">
        <v>259</v>
      </c>
      <c r="F303" t="s">
        <v>263</v>
      </c>
      <c r="G303" s="30">
        <v>62</v>
      </c>
      <c r="H303" s="30">
        <v>1</v>
      </c>
      <c r="I303" s="30">
        <v>37</v>
      </c>
      <c r="J303" s="30">
        <v>0</v>
      </c>
      <c r="K303" s="30">
        <v>0</v>
      </c>
      <c r="L303" s="30">
        <v>24</v>
      </c>
    </row>
    <row r="304" spans="1:12">
      <c r="A304">
        <v>12009</v>
      </c>
      <c r="B304" t="s">
        <v>537</v>
      </c>
      <c r="C304" t="s">
        <v>15</v>
      </c>
      <c r="D304" t="s">
        <v>118</v>
      </c>
      <c r="E304" t="s">
        <v>259</v>
      </c>
      <c r="F304" t="s">
        <v>298</v>
      </c>
      <c r="G304" s="30">
        <v>234</v>
      </c>
      <c r="H304" s="30">
        <v>24</v>
      </c>
      <c r="I304" s="30">
        <v>29</v>
      </c>
      <c r="J304" s="30">
        <v>3</v>
      </c>
      <c r="K304" s="30">
        <v>0</v>
      </c>
      <c r="L304" s="30">
        <v>178</v>
      </c>
    </row>
    <row r="305" spans="1:12">
      <c r="A305">
        <v>12011</v>
      </c>
      <c r="B305" t="s">
        <v>538</v>
      </c>
      <c r="C305" t="s">
        <v>15</v>
      </c>
      <c r="D305" t="s">
        <v>118</v>
      </c>
      <c r="E305" t="s">
        <v>259</v>
      </c>
      <c r="F305" t="s">
        <v>298</v>
      </c>
      <c r="G305" s="30">
        <v>672</v>
      </c>
      <c r="H305" s="30">
        <v>150</v>
      </c>
      <c r="I305" s="30">
        <v>84</v>
      </c>
      <c r="J305" s="30">
        <v>3</v>
      </c>
      <c r="K305" s="30">
        <v>0</v>
      </c>
      <c r="L305" s="30">
        <v>435</v>
      </c>
    </row>
    <row r="306" spans="1:12">
      <c r="A306">
        <v>12013</v>
      </c>
      <c r="B306" t="s">
        <v>268</v>
      </c>
      <c r="C306" t="s">
        <v>15</v>
      </c>
      <c r="D306" t="s">
        <v>118</v>
      </c>
      <c r="E306" t="s">
        <v>259</v>
      </c>
      <c r="F306" t="s">
        <v>263</v>
      </c>
      <c r="G306" s="30">
        <v>48</v>
      </c>
      <c r="H306" s="30">
        <v>1</v>
      </c>
      <c r="I306" s="30">
        <v>23</v>
      </c>
      <c r="J306" s="30">
        <v>0</v>
      </c>
      <c r="K306" s="30">
        <v>0</v>
      </c>
      <c r="L306" s="30">
        <v>24</v>
      </c>
    </row>
    <row r="307" spans="1:12">
      <c r="A307">
        <v>12015</v>
      </c>
      <c r="B307" t="s">
        <v>539</v>
      </c>
      <c r="C307" t="s">
        <v>15</v>
      </c>
      <c r="D307" t="s">
        <v>118</v>
      </c>
      <c r="E307" t="s">
        <v>259</v>
      </c>
      <c r="F307" t="s">
        <v>260</v>
      </c>
      <c r="G307" s="30">
        <v>203</v>
      </c>
      <c r="H307" s="30">
        <v>3</v>
      </c>
      <c r="I307" s="30">
        <v>138</v>
      </c>
      <c r="J307" s="30">
        <v>0</v>
      </c>
      <c r="K307" s="30">
        <v>0</v>
      </c>
      <c r="L307" s="30">
        <v>62</v>
      </c>
    </row>
    <row r="308" spans="1:12">
      <c r="A308">
        <v>12017</v>
      </c>
      <c r="B308" t="s">
        <v>540</v>
      </c>
      <c r="C308" t="s">
        <v>15</v>
      </c>
      <c r="D308" t="s">
        <v>118</v>
      </c>
      <c r="E308" t="s">
        <v>259</v>
      </c>
      <c r="F308" t="s">
        <v>260</v>
      </c>
      <c r="G308" s="30">
        <v>41</v>
      </c>
      <c r="H308" s="30">
        <v>3</v>
      </c>
      <c r="I308" s="30">
        <v>26</v>
      </c>
      <c r="J308" s="30">
        <v>0</v>
      </c>
      <c r="K308" s="30">
        <v>0</v>
      </c>
      <c r="L308" s="30">
        <v>12</v>
      </c>
    </row>
    <row r="309" spans="1:12">
      <c r="A309">
        <v>12019</v>
      </c>
      <c r="B309" t="s">
        <v>274</v>
      </c>
      <c r="C309" t="s">
        <v>15</v>
      </c>
      <c r="D309" t="s">
        <v>118</v>
      </c>
      <c r="E309" t="s">
        <v>259</v>
      </c>
      <c r="F309" t="s">
        <v>260</v>
      </c>
      <c r="G309" s="30">
        <v>77</v>
      </c>
      <c r="H309" s="30">
        <v>0</v>
      </c>
      <c r="I309" s="30">
        <v>44</v>
      </c>
      <c r="J309" s="30">
        <v>0</v>
      </c>
      <c r="K309" s="30">
        <v>0</v>
      </c>
      <c r="L309" s="30">
        <v>33</v>
      </c>
    </row>
    <row r="310" spans="1:12">
      <c r="A310">
        <v>12021</v>
      </c>
      <c r="B310" t="s">
        <v>541</v>
      </c>
      <c r="C310" t="s">
        <v>15</v>
      </c>
      <c r="D310" t="s">
        <v>118</v>
      </c>
      <c r="E310" t="s">
        <v>259</v>
      </c>
      <c r="F310" t="s">
        <v>260</v>
      </c>
      <c r="G310" s="30">
        <v>354</v>
      </c>
      <c r="H310" s="30">
        <v>19</v>
      </c>
      <c r="I310" s="30">
        <v>108</v>
      </c>
      <c r="J310" s="30">
        <v>5</v>
      </c>
      <c r="K310" s="30">
        <v>0</v>
      </c>
      <c r="L310" s="30">
        <v>222</v>
      </c>
    </row>
    <row r="311" spans="1:12">
      <c r="A311">
        <v>12023</v>
      </c>
      <c r="B311" t="s">
        <v>370</v>
      </c>
      <c r="C311" t="s">
        <v>15</v>
      </c>
      <c r="D311" t="s">
        <v>118</v>
      </c>
      <c r="E311" t="s">
        <v>259</v>
      </c>
      <c r="F311" t="s">
        <v>260</v>
      </c>
      <c r="G311" s="30">
        <v>111</v>
      </c>
      <c r="H311" s="30">
        <v>0</v>
      </c>
      <c r="I311" s="30">
        <v>33</v>
      </c>
      <c r="J311" s="30">
        <v>7</v>
      </c>
      <c r="K311" s="30">
        <v>0</v>
      </c>
      <c r="L311" s="30">
        <v>71</v>
      </c>
    </row>
    <row r="312" spans="1:12">
      <c r="A312">
        <v>12027</v>
      </c>
      <c r="B312" t="s">
        <v>542</v>
      </c>
      <c r="C312" t="s">
        <v>15</v>
      </c>
      <c r="D312" t="s">
        <v>118</v>
      </c>
      <c r="E312" t="s">
        <v>259</v>
      </c>
      <c r="F312" t="s">
        <v>263</v>
      </c>
      <c r="G312" s="30">
        <v>57</v>
      </c>
      <c r="H312" s="30">
        <v>0</v>
      </c>
      <c r="I312" s="30">
        <v>30</v>
      </c>
      <c r="J312" s="30">
        <v>0</v>
      </c>
      <c r="K312" s="30">
        <v>0</v>
      </c>
      <c r="L312" s="30">
        <v>27</v>
      </c>
    </row>
    <row r="313" spans="1:12">
      <c r="A313">
        <v>12029</v>
      </c>
      <c r="B313" t="s">
        <v>543</v>
      </c>
      <c r="C313" t="s">
        <v>15</v>
      </c>
      <c r="D313" t="s">
        <v>118</v>
      </c>
      <c r="E313" t="s">
        <v>259</v>
      </c>
      <c r="F313" t="s">
        <v>263</v>
      </c>
      <c r="G313" s="30">
        <v>55</v>
      </c>
      <c r="H313" s="30">
        <v>0</v>
      </c>
      <c r="I313" s="30">
        <v>16</v>
      </c>
      <c r="J313" s="30">
        <v>5</v>
      </c>
      <c r="K313" s="30">
        <v>0</v>
      </c>
      <c r="L313" s="30">
        <v>34</v>
      </c>
    </row>
    <row r="314" spans="1:12">
      <c r="A314">
        <v>12031</v>
      </c>
      <c r="B314" t="s">
        <v>544</v>
      </c>
      <c r="C314" t="s">
        <v>15</v>
      </c>
      <c r="D314" t="s">
        <v>118</v>
      </c>
      <c r="E314" t="s">
        <v>332</v>
      </c>
      <c r="F314" t="s">
        <v>298</v>
      </c>
      <c r="G314" s="30">
        <v>736</v>
      </c>
      <c r="H314" s="30">
        <v>178</v>
      </c>
      <c r="I314" s="31">
        <v>178</v>
      </c>
      <c r="J314" s="30">
        <v>1</v>
      </c>
      <c r="K314" s="30">
        <v>1</v>
      </c>
      <c r="L314" s="30">
        <v>556</v>
      </c>
    </row>
    <row r="315" spans="1:12">
      <c r="A315">
        <v>12033</v>
      </c>
      <c r="B315" t="s">
        <v>287</v>
      </c>
      <c r="C315" t="s">
        <v>15</v>
      </c>
      <c r="D315" t="s">
        <v>118</v>
      </c>
      <c r="E315" t="s">
        <v>259</v>
      </c>
      <c r="F315" t="s">
        <v>260</v>
      </c>
      <c r="G315" s="30">
        <v>233</v>
      </c>
      <c r="H315" s="30">
        <v>3</v>
      </c>
      <c r="I315" s="30">
        <v>115</v>
      </c>
      <c r="J315" s="30">
        <v>5</v>
      </c>
      <c r="K315" s="30">
        <v>0</v>
      </c>
      <c r="L315" s="30">
        <v>110</v>
      </c>
    </row>
    <row r="316" spans="1:12">
      <c r="A316">
        <v>12035</v>
      </c>
      <c r="B316" t="s">
        <v>545</v>
      </c>
      <c r="C316" t="s">
        <v>15</v>
      </c>
      <c r="D316" t="s">
        <v>118</v>
      </c>
      <c r="E316" t="s">
        <v>259</v>
      </c>
      <c r="F316" t="s">
        <v>260</v>
      </c>
      <c r="G316" s="30">
        <v>95</v>
      </c>
      <c r="H316" s="30">
        <v>23</v>
      </c>
      <c r="I316" s="30">
        <v>34</v>
      </c>
      <c r="J316" s="30">
        <v>0</v>
      </c>
      <c r="K316" s="30">
        <v>0</v>
      </c>
      <c r="L316" s="30">
        <v>38</v>
      </c>
    </row>
    <row r="317" spans="1:12">
      <c r="A317">
        <v>12037</v>
      </c>
      <c r="B317" t="s">
        <v>290</v>
      </c>
      <c r="C317" t="s">
        <v>15</v>
      </c>
      <c r="D317" t="s">
        <v>118</v>
      </c>
      <c r="E317" t="s">
        <v>259</v>
      </c>
      <c r="F317" t="s">
        <v>263</v>
      </c>
      <c r="G317" s="30">
        <v>53</v>
      </c>
      <c r="H317" s="30">
        <v>0</v>
      </c>
      <c r="I317" s="30">
        <v>5</v>
      </c>
      <c r="J317" s="30">
        <v>2</v>
      </c>
      <c r="K317" s="30">
        <v>0</v>
      </c>
      <c r="L317" s="30">
        <v>46</v>
      </c>
    </row>
    <row r="318" spans="1:12">
      <c r="A318">
        <v>12039</v>
      </c>
      <c r="B318" t="s">
        <v>546</v>
      </c>
      <c r="C318" t="s">
        <v>15</v>
      </c>
      <c r="D318" t="s">
        <v>118</v>
      </c>
      <c r="E318" t="s">
        <v>259</v>
      </c>
      <c r="F318" t="s">
        <v>263</v>
      </c>
      <c r="G318" s="30">
        <v>123</v>
      </c>
      <c r="H318" s="30">
        <v>0</v>
      </c>
      <c r="I318" s="30">
        <v>51</v>
      </c>
      <c r="J318" s="30">
        <v>0</v>
      </c>
      <c r="K318" s="30">
        <v>0</v>
      </c>
      <c r="L318" s="30">
        <v>72</v>
      </c>
    </row>
    <row r="319" spans="1:12">
      <c r="A319">
        <v>12041</v>
      </c>
      <c r="B319" t="s">
        <v>547</v>
      </c>
      <c r="C319" t="s">
        <v>15</v>
      </c>
      <c r="D319" t="s">
        <v>118</v>
      </c>
      <c r="E319" t="s">
        <v>259</v>
      </c>
      <c r="F319" t="s">
        <v>263</v>
      </c>
      <c r="G319" s="30">
        <v>11</v>
      </c>
      <c r="H319" s="30">
        <v>1</v>
      </c>
      <c r="I319" s="30">
        <v>4</v>
      </c>
      <c r="J319" s="30">
        <v>0</v>
      </c>
      <c r="K319" s="30">
        <v>0</v>
      </c>
      <c r="L319" s="30">
        <v>6</v>
      </c>
    </row>
    <row r="320" spans="1:12">
      <c r="A320">
        <v>12043</v>
      </c>
      <c r="B320" t="s">
        <v>548</v>
      </c>
      <c r="C320" t="s">
        <v>15</v>
      </c>
      <c r="D320" t="s">
        <v>118</v>
      </c>
      <c r="E320" t="s">
        <v>259</v>
      </c>
      <c r="F320" t="s">
        <v>263</v>
      </c>
      <c r="G320" s="30">
        <v>59</v>
      </c>
      <c r="H320" s="30">
        <v>0</v>
      </c>
      <c r="I320" s="30">
        <v>16</v>
      </c>
      <c r="J320" s="30">
        <v>3</v>
      </c>
      <c r="K320" s="30">
        <v>0</v>
      </c>
      <c r="L320" s="30">
        <v>40</v>
      </c>
    </row>
    <row r="321" spans="1:12">
      <c r="A321">
        <v>12045</v>
      </c>
      <c r="B321" t="s">
        <v>549</v>
      </c>
      <c r="C321" t="s">
        <v>15</v>
      </c>
      <c r="D321" t="s">
        <v>118</v>
      </c>
      <c r="E321" t="s">
        <v>259</v>
      </c>
      <c r="F321" t="s">
        <v>263</v>
      </c>
      <c r="G321" s="30">
        <v>62</v>
      </c>
      <c r="H321" s="30">
        <v>2</v>
      </c>
      <c r="I321" s="30">
        <v>35</v>
      </c>
      <c r="J321" s="30">
        <v>0</v>
      </c>
      <c r="K321" s="30">
        <v>0</v>
      </c>
      <c r="L321" s="30">
        <v>25</v>
      </c>
    </row>
    <row r="322" spans="1:12">
      <c r="A322">
        <v>12047</v>
      </c>
      <c r="B322" t="s">
        <v>550</v>
      </c>
      <c r="C322" t="s">
        <v>15</v>
      </c>
      <c r="D322" t="s">
        <v>118</v>
      </c>
      <c r="E322" t="s">
        <v>259</v>
      </c>
      <c r="F322" t="s">
        <v>263</v>
      </c>
      <c r="G322" s="30">
        <v>61</v>
      </c>
      <c r="H322" s="30">
        <v>0</v>
      </c>
      <c r="I322" s="30">
        <v>30</v>
      </c>
      <c r="J322" s="30">
        <v>0</v>
      </c>
      <c r="K322" s="30">
        <v>0</v>
      </c>
      <c r="L322" s="30">
        <v>31</v>
      </c>
    </row>
    <row r="323" spans="1:12">
      <c r="A323">
        <v>12049</v>
      </c>
      <c r="B323" t="s">
        <v>551</v>
      </c>
      <c r="C323" t="s">
        <v>15</v>
      </c>
      <c r="D323" t="s">
        <v>118</v>
      </c>
      <c r="E323" t="s">
        <v>259</v>
      </c>
      <c r="F323" t="s">
        <v>263</v>
      </c>
      <c r="G323" s="30">
        <v>96</v>
      </c>
      <c r="H323" s="30">
        <v>0</v>
      </c>
      <c r="I323" s="30">
        <v>69</v>
      </c>
      <c r="J323" s="30">
        <v>0</v>
      </c>
      <c r="K323" s="30">
        <v>0</v>
      </c>
      <c r="L323" s="30">
        <v>27</v>
      </c>
    </row>
    <row r="324" spans="1:12">
      <c r="A324">
        <v>12051</v>
      </c>
      <c r="B324" t="s">
        <v>552</v>
      </c>
      <c r="C324" t="s">
        <v>15</v>
      </c>
      <c r="D324" t="s">
        <v>118</v>
      </c>
      <c r="E324" t="s">
        <v>259</v>
      </c>
      <c r="F324" t="s">
        <v>263</v>
      </c>
      <c r="G324" s="30">
        <v>76</v>
      </c>
      <c r="H324" s="30">
        <v>0</v>
      </c>
      <c r="I324" s="30">
        <v>41</v>
      </c>
      <c r="J324" s="30">
        <v>2</v>
      </c>
      <c r="K324" s="30">
        <v>0</v>
      </c>
      <c r="L324" s="30">
        <v>33</v>
      </c>
    </row>
    <row r="325" spans="1:12">
      <c r="A325">
        <v>12053</v>
      </c>
      <c r="B325" t="s">
        <v>553</v>
      </c>
      <c r="C325" t="s">
        <v>15</v>
      </c>
      <c r="D325" t="s">
        <v>330</v>
      </c>
      <c r="E325" t="s">
        <v>259</v>
      </c>
      <c r="F325" t="s">
        <v>260</v>
      </c>
      <c r="G325" s="30">
        <v>58</v>
      </c>
      <c r="H325" s="30">
        <v>2</v>
      </c>
      <c r="I325" s="30">
        <v>19</v>
      </c>
      <c r="J325" s="30">
        <v>0</v>
      </c>
      <c r="K325" s="30">
        <v>0</v>
      </c>
      <c r="L325" s="30">
        <v>37</v>
      </c>
    </row>
    <row r="326" spans="1:12">
      <c r="A326">
        <v>12055</v>
      </c>
      <c r="B326" t="s">
        <v>554</v>
      </c>
      <c r="C326" t="s">
        <v>15</v>
      </c>
      <c r="D326" t="s">
        <v>118</v>
      </c>
      <c r="E326" t="s">
        <v>259</v>
      </c>
      <c r="F326" t="s">
        <v>260</v>
      </c>
      <c r="G326" s="30">
        <v>63</v>
      </c>
      <c r="H326" s="30">
        <v>0</v>
      </c>
      <c r="I326" s="30">
        <v>35</v>
      </c>
      <c r="J326" s="30">
        <v>3</v>
      </c>
      <c r="K326" s="30">
        <v>0</v>
      </c>
      <c r="L326" s="30">
        <v>25</v>
      </c>
    </row>
    <row r="327" spans="1:12">
      <c r="A327">
        <v>12057</v>
      </c>
      <c r="B327" t="s">
        <v>555</v>
      </c>
      <c r="C327" t="s">
        <v>15</v>
      </c>
      <c r="D327" t="s">
        <v>118</v>
      </c>
      <c r="E327" t="s">
        <v>259</v>
      </c>
      <c r="F327" t="s">
        <v>298</v>
      </c>
      <c r="G327" s="30">
        <v>771</v>
      </c>
      <c r="H327" s="30">
        <v>44</v>
      </c>
      <c r="I327" s="30">
        <v>242</v>
      </c>
      <c r="J327" s="30">
        <v>2</v>
      </c>
      <c r="K327" s="30">
        <v>0</v>
      </c>
      <c r="L327" s="30">
        <v>483</v>
      </c>
    </row>
    <row r="328" spans="1:12">
      <c r="A328">
        <v>12059</v>
      </c>
      <c r="B328" t="s">
        <v>556</v>
      </c>
      <c r="C328" t="s">
        <v>15</v>
      </c>
      <c r="D328" t="s">
        <v>118</v>
      </c>
      <c r="E328" t="s">
        <v>259</v>
      </c>
      <c r="F328" t="s">
        <v>263</v>
      </c>
      <c r="G328" s="30">
        <v>161</v>
      </c>
      <c r="H328" s="30">
        <v>0</v>
      </c>
      <c r="I328" s="30">
        <v>113</v>
      </c>
      <c r="J328" s="30">
        <v>0</v>
      </c>
      <c r="K328" s="30">
        <v>0</v>
      </c>
      <c r="L328" s="30">
        <v>48</v>
      </c>
    </row>
    <row r="329" spans="1:12">
      <c r="A329">
        <v>12061</v>
      </c>
      <c r="B329" t="s">
        <v>557</v>
      </c>
      <c r="C329" t="s">
        <v>15</v>
      </c>
      <c r="D329" t="s">
        <v>118</v>
      </c>
      <c r="E329" t="s">
        <v>259</v>
      </c>
      <c r="F329" t="s">
        <v>260</v>
      </c>
      <c r="G329" s="30">
        <v>121</v>
      </c>
      <c r="H329" s="30">
        <v>10</v>
      </c>
      <c r="I329" s="30">
        <v>66</v>
      </c>
      <c r="J329" s="30">
        <v>0</v>
      </c>
      <c r="K329" s="30">
        <v>0</v>
      </c>
      <c r="L329" s="30">
        <v>45</v>
      </c>
    </row>
    <row r="330" spans="1:12">
      <c r="A330">
        <v>12063</v>
      </c>
      <c r="B330" t="s">
        <v>296</v>
      </c>
      <c r="C330" t="s">
        <v>15</v>
      </c>
      <c r="D330" t="s">
        <v>118</v>
      </c>
      <c r="E330" t="s">
        <v>259</v>
      </c>
      <c r="F330" t="s">
        <v>263</v>
      </c>
      <c r="G330" s="30">
        <v>144</v>
      </c>
      <c r="H330" s="30">
        <v>1</v>
      </c>
      <c r="I330" s="30">
        <v>78</v>
      </c>
      <c r="J330" s="30">
        <v>0</v>
      </c>
      <c r="K330" s="30">
        <v>0</v>
      </c>
      <c r="L330" s="30">
        <v>65</v>
      </c>
    </row>
    <row r="331" spans="1:12">
      <c r="A331">
        <v>12065</v>
      </c>
      <c r="B331" t="s">
        <v>297</v>
      </c>
      <c r="C331" t="s">
        <v>15</v>
      </c>
      <c r="D331" t="s">
        <v>118</v>
      </c>
      <c r="E331" t="s">
        <v>259</v>
      </c>
      <c r="F331" t="s">
        <v>263</v>
      </c>
      <c r="G331" s="30">
        <v>71</v>
      </c>
      <c r="H331" s="30">
        <v>0</v>
      </c>
      <c r="I331" s="30">
        <v>28</v>
      </c>
      <c r="J331" s="30">
        <v>0</v>
      </c>
      <c r="K331" s="30">
        <v>0</v>
      </c>
      <c r="L331" s="30">
        <v>43</v>
      </c>
    </row>
    <row r="332" spans="1:12">
      <c r="A332">
        <v>12067</v>
      </c>
      <c r="B332" t="s">
        <v>388</v>
      </c>
      <c r="C332" t="s">
        <v>15</v>
      </c>
      <c r="D332" t="s">
        <v>118</v>
      </c>
      <c r="E332" t="s">
        <v>259</v>
      </c>
      <c r="F332" t="s">
        <v>263</v>
      </c>
      <c r="G332" s="30">
        <v>28</v>
      </c>
      <c r="H332" s="30">
        <v>0</v>
      </c>
      <c r="I332" s="30">
        <v>11</v>
      </c>
      <c r="J332" s="30">
        <v>0</v>
      </c>
      <c r="K332" s="30">
        <v>0</v>
      </c>
      <c r="L332" s="30">
        <v>17</v>
      </c>
    </row>
    <row r="333" spans="1:12">
      <c r="A333">
        <v>12069</v>
      </c>
      <c r="B333" t="s">
        <v>433</v>
      </c>
      <c r="C333" t="s">
        <v>15</v>
      </c>
      <c r="D333" t="s">
        <v>118</v>
      </c>
      <c r="E333" t="s">
        <v>259</v>
      </c>
      <c r="F333" t="s">
        <v>260</v>
      </c>
      <c r="G333" s="30">
        <v>88</v>
      </c>
      <c r="H333" s="30">
        <v>2</v>
      </c>
      <c r="I333" s="30">
        <v>27</v>
      </c>
      <c r="J333" s="30">
        <v>0</v>
      </c>
      <c r="K333" s="30">
        <v>0</v>
      </c>
      <c r="L333" s="30">
        <v>59</v>
      </c>
    </row>
    <row r="334" spans="1:12">
      <c r="A334">
        <v>12071</v>
      </c>
      <c r="B334" t="s">
        <v>302</v>
      </c>
      <c r="C334" t="s">
        <v>15</v>
      </c>
      <c r="D334" t="s">
        <v>118</v>
      </c>
      <c r="E334" t="s">
        <v>259</v>
      </c>
      <c r="F334" t="s">
        <v>298</v>
      </c>
      <c r="G334" s="30">
        <v>370</v>
      </c>
      <c r="H334" s="30">
        <v>149</v>
      </c>
      <c r="I334" s="30">
        <v>124</v>
      </c>
      <c r="J334" s="30">
        <v>1</v>
      </c>
      <c r="K334" s="30">
        <v>0</v>
      </c>
      <c r="L334" s="30">
        <v>96</v>
      </c>
    </row>
    <row r="335" spans="1:12">
      <c r="A335">
        <v>12073</v>
      </c>
      <c r="B335" t="s">
        <v>558</v>
      </c>
      <c r="C335" t="s">
        <v>15</v>
      </c>
      <c r="D335" t="s">
        <v>118</v>
      </c>
      <c r="E335" t="s">
        <v>259</v>
      </c>
      <c r="F335" t="s">
        <v>260</v>
      </c>
      <c r="G335" s="30">
        <v>146</v>
      </c>
      <c r="H335" s="30">
        <v>21</v>
      </c>
      <c r="I335" s="30">
        <v>33</v>
      </c>
      <c r="J335" s="30">
        <v>3</v>
      </c>
      <c r="K335" s="30">
        <v>0</v>
      </c>
      <c r="L335" s="30">
        <v>89</v>
      </c>
    </row>
    <row r="336" spans="1:12">
      <c r="A336">
        <v>12075</v>
      </c>
      <c r="B336" t="s">
        <v>559</v>
      </c>
      <c r="C336" t="s">
        <v>15</v>
      </c>
      <c r="D336" t="s">
        <v>118</v>
      </c>
      <c r="E336" t="s">
        <v>259</v>
      </c>
      <c r="F336" t="s">
        <v>263</v>
      </c>
      <c r="G336" s="30">
        <v>75</v>
      </c>
      <c r="H336" s="30">
        <v>0</v>
      </c>
      <c r="I336" s="30">
        <v>30</v>
      </c>
      <c r="J336" s="30">
        <v>0</v>
      </c>
      <c r="K336" s="30">
        <v>0</v>
      </c>
      <c r="L336" s="30">
        <v>45</v>
      </c>
    </row>
    <row r="337" spans="1:12">
      <c r="A337">
        <v>12077</v>
      </c>
      <c r="B337" t="s">
        <v>560</v>
      </c>
      <c r="C337" t="s">
        <v>15</v>
      </c>
      <c r="D337" t="s">
        <v>118</v>
      </c>
      <c r="E337" t="s">
        <v>259</v>
      </c>
      <c r="F337" t="s">
        <v>263</v>
      </c>
      <c r="G337" s="30">
        <v>77</v>
      </c>
      <c r="H337" s="30">
        <v>0</v>
      </c>
      <c r="I337" s="30">
        <v>29</v>
      </c>
      <c r="J337" s="30">
        <v>23</v>
      </c>
      <c r="K337" s="30">
        <v>0</v>
      </c>
      <c r="L337" s="30">
        <v>25</v>
      </c>
    </row>
    <row r="338" spans="1:12">
      <c r="A338">
        <v>12079</v>
      </c>
      <c r="B338" t="s">
        <v>306</v>
      </c>
      <c r="C338" t="s">
        <v>15</v>
      </c>
      <c r="D338" t="s">
        <v>118</v>
      </c>
      <c r="E338" t="s">
        <v>259</v>
      </c>
      <c r="F338" t="s">
        <v>263</v>
      </c>
      <c r="G338" s="30">
        <v>59</v>
      </c>
      <c r="H338" s="30">
        <v>0</v>
      </c>
      <c r="I338" s="30">
        <v>16</v>
      </c>
      <c r="J338" s="30">
        <v>0</v>
      </c>
      <c r="K338" s="30">
        <v>0</v>
      </c>
      <c r="L338" s="30">
        <v>43</v>
      </c>
    </row>
    <row r="339" spans="1:12">
      <c r="A339">
        <v>12081</v>
      </c>
      <c r="B339" t="s">
        <v>561</v>
      </c>
      <c r="C339" t="s">
        <v>15</v>
      </c>
      <c r="D339" t="s">
        <v>118</v>
      </c>
      <c r="E339" t="s">
        <v>259</v>
      </c>
      <c r="F339" t="s">
        <v>260</v>
      </c>
      <c r="G339" s="30">
        <v>199</v>
      </c>
      <c r="H339" s="30">
        <v>10</v>
      </c>
      <c r="I339" s="30">
        <v>82</v>
      </c>
      <c r="J339" s="30">
        <v>0</v>
      </c>
      <c r="K339" s="30">
        <v>0</v>
      </c>
      <c r="L339" s="30">
        <v>107</v>
      </c>
    </row>
    <row r="340" spans="1:12">
      <c r="A340">
        <v>12083</v>
      </c>
      <c r="B340" t="s">
        <v>308</v>
      </c>
      <c r="C340" t="s">
        <v>15</v>
      </c>
      <c r="D340" t="s">
        <v>118</v>
      </c>
      <c r="E340" t="s">
        <v>259</v>
      </c>
      <c r="F340" t="s">
        <v>260</v>
      </c>
      <c r="G340" s="30">
        <v>69</v>
      </c>
      <c r="H340" s="30">
        <v>3</v>
      </c>
      <c r="I340" s="30">
        <v>23</v>
      </c>
      <c r="J340" s="30">
        <v>0</v>
      </c>
      <c r="K340" s="30">
        <v>0</v>
      </c>
      <c r="L340" s="30">
        <v>43</v>
      </c>
    </row>
    <row r="341" spans="1:12">
      <c r="A341">
        <v>12085</v>
      </c>
      <c r="B341" t="s">
        <v>562</v>
      </c>
      <c r="C341" t="s">
        <v>15</v>
      </c>
      <c r="D341" t="s">
        <v>118</v>
      </c>
      <c r="E341" t="s">
        <v>259</v>
      </c>
      <c r="F341" t="s">
        <v>260</v>
      </c>
      <c r="G341" s="30">
        <v>124</v>
      </c>
      <c r="H341" s="30">
        <v>3</v>
      </c>
      <c r="I341" s="30">
        <v>47</v>
      </c>
      <c r="J341" s="30">
        <v>0</v>
      </c>
      <c r="K341" s="30">
        <v>0</v>
      </c>
      <c r="L341" s="30">
        <v>74</v>
      </c>
    </row>
    <row r="342" spans="1:12">
      <c r="A342">
        <v>12086</v>
      </c>
      <c r="B342" t="s">
        <v>563</v>
      </c>
      <c r="C342" t="s">
        <v>15</v>
      </c>
      <c r="D342" t="s">
        <v>118</v>
      </c>
      <c r="E342" t="s">
        <v>259</v>
      </c>
      <c r="F342" t="s">
        <v>298</v>
      </c>
      <c r="G342" s="30">
        <v>935</v>
      </c>
      <c r="H342" s="30">
        <v>86</v>
      </c>
      <c r="I342" s="30">
        <v>219</v>
      </c>
      <c r="J342" s="30">
        <v>0</v>
      </c>
      <c r="K342" s="30">
        <v>0</v>
      </c>
      <c r="L342" s="30">
        <v>630</v>
      </c>
    </row>
    <row r="343" spans="1:12">
      <c r="A343">
        <v>12087</v>
      </c>
      <c r="B343" t="s">
        <v>311</v>
      </c>
      <c r="C343" t="s">
        <v>15</v>
      </c>
      <c r="D343" t="s">
        <v>118</v>
      </c>
      <c r="E343" t="s">
        <v>259</v>
      </c>
      <c r="F343" t="s">
        <v>260</v>
      </c>
      <c r="G343" s="30">
        <v>99</v>
      </c>
      <c r="H343" s="30">
        <v>9</v>
      </c>
      <c r="I343" s="30">
        <v>24</v>
      </c>
      <c r="J343" s="30">
        <v>5</v>
      </c>
      <c r="K343" s="30">
        <v>0</v>
      </c>
      <c r="L343" s="30">
        <v>61</v>
      </c>
    </row>
    <row r="344" spans="1:12">
      <c r="A344">
        <v>12089</v>
      </c>
      <c r="B344" t="s">
        <v>564</v>
      </c>
      <c r="C344" t="s">
        <v>15</v>
      </c>
      <c r="D344" t="s">
        <v>118</v>
      </c>
      <c r="E344" t="s">
        <v>259</v>
      </c>
      <c r="F344" t="s">
        <v>260</v>
      </c>
      <c r="G344" s="30">
        <v>93</v>
      </c>
      <c r="H344" s="30">
        <v>0</v>
      </c>
      <c r="I344" s="30">
        <v>36</v>
      </c>
      <c r="J344" s="30">
        <v>0</v>
      </c>
      <c r="K344" s="30">
        <v>1</v>
      </c>
      <c r="L344" s="30">
        <v>56</v>
      </c>
    </row>
    <row r="345" spans="1:12">
      <c r="A345">
        <v>12091</v>
      </c>
      <c r="B345" t="s">
        <v>565</v>
      </c>
      <c r="C345" t="s">
        <v>15</v>
      </c>
      <c r="D345" t="s">
        <v>118</v>
      </c>
      <c r="E345" t="s">
        <v>259</v>
      </c>
      <c r="F345" t="s">
        <v>260</v>
      </c>
      <c r="G345" s="30">
        <v>208</v>
      </c>
      <c r="H345" s="30">
        <v>6</v>
      </c>
      <c r="I345" s="30">
        <v>70</v>
      </c>
      <c r="J345" s="30">
        <v>47</v>
      </c>
      <c r="K345" s="30">
        <v>0</v>
      </c>
      <c r="L345" s="30">
        <v>85</v>
      </c>
    </row>
    <row r="346" spans="1:12">
      <c r="A346">
        <v>12093</v>
      </c>
      <c r="B346" t="s">
        <v>566</v>
      </c>
      <c r="C346" t="s">
        <v>15</v>
      </c>
      <c r="D346" t="s">
        <v>118</v>
      </c>
      <c r="E346" t="s">
        <v>259</v>
      </c>
      <c r="F346" t="s">
        <v>263</v>
      </c>
      <c r="G346" s="30">
        <v>62</v>
      </c>
      <c r="H346" s="30">
        <v>1</v>
      </c>
      <c r="I346" s="30">
        <v>28</v>
      </c>
      <c r="J346" s="30">
        <v>0</v>
      </c>
      <c r="K346" s="30">
        <v>0</v>
      </c>
      <c r="L346" s="30">
        <v>33</v>
      </c>
    </row>
    <row r="347" spans="1:12">
      <c r="A347">
        <v>12095</v>
      </c>
      <c r="B347" t="s">
        <v>445</v>
      </c>
      <c r="C347" t="s">
        <v>15</v>
      </c>
      <c r="D347" t="s">
        <v>330</v>
      </c>
      <c r="E347" t="s">
        <v>259</v>
      </c>
      <c r="F347" t="s">
        <v>298</v>
      </c>
      <c r="G347" s="30">
        <v>690</v>
      </c>
      <c r="H347" s="30">
        <v>67</v>
      </c>
      <c r="I347" s="30">
        <v>91</v>
      </c>
      <c r="J347" s="30">
        <v>0</v>
      </c>
      <c r="K347" s="30">
        <v>44</v>
      </c>
      <c r="L347" s="30">
        <v>488</v>
      </c>
    </row>
    <row r="348" spans="1:12">
      <c r="A348">
        <v>12097</v>
      </c>
      <c r="B348" t="s">
        <v>567</v>
      </c>
      <c r="C348" t="s">
        <v>15</v>
      </c>
      <c r="D348" t="s">
        <v>118</v>
      </c>
      <c r="E348" t="s">
        <v>259</v>
      </c>
      <c r="F348" t="s">
        <v>260</v>
      </c>
      <c r="G348" s="30">
        <v>234</v>
      </c>
      <c r="H348" s="30">
        <v>9</v>
      </c>
      <c r="I348" s="30">
        <v>74</v>
      </c>
      <c r="J348" s="30">
        <v>0</v>
      </c>
      <c r="K348" s="30">
        <v>9</v>
      </c>
      <c r="L348" s="30">
        <v>142</v>
      </c>
    </row>
    <row r="349" spans="1:12">
      <c r="A349">
        <v>12099</v>
      </c>
      <c r="B349" t="s">
        <v>568</v>
      </c>
      <c r="C349" t="s">
        <v>15</v>
      </c>
      <c r="D349" t="s">
        <v>118</v>
      </c>
      <c r="E349" t="s">
        <v>259</v>
      </c>
      <c r="F349" t="s">
        <v>298</v>
      </c>
      <c r="G349" s="30">
        <v>584</v>
      </c>
      <c r="H349" s="30">
        <v>89</v>
      </c>
      <c r="I349" s="30">
        <v>215</v>
      </c>
      <c r="J349" s="30">
        <v>0</v>
      </c>
      <c r="K349" s="30">
        <v>0</v>
      </c>
      <c r="L349" s="30">
        <v>280</v>
      </c>
    </row>
    <row r="350" spans="1:12">
      <c r="A350">
        <v>12101</v>
      </c>
      <c r="B350" t="s">
        <v>569</v>
      </c>
      <c r="C350" t="s">
        <v>15</v>
      </c>
      <c r="D350" t="s">
        <v>330</v>
      </c>
      <c r="E350" t="s">
        <v>259</v>
      </c>
      <c r="F350" t="s">
        <v>260</v>
      </c>
      <c r="G350" s="30">
        <v>119</v>
      </c>
      <c r="H350" s="30">
        <v>1</v>
      </c>
      <c r="I350" s="30">
        <v>43</v>
      </c>
      <c r="J350" s="30">
        <v>0</v>
      </c>
      <c r="K350" s="30">
        <v>0</v>
      </c>
      <c r="L350" s="30">
        <v>75</v>
      </c>
    </row>
    <row r="351" spans="1:12">
      <c r="A351">
        <v>12103</v>
      </c>
      <c r="B351" t="s">
        <v>570</v>
      </c>
      <c r="C351" t="s">
        <v>15</v>
      </c>
      <c r="D351" t="s">
        <v>118</v>
      </c>
      <c r="E351" t="s">
        <v>259</v>
      </c>
      <c r="F351" t="s">
        <v>298</v>
      </c>
      <c r="G351" s="30">
        <v>406</v>
      </c>
      <c r="H351" s="30">
        <v>131</v>
      </c>
      <c r="I351" s="30">
        <v>101</v>
      </c>
      <c r="J351" s="30">
        <v>0</v>
      </c>
      <c r="K351" s="30">
        <v>0</v>
      </c>
      <c r="L351" s="30">
        <v>174</v>
      </c>
    </row>
    <row r="352" spans="1:12">
      <c r="A352">
        <v>12105</v>
      </c>
      <c r="B352" t="s">
        <v>400</v>
      </c>
      <c r="C352" t="s">
        <v>15</v>
      </c>
      <c r="D352" t="s">
        <v>118</v>
      </c>
      <c r="E352" t="s">
        <v>259</v>
      </c>
      <c r="F352" t="s">
        <v>298</v>
      </c>
      <c r="G352" s="30">
        <v>345</v>
      </c>
      <c r="H352" s="30">
        <v>14</v>
      </c>
      <c r="I352" s="30">
        <v>138</v>
      </c>
      <c r="J352" s="30">
        <v>3</v>
      </c>
      <c r="K352" s="30">
        <v>0</v>
      </c>
      <c r="L352" s="30">
        <v>190</v>
      </c>
    </row>
    <row r="353" spans="1:12">
      <c r="A353">
        <v>12107</v>
      </c>
      <c r="B353" t="s">
        <v>571</v>
      </c>
      <c r="C353" t="s">
        <v>15</v>
      </c>
      <c r="D353" t="s">
        <v>118</v>
      </c>
      <c r="E353" t="s">
        <v>259</v>
      </c>
      <c r="F353" t="s">
        <v>260</v>
      </c>
      <c r="G353" s="30">
        <v>68</v>
      </c>
      <c r="H353" s="30">
        <v>0</v>
      </c>
      <c r="I353" s="30">
        <v>39</v>
      </c>
      <c r="J353" s="30">
        <v>0</v>
      </c>
      <c r="K353" s="30">
        <v>0</v>
      </c>
      <c r="L353" s="30">
        <v>29</v>
      </c>
    </row>
    <row r="354" spans="1:12">
      <c r="A354">
        <v>12109</v>
      </c>
      <c r="B354" t="s">
        <v>572</v>
      </c>
      <c r="C354" t="s">
        <v>15</v>
      </c>
      <c r="D354" t="s">
        <v>118</v>
      </c>
      <c r="E354" t="s">
        <v>259</v>
      </c>
      <c r="F354" t="s">
        <v>260</v>
      </c>
      <c r="G354" s="30">
        <v>111</v>
      </c>
      <c r="H354" s="30">
        <v>1</v>
      </c>
      <c r="I354" s="30">
        <v>41</v>
      </c>
      <c r="J354" s="30">
        <v>0</v>
      </c>
      <c r="K354" s="30">
        <v>0</v>
      </c>
      <c r="L354" s="30">
        <v>69</v>
      </c>
    </row>
    <row r="355" spans="1:12">
      <c r="A355">
        <v>12111</v>
      </c>
      <c r="B355" t="s">
        <v>573</v>
      </c>
      <c r="C355" t="s">
        <v>15</v>
      </c>
      <c r="D355" t="s">
        <v>118</v>
      </c>
      <c r="E355" t="s">
        <v>259</v>
      </c>
      <c r="F355" t="s">
        <v>260</v>
      </c>
      <c r="G355" s="30">
        <v>146</v>
      </c>
      <c r="H355" s="30">
        <v>33</v>
      </c>
      <c r="I355" s="30">
        <v>28</v>
      </c>
      <c r="J355" s="30">
        <v>0</v>
      </c>
      <c r="K355" s="30">
        <v>0</v>
      </c>
      <c r="L355" s="30">
        <v>85</v>
      </c>
    </row>
    <row r="356" spans="1:12">
      <c r="A356">
        <v>12113</v>
      </c>
      <c r="B356" t="s">
        <v>574</v>
      </c>
      <c r="C356" t="s">
        <v>15</v>
      </c>
      <c r="D356" t="s">
        <v>118</v>
      </c>
      <c r="E356" t="s">
        <v>259</v>
      </c>
      <c r="F356" t="s">
        <v>260</v>
      </c>
      <c r="G356" s="30">
        <v>189</v>
      </c>
      <c r="H356" s="30">
        <v>3</v>
      </c>
      <c r="I356" s="30">
        <v>95</v>
      </c>
      <c r="J356" s="30">
        <v>4</v>
      </c>
      <c r="K356" s="30">
        <v>0</v>
      </c>
      <c r="L356" s="30">
        <v>87</v>
      </c>
    </row>
    <row r="357" spans="1:12">
      <c r="A357">
        <v>12115</v>
      </c>
      <c r="B357" t="s">
        <v>575</v>
      </c>
      <c r="C357" t="s">
        <v>15</v>
      </c>
      <c r="D357" t="s">
        <v>118</v>
      </c>
      <c r="E357" t="s">
        <v>259</v>
      </c>
      <c r="F357" t="s">
        <v>260</v>
      </c>
      <c r="G357" s="30">
        <v>287</v>
      </c>
      <c r="H357" s="30">
        <v>71</v>
      </c>
      <c r="I357" s="30">
        <v>94</v>
      </c>
      <c r="J357" s="30">
        <v>0</v>
      </c>
      <c r="K357" s="30">
        <v>0</v>
      </c>
      <c r="L357" s="30">
        <v>122</v>
      </c>
    </row>
    <row r="358" spans="1:12">
      <c r="A358">
        <v>12117</v>
      </c>
      <c r="B358" t="s">
        <v>576</v>
      </c>
      <c r="C358" t="s">
        <v>15</v>
      </c>
      <c r="D358" t="s">
        <v>118</v>
      </c>
      <c r="E358" t="s">
        <v>259</v>
      </c>
      <c r="F358" t="s">
        <v>260</v>
      </c>
      <c r="G358" s="30">
        <v>141</v>
      </c>
      <c r="H358" s="30">
        <v>25</v>
      </c>
      <c r="I358" s="30">
        <v>25</v>
      </c>
      <c r="J358" s="30">
        <v>0</v>
      </c>
      <c r="K358" s="30">
        <v>0</v>
      </c>
      <c r="L358" s="30">
        <v>91</v>
      </c>
    </row>
    <row r="359" spans="1:12">
      <c r="A359">
        <v>12119</v>
      </c>
      <c r="B359" t="s">
        <v>321</v>
      </c>
      <c r="C359" t="s">
        <v>15</v>
      </c>
      <c r="D359" t="s">
        <v>118</v>
      </c>
      <c r="E359" t="s">
        <v>259</v>
      </c>
      <c r="F359" t="s">
        <v>260</v>
      </c>
      <c r="G359" s="30">
        <v>86</v>
      </c>
      <c r="H359" s="30">
        <v>9</v>
      </c>
      <c r="I359" s="30">
        <v>27</v>
      </c>
      <c r="J359" s="30">
        <v>0</v>
      </c>
      <c r="K359" s="30">
        <v>0</v>
      </c>
      <c r="L359" s="30">
        <v>50</v>
      </c>
    </row>
    <row r="360" spans="1:12">
      <c r="A360">
        <v>12121</v>
      </c>
      <c r="B360" t="s">
        <v>577</v>
      </c>
      <c r="C360" t="s">
        <v>15</v>
      </c>
      <c r="D360" t="s">
        <v>118</v>
      </c>
      <c r="E360" t="s">
        <v>259</v>
      </c>
      <c r="F360" t="s">
        <v>263</v>
      </c>
      <c r="G360" s="30">
        <v>38</v>
      </c>
      <c r="H360" s="30">
        <v>0</v>
      </c>
      <c r="I360" s="30">
        <v>12</v>
      </c>
      <c r="J360" s="30">
        <v>0</v>
      </c>
      <c r="K360" s="30">
        <v>0</v>
      </c>
      <c r="L360" s="30">
        <v>26</v>
      </c>
    </row>
    <row r="361" spans="1:12">
      <c r="A361">
        <v>12123</v>
      </c>
      <c r="B361" t="s">
        <v>578</v>
      </c>
      <c r="C361" t="s">
        <v>15</v>
      </c>
      <c r="D361" t="s">
        <v>118</v>
      </c>
      <c r="E361" t="s">
        <v>259</v>
      </c>
      <c r="F361" t="s">
        <v>263</v>
      </c>
      <c r="G361" s="30">
        <v>95</v>
      </c>
      <c r="H361" s="30">
        <v>7</v>
      </c>
      <c r="I361" s="30">
        <v>40</v>
      </c>
      <c r="J361" s="30">
        <v>0</v>
      </c>
      <c r="K361" s="30">
        <v>0</v>
      </c>
      <c r="L361" s="30">
        <v>48</v>
      </c>
    </row>
    <row r="362" spans="1:12">
      <c r="A362">
        <v>12125</v>
      </c>
      <c r="B362" t="s">
        <v>412</v>
      </c>
      <c r="C362" t="s">
        <v>15</v>
      </c>
      <c r="D362" t="s">
        <v>330</v>
      </c>
      <c r="E362" t="s">
        <v>259</v>
      </c>
      <c r="F362" t="s">
        <v>263</v>
      </c>
      <c r="G362" s="30">
        <v>28</v>
      </c>
      <c r="H362" s="30">
        <v>0</v>
      </c>
      <c r="I362" s="30">
        <v>16</v>
      </c>
      <c r="J362" s="30">
        <v>0</v>
      </c>
      <c r="K362" s="30">
        <v>0</v>
      </c>
      <c r="L362" s="30">
        <v>12</v>
      </c>
    </row>
    <row r="363" spans="1:12">
      <c r="A363">
        <v>12127</v>
      </c>
      <c r="B363" t="s">
        <v>579</v>
      </c>
      <c r="C363" t="s">
        <v>15</v>
      </c>
      <c r="D363" t="s">
        <v>118</v>
      </c>
      <c r="E363" t="s">
        <v>259</v>
      </c>
      <c r="F363" t="s">
        <v>260</v>
      </c>
      <c r="G363" s="30">
        <v>219</v>
      </c>
      <c r="H363" s="30">
        <v>22</v>
      </c>
      <c r="I363" s="30">
        <v>51</v>
      </c>
      <c r="J363" s="30">
        <v>0</v>
      </c>
      <c r="K363" s="30">
        <v>0</v>
      </c>
      <c r="L363" s="30">
        <v>146</v>
      </c>
    </row>
    <row r="364" spans="1:12">
      <c r="A364">
        <v>12129</v>
      </c>
      <c r="B364" t="s">
        <v>580</v>
      </c>
      <c r="C364" t="s">
        <v>15</v>
      </c>
      <c r="D364" t="s">
        <v>118</v>
      </c>
      <c r="E364" t="s">
        <v>259</v>
      </c>
      <c r="F364" t="s">
        <v>263</v>
      </c>
      <c r="G364" s="30">
        <v>48</v>
      </c>
      <c r="H364" s="30">
        <v>0</v>
      </c>
      <c r="I364" s="30">
        <v>22</v>
      </c>
      <c r="J364" s="30">
        <v>11</v>
      </c>
      <c r="K364" s="30">
        <v>0</v>
      </c>
      <c r="L364" s="30">
        <v>15</v>
      </c>
    </row>
    <row r="365" spans="1:12">
      <c r="A365">
        <v>12131</v>
      </c>
      <c r="B365" t="s">
        <v>581</v>
      </c>
      <c r="C365" t="s">
        <v>15</v>
      </c>
      <c r="D365" t="s">
        <v>118</v>
      </c>
      <c r="E365" t="s">
        <v>259</v>
      </c>
      <c r="F365" t="s">
        <v>260</v>
      </c>
      <c r="G365" s="30">
        <v>195</v>
      </c>
      <c r="H365" s="30">
        <v>0</v>
      </c>
      <c r="I365" s="30">
        <v>141</v>
      </c>
      <c r="J365" s="30">
        <v>0</v>
      </c>
      <c r="K365" s="30">
        <v>0</v>
      </c>
      <c r="L365" s="30">
        <v>54</v>
      </c>
    </row>
    <row r="366" spans="1:12">
      <c r="A366">
        <v>12133</v>
      </c>
      <c r="B366" t="s">
        <v>326</v>
      </c>
      <c r="C366" t="s">
        <v>15</v>
      </c>
      <c r="D366" t="s">
        <v>330</v>
      </c>
      <c r="E366" t="s">
        <v>259</v>
      </c>
      <c r="F366" t="s">
        <v>263</v>
      </c>
      <c r="G366" s="30">
        <v>93</v>
      </c>
      <c r="H366" s="30">
        <v>0</v>
      </c>
      <c r="I366" s="30">
        <v>51</v>
      </c>
      <c r="J366" s="30">
        <v>0</v>
      </c>
      <c r="K366" s="30">
        <v>0</v>
      </c>
      <c r="L366" s="30">
        <v>42</v>
      </c>
    </row>
    <row r="367" spans="1:12">
      <c r="A367">
        <v>13001</v>
      </c>
      <c r="B367" t="s">
        <v>582</v>
      </c>
      <c r="C367" t="s">
        <v>28</v>
      </c>
      <c r="D367" t="s">
        <v>118</v>
      </c>
      <c r="E367" t="s">
        <v>259</v>
      </c>
      <c r="F367" t="s">
        <v>263</v>
      </c>
      <c r="G367" s="30">
        <v>76</v>
      </c>
      <c r="H367" s="30">
        <v>0</v>
      </c>
      <c r="I367" s="30">
        <v>45</v>
      </c>
      <c r="J367" s="30">
        <v>0</v>
      </c>
      <c r="K367" s="30">
        <v>0</v>
      </c>
      <c r="L367" s="30">
        <v>31</v>
      </c>
    </row>
    <row r="368" spans="1:12">
      <c r="A368">
        <v>13003</v>
      </c>
      <c r="B368" t="s">
        <v>583</v>
      </c>
      <c r="C368" t="s">
        <v>28</v>
      </c>
      <c r="D368" t="s">
        <v>330</v>
      </c>
      <c r="E368" t="s">
        <v>259</v>
      </c>
      <c r="F368" t="s">
        <v>263</v>
      </c>
      <c r="G368" s="30">
        <v>57</v>
      </c>
      <c r="H368" s="30">
        <v>0</v>
      </c>
      <c r="I368" s="30">
        <v>31</v>
      </c>
      <c r="J368" s="30">
        <v>0</v>
      </c>
      <c r="K368" s="30">
        <v>0</v>
      </c>
      <c r="L368" s="30">
        <v>26</v>
      </c>
    </row>
    <row r="369" spans="1:12">
      <c r="A369">
        <v>13005</v>
      </c>
      <c r="B369" t="s">
        <v>584</v>
      </c>
      <c r="C369" t="s">
        <v>28</v>
      </c>
      <c r="D369" t="s">
        <v>330</v>
      </c>
      <c r="E369" t="s">
        <v>259</v>
      </c>
      <c r="F369" t="s">
        <v>263</v>
      </c>
      <c r="G369" s="30">
        <v>42</v>
      </c>
      <c r="H369" s="30">
        <v>0</v>
      </c>
      <c r="I369" s="30">
        <v>25</v>
      </c>
      <c r="J369" s="30">
        <v>0</v>
      </c>
      <c r="K369" s="30">
        <v>0</v>
      </c>
      <c r="L369" s="30">
        <v>17</v>
      </c>
    </row>
    <row r="370" spans="1:12">
      <c r="A370">
        <v>13007</v>
      </c>
      <c r="B370" t="s">
        <v>534</v>
      </c>
      <c r="C370" t="s">
        <v>28</v>
      </c>
      <c r="D370" t="s">
        <v>330</v>
      </c>
      <c r="E370" t="s">
        <v>259</v>
      </c>
      <c r="F370" t="s">
        <v>263</v>
      </c>
      <c r="G370" s="30">
        <v>24</v>
      </c>
      <c r="H370" s="30">
        <v>0</v>
      </c>
      <c r="I370" s="30">
        <v>16</v>
      </c>
      <c r="J370" s="30">
        <v>0</v>
      </c>
      <c r="K370" s="30">
        <v>0</v>
      </c>
      <c r="L370" s="30">
        <v>8</v>
      </c>
    </row>
    <row r="371" spans="1:12">
      <c r="A371">
        <v>13009</v>
      </c>
      <c r="B371" t="s">
        <v>261</v>
      </c>
      <c r="C371" t="s">
        <v>28</v>
      </c>
      <c r="D371" t="s">
        <v>118</v>
      </c>
      <c r="E371" t="s">
        <v>259</v>
      </c>
      <c r="F371" t="s">
        <v>263</v>
      </c>
      <c r="G371" s="30">
        <v>72</v>
      </c>
      <c r="H371" s="30">
        <v>13</v>
      </c>
      <c r="I371" s="30">
        <v>33</v>
      </c>
      <c r="J371" s="30">
        <v>0</v>
      </c>
      <c r="K371" s="30">
        <v>0</v>
      </c>
      <c r="L371" s="30">
        <v>26</v>
      </c>
    </row>
    <row r="372" spans="1:12">
      <c r="A372">
        <v>13011</v>
      </c>
      <c r="B372" t="s">
        <v>585</v>
      </c>
      <c r="C372" t="s">
        <v>28</v>
      </c>
      <c r="D372" t="s">
        <v>118</v>
      </c>
      <c r="E372" t="s">
        <v>259</v>
      </c>
      <c r="F372" t="s">
        <v>263</v>
      </c>
      <c r="G372" s="30">
        <v>93</v>
      </c>
      <c r="H372" s="30">
        <v>0</v>
      </c>
      <c r="I372" s="30">
        <v>40</v>
      </c>
      <c r="J372" s="30">
        <v>0</v>
      </c>
      <c r="K372" s="30">
        <v>1</v>
      </c>
      <c r="L372" s="30">
        <v>52</v>
      </c>
    </row>
    <row r="373" spans="1:12">
      <c r="A373">
        <v>13013</v>
      </c>
      <c r="B373" t="s">
        <v>586</v>
      </c>
      <c r="C373" t="s">
        <v>28</v>
      </c>
      <c r="D373" t="s">
        <v>330</v>
      </c>
      <c r="E373" t="s">
        <v>259</v>
      </c>
      <c r="F373" t="s">
        <v>260</v>
      </c>
      <c r="G373" s="30">
        <v>75</v>
      </c>
      <c r="H373" s="30">
        <v>0</v>
      </c>
      <c r="I373" s="30">
        <v>47</v>
      </c>
      <c r="J373" s="30">
        <v>0</v>
      </c>
      <c r="K373" s="30">
        <v>0</v>
      </c>
      <c r="L373" s="30">
        <v>28</v>
      </c>
    </row>
    <row r="374" spans="1:12">
      <c r="A374">
        <v>13015</v>
      </c>
      <c r="B374" t="s">
        <v>587</v>
      </c>
      <c r="C374" t="s">
        <v>28</v>
      </c>
      <c r="D374" t="s">
        <v>118</v>
      </c>
      <c r="E374" t="s">
        <v>259</v>
      </c>
      <c r="F374" t="s">
        <v>260</v>
      </c>
      <c r="G374" s="30">
        <v>215</v>
      </c>
      <c r="H374" s="30">
        <v>8</v>
      </c>
      <c r="I374" s="30">
        <v>96</v>
      </c>
      <c r="J374" s="30">
        <v>0</v>
      </c>
      <c r="K374" s="30">
        <v>0</v>
      </c>
      <c r="L374" s="30">
        <v>111</v>
      </c>
    </row>
    <row r="375" spans="1:12">
      <c r="A375">
        <v>13017</v>
      </c>
      <c r="B375" t="s">
        <v>588</v>
      </c>
      <c r="C375" t="s">
        <v>28</v>
      </c>
      <c r="D375" t="s">
        <v>118</v>
      </c>
      <c r="E375" t="s">
        <v>259</v>
      </c>
      <c r="F375" t="s">
        <v>263</v>
      </c>
      <c r="G375" s="30">
        <v>47</v>
      </c>
      <c r="H375" s="30">
        <v>5</v>
      </c>
      <c r="I375" s="30">
        <v>22</v>
      </c>
      <c r="J375" s="30">
        <v>0</v>
      </c>
      <c r="K375" s="30">
        <v>0</v>
      </c>
      <c r="L375" s="30">
        <v>20</v>
      </c>
    </row>
    <row r="376" spans="1:12">
      <c r="A376">
        <v>13019</v>
      </c>
      <c r="B376" t="s">
        <v>589</v>
      </c>
      <c r="C376" t="s">
        <v>28</v>
      </c>
      <c r="D376" t="s">
        <v>330</v>
      </c>
      <c r="E376" t="s">
        <v>259</v>
      </c>
      <c r="F376" t="s">
        <v>263</v>
      </c>
      <c r="G376" s="30">
        <v>81</v>
      </c>
      <c r="H376" s="30">
        <v>3</v>
      </c>
      <c r="I376" s="30">
        <v>39</v>
      </c>
      <c r="J376" s="30">
        <v>0</v>
      </c>
      <c r="K376" s="30">
        <v>0</v>
      </c>
      <c r="L376" s="30">
        <v>39</v>
      </c>
    </row>
    <row r="377" spans="1:12">
      <c r="A377">
        <v>13021</v>
      </c>
      <c r="B377" t="s">
        <v>264</v>
      </c>
      <c r="C377" t="s">
        <v>28</v>
      </c>
      <c r="D377" t="s">
        <v>118</v>
      </c>
      <c r="E377" t="s">
        <v>332</v>
      </c>
      <c r="F377" t="s">
        <v>260</v>
      </c>
      <c r="G377" s="30">
        <v>216</v>
      </c>
      <c r="H377" s="30">
        <v>26</v>
      </c>
      <c r="I377" s="31">
        <v>78</v>
      </c>
      <c r="J377" s="30">
        <v>0</v>
      </c>
      <c r="K377" s="30">
        <v>0</v>
      </c>
      <c r="L377" s="30">
        <v>138</v>
      </c>
    </row>
    <row r="378" spans="1:12">
      <c r="A378">
        <v>13023</v>
      </c>
      <c r="B378" t="s">
        <v>590</v>
      </c>
      <c r="C378" t="s">
        <v>28</v>
      </c>
      <c r="D378" t="s">
        <v>118</v>
      </c>
      <c r="E378" t="s">
        <v>259</v>
      </c>
      <c r="F378" t="s">
        <v>263</v>
      </c>
      <c r="G378" s="30">
        <v>29</v>
      </c>
      <c r="H378" s="30">
        <v>1</v>
      </c>
      <c r="I378" s="30">
        <v>11</v>
      </c>
      <c r="J378" s="30">
        <v>0</v>
      </c>
      <c r="K378" s="30">
        <v>0</v>
      </c>
      <c r="L378" s="30">
        <v>17</v>
      </c>
    </row>
    <row r="379" spans="1:12">
      <c r="A379">
        <v>13025</v>
      </c>
      <c r="B379" t="s">
        <v>591</v>
      </c>
      <c r="C379" t="s">
        <v>28</v>
      </c>
      <c r="D379" t="s">
        <v>118</v>
      </c>
      <c r="E379" t="s">
        <v>259</v>
      </c>
      <c r="F379" t="s">
        <v>263</v>
      </c>
      <c r="G379" s="30">
        <v>55</v>
      </c>
      <c r="H379" s="30">
        <v>0</v>
      </c>
      <c r="I379" s="30">
        <v>23</v>
      </c>
      <c r="J379" s="30">
        <v>0</v>
      </c>
      <c r="K379" s="30">
        <v>0</v>
      </c>
      <c r="L379" s="30">
        <v>32</v>
      </c>
    </row>
    <row r="380" spans="1:12">
      <c r="A380">
        <v>13027</v>
      </c>
      <c r="B380" t="s">
        <v>592</v>
      </c>
      <c r="C380" t="s">
        <v>28</v>
      </c>
      <c r="D380" t="s">
        <v>118</v>
      </c>
      <c r="E380" t="s">
        <v>259</v>
      </c>
      <c r="F380" t="s">
        <v>263</v>
      </c>
      <c r="G380" s="30">
        <v>103</v>
      </c>
      <c r="H380" s="30">
        <v>0</v>
      </c>
      <c r="I380" s="30">
        <v>65</v>
      </c>
      <c r="J380" s="30">
        <v>0</v>
      </c>
      <c r="K380" s="30">
        <v>0</v>
      </c>
      <c r="L380" s="30">
        <v>38</v>
      </c>
    </row>
    <row r="381" spans="1:12">
      <c r="A381">
        <v>13029</v>
      </c>
      <c r="B381" t="s">
        <v>593</v>
      </c>
      <c r="C381" t="s">
        <v>28</v>
      </c>
      <c r="D381" t="s">
        <v>118</v>
      </c>
      <c r="E381" t="s">
        <v>259</v>
      </c>
      <c r="F381" t="s">
        <v>263</v>
      </c>
      <c r="G381" s="30">
        <v>74</v>
      </c>
      <c r="H381" s="30">
        <v>0</v>
      </c>
      <c r="I381" s="30">
        <v>11</v>
      </c>
      <c r="J381" s="30">
        <v>18</v>
      </c>
      <c r="K381" s="30">
        <v>0</v>
      </c>
      <c r="L381" s="30">
        <v>45</v>
      </c>
    </row>
    <row r="382" spans="1:12">
      <c r="A382">
        <v>13031</v>
      </c>
      <c r="B382" t="s">
        <v>594</v>
      </c>
      <c r="C382" t="s">
        <v>28</v>
      </c>
      <c r="D382" t="s">
        <v>330</v>
      </c>
      <c r="E382" t="s">
        <v>259</v>
      </c>
      <c r="F382" t="s">
        <v>260</v>
      </c>
      <c r="G382" s="30">
        <v>138</v>
      </c>
      <c r="H382" s="30">
        <v>0</v>
      </c>
      <c r="I382" s="30">
        <v>69</v>
      </c>
      <c r="J382" s="30">
        <v>0</v>
      </c>
      <c r="K382" s="30">
        <v>0</v>
      </c>
      <c r="L382" s="30">
        <v>69</v>
      </c>
    </row>
    <row r="383" spans="1:12">
      <c r="A383">
        <v>13033</v>
      </c>
      <c r="B383" t="s">
        <v>595</v>
      </c>
      <c r="C383" t="s">
        <v>28</v>
      </c>
      <c r="D383" t="s">
        <v>330</v>
      </c>
      <c r="E383" t="s">
        <v>259</v>
      </c>
      <c r="F383" t="s">
        <v>263</v>
      </c>
      <c r="G383" s="30">
        <v>83</v>
      </c>
      <c r="H383" s="30">
        <v>0</v>
      </c>
      <c r="I383" s="30">
        <v>36</v>
      </c>
      <c r="J383" s="30">
        <v>0</v>
      </c>
      <c r="K383" s="30">
        <v>0</v>
      </c>
      <c r="L383" s="30">
        <v>47</v>
      </c>
    </row>
    <row r="384" spans="1:12">
      <c r="A384">
        <v>13035</v>
      </c>
      <c r="B384" t="s">
        <v>596</v>
      </c>
      <c r="C384" t="s">
        <v>28</v>
      </c>
      <c r="D384" t="s">
        <v>118</v>
      </c>
      <c r="E384" t="s">
        <v>259</v>
      </c>
      <c r="F384" t="s">
        <v>263</v>
      </c>
      <c r="G384" s="30">
        <v>44</v>
      </c>
      <c r="H384" s="30">
        <v>0</v>
      </c>
      <c r="I384" s="30">
        <v>28</v>
      </c>
      <c r="J384" s="30">
        <v>0</v>
      </c>
      <c r="K384" s="30">
        <v>0</v>
      </c>
      <c r="L384" s="30">
        <v>16</v>
      </c>
    </row>
    <row r="385" spans="1:12">
      <c r="A385">
        <v>13037</v>
      </c>
      <c r="B385" t="s">
        <v>268</v>
      </c>
      <c r="C385" t="s">
        <v>28</v>
      </c>
      <c r="D385" t="s">
        <v>118</v>
      </c>
      <c r="E385" t="s">
        <v>259</v>
      </c>
      <c r="F385" t="s">
        <v>263</v>
      </c>
      <c r="G385" s="30">
        <v>42</v>
      </c>
      <c r="H385" s="30">
        <v>0</v>
      </c>
      <c r="I385" s="30">
        <v>19</v>
      </c>
      <c r="J385" s="30">
        <v>0</v>
      </c>
      <c r="K385" s="30">
        <v>0</v>
      </c>
      <c r="L385" s="30">
        <v>23</v>
      </c>
    </row>
    <row r="386" spans="1:12">
      <c r="A386">
        <v>13039</v>
      </c>
      <c r="B386" t="s">
        <v>597</v>
      </c>
      <c r="C386" t="s">
        <v>28</v>
      </c>
      <c r="D386" t="s">
        <v>118</v>
      </c>
      <c r="E386" t="s">
        <v>259</v>
      </c>
      <c r="F386" t="s">
        <v>260</v>
      </c>
      <c r="G386" s="30">
        <v>97</v>
      </c>
      <c r="H386" s="30">
        <v>3</v>
      </c>
      <c r="I386" s="30">
        <v>37</v>
      </c>
      <c r="J386" s="30">
        <v>7</v>
      </c>
      <c r="K386" s="30">
        <v>0</v>
      </c>
      <c r="L386" s="30">
        <v>50</v>
      </c>
    </row>
    <row r="387" spans="1:12">
      <c r="A387">
        <v>13043</v>
      </c>
      <c r="B387" t="s">
        <v>598</v>
      </c>
      <c r="C387" t="s">
        <v>28</v>
      </c>
      <c r="D387" t="s">
        <v>118</v>
      </c>
      <c r="E387" t="s">
        <v>259</v>
      </c>
      <c r="F387" t="s">
        <v>263</v>
      </c>
      <c r="G387" s="30">
        <v>61</v>
      </c>
      <c r="H387" s="30">
        <v>0</v>
      </c>
      <c r="I387" s="30">
        <v>29</v>
      </c>
      <c r="J387" s="30">
        <v>0</v>
      </c>
      <c r="K387" s="30">
        <v>0</v>
      </c>
      <c r="L387" s="30">
        <v>32</v>
      </c>
    </row>
    <row r="388" spans="1:12">
      <c r="A388">
        <v>13045</v>
      </c>
      <c r="B388" t="s">
        <v>366</v>
      </c>
      <c r="C388" t="s">
        <v>28</v>
      </c>
      <c r="D388" t="s">
        <v>330</v>
      </c>
      <c r="E388" t="s">
        <v>259</v>
      </c>
      <c r="F388" t="s">
        <v>260</v>
      </c>
      <c r="G388" s="30">
        <v>168</v>
      </c>
      <c r="H388" s="30">
        <v>9</v>
      </c>
      <c r="I388" s="30">
        <v>88</v>
      </c>
      <c r="J388" s="30">
        <v>0</v>
      </c>
      <c r="K388" s="30">
        <v>1</v>
      </c>
      <c r="L388" s="30">
        <v>70</v>
      </c>
    </row>
    <row r="389" spans="1:12">
      <c r="A389">
        <v>13047</v>
      </c>
      <c r="B389" t="s">
        <v>599</v>
      </c>
      <c r="C389" t="s">
        <v>28</v>
      </c>
      <c r="D389" t="s">
        <v>330</v>
      </c>
      <c r="E389" t="s">
        <v>259</v>
      </c>
      <c r="F389" t="s">
        <v>260</v>
      </c>
      <c r="G389" s="30">
        <v>86</v>
      </c>
      <c r="H389" s="30">
        <v>3</v>
      </c>
      <c r="I389" s="30">
        <v>41</v>
      </c>
      <c r="J389" s="30">
        <v>2</v>
      </c>
      <c r="K389" s="30">
        <v>0</v>
      </c>
      <c r="L389" s="30">
        <v>40</v>
      </c>
    </row>
    <row r="390" spans="1:12">
      <c r="A390">
        <v>13049</v>
      </c>
      <c r="B390" t="s">
        <v>600</v>
      </c>
      <c r="C390" t="s">
        <v>28</v>
      </c>
      <c r="D390" t="s">
        <v>118</v>
      </c>
      <c r="E390" t="s">
        <v>259</v>
      </c>
      <c r="F390" t="s">
        <v>263</v>
      </c>
      <c r="G390" s="30">
        <v>72</v>
      </c>
      <c r="H390" s="30">
        <v>0</v>
      </c>
      <c r="I390" s="30">
        <v>30</v>
      </c>
      <c r="J390" s="30">
        <v>0</v>
      </c>
      <c r="K390" s="30">
        <v>0</v>
      </c>
      <c r="L390" s="30">
        <v>42</v>
      </c>
    </row>
    <row r="391" spans="1:12">
      <c r="A391">
        <v>13051</v>
      </c>
      <c r="B391" t="s">
        <v>601</v>
      </c>
      <c r="C391" t="s">
        <v>28</v>
      </c>
      <c r="D391" t="s">
        <v>118</v>
      </c>
      <c r="E391" t="s">
        <v>259</v>
      </c>
      <c r="F391" t="s">
        <v>260</v>
      </c>
      <c r="G391" s="30">
        <v>228</v>
      </c>
      <c r="H391" s="30">
        <v>26</v>
      </c>
      <c r="I391" s="30">
        <v>49</v>
      </c>
      <c r="J391" s="30">
        <v>4</v>
      </c>
      <c r="K391" s="30">
        <v>0</v>
      </c>
      <c r="L391" s="30">
        <v>149</v>
      </c>
    </row>
    <row r="392" spans="1:12">
      <c r="A392">
        <v>13053</v>
      </c>
      <c r="B392" t="s">
        <v>602</v>
      </c>
      <c r="C392" t="s">
        <v>28</v>
      </c>
      <c r="D392" t="s">
        <v>118</v>
      </c>
      <c r="E392" t="s">
        <v>332</v>
      </c>
      <c r="F392" t="s">
        <v>263</v>
      </c>
      <c r="G392" s="30">
        <v>37</v>
      </c>
      <c r="H392" s="30">
        <v>0</v>
      </c>
      <c r="I392" s="31">
        <v>8</v>
      </c>
      <c r="J392" s="30">
        <v>15</v>
      </c>
      <c r="K392" s="30">
        <v>0</v>
      </c>
      <c r="L392" s="30">
        <v>14</v>
      </c>
    </row>
    <row r="393" spans="1:12">
      <c r="A393">
        <v>13055</v>
      </c>
      <c r="B393" t="s">
        <v>603</v>
      </c>
      <c r="C393" t="s">
        <v>28</v>
      </c>
      <c r="D393" t="s">
        <v>330</v>
      </c>
      <c r="E393" t="s">
        <v>259</v>
      </c>
      <c r="F393" t="s">
        <v>263</v>
      </c>
      <c r="G393" s="30">
        <v>113</v>
      </c>
      <c r="H393" s="30">
        <v>9</v>
      </c>
      <c r="I393" s="30">
        <v>77</v>
      </c>
      <c r="J393" s="30">
        <v>0</v>
      </c>
      <c r="K393" s="30">
        <v>0</v>
      </c>
      <c r="L393" s="30">
        <v>27</v>
      </c>
    </row>
    <row r="394" spans="1:12">
      <c r="A394">
        <v>13057</v>
      </c>
      <c r="B394" t="s">
        <v>270</v>
      </c>
      <c r="C394" t="s">
        <v>28</v>
      </c>
      <c r="D394" t="s">
        <v>330</v>
      </c>
      <c r="E394" t="s">
        <v>259</v>
      </c>
      <c r="F394" t="s">
        <v>260</v>
      </c>
      <c r="G394" s="30">
        <v>151</v>
      </c>
      <c r="H394" s="30">
        <v>3</v>
      </c>
      <c r="I394" s="30">
        <v>73</v>
      </c>
      <c r="J394" s="30">
        <v>0</v>
      </c>
      <c r="K394" s="30">
        <v>0</v>
      </c>
      <c r="L394" s="30">
        <v>75</v>
      </c>
    </row>
    <row r="395" spans="1:12">
      <c r="A395">
        <v>13059</v>
      </c>
      <c r="B395" t="s">
        <v>604</v>
      </c>
      <c r="C395" t="s">
        <v>28</v>
      </c>
      <c r="D395" t="s">
        <v>118</v>
      </c>
      <c r="E395" t="s">
        <v>332</v>
      </c>
      <c r="F395" t="s">
        <v>260</v>
      </c>
      <c r="G395" s="30">
        <v>98</v>
      </c>
      <c r="H395" s="30">
        <v>10</v>
      </c>
      <c r="I395" s="31">
        <v>40</v>
      </c>
      <c r="J395" s="30">
        <v>0</v>
      </c>
      <c r="K395" s="30">
        <v>0</v>
      </c>
      <c r="L395" s="30">
        <v>58</v>
      </c>
    </row>
    <row r="396" spans="1:12">
      <c r="A396">
        <v>13061</v>
      </c>
      <c r="B396" t="s">
        <v>274</v>
      </c>
      <c r="C396" t="s">
        <v>28</v>
      </c>
      <c r="D396" t="s">
        <v>330</v>
      </c>
      <c r="E396" t="s">
        <v>259</v>
      </c>
      <c r="F396" t="s">
        <v>263</v>
      </c>
      <c r="G396" s="30">
        <v>21</v>
      </c>
      <c r="H396" s="30">
        <v>0</v>
      </c>
      <c r="I396" s="30">
        <v>11</v>
      </c>
      <c r="J396" s="30">
        <v>0</v>
      </c>
      <c r="K396" s="30">
        <v>0</v>
      </c>
      <c r="L396" s="30">
        <v>10</v>
      </c>
    </row>
    <row r="397" spans="1:12">
      <c r="A397">
        <v>13063</v>
      </c>
      <c r="B397" t="s">
        <v>605</v>
      </c>
      <c r="C397" t="s">
        <v>28</v>
      </c>
      <c r="D397" t="s">
        <v>118</v>
      </c>
      <c r="E397" t="s">
        <v>259</v>
      </c>
      <c r="F397" t="s">
        <v>260</v>
      </c>
      <c r="G397" s="30">
        <v>158</v>
      </c>
      <c r="H397" s="30">
        <v>0</v>
      </c>
      <c r="I397" s="30">
        <v>61</v>
      </c>
      <c r="J397" s="30">
        <v>0</v>
      </c>
      <c r="K397" s="30">
        <v>8</v>
      </c>
      <c r="L397" s="30">
        <v>89</v>
      </c>
    </row>
    <row r="398" spans="1:12">
      <c r="A398">
        <v>13065</v>
      </c>
      <c r="B398" t="s">
        <v>606</v>
      </c>
      <c r="C398" t="s">
        <v>28</v>
      </c>
      <c r="D398" t="s">
        <v>118</v>
      </c>
      <c r="E398" t="s">
        <v>259</v>
      </c>
      <c r="F398" t="s">
        <v>263</v>
      </c>
      <c r="G398" s="30">
        <v>69</v>
      </c>
      <c r="H398" s="30">
        <v>0</v>
      </c>
      <c r="I398" s="30">
        <v>25</v>
      </c>
      <c r="J398" s="30">
        <v>0</v>
      </c>
      <c r="K398" s="30">
        <v>0</v>
      </c>
      <c r="L398" s="30">
        <v>44</v>
      </c>
    </row>
    <row r="399" spans="1:12">
      <c r="A399">
        <v>13067</v>
      </c>
      <c r="B399" t="s">
        <v>607</v>
      </c>
      <c r="C399" t="s">
        <v>28</v>
      </c>
      <c r="D399" t="s">
        <v>118</v>
      </c>
      <c r="E399" t="s">
        <v>259</v>
      </c>
      <c r="F399" t="s">
        <v>298</v>
      </c>
      <c r="G399" s="30">
        <v>376</v>
      </c>
      <c r="H399" s="30">
        <v>14</v>
      </c>
      <c r="I399" s="30">
        <v>216</v>
      </c>
      <c r="J399" s="30">
        <v>0</v>
      </c>
      <c r="K399" s="30">
        <v>0</v>
      </c>
      <c r="L399" s="30">
        <v>146</v>
      </c>
    </row>
    <row r="400" spans="1:12">
      <c r="A400">
        <v>13069</v>
      </c>
      <c r="B400" t="s">
        <v>276</v>
      </c>
      <c r="C400" t="s">
        <v>28</v>
      </c>
      <c r="D400" t="s">
        <v>330</v>
      </c>
      <c r="E400" t="s">
        <v>259</v>
      </c>
      <c r="F400" t="s">
        <v>263</v>
      </c>
      <c r="G400" s="30">
        <v>123</v>
      </c>
      <c r="H400" s="30">
        <v>3</v>
      </c>
      <c r="I400" s="30">
        <v>62</v>
      </c>
      <c r="J400" s="30">
        <v>0</v>
      </c>
      <c r="K400" s="30">
        <v>0</v>
      </c>
      <c r="L400" s="30">
        <v>58</v>
      </c>
    </row>
    <row r="401" spans="1:12">
      <c r="A401">
        <v>13071</v>
      </c>
      <c r="B401" t="s">
        <v>608</v>
      </c>
      <c r="C401" t="s">
        <v>28</v>
      </c>
      <c r="D401" t="s">
        <v>330</v>
      </c>
      <c r="E401" t="s">
        <v>259</v>
      </c>
      <c r="F401" t="s">
        <v>263</v>
      </c>
      <c r="G401" s="30">
        <v>199</v>
      </c>
      <c r="H401" s="30">
        <v>2</v>
      </c>
      <c r="I401" s="30">
        <v>154</v>
      </c>
      <c r="J401" s="30">
        <v>0</v>
      </c>
      <c r="K401" s="30">
        <v>0</v>
      </c>
      <c r="L401" s="30">
        <v>43</v>
      </c>
    </row>
    <row r="402" spans="1:12">
      <c r="A402">
        <v>13073</v>
      </c>
      <c r="B402" t="s">
        <v>370</v>
      </c>
      <c r="C402" t="s">
        <v>28</v>
      </c>
      <c r="D402" t="s">
        <v>118</v>
      </c>
      <c r="E402" t="s">
        <v>259</v>
      </c>
      <c r="F402" t="s">
        <v>260</v>
      </c>
      <c r="G402" s="30">
        <v>62</v>
      </c>
      <c r="H402" s="30">
        <v>0</v>
      </c>
      <c r="I402" s="30">
        <v>28</v>
      </c>
      <c r="J402" s="30">
        <v>1</v>
      </c>
      <c r="K402" s="30">
        <v>0</v>
      </c>
      <c r="L402" s="30">
        <v>33</v>
      </c>
    </row>
    <row r="403" spans="1:12">
      <c r="A403">
        <v>13075</v>
      </c>
      <c r="B403" t="s">
        <v>609</v>
      </c>
      <c r="C403" t="s">
        <v>28</v>
      </c>
      <c r="D403" t="s">
        <v>118</v>
      </c>
      <c r="E403" t="s">
        <v>259</v>
      </c>
      <c r="F403" t="s">
        <v>263</v>
      </c>
      <c r="G403" s="30">
        <v>66</v>
      </c>
      <c r="H403" s="30">
        <v>3</v>
      </c>
      <c r="I403" s="30">
        <v>37</v>
      </c>
      <c r="J403" s="30">
        <v>0</v>
      </c>
      <c r="K403" s="30">
        <v>0</v>
      </c>
      <c r="L403" s="30">
        <v>26</v>
      </c>
    </row>
    <row r="404" spans="1:12">
      <c r="A404">
        <v>13077</v>
      </c>
      <c r="B404" t="s">
        <v>610</v>
      </c>
      <c r="C404" t="s">
        <v>28</v>
      </c>
      <c r="D404" t="s">
        <v>118</v>
      </c>
      <c r="E404" t="s">
        <v>259</v>
      </c>
      <c r="F404" t="s">
        <v>260</v>
      </c>
      <c r="G404" s="30">
        <v>165</v>
      </c>
      <c r="H404" s="30">
        <v>5</v>
      </c>
      <c r="I404" s="30">
        <v>105</v>
      </c>
      <c r="J404" s="30">
        <v>0</v>
      </c>
      <c r="K404" s="30">
        <v>2</v>
      </c>
      <c r="L404" s="30">
        <v>53</v>
      </c>
    </row>
    <row r="405" spans="1:12">
      <c r="A405">
        <v>13079</v>
      </c>
      <c r="B405" t="s">
        <v>373</v>
      </c>
      <c r="C405" t="s">
        <v>28</v>
      </c>
      <c r="D405" t="s">
        <v>330</v>
      </c>
      <c r="E405" t="s">
        <v>259</v>
      </c>
      <c r="F405" t="s">
        <v>263</v>
      </c>
      <c r="G405" s="30">
        <v>50</v>
      </c>
      <c r="H405" s="30">
        <v>0</v>
      </c>
      <c r="I405" s="30">
        <v>33</v>
      </c>
      <c r="J405" s="30">
        <v>0</v>
      </c>
      <c r="K405" s="30">
        <v>0</v>
      </c>
      <c r="L405" s="30">
        <v>17</v>
      </c>
    </row>
    <row r="406" spans="1:12">
      <c r="A406">
        <v>13081</v>
      </c>
      <c r="B406" t="s">
        <v>611</v>
      </c>
      <c r="C406" t="s">
        <v>28</v>
      </c>
      <c r="D406" t="s">
        <v>330</v>
      </c>
      <c r="E406" t="s">
        <v>259</v>
      </c>
      <c r="F406" t="s">
        <v>263</v>
      </c>
      <c r="G406" s="30">
        <v>98</v>
      </c>
      <c r="H406" s="30">
        <v>3</v>
      </c>
      <c r="I406" s="30">
        <v>53</v>
      </c>
      <c r="J406" s="30">
        <v>0</v>
      </c>
      <c r="K406" s="30">
        <v>0</v>
      </c>
      <c r="L406" s="30">
        <v>42</v>
      </c>
    </row>
    <row r="407" spans="1:12">
      <c r="A407">
        <v>13083</v>
      </c>
      <c r="B407" t="s">
        <v>612</v>
      </c>
      <c r="C407" t="s">
        <v>28</v>
      </c>
      <c r="D407" t="s">
        <v>118</v>
      </c>
      <c r="E407" t="s">
        <v>259</v>
      </c>
      <c r="F407" t="s">
        <v>263</v>
      </c>
      <c r="G407" s="30">
        <v>74</v>
      </c>
      <c r="H407" s="30">
        <v>2</v>
      </c>
      <c r="I407" s="30">
        <v>24</v>
      </c>
      <c r="J407" s="30">
        <v>0</v>
      </c>
      <c r="K407" s="30">
        <v>0</v>
      </c>
      <c r="L407" s="30">
        <v>48</v>
      </c>
    </row>
    <row r="408" spans="1:12">
      <c r="A408">
        <v>13085</v>
      </c>
      <c r="B408" t="s">
        <v>613</v>
      </c>
      <c r="C408" t="s">
        <v>28</v>
      </c>
      <c r="D408" t="s">
        <v>118</v>
      </c>
      <c r="E408" t="s">
        <v>259</v>
      </c>
      <c r="F408" t="s">
        <v>263</v>
      </c>
      <c r="G408" s="30">
        <v>45</v>
      </c>
      <c r="H408" s="30">
        <v>0</v>
      </c>
      <c r="I408" s="30">
        <v>21</v>
      </c>
      <c r="J408" s="30">
        <v>0</v>
      </c>
      <c r="K408" s="30">
        <v>0</v>
      </c>
      <c r="L408" s="30">
        <v>24</v>
      </c>
    </row>
    <row r="409" spans="1:12">
      <c r="A409">
        <v>13087</v>
      </c>
      <c r="B409" t="s">
        <v>614</v>
      </c>
      <c r="C409" t="s">
        <v>28</v>
      </c>
      <c r="D409" t="s">
        <v>330</v>
      </c>
      <c r="E409" t="s">
        <v>259</v>
      </c>
      <c r="F409" t="s">
        <v>263</v>
      </c>
      <c r="G409" s="30">
        <v>75</v>
      </c>
      <c r="H409" s="30">
        <v>1</v>
      </c>
      <c r="I409" s="30">
        <v>36</v>
      </c>
      <c r="J409" s="30">
        <v>0</v>
      </c>
      <c r="K409" s="30">
        <v>0</v>
      </c>
      <c r="L409" s="30">
        <v>38</v>
      </c>
    </row>
    <row r="410" spans="1:12">
      <c r="A410">
        <v>13089</v>
      </c>
      <c r="B410" t="s">
        <v>285</v>
      </c>
      <c r="C410" t="s">
        <v>28</v>
      </c>
      <c r="D410" t="s">
        <v>118</v>
      </c>
      <c r="E410" t="s">
        <v>259</v>
      </c>
      <c r="F410" t="s">
        <v>298</v>
      </c>
      <c r="G410" s="30">
        <v>383</v>
      </c>
      <c r="H410" s="30">
        <v>11</v>
      </c>
      <c r="I410" s="30">
        <v>164</v>
      </c>
      <c r="J410" s="30">
        <v>0</v>
      </c>
      <c r="K410" s="30">
        <v>3</v>
      </c>
      <c r="L410" s="30">
        <v>205</v>
      </c>
    </row>
    <row r="411" spans="1:12">
      <c r="A411">
        <v>13091</v>
      </c>
      <c r="B411" t="s">
        <v>615</v>
      </c>
      <c r="C411" t="s">
        <v>28</v>
      </c>
      <c r="D411" t="s">
        <v>118</v>
      </c>
      <c r="E411" t="s">
        <v>259</v>
      </c>
      <c r="F411" t="s">
        <v>263</v>
      </c>
      <c r="G411" s="30">
        <v>57</v>
      </c>
      <c r="H411" s="30">
        <v>0</v>
      </c>
      <c r="I411" s="30">
        <v>24</v>
      </c>
      <c r="J411" s="30">
        <v>0</v>
      </c>
      <c r="K411" s="30">
        <v>0</v>
      </c>
      <c r="L411" s="30">
        <v>33</v>
      </c>
    </row>
    <row r="412" spans="1:12">
      <c r="A412">
        <v>13093</v>
      </c>
      <c r="B412" t="s">
        <v>616</v>
      </c>
      <c r="C412" t="s">
        <v>28</v>
      </c>
      <c r="D412" t="s">
        <v>330</v>
      </c>
      <c r="E412" t="s">
        <v>259</v>
      </c>
      <c r="F412" t="s">
        <v>263</v>
      </c>
      <c r="G412" s="30">
        <v>73</v>
      </c>
      <c r="H412" s="30">
        <v>1</v>
      </c>
      <c r="I412" s="30">
        <v>36</v>
      </c>
      <c r="J412" s="30">
        <v>0</v>
      </c>
      <c r="K412" s="30">
        <v>0</v>
      </c>
      <c r="L412" s="30">
        <v>36</v>
      </c>
    </row>
    <row r="413" spans="1:12">
      <c r="A413">
        <v>13095</v>
      </c>
      <c r="B413" t="s">
        <v>617</v>
      </c>
      <c r="C413" t="s">
        <v>28</v>
      </c>
      <c r="D413" t="s">
        <v>118</v>
      </c>
      <c r="E413" t="s">
        <v>259</v>
      </c>
      <c r="F413" t="s">
        <v>260</v>
      </c>
      <c r="G413" s="30">
        <v>97</v>
      </c>
      <c r="H413" s="30">
        <v>7</v>
      </c>
      <c r="I413" s="30">
        <v>18</v>
      </c>
      <c r="J413" s="30">
        <v>3</v>
      </c>
      <c r="K413" s="30">
        <v>0</v>
      </c>
      <c r="L413" s="30">
        <v>69</v>
      </c>
    </row>
    <row r="414" spans="1:12">
      <c r="A414">
        <v>13097</v>
      </c>
      <c r="B414" t="s">
        <v>491</v>
      </c>
      <c r="C414" t="s">
        <v>28</v>
      </c>
      <c r="D414" t="s">
        <v>118</v>
      </c>
      <c r="E414" t="s">
        <v>259</v>
      </c>
      <c r="F414" t="s">
        <v>260</v>
      </c>
      <c r="G414" s="30">
        <v>90</v>
      </c>
      <c r="H414" s="30">
        <v>1</v>
      </c>
      <c r="I414" s="30">
        <v>55</v>
      </c>
      <c r="J414" s="30">
        <v>0</v>
      </c>
      <c r="K414" s="30">
        <v>0</v>
      </c>
      <c r="L414" s="30">
        <v>34</v>
      </c>
    </row>
    <row r="415" spans="1:12">
      <c r="A415">
        <v>13099</v>
      </c>
      <c r="B415" t="s">
        <v>618</v>
      </c>
      <c r="C415" t="s">
        <v>28</v>
      </c>
      <c r="D415" t="s">
        <v>330</v>
      </c>
      <c r="E415" t="s">
        <v>259</v>
      </c>
      <c r="F415" t="s">
        <v>263</v>
      </c>
      <c r="G415" s="30">
        <v>86</v>
      </c>
      <c r="H415" s="30">
        <v>0</v>
      </c>
      <c r="I415" s="30">
        <v>57</v>
      </c>
      <c r="J415" s="30">
        <v>0</v>
      </c>
      <c r="K415" s="30">
        <v>0</v>
      </c>
      <c r="L415" s="30">
        <v>29</v>
      </c>
    </row>
    <row r="416" spans="1:12">
      <c r="A416">
        <v>13101</v>
      </c>
      <c r="B416" t="s">
        <v>619</v>
      </c>
      <c r="C416" t="s">
        <v>28</v>
      </c>
      <c r="D416" t="s">
        <v>330</v>
      </c>
      <c r="E416" t="s">
        <v>332</v>
      </c>
      <c r="F416" t="s">
        <v>263</v>
      </c>
      <c r="G416" s="30">
        <v>41</v>
      </c>
      <c r="H416" s="30">
        <v>0</v>
      </c>
      <c r="I416" s="31">
        <v>17</v>
      </c>
      <c r="J416" s="30">
        <v>0</v>
      </c>
      <c r="K416" s="30">
        <v>0</v>
      </c>
      <c r="L416" s="30">
        <v>24</v>
      </c>
    </row>
    <row r="417" spans="1:12">
      <c r="A417">
        <v>13103</v>
      </c>
      <c r="B417" t="s">
        <v>620</v>
      </c>
      <c r="C417" t="s">
        <v>28</v>
      </c>
      <c r="D417" t="s">
        <v>330</v>
      </c>
      <c r="E417" t="s">
        <v>259</v>
      </c>
      <c r="F417" t="s">
        <v>260</v>
      </c>
      <c r="G417" s="30">
        <v>73</v>
      </c>
      <c r="H417" s="30">
        <v>1</v>
      </c>
      <c r="I417" s="30">
        <v>36</v>
      </c>
      <c r="J417" s="30">
        <v>0</v>
      </c>
      <c r="K417" s="30">
        <v>0</v>
      </c>
      <c r="L417" s="30">
        <v>36</v>
      </c>
    </row>
    <row r="418" spans="1:12">
      <c r="A418">
        <v>13105</v>
      </c>
      <c r="B418" t="s">
        <v>493</v>
      </c>
      <c r="C418" t="s">
        <v>28</v>
      </c>
      <c r="D418" t="s">
        <v>118</v>
      </c>
      <c r="E418" t="s">
        <v>259</v>
      </c>
      <c r="F418" t="s">
        <v>263</v>
      </c>
      <c r="G418" s="30">
        <v>85</v>
      </c>
      <c r="H418" s="30">
        <v>1</v>
      </c>
      <c r="I418" s="30">
        <v>65</v>
      </c>
      <c r="J418" s="30">
        <v>0</v>
      </c>
      <c r="K418" s="30">
        <v>0</v>
      </c>
      <c r="L418" s="30">
        <v>19</v>
      </c>
    </row>
    <row r="419" spans="1:12">
      <c r="A419">
        <v>13107</v>
      </c>
      <c r="B419" t="s">
        <v>621</v>
      </c>
      <c r="C419" t="s">
        <v>28</v>
      </c>
      <c r="D419" t="s">
        <v>330</v>
      </c>
      <c r="E419" t="s">
        <v>259</v>
      </c>
      <c r="F419" t="s">
        <v>263</v>
      </c>
      <c r="G419" s="30">
        <v>117</v>
      </c>
      <c r="H419" s="30">
        <v>3</v>
      </c>
      <c r="I419" s="30">
        <v>37</v>
      </c>
      <c r="J419" s="30">
        <v>0</v>
      </c>
      <c r="K419" s="30">
        <v>0</v>
      </c>
      <c r="L419" s="30">
        <v>77</v>
      </c>
    </row>
    <row r="420" spans="1:12">
      <c r="A420">
        <v>13109</v>
      </c>
      <c r="B420" t="s">
        <v>622</v>
      </c>
      <c r="C420" t="s">
        <v>28</v>
      </c>
      <c r="D420" t="s">
        <v>118</v>
      </c>
      <c r="E420" t="s">
        <v>259</v>
      </c>
      <c r="F420" t="s">
        <v>263</v>
      </c>
      <c r="G420" s="30">
        <v>48</v>
      </c>
      <c r="H420" s="30">
        <v>0</v>
      </c>
      <c r="I420" s="30">
        <v>29</v>
      </c>
      <c r="J420" s="30">
        <v>4</v>
      </c>
      <c r="K420" s="30">
        <v>0</v>
      </c>
      <c r="L420" s="30">
        <v>15</v>
      </c>
    </row>
    <row r="421" spans="1:12">
      <c r="A421">
        <v>13111</v>
      </c>
      <c r="B421" t="s">
        <v>623</v>
      </c>
      <c r="C421" t="s">
        <v>28</v>
      </c>
      <c r="D421" t="s">
        <v>118</v>
      </c>
      <c r="E421" t="s">
        <v>259</v>
      </c>
      <c r="F421" t="s">
        <v>263</v>
      </c>
      <c r="G421" s="30">
        <v>104</v>
      </c>
      <c r="H421" s="30">
        <v>1</v>
      </c>
      <c r="I421" s="30">
        <v>73</v>
      </c>
      <c r="J421" s="30">
        <v>5</v>
      </c>
      <c r="K421" s="30">
        <v>0</v>
      </c>
      <c r="L421" s="30">
        <v>25</v>
      </c>
    </row>
    <row r="422" spans="1:12">
      <c r="A422">
        <v>13113</v>
      </c>
      <c r="B422" t="s">
        <v>289</v>
      </c>
      <c r="C422" t="s">
        <v>28</v>
      </c>
      <c r="D422" t="s">
        <v>330</v>
      </c>
      <c r="E422" t="s">
        <v>259</v>
      </c>
      <c r="F422" t="s">
        <v>260</v>
      </c>
      <c r="G422" s="30">
        <v>74</v>
      </c>
      <c r="H422" s="30">
        <v>5</v>
      </c>
      <c r="I422" s="30">
        <v>50</v>
      </c>
      <c r="J422" s="30">
        <v>0</v>
      </c>
      <c r="K422" s="30">
        <v>1</v>
      </c>
      <c r="L422" s="30">
        <v>18</v>
      </c>
    </row>
    <row r="423" spans="1:12">
      <c r="A423">
        <v>13115</v>
      </c>
      <c r="B423" t="s">
        <v>624</v>
      </c>
      <c r="C423" t="s">
        <v>28</v>
      </c>
      <c r="D423" t="s">
        <v>118</v>
      </c>
      <c r="E423" t="s">
        <v>259</v>
      </c>
      <c r="F423" t="s">
        <v>260</v>
      </c>
      <c r="G423" s="30">
        <v>188</v>
      </c>
      <c r="H423" s="30">
        <v>17</v>
      </c>
      <c r="I423" s="30">
        <v>91</v>
      </c>
      <c r="J423" s="30">
        <v>0</v>
      </c>
      <c r="K423" s="30">
        <v>0</v>
      </c>
      <c r="L423" s="30">
        <v>80</v>
      </c>
    </row>
    <row r="424" spans="1:12">
      <c r="A424">
        <v>13117</v>
      </c>
      <c r="B424" t="s">
        <v>625</v>
      </c>
      <c r="C424" t="s">
        <v>28</v>
      </c>
      <c r="D424" t="s">
        <v>118</v>
      </c>
      <c r="E424" t="s">
        <v>259</v>
      </c>
      <c r="F424" t="s">
        <v>260</v>
      </c>
      <c r="G424" s="30">
        <v>76</v>
      </c>
      <c r="H424" s="30">
        <v>1</v>
      </c>
      <c r="I424" s="30">
        <v>39</v>
      </c>
      <c r="J424" s="30">
        <v>0</v>
      </c>
      <c r="K424" s="30">
        <v>0</v>
      </c>
      <c r="L424" s="30">
        <v>36</v>
      </c>
    </row>
    <row r="425" spans="1:12">
      <c r="A425">
        <v>13119</v>
      </c>
      <c r="B425" t="s">
        <v>290</v>
      </c>
      <c r="C425" t="s">
        <v>28</v>
      </c>
      <c r="D425" t="s">
        <v>330</v>
      </c>
      <c r="E425" t="s">
        <v>259</v>
      </c>
      <c r="F425" t="s">
        <v>263</v>
      </c>
      <c r="G425" s="30">
        <v>117</v>
      </c>
      <c r="H425" s="30">
        <v>0</v>
      </c>
      <c r="I425" s="30">
        <v>67</v>
      </c>
      <c r="J425" s="30">
        <v>0</v>
      </c>
      <c r="K425" s="30">
        <v>0</v>
      </c>
      <c r="L425" s="30">
        <v>50</v>
      </c>
    </row>
    <row r="426" spans="1:12">
      <c r="A426">
        <v>13121</v>
      </c>
      <c r="B426" t="s">
        <v>379</v>
      </c>
      <c r="C426" t="s">
        <v>28</v>
      </c>
      <c r="D426" t="s">
        <v>118</v>
      </c>
      <c r="E426" t="s">
        <v>259</v>
      </c>
      <c r="F426" t="s">
        <v>298</v>
      </c>
      <c r="G426" s="30">
        <v>751</v>
      </c>
      <c r="H426" s="30">
        <v>179</v>
      </c>
      <c r="I426" s="30">
        <v>172</v>
      </c>
      <c r="J426" s="30">
        <v>1</v>
      </c>
      <c r="K426" s="30">
        <v>13</v>
      </c>
      <c r="L426" s="30">
        <v>386</v>
      </c>
    </row>
    <row r="427" spans="1:12">
      <c r="A427">
        <v>13123</v>
      </c>
      <c r="B427" t="s">
        <v>626</v>
      </c>
      <c r="C427" t="s">
        <v>28</v>
      </c>
      <c r="D427" t="s">
        <v>330</v>
      </c>
      <c r="E427" t="s">
        <v>259</v>
      </c>
      <c r="F427" t="s">
        <v>263</v>
      </c>
      <c r="G427" s="30">
        <v>101</v>
      </c>
      <c r="H427" s="30">
        <v>1</v>
      </c>
      <c r="I427" s="30">
        <v>71</v>
      </c>
      <c r="J427" s="30">
        <v>0</v>
      </c>
      <c r="K427" s="30">
        <v>0</v>
      </c>
      <c r="L427" s="30">
        <v>29</v>
      </c>
    </row>
    <row r="428" spans="1:12">
      <c r="A428">
        <v>13125</v>
      </c>
      <c r="B428" t="s">
        <v>627</v>
      </c>
      <c r="C428" t="s">
        <v>28</v>
      </c>
      <c r="D428" t="s">
        <v>330</v>
      </c>
      <c r="E428" t="s">
        <v>259</v>
      </c>
      <c r="F428" t="s">
        <v>263</v>
      </c>
      <c r="G428" s="30">
        <v>22</v>
      </c>
      <c r="H428" s="30">
        <v>0</v>
      </c>
      <c r="I428" s="30">
        <v>13</v>
      </c>
      <c r="J428" s="30">
        <v>0</v>
      </c>
      <c r="K428" s="30">
        <v>0</v>
      </c>
      <c r="L428" s="30">
        <v>9</v>
      </c>
    </row>
    <row r="429" spans="1:12">
      <c r="A429">
        <v>13127</v>
      </c>
      <c r="B429" t="s">
        <v>628</v>
      </c>
      <c r="C429" t="s">
        <v>28</v>
      </c>
      <c r="D429" t="s">
        <v>118</v>
      </c>
      <c r="E429" t="s">
        <v>259</v>
      </c>
      <c r="F429" t="s">
        <v>260</v>
      </c>
      <c r="G429" s="30">
        <v>84</v>
      </c>
      <c r="H429" s="30">
        <v>2</v>
      </c>
      <c r="I429" s="30">
        <v>8</v>
      </c>
      <c r="J429" s="30">
        <v>0</v>
      </c>
      <c r="K429" s="30">
        <v>0</v>
      </c>
      <c r="L429" s="30">
        <v>74</v>
      </c>
    </row>
    <row r="430" spans="1:12">
      <c r="A430">
        <v>13129</v>
      </c>
      <c r="B430" t="s">
        <v>629</v>
      </c>
      <c r="C430" t="s">
        <v>28</v>
      </c>
      <c r="D430" t="s">
        <v>330</v>
      </c>
      <c r="E430" t="s">
        <v>259</v>
      </c>
      <c r="F430" t="s">
        <v>260</v>
      </c>
      <c r="G430" s="30">
        <v>128</v>
      </c>
      <c r="H430" s="30">
        <v>3</v>
      </c>
      <c r="I430" s="30">
        <v>64</v>
      </c>
      <c r="J430" s="30">
        <v>0</v>
      </c>
      <c r="K430" s="30">
        <v>0</v>
      </c>
      <c r="L430" s="30">
        <v>61</v>
      </c>
    </row>
    <row r="431" spans="1:12">
      <c r="A431">
        <v>13131</v>
      </c>
      <c r="B431" t="s">
        <v>630</v>
      </c>
      <c r="C431" t="s">
        <v>28</v>
      </c>
      <c r="D431" t="s">
        <v>118</v>
      </c>
      <c r="E431" t="s">
        <v>259</v>
      </c>
      <c r="F431" t="s">
        <v>263</v>
      </c>
      <c r="G431" s="30">
        <v>105</v>
      </c>
      <c r="H431" s="30">
        <v>0</v>
      </c>
      <c r="I431" s="30">
        <v>63</v>
      </c>
      <c r="J431" s="30">
        <v>0</v>
      </c>
      <c r="K431" s="30">
        <v>0</v>
      </c>
      <c r="L431" s="30">
        <v>42</v>
      </c>
    </row>
    <row r="432" spans="1:12">
      <c r="A432">
        <v>13133</v>
      </c>
      <c r="B432" t="s">
        <v>292</v>
      </c>
      <c r="C432" t="s">
        <v>28</v>
      </c>
      <c r="D432" t="s">
        <v>118</v>
      </c>
      <c r="E432" t="s">
        <v>259</v>
      </c>
      <c r="F432" t="s">
        <v>263</v>
      </c>
      <c r="G432" s="30">
        <v>68</v>
      </c>
      <c r="H432" s="30">
        <v>0</v>
      </c>
      <c r="I432" s="30">
        <v>36</v>
      </c>
      <c r="J432" s="30">
        <v>1</v>
      </c>
      <c r="K432" s="30">
        <v>0</v>
      </c>
      <c r="L432" s="30">
        <v>31</v>
      </c>
    </row>
    <row r="433" spans="1:12">
      <c r="A433">
        <v>13135</v>
      </c>
      <c r="B433" t="s">
        <v>631</v>
      </c>
      <c r="C433" t="s">
        <v>28</v>
      </c>
      <c r="D433" t="s">
        <v>118</v>
      </c>
      <c r="E433" t="s">
        <v>259</v>
      </c>
      <c r="F433" t="s">
        <v>298</v>
      </c>
      <c r="G433" s="30">
        <v>298</v>
      </c>
      <c r="H433" s="30">
        <v>5</v>
      </c>
      <c r="I433" s="30">
        <v>183</v>
      </c>
      <c r="J433" s="30">
        <v>0</v>
      </c>
      <c r="K433" s="30">
        <v>0</v>
      </c>
      <c r="L433" s="30">
        <v>110</v>
      </c>
    </row>
    <row r="434" spans="1:12">
      <c r="A434">
        <v>13137</v>
      </c>
      <c r="B434" t="s">
        <v>632</v>
      </c>
      <c r="C434" t="s">
        <v>28</v>
      </c>
      <c r="D434" t="s">
        <v>118</v>
      </c>
      <c r="E434" t="s">
        <v>259</v>
      </c>
      <c r="F434" t="s">
        <v>263</v>
      </c>
      <c r="G434" s="30">
        <v>107</v>
      </c>
      <c r="H434" s="30">
        <v>1</v>
      </c>
      <c r="I434" s="30">
        <v>56</v>
      </c>
      <c r="J434" s="30">
        <v>4</v>
      </c>
      <c r="K434" s="30">
        <v>3</v>
      </c>
      <c r="L434" s="30">
        <v>43</v>
      </c>
    </row>
    <row r="435" spans="1:12">
      <c r="A435">
        <v>13139</v>
      </c>
      <c r="B435" t="s">
        <v>633</v>
      </c>
      <c r="C435" t="s">
        <v>28</v>
      </c>
      <c r="D435" t="s">
        <v>118</v>
      </c>
      <c r="E435" t="s">
        <v>259</v>
      </c>
      <c r="F435" t="s">
        <v>260</v>
      </c>
      <c r="G435" s="30">
        <v>145</v>
      </c>
      <c r="H435" s="30">
        <v>1</v>
      </c>
      <c r="I435" s="30">
        <v>79</v>
      </c>
      <c r="J435" s="30">
        <v>0</v>
      </c>
      <c r="K435" s="30">
        <v>1</v>
      </c>
      <c r="L435" s="30">
        <v>64</v>
      </c>
    </row>
    <row r="436" spans="1:12">
      <c r="A436">
        <v>13141</v>
      </c>
      <c r="B436" t="s">
        <v>634</v>
      </c>
      <c r="C436" t="s">
        <v>28</v>
      </c>
      <c r="D436" t="s">
        <v>118</v>
      </c>
      <c r="E436" t="s">
        <v>259</v>
      </c>
      <c r="F436" t="s">
        <v>263</v>
      </c>
      <c r="G436" s="30">
        <v>64</v>
      </c>
      <c r="H436" s="30">
        <v>0</v>
      </c>
      <c r="I436" s="30">
        <v>44</v>
      </c>
      <c r="J436" s="30">
        <v>0</v>
      </c>
      <c r="K436" s="30">
        <v>4</v>
      </c>
      <c r="L436" s="30">
        <v>16</v>
      </c>
    </row>
    <row r="437" spans="1:12">
      <c r="A437">
        <v>13143</v>
      </c>
      <c r="B437" t="s">
        <v>635</v>
      </c>
      <c r="C437" t="s">
        <v>28</v>
      </c>
      <c r="D437" t="s">
        <v>330</v>
      </c>
      <c r="E437" t="s">
        <v>259</v>
      </c>
      <c r="F437" t="s">
        <v>263</v>
      </c>
      <c r="G437" s="30">
        <v>96</v>
      </c>
      <c r="H437" s="30">
        <v>0</v>
      </c>
      <c r="I437" s="30">
        <v>67</v>
      </c>
      <c r="J437" s="30">
        <v>0</v>
      </c>
      <c r="K437" s="30">
        <v>1</v>
      </c>
      <c r="L437" s="30">
        <v>28</v>
      </c>
    </row>
    <row r="438" spans="1:12">
      <c r="A438">
        <v>13145</v>
      </c>
      <c r="B438" t="s">
        <v>636</v>
      </c>
      <c r="C438" t="s">
        <v>28</v>
      </c>
      <c r="D438" t="s">
        <v>330</v>
      </c>
      <c r="E438" t="s">
        <v>259</v>
      </c>
      <c r="F438" t="s">
        <v>263</v>
      </c>
      <c r="G438" s="30">
        <v>99</v>
      </c>
      <c r="H438" s="30">
        <v>0</v>
      </c>
      <c r="I438" s="30">
        <v>54</v>
      </c>
      <c r="J438" s="30">
        <v>0</v>
      </c>
      <c r="K438" s="30">
        <v>0</v>
      </c>
      <c r="L438" s="30">
        <v>45</v>
      </c>
    </row>
    <row r="439" spans="1:12">
      <c r="A439">
        <v>13147</v>
      </c>
      <c r="B439" t="s">
        <v>637</v>
      </c>
      <c r="C439" t="s">
        <v>28</v>
      </c>
      <c r="D439" t="s">
        <v>118</v>
      </c>
      <c r="E439" t="s">
        <v>259</v>
      </c>
      <c r="F439" t="s">
        <v>263</v>
      </c>
      <c r="G439" s="30">
        <v>74</v>
      </c>
      <c r="H439" s="30">
        <v>0</v>
      </c>
      <c r="I439" s="30">
        <v>54</v>
      </c>
      <c r="J439" s="30">
        <v>0</v>
      </c>
      <c r="K439" s="30">
        <v>0</v>
      </c>
      <c r="L439" s="30">
        <v>20</v>
      </c>
    </row>
    <row r="440" spans="1:12">
      <c r="A440">
        <v>13149</v>
      </c>
      <c r="B440" t="s">
        <v>638</v>
      </c>
      <c r="C440" t="s">
        <v>28</v>
      </c>
      <c r="D440" t="s">
        <v>330</v>
      </c>
      <c r="E440" t="s">
        <v>259</v>
      </c>
      <c r="F440" t="s">
        <v>263</v>
      </c>
      <c r="G440" s="30">
        <v>60</v>
      </c>
      <c r="H440" s="30">
        <v>0</v>
      </c>
      <c r="I440" s="30">
        <v>44</v>
      </c>
      <c r="J440" s="30">
        <v>0</v>
      </c>
      <c r="K440" s="30">
        <v>0</v>
      </c>
      <c r="L440" s="30">
        <v>16</v>
      </c>
    </row>
    <row r="441" spans="1:12">
      <c r="A441">
        <v>13151</v>
      </c>
      <c r="B441" t="s">
        <v>294</v>
      </c>
      <c r="C441" t="s">
        <v>28</v>
      </c>
      <c r="D441" t="s">
        <v>118</v>
      </c>
      <c r="E441" t="s">
        <v>259</v>
      </c>
      <c r="F441" t="s">
        <v>260</v>
      </c>
      <c r="G441" s="30">
        <v>134</v>
      </c>
      <c r="H441" s="30">
        <v>1</v>
      </c>
      <c r="I441" s="30">
        <v>78</v>
      </c>
      <c r="J441" s="30">
        <v>0</v>
      </c>
      <c r="K441" s="30">
        <v>0</v>
      </c>
      <c r="L441" s="30">
        <v>55</v>
      </c>
    </row>
    <row r="442" spans="1:12">
      <c r="A442">
        <v>13153</v>
      </c>
      <c r="B442" t="s">
        <v>295</v>
      </c>
      <c r="C442" t="s">
        <v>28</v>
      </c>
      <c r="D442" t="s">
        <v>330</v>
      </c>
      <c r="E442" t="s">
        <v>259</v>
      </c>
      <c r="F442" t="s">
        <v>260</v>
      </c>
      <c r="G442" s="30">
        <v>110</v>
      </c>
      <c r="H442" s="30">
        <v>23</v>
      </c>
      <c r="I442" s="30">
        <v>27</v>
      </c>
      <c r="J442" s="30">
        <v>1</v>
      </c>
      <c r="K442" s="30">
        <v>0</v>
      </c>
      <c r="L442" s="30">
        <v>59</v>
      </c>
    </row>
    <row r="443" spans="1:12">
      <c r="A443">
        <v>13155</v>
      </c>
      <c r="B443" t="s">
        <v>639</v>
      </c>
      <c r="C443" t="s">
        <v>28</v>
      </c>
      <c r="D443" t="s">
        <v>330</v>
      </c>
      <c r="E443" t="s">
        <v>259</v>
      </c>
      <c r="F443" t="s">
        <v>263</v>
      </c>
      <c r="G443" s="30">
        <v>69</v>
      </c>
      <c r="H443" s="30">
        <v>0</v>
      </c>
      <c r="I443" s="30">
        <v>43</v>
      </c>
      <c r="J443" s="30">
        <v>0</v>
      </c>
      <c r="K443" s="30">
        <v>0</v>
      </c>
      <c r="L443" s="30">
        <v>26</v>
      </c>
    </row>
    <row r="444" spans="1:12">
      <c r="A444">
        <v>13157</v>
      </c>
      <c r="B444" t="s">
        <v>296</v>
      </c>
      <c r="C444" t="s">
        <v>28</v>
      </c>
      <c r="D444" t="s">
        <v>118</v>
      </c>
      <c r="E444" t="s">
        <v>259</v>
      </c>
      <c r="F444" t="s">
        <v>260</v>
      </c>
      <c r="G444" s="30">
        <v>125</v>
      </c>
      <c r="H444" s="30">
        <v>2</v>
      </c>
      <c r="I444" s="30">
        <v>67</v>
      </c>
      <c r="J444" s="30">
        <v>0</v>
      </c>
      <c r="K444" s="30">
        <v>0</v>
      </c>
      <c r="L444" s="30">
        <v>56</v>
      </c>
    </row>
    <row r="445" spans="1:12">
      <c r="A445">
        <v>13159</v>
      </c>
      <c r="B445" t="s">
        <v>640</v>
      </c>
      <c r="C445" t="s">
        <v>28</v>
      </c>
      <c r="D445" t="s">
        <v>118</v>
      </c>
      <c r="E445" t="s">
        <v>259</v>
      </c>
      <c r="F445" t="s">
        <v>263</v>
      </c>
      <c r="G445" s="30">
        <v>68</v>
      </c>
      <c r="H445" s="30">
        <v>0</v>
      </c>
      <c r="I445" s="30">
        <v>50</v>
      </c>
      <c r="J445" s="30">
        <v>1</v>
      </c>
      <c r="K445" s="30">
        <v>0</v>
      </c>
      <c r="L445" s="30">
        <v>17</v>
      </c>
    </row>
    <row r="446" spans="1:12">
      <c r="A446">
        <v>13161</v>
      </c>
      <c r="B446" t="s">
        <v>641</v>
      </c>
      <c r="C446" t="s">
        <v>28</v>
      </c>
      <c r="D446" t="s">
        <v>118</v>
      </c>
      <c r="E446" t="s">
        <v>259</v>
      </c>
      <c r="F446" t="s">
        <v>263</v>
      </c>
      <c r="G446" s="30">
        <v>56</v>
      </c>
      <c r="H446" s="30">
        <v>0</v>
      </c>
      <c r="I446" s="30">
        <v>26</v>
      </c>
      <c r="J446" s="30">
        <v>0</v>
      </c>
      <c r="K446" s="30">
        <v>0</v>
      </c>
      <c r="L446" s="30">
        <v>30</v>
      </c>
    </row>
    <row r="447" spans="1:12">
      <c r="A447">
        <v>13163</v>
      </c>
      <c r="B447" t="s">
        <v>297</v>
      </c>
      <c r="C447" t="s">
        <v>28</v>
      </c>
      <c r="D447" t="s">
        <v>118</v>
      </c>
      <c r="E447" t="s">
        <v>259</v>
      </c>
      <c r="F447" t="s">
        <v>263</v>
      </c>
      <c r="G447" s="30">
        <v>62</v>
      </c>
      <c r="H447" s="30">
        <v>0</v>
      </c>
      <c r="I447" s="30">
        <v>28</v>
      </c>
      <c r="J447" s="30">
        <v>0</v>
      </c>
      <c r="K447" s="30">
        <v>0</v>
      </c>
      <c r="L447" s="30">
        <v>34</v>
      </c>
    </row>
    <row r="448" spans="1:12">
      <c r="A448">
        <v>13165</v>
      </c>
      <c r="B448" t="s">
        <v>642</v>
      </c>
      <c r="C448" t="s">
        <v>28</v>
      </c>
      <c r="D448" t="s">
        <v>330</v>
      </c>
      <c r="E448" t="s">
        <v>259</v>
      </c>
      <c r="F448" t="s">
        <v>263</v>
      </c>
      <c r="G448" s="30">
        <v>58</v>
      </c>
      <c r="H448" s="30">
        <v>0</v>
      </c>
      <c r="I448" s="30">
        <v>26</v>
      </c>
      <c r="J448" s="30">
        <v>0</v>
      </c>
      <c r="K448" s="30">
        <v>0</v>
      </c>
      <c r="L448" s="30">
        <v>32</v>
      </c>
    </row>
    <row r="449" spans="1:12">
      <c r="A449">
        <v>13167</v>
      </c>
      <c r="B449" t="s">
        <v>387</v>
      </c>
      <c r="C449" t="s">
        <v>28</v>
      </c>
      <c r="D449" t="s">
        <v>330</v>
      </c>
      <c r="E449" t="s">
        <v>259</v>
      </c>
      <c r="F449" t="s">
        <v>263</v>
      </c>
      <c r="G449" s="30">
        <v>49</v>
      </c>
      <c r="H449" s="30">
        <v>0</v>
      </c>
      <c r="I449" s="30">
        <v>25</v>
      </c>
      <c r="J449" s="30">
        <v>0</v>
      </c>
      <c r="K449" s="30">
        <v>0</v>
      </c>
      <c r="L449" s="30">
        <v>24</v>
      </c>
    </row>
    <row r="450" spans="1:12">
      <c r="A450">
        <v>13169</v>
      </c>
      <c r="B450" t="s">
        <v>643</v>
      </c>
      <c r="C450" t="s">
        <v>28</v>
      </c>
      <c r="D450" t="s">
        <v>118</v>
      </c>
      <c r="E450" t="s">
        <v>259</v>
      </c>
      <c r="F450" t="s">
        <v>263</v>
      </c>
      <c r="G450" s="30">
        <v>51</v>
      </c>
      <c r="H450" s="30">
        <v>0</v>
      </c>
      <c r="I450" s="30">
        <v>33</v>
      </c>
      <c r="J450" s="30">
        <v>1</v>
      </c>
      <c r="K450" s="30">
        <v>0</v>
      </c>
      <c r="L450" s="30">
        <v>17</v>
      </c>
    </row>
    <row r="451" spans="1:12">
      <c r="A451">
        <v>13171</v>
      </c>
      <c r="B451" t="s">
        <v>299</v>
      </c>
      <c r="C451" t="s">
        <v>28</v>
      </c>
      <c r="D451" t="s">
        <v>330</v>
      </c>
      <c r="E451" t="s">
        <v>259</v>
      </c>
      <c r="F451" t="s">
        <v>263</v>
      </c>
      <c r="G451" s="30">
        <v>63</v>
      </c>
      <c r="H451" s="30">
        <v>0</v>
      </c>
      <c r="I451" s="30">
        <v>41</v>
      </c>
      <c r="J451" s="30">
        <v>0</v>
      </c>
      <c r="K451" s="30">
        <v>0</v>
      </c>
      <c r="L451" s="30">
        <v>22</v>
      </c>
    </row>
    <row r="452" spans="1:12">
      <c r="A452">
        <v>13173</v>
      </c>
      <c r="B452" t="s">
        <v>644</v>
      </c>
      <c r="C452" t="s">
        <v>28</v>
      </c>
      <c r="D452" t="s">
        <v>118</v>
      </c>
      <c r="E452" t="s">
        <v>259</v>
      </c>
      <c r="F452" t="s">
        <v>263</v>
      </c>
      <c r="G452" s="30">
        <v>28</v>
      </c>
      <c r="H452" s="30">
        <v>0</v>
      </c>
      <c r="I452" s="30">
        <v>7</v>
      </c>
      <c r="J452" s="30">
        <v>0</v>
      </c>
      <c r="K452" s="30">
        <v>0</v>
      </c>
      <c r="L452" s="30">
        <v>21</v>
      </c>
    </row>
    <row r="453" spans="1:12">
      <c r="A453">
        <v>13175</v>
      </c>
      <c r="B453" t="s">
        <v>645</v>
      </c>
      <c r="C453" t="s">
        <v>28</v>
      </c>
      <c r="D453" t="s">
        <v>330</v>
      </c>
      <c r="E453" t="s">
        <v>259</v>
      </c>
      <c r="F453" t="s">
        <v>263</v>
      </c>
      <c r="G453" s="30">
        <v>177</v>
      </c>
      <c r="H453" s="30">
        <v>7</v>
      </c>
      <c r="I453" s="30">
        <v>75</v>
      </c>
      <c r="J453" s="30">
        <v>0</v>
      </c>
      <c r="K453" s="30">
        <v>0</v>
      </c>
      <c r="L453" s="30">
        <v>95</v>
      </c>
    </row>
    <row r="454" spans="1:12">
      <c r="A454">
        <v>13177</v>
      </c>
      <c r="B454" t="s">
        <v>302</v>
      </c>
      <c r="C454" t="s">
        <v>28</v>
      </c>
      <c r="D454" t="s">
        <v>118</v>
      </c>
      <c r="E454" t="s">
        <v>259</v>
      </c>
      <c r="F454" t="s">
        <v>263</v>
      </c>
      <c r="G454" s="30">
        <v>33</v>
      </c>
      <c r="H454" s="30">
        <v>0</v>
      </c>
      <c r="I454" s="30">
        <v>18</v>
      </c>
      <c r="J454" s="30">
        <v>0</v>
      </c>
      <c r="K454" s="30">
        <v>0</v>
      </c>
      <c r="L454" s="30">
        <v>15</v>
      </c>
    </row>
    <row r="455" spans="1:12">
      <c r="A455">
        <v>13179</v>
      </c>
      <c r="B455" t="s">
        <v>560</v>
      </c>
      <c r="C455" t="s">
        <v>28</v>
      </c>
      <c r="D455" t="s">
        <v>118</v>
      </c>
      <c r="E455" t="s">
        <v>259</v>
      </c>
      <c r="F455" t="s">
        <v>260</v>
      </c>
      <c r="G455" s="30">
        <v>93</v>
      </c>
      <c r="H455" s="30">
        <v>0</v>
      </c>
      <c r="I455" s="30">
        <v>10</v>
      </c>
      <c r="J455" s="30">
        <v>29</v>
      </c>
      <c r="K455" s="30">
        <v>0</v>
      </c>
      <c r="L455" s="30">
        <v>54</v>
      </c>
    </row>
    <row r="456" spans="1:12">
      <c r="A456">
        <v>13181</v>
      </c>
      <c r="B456" t="s">
        <v>389</v>
      </c>
      <c r="C456" t="s">
        <v>28</v>
      </c>
      <c r="D456" t="s">
        <v>330</v>
      </c>
      <c r="E456" t="s">
        <v>259</v>
      </c>
      <c r="F456" t="s">
        <v>263</v>
      </c>
      <c r="G456" s="30">
        <v>32</v>
      </c>
      <c r="H456" s="30">
        <v>0</v>
      </c>
      <c r="I456" s="30">
        <v>15</v>
      </c>
      <c r="J456" s="30">
        <v>0</v>
      </c>
      <c r="K456" s="30">
        <v>0</v>
      </c>
      <c r="L456" s="30">
        <v>17</v>
      </c>
    </row>
    <row r="457" spans="1:12">
      <c r="A457">
        <v>13183</v>
      </c>
      <c r="B457" t="s">
        <v>646</v>
      </c>
      <c r="C457" t="s">
        <v>28</v>
      </c>
      <c r="D457" t="s">
        <v>330</v>
      </c>
      <c r="E457" t="s">
        <v>259</v>
      </c>
      <c r="F457" t="s">
        <v>263</v>
      </c>
      <c r="G457" s="30">
        <v>47</v>
      </c>
      <c r="H457" s="30">
        <v>0</v>
      </c>
      <c r="I457" s="30">
        <v>11</v>
      </c>
      <c r="J457" s="30">
        <v>5</v>
      </c>
      <c r="K457" s="30">
        <v>0</v>
      </c>
      <c r="L457" s="30">
        <v>31</v>
      </c>
    </row>
    <row r="458" spans="1:12">
      <c r="A458">
        <v>13185</v>
      </c>
      <c r="B458" t="s">
        <v>304</v>
      </c>
      <c r="C458" t="s">
        <v>28</v>
      </c>
      <c r="D458" t="s">
        <v>118</v>
      </c>
      <c r="E458" t="s">
        <v>259</v>
      </c>
      <c r="F458" t="s">
        <v>260</v>
      </c>
      <c r="G458" s="30">
        <v>131</v>
      </c>
      <c r="H458" s="30">
        <v>20</v>
      </c>
      <c r="I458" s="30">
        <v>55</v>
      </c>
      <c r="J458" s="30">
        <v>0</v>
      </c>
      <c r="K458" s="30">
        <v>0</v>
      </c>
      <c r="L458" s="30">
        <v>56</v>
      </c>
    </row>
    <row r="459" spans="1:12">
      <c r="A459">
        <v>13187</v>
      </c>
      <c r="B459" t="s">
        <v>647</v>
      </c>
      <c r="C459" t="s">
        <v>28</v>
      </c>
      <c r="D459" t="s">
        <v>118</v>
      </c>
      <c r="E459" t="s">
        <v>259</v>
      </c>
      <c r="F459" t="s">
        <v>263</v>
      </c>
      <c r="G459" s="30">
        <v>50</v>
      </c>
      <c r="H459" s="30">
        <v>0</v>
      </c>
      <c r="I459" s="30">
        <v>27</v>
      </c>
      <c r="J459" s="30">
        <v>4</v>
      </c>
      <c r="K459" s="30">
        <v>0</v>
      </c>
      <c r="L459" s="30">
        <v>19</v>
      </c>
    </row>
    <row r="460" spans="1:12">
      <c r="A460">
        <v>13189</v>
      </c>
      <c r="B460" t="s">
        <v>648</v>
      </c>
      <c r="C460" t="s">
        <v>28</v>
      </c>
      <c r="D460" t="s">
        <v>118</v>
      </c>
      <c r="E460" t="s">
        <v>259</v>
      </c>
      <c r="F460" t="s">
        <v>263</v>
      </c>
      <c r="G460" s="30">
        <v>50</v>
      </c>
      <c r="H460" s="30">
        <v>0</v>
      </c>
      <c r="I460" s="30">
        <v>19</v>
      </c>
      <c r="J460" s="30">
        <v>0</v>
      </c>
      <c r="K460" s="30">
        <v>0</v>
      </c>
      <c r="L460" s="30">
        <v>31</v>
      </c>
    </row>
    <row r="461" spans="1:12">
      <c r="A461">
        <v>13191</v>
      </c>
      <c r="B461" t="s">
        <v>649</v>
      </c>
      <c r="C461" t="s">
        <v>28</v>
      </c>
      <c r="D461" t="s">
        <v>330</v>
      </c>
      <c r="E461" t="s">
        <v>259</v>
      </c>
      <c r="F461" t="s">
        <v>263</v>
      </c>
      <c r="G461" s="30">
        <v>55</v>
      </c>
      <c r="H461" s="30">
        <v>0</v>
      </c>
      <c r="I461" s="30">
        <v>17</v>
      </c>
      <c r="J461" s="30">
        <v>0</v>
      </c>
      <c r="K461" s="30">
        <v>0</v>
      </c>
      <c r="L461" s="30">
        <v>38</v>
      </c>
    </row>
    <row r="462" spans="1:12">
      <c r="A462">
        <v>13193</v>
      </c>
      <c r="B462" t="s">
        <v>305</v>
      </c>
      <c r="C462" t="s">
        <v>28</v>
      </c>
      <c r="D462" t="s">
        <v>118</v>
      </c>
      <c r="E462" t="s">
        <v>259</v>
      </c>
      <c r="F462" t="s">
        <v>263</v>
      </c>
      <c r="G462" s="30">
        <v>78</v>
      </c>
      <c r="H462" s="30">
        <v>1</v>
      </c>
      <c r="I462" s="30">
        <v>44</v>
      </c>
      <c r="J462" s="30">
        <v>0</v>
      </c>
      <c r="K462" s="30">
        <v>0</v>
      </c>
      <c r="L462" s="30">
        <v>33</v>
      </c>
    </row>
    <row r="463" spans="1:12">
      <c r="A463">
        <v>13195</v>
      </c>
      <c r="B463" t="s">
        <v>306</v>
      </c>
      <c r="C463" t="s">
        <v>28</v>
      </c>
      <c r="D463" t="s">
        <v>118</v>
      </c>
      <c r="E463" t="s">
        <v>259</v>
      </c>
      <c r="F463" t="s">
        <v>263</v>
      </c>
      <c r="G463" s="30">
        <v>73</v>
      </c>
      <c r="H463" s="30">
        <v>0</v>
      </c>
      <c r="I463" s="30">
        <v>52</v>
      </c>
      <c r="J463" s="30">
        <v>0</v>
      </c>
      <c r="K463" s="30">
        <v>0</v>
      </c>
      <c r="L463" s="30">
        <v>21</v>
      </c>
    </row>
    <row r="464" spans="1:12">
      <c r="A464">
        <v>13197</v>
      </c>
      <c r="B464" t="s">
        <v>308</v>
      </c>
      <c r="C464" t="s">
        <v>28</v>
      </c>
      <c r="D464" t="s">
        <v>330</v>
      </c>
      <c r="E464" t="s">
        <v>259</v>
      </c>
      <c r="F464" t="s">
        <v>263</v>
      </c>
      <c r="G464" s="30">
        <v>46</v>
      </c>
      <c r="H464" s="30">
        <v>1</v>
      </c>
      <c r="I464" s="30">
        <v>29</v>
      </c>
      <c r="J464" s="30">
        <v>0</v>
      </c>
      <c r="K464" s="30">
        <v>0</v>
      </c>
      <c r="L464" s="30">
        <v>16</v>
      </c>
    </row>
    <row r="465" spans="1:12">
      <c r="A465">
        <v>13199</v>
      </c>
      <c r="B465" t="s">
        <v>650</v>
      </c>
      <c r="C465" t="s">
        <v>28</v>
      </c>
      <c r="D465" t="s">
        <v>330</v>
      </c>
      <c r="E465" t="s">
        <v>259</v>
      </c>
      <c r="F465" t="s">
        <v>263</v>
      </c>
      <c r="G465" s="30">
        <v>133</v>
      </c>
      <c r="H465" s="30">
        <v>0</v>
      </c>
      <c r="I465" s="30">
        <v>75</v>
      </c>
      <c r="J465" s="30">
        <v>0</v>
      </c>
      <c r="K465" s="30">
        <v>2</v>
      </c>
      <c r="L465" s="30">
        <v>56</v>
      </c>
    </row>
    <row r="466" spans="1:12">
      <c r="A466">
        <v>13201</v>
      </c>
      <c r="B466" t="s">
        <v>393</v>
      </c>
      <c r="C466" t="s">
        <v>28</v>
      </c>
      <c r="D466" t="s">
        <v>330</v>
      </c>
      <c r="E466" t="s">
        <v>259</v>
      </c>
      <c r="F466" t="s">
        <v>263</v>
      </c>
      <c r="G466" s="30">
        <v>45</v>
      </c>
      <c r="H466" s="30">
        <v>0</v>
      </c>
      <c r="I466" s="30">
        <v>32</v>
      </c>
      <c r="J466" s="30">
        <v>0</v>
      </c>
      <c r="K466" s="30">
        <v>0</v>
      </c>
      <c r="L466" s="30">
        <v>13</v>
      </c>
    </row>
    <row r="467" spans="1:12">
      <c r="A467">
        <v>13205</v>
      </c>
      <c r="B467" t="s">
        <v>651</v>
      </c>
      <c r="C467" t="s">
        <v>28</v>
      </c>
      <c r="D467" t="s">
        <v>118</v>
      </c>
      <c r="E467" t="s">
        <v>259</v>
      </c>
      <c r="F467" t="s">
        <v>263</v>
      </c>
      <c r="G467" s="30">
        <v>119</v>
      </c>
      <c r="H467" s="30">
        <v>0</v>
      </c>
      <c r="I467" s="30">
        <v>70</v>
      </c>
      <c r="J467" s="30">
        <v>0</v>
      </c>
      <c r="K467" s="30">
        <v>0</v>
      </c>
      <c r="L467" s="30">
        <v>49</v>
      </c>
    </row>
    <row r="468" spans="1:12">
      <c r="A468">
        <v>13207</v>
      </c>
      <c r="B468" t="s">
        <v>311</v>
      </c>
      <c r="C468" t="s">
        <v>28</v>
      </c>
      <c r="D468" t="s">
        <v>118</v>
      </c>
      <c r="E468" t="s">
        <v>259</v>
      </c>
      <c r="F468" t="s">
        <v>263</v>
      </c>
      <c r="G468" s="30">
        <v>90</v>
      </c>
      <c r="H468" s="30">
        <v>0</v>
      </c>
      <c r="I468" s="30">
        <v>36</v>
      </c>
      <c r="J468" s="30">
        <v>0</v>
      </c>
      <c r="K468" s="30">
        <v>0</v>
      </c>
      <c r="L468" s="30">
        <v>54</v>
      </c>
    </row>
    <row r="469" spans="1:12">
      <c r="A469">
        <v>13209</v>
      </c>
      <c r="B469" t="s">
        <v>312</v>
      </c>
      <c r="C469" t="s">
        <v>28</v>
      </c>
      <c r="D469" t="s">
        <v>330</v>
      </c>
      <c r="E469" t="s">
        <v>259</v>
      </c>
      <c r="F469" t="s">
        <v>263</v>
      </c>
      <c r="G469" s="30">
        <v>41</v>
      </c>
      <c r="H469" s="30">
        <v>0</v>
      </c>
      <c r="I469" s="30">
        <v>23</v>
      </c>
      <c r="J469" s="30">
        <v>0</v>
      </c>
      <c r="K469" s="30">
        <v>0</v>
      </c>
      <c r="L469" s="30">
        <v>18</v>
      </c>
    </row>
    <row r="470" spans="1:12">
      <c r="A470">
        <v>13211</v>
      </c>
      <c r="B470" t="s">
        <v>313</v>
      </c>
      <c r="C470" t="s">
        <v>28</v>
      </c>
      <c r="D470" t="s">
        <v>118</v>
      </c>
      <c r="E470" t="s">
        <v>259</v>
      </c>
      <c r="F470" t="s">
        <v>263</v>
      </c>
      <c r="G470" s="30">
        <v>104</v>
      </c>
      <c r="H470" s="30">
        <v>0</v>
      </c>
      <c r="I470" s="30">
        <v>62</v>
      </c>
      <c r="J470" s="30">
        <v>0</v>
      </c>
      <c r="K470" s="30">
        <v>0</v>
      </c>
      <c r="L470" s="30">
        <v>42</v>
      </c>
    </row>
    <row r="471" spans="1:12">
      <c r="A471">
        <v>13213</v>
      </c>
      <c r="B471" t="s">
        <v>652</v>
      </c>
      <c r="C471" t="s">
        <v>28</v>
      </c>
      <c r="D471" t="s">
        <v>330</v>
      </c>
      <c r="E471" t="s">
        <v>259</v>
      </c>
      <c r="F471" t="s">
        <v>263</v>
      </c>
      <c r="G471" s="30">
        <v>82</v>
      </c>
      <c r="H471" s="30">
        <v>0</v>
      </c>
      <c r="I471" s="30">
        <v>45</v>
      </c>
      <c r="J471" s="30">
        <v>3</v>
      </c>
      <c r="K471" s="30">
        <v>0</v>
      </c>
      <c r="L471" s="30">
        <v>34</v>
      </c>
    </row>
    <row r="472" spans="1:12">
      <c r="A472">
        <v>13215</v>
      </c>
      <c r="B472" t="s">
        <v>653</v>
      </c>
      <c r="C472" t="s">
        <v>28</v>
      </c>
      <c r="D472" t="s">
        <v>330</v>
      </c>
      <c r="E472" t="s">
        <v>332</v>
      </c>
      <c r="F472" t="s">
        <v>260</v>
      </c>
      <c r="G472" s="30">
        <v>200</v>
      </c>
      <c r="H472" s="30">
        <v>14</v>
      </c>
      <c r="I472" s="31">
        <v>84</v>
      </c>
      <c r="J472" s="30">
        <v>14</v>
      </c>
      <c r="K472" s="30">
        <v>0</v>
      </c>
      <c r="L472" s="30">
        <v>102</v>
      </c>
    </row>
    <row r="473" spans="1:12">
      <c r="A473">
        <v>13217</v>
      </c>
      <c r="B473" t="s">
        <v>396</v>
      </c>
      <c r="C473" t="s">
        <v>28</v>
      </c>
      <c r="D473" t="s">
        <v>330</v>
      </c>
      <c r="E473" t="s">
        <v>259</v>
      </c>
      <c r="F473" t="s">
        <v>260</v>
      </c>
      <c r="G473" s="30">
        <v>98</v>
      </c>
      <c r="H473" s="30">
        <v>4</v>
      </c>
      <c r="I473" s="30">
        <v>54</v>
      </c>
      <c r="J473" s="30">
        <v>0</v>
      </c>
      <c r="K473" s="30">
        <v>0</v>
      </c>
      <c r="L473" s="30">
        <v>40</v>
      </c>
    </row>
    <row r="474" spans="1:12">
      <c r="A474">
        <v>13219</v>
      </c>
      <c r="B474" t="s">
        <v>654</v>
      </c>
      <c r="C474" t="s">
        <v>28</v>
      </c>
      <c r="D474" t="s">
        <v>118</v>
      </c>
      <c r="E474" t="s">
        <v>259</v>
      </c>
      <c r="F474" t="s">
        <v>263</v>
      </c>
      <c r="G474" s="30">
        <v>59</v>
      </c>
      <c r="H474" s="30">
        <v>0</v>
      </c>
      <c r="I474" s="30">
        <v>37</v>
      </c>
      <c r="J474" s="30">
        <v>0</v>
      </c>
      <c r="K474" s="30">
        <v>0</v>
      </c>
      <c r="L474" s="30">
        <v>22</v>
      </c>
    </row>
    <row r="475" spans="1:12">
      <c r="A475">
        <v>13221</v>
      </c>
      <c r="B475" t="s">
        <v>655</v>
      </c>
      <c r="C475" t="s">
        <v>28</v>
      </c>
      <c r="D475" t="s">
        <v>330</v>
      </c>
      <c r="E475" t="s">
        <v>259</v>
      </c>
      <c r="F475" t="s">
        <v>263</v>
      </c>
      <c r="G475" s="30">
        <v>50</v>
      </c>
      <c r="H475" s="30">
        <v>0</v>
      </c>
      <c r="I475" s="30">
        <v>34</v>
      </c>
      <c r="J475" s="30">
        <v>0</v>
      </c>
      <c r="K475" s="30">
        <v>0</v>
      </c>
      <c r="L475" s="30">
        <v>16</v>
      </c>
    </row>
    <row r="476" spans="1:12">
      <c r="A476">
        <v>13223</v>
      </c>
      <c r="B476" t="s">
        <v>656</v>
      </c>
      <c r="C476" t="s">
        <v>28</v>
      </c>
      <c r="D476" t="s">
        <v>330</v>
      </c>
      <c r="E476" t="s">
        <v>259</v>
      </c>
      <c r="F476" t="s">
        <v>260</v>
      </c>
      <c r="G476" s="30">
        <v>77</v>
      </c>
      <c r="H476" s="30">
        <v>0</v>
      </c>
      <c r="I476" s="30">
        <v>52</v>
      </c>
      <c r="J476" s="30">
        <v>0</v>
      </c>
      <c r="K476" s="30">
        <v>0</v>
      </c>
      <c r="L476" s="30">
        <v>25</v>
      </c>
    </row>
    <row r="477" spans="1:12">
      <c r="A477">
        <v>13225</v>
      </c>
      <c r="B477" t="s">
        <v>657</v>
      </c>
      <c r="C477" t="s">
        <v>28</v>
      </c>
      <c r="D477" t="s">
        <v>118</v>
      </c>
      <c r="E477" t="s">
        <v>259</v>
      </c>
      <c r="F477" t="s">
        <v>263</v>
      </c>
      <c r="G477" s="30">
        <v>38</v>
      </c>
      <c r="H477" s="30">
        <v>0</v>
      </c>
      <c r="I477" s="30">
        <v>19</v>
      </c>
      <c r="J477" s="30">
        <v>0</v>
      </c>
      <c r="K477" s="30">
        <v>0</v>
      </c>
      <c r="L477" s="30">
        <v>19</v>
      </c>
    </row>
    <row r="478" spans="1:12">
      <c r="A478">
        <v>13227</v>
      </c>
      <c r="B478" t="s">
        <v>315</v>
      </c>
      <c r="C478" t="s">
        <v>28</v>
      </c>
      <c r="D478" t="s">
        <v>330</v>
      </c>
      <c r="E478" t="s">
        <v>259</v>
      </c>
      <c r="F478" t="s">
        <v>263</v>
      </c>
      <c r="G478" s="30">
        <v>62</v>
      </c>
      <c r="H478" s="30">
        <v>0</v>
      </c>
      <c r="I478" s="30">
        <v>31</v>
      </c>
      <c r="J478" s="30">
        <v>0</v>
      </c>
      <c r="K478" s="30">
        <v>1</v>
      </c>
      <c r="L478" s="30">
        <v>30</v>
      </c>
    </row>
    <row r="479" spans="1:12">
      <c r="A479">
        <v>13229</v>
      </c>
      <c r="B479" t="s">
        <v>658</v>
      </c>
      <c r="C479" t="s">
        <v>28</v>
      </c>
      <c r="D479" t="s">
        <v>118</v>
      </c>
      <c r="E479" t="s">
        <v>259</v>
      </c>
      <c r="F479" t="s">
        <v>263</v>
      </c>
      <c r="G479" s="30">
        <v>65</v>
      </c>
      <c r="H479" s="30">
        <v>0</v>
      </c>
      <c r="I479" s="30">
        <v>35</v>
      </c>
      <c r="J479" s="30">
        <v>0</v>
      </c>
      <c r="K479" s="30">
        <v>0</v>
      </c>
      <c r="L479" s="30">
        <v>30</v>
      </c>
    </row>
    <row r="480" spans="1:12">
      <c r="A480">
        <v>13231</v>
      </c>
      <c r="B480" t="s">
        <v>316</v>
      </c>
      <c r="C480" t="s">
        <v>28</v>
      </c>
      <c r="D480" t="s">
        <v>330</v>
      </c>
      <c r="E480" t="s">
        <v>259</v>
      </c>
      <c r="F480" t="s">
        <v>263</v>
      </c>
      <c r="G480" s="30">
        <v>41</v>
      </c>
      <c r="H480" s="30">
        <v>0</v>
      </c>
      <c r="I480" s="30">
        <v>32</v>
      </c>
      <c r="J480" s="30">
        <v>0</v>
      </c>
      <c r="K480" s="30">
        <v>0</v>
      </c>
      <c r="L480" s="30">
        <v>9</v>
      </c>
    </row>
    <row r="481" spans="1:12">
      <c r="A481">
        <v>13233</v>
      </c>
      <c r="B481" t="s">
        <v>400</v>
      </c>
      <c r="C481" t="s">
        <v>28</v>
      </c>
      <c r="D481" t="s">
        <v>118</v>
      </c>
      <c r="E481" t="s">
        <v>259</v>
      </c>
      <c r="F481" t="s">
        <v>263</v>
      </c>
      <c r="G481" s="30">
        <v>118</v>
      </c>
      <c r="H481" s="30">
        <v>12</v>
      </c>
      <c r="I481" s="30">
        <v>62</v>
      </c>
      <c r="J481" s="30">
        <v>0</v>
      </c>
      <c r="K481" s="30">
        <v>0</v>
      </c>
      <c r="L481" s="30">
        <v>44</v>
      </c>
    </row>
    <row r="482" spans="1:12">
      <c r="A482">
        <v>13235</v>
      </c>
      <c r="B482" t="s">
        <v>403</v>
      </c>
      <c r="C482" t="s">
        <v>28</v>
      </c>
      <c r="D482" t="s">
        <v>118</v>
      </c>
      <c r="E482" t="s">
        <v>259</v>
      </c>
      <c r="F482" t="s">
        <v>263</v>
      </c>
      <c r="G482" s="30">
        <v>44</v>
      </c>
      <c r="H482" s="30">
        <v>0</v>
      </c>
      <c r="I482" s="30">
        <v>20</v>
      </c>
      <c r="J482" s="30">
        <v>0</v>
      </c>
      <c r="K482" s="30">
        <v>0</v>
      </c>
      <c r="L482" s="30">
        <v>24</v>
      </c>
    </row>
    <row r="483" spans="1:12">
      <c r="A483">
        <v>13237</v>
      </c>
      <c r="B483" t="s">
        <v>571</v>
      </c>
      <c r="C483" t="s">
        <v>28</v>
      </c>
      <c r="D483" t="s">
        <v>118</v>
      </c>
      <c r="E483" t="s">
        <v>259</v>
      </c>
      <c r="F483" t="s">
        <v>263</v>
      </c>
      <c r="G483" s="30">
        <v>56</v>
      </c>
      <c r="H483" s="30">
        <v>0</v>
      </c>
      <c r="I483" s="30">
        <v>40</v>
      </c>
      <c r="J483" s="30">
        <v>2</v>
      </c>
      <c r="K483" s="30">
        <v>0</v>
      </c>
      <c r="L483" s="30">
        <v>14</v>
      </c>
    </row>
    <row r="484" spans="1:12">
      <c r="A484">
        <v>13239</v>
      </c>
      <c r="B484" t="s">
        <v>659</v>
      </c>
      <c r="C484" t="s">
        <v>28</v>
      </c>
      <c r="D484" t="s">
        <v>118</v>
      </c>
      <c r="E484" t="s">
        <v>332</v>
      </c>
      <c r="F484" t="s">
        <v>263</v>
      </c>
      <c r="G484" s="30">
        <v>20</v>
      </c>
      <c r="H484" s="30">
        <v>0</v>
      </c>
      <c r="I484" s="31">
        <v>12</v>
      </c>
      <c r="J484" s="30">
        <v>2</v>
      </c>
      <c r="K484" s="30">
        <v>0</v>
      </c>
      <c r="L484" s="30">
        <v>6</v>
      </c>
    </row>
    <row r="485" spans="1:12">
      <c r="A485">
        <v>13241</v>
      </c>
      <c r="B485" t="s">
        <v>660</v>
      </c>
      <c r="C485" t="s">
        <v>28</v>
      </c>
      <c r="D485" t="s">
        <v>118</v>
      </c>
      <c r="E485" t="s">
        <v>259</v>
      </c>
      <c r="F485" t="s">
        <v>263</v>
      </c>
      <c r="G485" s="30">
        <v>115</v>
      </c>
      <c r="H485" s="30">
        <v>9</v>
      </c>
      <c r="I485" s="30">
        <v>67</v>
      </c>
      <c r="J485" s="30">
        <v>14</v>
      </c>
      <c r="K485" s="30">
        <v>0</v>
      </c>
      <c r="L485" s="30">
        <v>25</v>
      </c>
    </row>
    <row r="486" spans="1:12">
      <c r="A486">
        <v>13243</v>
      </c>
      <c r="B486" t="s">
        <v>317</v>
      </c>
      <c r="C486" t="s">
        <v>28</v>
      </c>
      <c r="D486" t="s">
        <v>330</v>
      </c>
      <c r="E486" t="s">
        <v>259</v>
      </c>
      <c r="F486" t="s">
        <v>263</v>
      </c>
      <c r="G486" s="30">
        <v>49</v>
      </c>
      <c r="H486" s="30">
        <v>0</v>
      </c>
      <c r="I486" s="30">
        <v>32</v>
      </c>
      <c r="J486" s="30">
        <v>0</v>
      </c>
      <c r="K486" s="30">
        <v>0</v>
      </c>
      <c r="L486" s="30">
        <v>17</v>
      </c>
    </row>
    <row r="487" spans="1:12">
      <c r="A487">
        <v>13245</v>
      </c>
      <c r="B487" t="s">
        <v>661</v>
      </c>
      <c r="C487" t="s">
        <v>28</v>
      </c>
      <c r="D487" t="s">
        <v>118</v>
      </c>
      <c r="E487" t="s">
        <v>332</v>
      </c>
      <c r="F487" t="s">
        <v>260</v>
      </c>
      <c r="G487" s="30">
        <v>184</v>
      </c>
      <c r="H487" s="30">
        <v>0</v>
      </c>
      <c r="I487" s="31">
        <v>67</v>
      </c>
      <c r="J487" s="30">
        <v>6</v>
      </c>
      <c r="K487" s="30">
        <v>0</v>
      </c>
      <c r="L487" s="30">
        <v>111</v>
      </c>
    </row>
    <row r="488" spans="1:12">
      <c r="A488">
        <v>13247</v>
      </c>
      <c r="B488" t="s">
        <v>662</v>
      </c>
      <c r="C488" t="s">
        <v>28</v>
      </c>
      <c r="D488" t="s">
        <v>118</v>
      </c>
      <c r="E488" t="s">
        <v>259</v>
      </c>
      <c r="F488" t="s">
        <v>260</v>
      </c>
      <c r="G488" s="30">
        <v>44</v>
      </c>
      <c r="H488" s="30">
        <v>0</v>
      </c>
      <c r="I488" s="30">
        <v>24</v>
      </c>
      <c r="J488" s="30">
        <v>0</v>
      </c>
      <c r="K488" s="30">
        <v>0</v>
      </c>
      <c r="L488" s="30">
        <v>20</v>
      </c>
    </row>
    <row r="489" spans="1:12">
      <c r="A489">
        <v>13249</v>
      </c>
      <c r="B489" t="s">
        <v>663</v>
      </c>
      <c r="C489" t="s">
        <v>28</v>
      </c>
      <c r="D489" t="s">
        <v>330</v>
      </c>
      <c r="E489" t="s">
        <v>259</v>
      </c>
      <c r="F489" t="s">
        <v>263</v>
      </c>
      <c r="G489" s="30">
        <v>24</v>
      </c>
      <c r="H489" s="30">
        <v>0</v>
      </c>
      <c r="I489" s="30">
        <v>13</v>
      </c>
      <c r="J489" s="30">
        <v>0</v>
      </c>
      <c r="K489" s="30">
        <v>0</v>
      </c>
      <c r="L489" s="30">
        <v>11</v>
      </c>
    </row>
    <row r="490" spans="1:12">
      <c r="A490">
        <v>13251</v>
      </c>
      <c r="B490" t="s">
        <v>664</v>
      </c>
      <c r="C490" t="s">
        <v>28</v>
      </c>
      <c r="D490" t="s">
        <v>118</v>
      </c>
      <c r="E490" t="s">
        <v>259</v>
      </c>
      <c r="F490" t="s">
        <v>263</v>
      </c>
      <c r="G490" s="30">
        <v>77</v>
      </c>
      <c r="H490" s="30">
        <v>0</v>
      </c>
      <c r="I490" s="30">
        <v>37</v>
      </c>
      <c r="J490" s="30">
        <v>0</v>
      </c>
      <c r="K490" s="30">
        <v>0</v>
      </c>
      <c r="L490" s="30">
        <v>40</v>
      </c>
    </row>
    <row r="491" spans="1:12">
      <c r="A491">
        <v>13253</v>
      </c>
      <c r="B491" t="s">
        <v>576</v>
      </c>
      <c r="C491" t="s">
        <v>28</v>
      </c>
      <c r="D491" t="s">
        <v>330</v>
      </c>
      <c r="E491" t="s">
        <v>259</v>
      </c>
      <c r="F491" t="s">
        <v>263</v>
      </c>
      <c r="G491" s="30">
        <v>35</v>
      </c>
      <c r="H491" s="30">
        <v>0</v>
      </c>
      <c r="I491" s="30">
        <v>24</v>
      </c>
      <c r="J491" s="30">
        <v>0</v>
      </c>
      <c r="K491" s="30">
        <v>0</v>
      </c>
      <c r="L491" s="30">
        <v>11</v>
      </c>
    </row>
    <row r="492" spans="1:12">
      <c r="A492">
        <v>13255</v>
      </c>
      <c r="B492" t="s">
        <v>665</v>
      </c>
      <c r="C492" t="s">
        <v>28</v>
      </c>
      <c r="D492" t="s">
        <v>118</v>
      </c>
      <c r="E492" t="s">
        <v>259</v>
      </c>
      <c r="F492" t="s">
        <v>260</v>
      </c>
      <c r="G492" s="30">
        <v>88</v>
      </c>
      <c r="H492" s="30">
        <v>3</v>
      </c>
      <c r="I492" s="30">
        <v>57</v>
      </c>
      <c r="J492" s="30">
        <v>0</v>
      </c>
      <c r="K492" s="30">
        <v>0</v>
      </c>
      <c r="L492" s="30">
        <v>28</v>
      </c>
    </row>
    <row r="493" spans="1:12">
      <c r="A493">
        <v>13257</v>
      </c>
      <c r="B493" t="s">
        <v>666</v>
      </c>
      <c r="C493" t="s">
        <v>28</v>
      </c>
      <c r="D493" t="s">
        <v>330</v>
      </c>
      <c r="E493" t="s">
        <v>259</v>
      </c>
      <c r="F493" t="s">
        <v>263</v>
      </c>
      <c r="G493" s="30">
        <v>70</v>
      </c>
      <c r="H493" s="30">
        <v>3</v>
      </c>
      <c r="I493" s="30">
        <v>45</v>
      </c>
      <c r="J493" s="30">
        <v>3</v>
      </c>
      <c r="K493" s="30">
        <v>3</v>
      </c>
      <c r="L493" s="30">
        <v>16</v>
      </c>
    </row>
    <row r="494" spans="1:12">
      <c r="A494">
        <v>13259</v>
      </c>
      <c r="B494" t="s">
        <v>667</v>
      </c>
      <c r="C494" t="s">
        <v>28</v>
      </c>
      <c r="D494" t="s">
        <v>118</v>
      </c>
      <c r="E494" t="s">
        <v>259</v>
      </c>
      <c r="F494" t="s">
        <v>263</v>
      </c>
      <c r="G494" s="30">
        <v>53</v>
      </c>
      <c r="H494" s="30">
        <v>0</v>
      </c>
      <c r="I494" s="30">
        <v>21</v>
      </c>
      <c r="J494" s="30">
        <v>0</v>
      </c>
      <c r="K494" s="30">
        <v>0</v>
      </c>
      <c r="L494" s="30">
        <v>32</v>
      </c>
    </row>
    <row r="495" spans="1:12">
      <c r="A495">
        <v>13261</v>
      </c>
      <c r="B495" t="s">
        <v>321</v>
      </c>
      <c r="C495" t="s">
        <v>28</v>
      </c>
      <c r="D495" t="s">
        <v>330</v>
      </c>
      <c r="E495" t="s">
        <v>259</v>
      </c>
      <c r="F495" t="s">
        <v>263</v>
      </c>
      <c r="G495" s="30">
        <v>81</v>
      </c>
      <c r="H495" s="30">
        <v>6</v>
      </c>
      <c r="I495" s="30">
        <v>40</v>
      </c>
      <c r="J495" s="30">
        <v>0</v>
      </c>
      <c r="K495" s="30">
        <v>0</v>
      </c>
      <c r="L495" s="30">
        <v>35</v>
      </c>
    </row>
    <row r="496" spans="1:12">
      <c r="A496">
        <v>13263</v>
      </c>
      <c r="B496" t="s">
        <v>668</v>
      </c>
      <c r="C496" t="s">
        <v>28</v>
      </c>
      <c r="D496" t="s">
        <v>118</v>
      </c>
      <c r="E496" t="s">
        <v>259</v>
      </c>
      <c r="F496" t="s">
        <v>263</v>
      </c>
      <c r="G496" s="30">
        <v>70</v>
      </c>
      <c r="H496" s="30">
        <v>0</v>
      </c>
      <c r="I496" s="30">
        <v>38</v>
      </c>
      <c r="J496" s="30">
        <v>0</v>
      </c>
      <c r="K496" s="30">
        <v>1</v>
      </c>
      <c r="L496" s="30">
        <v>31</v>
      </c>
    </row>
    <row r="497" spans="1:12">
      <c r="A497">
        <v>13265</v>
      </c>
      <c r="B497" t="s">
        <v>669</v>
      </c>
      <c r="C497" t="s">
        <v>28</v>
      </c>
      <c r="D497" t="s">
        <v>330</v>
      </c>
      <c r="E497" t="s">
        <v>259</v>
      </c>
      <c r="F497" t="s">
        <v>263</v>
      </c>
      <c r="G497" s="30">
        <v>41</v>
      </c>
      <c r="H497" s="30">
        <v>0</v>
      </c>
      <c r="I497" s="30">
        <v>23</v>
      </c>
      <c r="J497" s="30">
        <v>0</v>
      </c>
      <c r="K497" s="30">
        <v>0</v>
      </c>
      <c r="L497" s="30">
        <v>18</v>
      </c>
    </row>
    <row r="498" spans="1:12">
      <c r="A498">
        <v>13267</v>
      </c>
      <c r="B498" t="s">
        <v>670</v>
      </c>
      <c r="C498" t="s">
        <v>28</v>
      </c>
      <c r="D498" t="s">
        <v>330</v>
      </c>
      <c r="E498" t="s">
        <v>259</v>
      </c>
      <c r="F498" t="s">
        <v>263</v>
      </c>
      <c r="G498" s="30">
        <v>72</v>
      </c>
      <c r="H498" s="30">
        <v>0</v>
      </c>
      <c r="I498" s="30">
        <v>37</v>
      </c>
      <c r="J498" s="30">
        <v>1</v>
      </c>
      <c r="K498" s="30">
        <v>0</v>
      </c>
      <c r="L498" s="30">
        <v>34</v>
      </c>
    </row>
    <row r="499" spans="1:12">
      <c r="A499">
        <v>13269</v>
      </c>
      <c r="B499" t="s">
        <v>578</v>
      </c>
      <c r="C499" t="s">
        <v>28</v>
      </c>
      <c r="D499" t="s">
        <v>118</v>
      </c>
      <c r="E499" t="s">
        <v>259</v>
      </c>
      <c r="F499" t="s">
        <v>263</v>
      </c>
      <c r="G499" s="30">
        <v>71</v>
      </c>
      <c r="H499" s="30">
        <v>0</v>
      </c>
      <c r="I499" s="30">
        <v>31</v>
      </c>
      <c r="J499" s="30">
        <v>0</v>
      </c>
      <c r="K499" s="30">
        <v>0</v>
      </c>
      <c r="L499" s="30">
        <v>40</v>
      </c>
    </row>
    <row r="500" spans="1:12">
      <c r="A500">
        <v>13271</v>
      </c>
      <c r="B500" t="s">
        <v>671</v>
      </c>
      <c r="C500" t="s">
        <v>28</v>
      </c>
      <c r="D500" t="s">
        <v>330</v>
      </c>
      <c r="E500" t="s">
        <v>259</v>
      </c>
      <c r="F500" t="s">
        <v>263</v>
      </c>
      <c r="G500" s="30">
        <v>71</v>
      </c>
      <c r="H500" s="30">
        <v>0</v>
      </c>
      <c r="I500" s="30">
        <v>27</v>
      </c>
      <c r="J500" s="30">
        <v>0</v>
      </c>
      <c r="K500" s="30">
        <v>0</v>
      </c>
      <c r="L500" s="30">
        <v>44</v>
      </c>
    </row>
    <row r="501" spans="1:12">
      <c r="A501">
        <v>13273</v>
      </c>
      <c r="B501" t="s">
        <v>672</v>
      </c>
      <c r="C501" t="s">
        <v>28</v>
      </c>
      <c r="D501" t="s">
        <v>330</v>
      </c>
      <c r="E501" t="s">
        <v>259</v>
      </c>
      <c r="F501" t="s">
        <v>263</v>
      </c>
      <c r="G501" s="30">
        <v>53</v>
      </c>
      <c r="H501" s="30">
        <v>1</v>
      </c>
      <c r="I501" s="30">
        <v>31</v>
      </c>
      <c r="J501" s="30">
        <v>0</v>
      </c>
      <c r="K501" s="30">
        <v>0</v>
      </c>
      <c r="L501" s="30">
        <v>21</v>
      </c>
    </row>
    <row r="502" spans="1:12">
      <c r="A502">
        <v>13275</v>
      </c>
      <c r="B502" t="s">
        <v>673</v>
      </c>
      <c r="C502" t="s">
        <v>28</v>
      </c>
      <c r="D502" t="s">
        <v>118</v>
      </c>
      <c r="E502" t="s">
        <v>259</v>
      </c>
      <c r="F502" t="s">
        <v>263</v>
      </c>
      <c r="G502" s="30">
        <v>182</v>
      </c>
      <c r="H502" s="30">
        <v>3</v>
      </c>
      <c r="I502" s="30">
        <v>128</v>
      </c>
      <c r="J502" s="30">
        <v>0</v>
      </c>
      <c r="K502" s="30">
        <v>0</v>
      </c>
      <c r="L502" s="30">
        <v>51</v>
      </c>
    </row>
    <row r="503" spans="1:12">
      <c r="A503">
        <v>13277</v>
      </c>
      <c r="B503" t="s">
        <v>674</v>
      </c>
      <c r="C503" t="s">
        <v>28</v>
      </c>
      <c r="D503" t="s">
        <v>330</v>
      </c>
      <c r="E503" t="s">
        <v>259</v>
      </c>
      <c r="F503" t="s">
        <v>263</v>
      </c>
      <c r="G503" s="30">
        <v>113</v>
      </c>
      <c r="H503" s="30">
        <v>8</v>
      </c>
      <c r="I503" s="30">
        <v>63</v>
      </c>
      <c r="J503" s="30">
        <v>0</v>
      </c>
      <c r="K503" s="30">
        <v>0</v>
      </c>
      <c r="L503" s="30">
        <v>42</v>
      </c>
    </row>
    <row r="504" spans="1:12">
      <c r="A504">
        <v>13279</v>
      </c>
      <c r="B504" t="s">
        <v>675</v>
      </c>
      <c r="C504" t="s">
        <v>28</v>
      </c>
      <c r="D504" t="s">
        <v>330</v>
      </c>
      <c r="E504" t="s">
        <v>259</v>
      </c>
      <c r="F504" t="s">
        <v>263</v>
      </c>
      <c r="G504" s="30">
        <v>71</v>
      </c>
      <c r="H504" s="30">
        <v>0</v>
      </c>
      <c r="I504" s="30">
        <v>32</v>
      </c>
      <c r="J504" s="30">
        <v>0</v>
      </c>
      <c r="K504" s="30">
        <v>0</v>
      </c>
      <c r="L504" s="30">
        <v>39</v>
      </c>
    </row>
    <row r="505" spans="1:12">
      <c r="A505">
        <v>13281</v>
      </c>
      <c r="B505" t="s">
        <v>676</v>
      </c>
      <c r="C505" t="s">
        <v>28</v>
      </c>
      <c r="D505" t="s">
        <v>118</v>
      </c>
      <c r="E505" t="s">
        <v>259</v>
      </c>
      <c r="F505" t="s">
        <v>263</v>
      </c>
      <c r="G505" s="30">
        <v>46</v>
      </c>
      <c r="H505" s="30">
        <v>1</v>
      </c>
      <c r="I505" s="30">
        <v>22</v>
      </c>
      <c r="J505" s="30">
        <v>0</v>
      </c>
      <c r="K505" s="30">
        <v>0</v>
      </c>
      <c r="L505" s="30">
        <v>23</v>
      </c>
    </row>
    <row r="506" spans="1:12">
      <c r="A506">
        <v>13283</v>
      </c>
      <c r="B506" t="s">
        <v>677</v>
      </c>
      <c r="C506" t="s">
        <v>28</v>
      </c>
      <c r="D506" t="s">
        <v>330</v>
      </c>
      <c r="E506" t="s">
        <v>259</v>
      </c>
      <c r="F506" t="s">
        <v>263</v>
      </c>
      <c r="G506" s="30">
        <v>71</v>
      </c>
      <c r="H506" s="30">
        <v>1</v>
      </c>
      <c r="I506" s="30">
        <v>19</v>
      </c>
      <c r="J506" s="30">
        <v>0</v>
      </c>
      <c r="K506" s="30">
        <v>0</v>
      </c>
      <c r="L506" s="30">
        <v>51</v>
      </c>
    </row>
    <row r="507" spans="1:12">
      <c r="A507">
        <v>13285</v>
      </c>
      <c r="B507" t="s">
        <v>678</v>
      </c>
      <c r="C507" t="s">
        <v>28</v>
      </c>
      <c r="D507" t="s">
        <v>118</v>
      </c>
      <c r="E507" t="s">
        <v>259</v>
      </c>
      <c r="F507" t="s">
        <v>260</v>
      </c>
      <c r="G507" s="30">
        <v>169</v>
      </c>
      <c r="H507" s="30">
        <v>9</v>
      </c>
      <c r="I507" s="30">
        <v>62</v>
      </c>
      <c r="J507" s="30">
        <v>1</v>
      </c>
      <c r="K507" s="30">
        <v>0</v>
      </c>
      <c r="L507" s="30">
        <v>97</v>
      </c>
    </row>
    <row r="508" spans="1:12">
      <c r="A508">
        <v>13287</v>
      </c>
      <c r="B508" t="s">
        <v>679</v>
      </c>
      <c r="C508" t="s">
        <v>28</v>
      </c>
      <c r="D508" t="s">
        <v>330</v>
      </c>
      <c r="E508" t="s">
        <v>259</v>
      </c>
      <c r="F508" t="s">
        <v>263</v>
      </c>
      <c r="G508" s="30">
        <v>70</v>
      </c>
      <c r="H508" s="30">
        <v>2</v>
      </c>
      <c r="I508" s="30">
        <v>34</v>
      </c>
      <c r="J508" s="30">
        <v>0</v>
      </c>
      <c r="K508" s="30">
        <v>0</v>
      </c>
      <c r="L508" s="30">
        <v>34</v>
      </c>
    </row>
    <row r="509" spans="1:12">
      <c r="A509">
        <v>13289</v>
      </c>
      <c r="B509" t="s">
        <v>680</v>
      </c>
      <c r="C509" t="s">
        <v>28</v>
      </c>
      <c r="D509" t="s">
        <v>118</v>
      </c>
      <c r="E509" t="s">
        <v>259</v>
      </c>
      <c r="F509" t="s">
        <v>263</v>
      </c>
      <c r="G509" s="30">
        <v>45</v>
      </c>
      <c r="H509" s="30">
        <v>0</v>
      </c>
      <c r="I509" s="30">
        <v>13</v>
      </c>
      <c r="J509" s="30">
        <v>0</v>
      </c>
      <c r="K509" s="30">
        <v>0</v>
      </c>
      <c r="L509" s="30">
        <v>32</v>
      </c>
    </row>
    <row r="510" spans="1:12">
      <c r="A510">
        <v>13291</v>
      </c>
      <c r="B510" t="s">
        <v>412</v>
      </c>
      <c r="C510" t="s">
        <v>28</v>
      </c>
      <c r="D510" t="s">
        <v>118</v>
      </c>
      <c r="E510" t="s">
        <v>259</v>
      </c>
      <c r="F510" t="s">
        <v>263</v>
      </c>
      <c r="G510" s="30">
        <v>80</v>
      </c>
      <c r="H510" s="30">
        <v>1</v>
      </c>
      <c r="I510" s="30">
        <v>51</v>
      </c>
      <c r="J510" s="30">
        <v>4</v>
      </c>
      <c r="K510" s="30">
        <v>0</v>
      </c>
      <c r="L510" s="30">
        <v>24</v>
      </c>
    </row>
    <row r="511" spans="1:12">
      <c r="A511">
        <v>13293</v>
      </c>
      <c r="B511" t="s">
        <v>681</v>
      </c>
      <c r="C511" t="s">
        <v>28</v>
      </c>
      <c r="D511" t="s">
        <v>330</v>
      </c>
      <c r="E511" t="s">
        <v>259</v>
      </c>
      <c r="F511" t="s">
        <v>263</v>
      </c>
      <c r="G511" s="30">
        <v>61</v>
      </c>
      <c r="H511" s="30">
        <v>1</v>
      </c>
      <c r="I511" s="30">
        <v>45</v>
      </c>
      <c r="J511" s="30">
        <v>0</v>
      </c>
      <c r="K511" s="30">
        <v>0</v>
      </c>
      <c r="L511" s="30">
        <v>15</v>
      </c>
    </row>
    <row r="512" spans="1:12">
      <c r="A512">
        <v>13295</v>
      </c>
      <c r="B512" t="s">
        <v>325</v>
      </c>
      <c r="C512" t="s">
        <v>28</v>
      </c>
      <c r="D512" t="s">
        <v>330</v>
      </c>
      <c r="E512" t="s">
        <v>259</v>
      </c>
      <c r="F512" t="s">
        <v>260</v>
      </c>
      <c r="G512" s="30">
        <v>149</v>
      </c>
      <c r="H512" s="30">
        <v>7</v>
      </c>
      <c r="I512" s="30">
        <v>89</v>
      </c>
      <c r="J512" s="30">
        <v>0</v>
      </c>
      <c r="K512" s="30">
        <v>0</v>
      </c>
      <c r="L512" s="30">
        <v>53</v>
      </c>
    </row>
    <row r="513" spans="1:12">
      <c r="A513">
        <v>13297</v>
      </c>
      <c r="B513" t="s">
        <v>581</v>
      </c>
      <c r="C513" t="s">
        <v>28</v>
      </c>
      <c r="D513" t="s">
        <v>118</v>
      </c>
      <c r="E513" t="s">
        <v>259</v>
      </c>
      <c r="F513" t="s">
        <v>260</v>
      </c>
      <c r="G513" s="30">
        <v>114</v>
      </c>
      <c r="H513" s="30">
        <v>0</v>
      </c>
      <c r="I513" s="30">
        <v>80</v>
      </c>
      <c r="J513" s="30">
        <v>0</v>
      </c>
      <c r="K513" s="30">
        <v>1</v>
      </c>
      <c r="L513" s="30">
        <v>33</v>
      </c>
    </row>
    <row r="514" spans="1:12">
      <c r="A514">
        <v>13299</v>
      </c>
      <c r="B514" t="s">
        <v>682</v>
      </c>
      <c r="C514" t="s">
        <v>28</v>
      </c>
      <c r="D514" t="s">
        <v>118</v>
      </c>
      <c r="E514" t="s">
        <v>259</v>
      </c>
      <c r="F514" t="s">
        <v>263</v>
      </c>
      <c r="G514" s="30">
        <v>104</v>
      </c>
      <c r="H514" s="30">
        <v>9</v>
      </c>
      <c r="I514" s="30">
        <v>51</v>
      </c>
      <c r="J514" s="30">
        <v>0</v>
      </c>
      <c r="K514" s="30">
        <v>0</v>
      </c>
      <c r="L514" s="30">
        <v>44</v>
      </c>
    </row>
    <row r="515" spans="1:12">
      <c r="A515">
        <v>13301</v>
      </c>
      <c r="B515" t="s">
        <v>683</v>
      </c>
      <c r="C515" t="s">
        <v>28</v>
      </c>
      <c r="D515" t="s">
        <v>118</v>
      </c>
      <c r="E515" t="s">
        <v>259</v>
      </c>
      <c r="F515" t="s">
        <v>263</v>
      </c>
      <c r="G515" s="30">
        <v>56</v>
      </c>
      <c r="H515" s="30">
        <v>0</v>
      </c>
      <c r="I515" s="30">
        <v>30</v>
      </c>
      <c r="J515" s="30">
        <v>0</v>
      </c>
      <c r="K515" s="30">
        <v>2</v>
      </c>
      <c r="L515" s="30">
        <v>24</v>
      </c>
    </row>
    <row r="516" spans="1:12">
      <c r="A516">
        <v>13303</v>
      </c>
      <c r="B516" t="s">
        <v>326</v>
      </c>
      <c r="C516" t="s">
        <v>28</v>
      </c>
      <c r="D516" t="s">
        <v>330</v>
      </c>
      <c r="E516" t="s">
        <v>259</v>
      </c>
      <c r="F516" t="s">
        <v>263</v>
      </c>
      <c r="G516" s="30">
        <v>71</v>
      </c>
      <c r="H516" s="30">
        <v>1</v>
      </c>
      <c r="I516" s="30">
        <v>38</v>
      </c>
      <c r="J516" s="30">
        <v>0</v>
      </c>
      <c r="K516" s="30">
        <v>0</v>
      </c>
      <c r="L516" s="30">
        <v>32</v>
      </c>
    </row>
    <row r="517" spans="1:12">
      <c r="A517">
        <v>13305</v>
      </c>
      <c r="B517" t="s">
        <v>684</v>
      </c>
      <c r="C517" t="s">
        <v>28</v>
      </c>
      <c r="D517" t="s">
        <v>118</v>
      </c>
      <c r="E517" t="s">
        <v>259</v>
      </c>
      <c r="F517" t="s">
        <v>263</v>
      </c>
      <c r="G517" s="30">
        <v>82</v>
      </c>
      <c r="H517" s="30">
        <v>0</v>
      </c>
      <c r="I517" s="30">
        <v>49</v>
      </c>
      <c r="J517" s="30">
        <v>0</v>
      </c>
      <c r="K517" s="30">
        <v>0</v>
      </c>
      <c r="L517" s="30">
        <v>33</v>
      </c>
    </row>
    <row r="518" spans="1:12">
      <c r="A518">
        <v>13307</v>
      </c>
      <c r="B518" t="s">
        <v>685</v>
      </c>
      <c r="C518" t="s">
        <v>28</v>
      </c>
      <c r="D518" t="s">
        <v>330</v>
      </c>
      <c r="E518" t="s">
        <v>332</v>
      </c>
      <c r="F518" t="s">
        <v>263</v>
      </c>
      <c r="G518" s="30">
        <v>26</v>
      </c>
      <c r="H518" s="30">
        <v>0</v>
      </c>
      <c r="I518" s="31">
        <v>13</v>
      </c>
      <c r="J518" s="30">
        <v>0</v>
      </c>
      <c r="K518" s="30">
        <v>0</v>
      </c>
      <c r="L518" s="30">
        <v>13</v>
      </c>
    </row>
    <row r="519" spans="1:12">
      <c r="A519">
        <v>13309</v>
      </c>
      <c r="B519" t="s">
        <v>686</v>
      </c>
      <c r="C519" t="s">
        <v>28</v>
      </c>
      <c r="D519" t="s">
        <v>118</v>
      </c>
      <c r="E519" t="s">
        <v>259</v>
      </c>
      <c r="F519" t="s">
        <v>263</v>
      </c>
      <c r="G519" s="30">
        <v>55</v>
      </c>
      <c r="H519" s="30">
        <v>0</v>
      </c>
      <c r="I519" s="30">
        <v>34</v>
      </c>
      <c r="J519" s="30">
        <v>0</v>
      </c>
      <c r="K519" s="30">
        <v>0</v>
      </c>
      <c r="L519" s="30">
        <v>21</v>
      </c>
    </row>
    <row r="520" spans="1:12">
      <c r="A520">
        <v>13311</v>
      </c>
      <c r="B520" t="s">
        <v>414</v>
      </c>
      <c r="C520" t="s">
        <v>28</v>
      </c>
      <c r="D520" t="s">
        <v>330</v>
      </c>
      <c r="E520" t="s">
        <v>259</v>
      </c>
      <c r="F520" t="s">
        <v>263</v>
      </c>
      <c r="G520" s="30">
        <v>70</v>
      </c>
      <c r="H520" s="30">
        <v>3</v>
      </c>
      <c r="I520" s="30">
        <v>31</v>
      </c>
      <c r="J520" s="30">
        <v>3</v>
      </c>
      <c r="K520" s="30">
        <v>0</v>
      </c>
      <c r="L520" s="30">
        <v>33</v>
      </c>
    </row>
    <row r="521" spans="1:12">
      <c r="A521">
        <v>13313</v>
      </c>
      <c r="B521" t="s">
        <v>687</v>
      </c>
      <c r="C521" t="s">
        <v>28</v>
      </c>
      <c r="D521" t="s">
        <v>118</v>
      </c>
      <c r="E521" t="s">
        <v>259</v>
      </c>
      <c r="F521" t="s">
        <v>260</v>
      </c>
      <c r="G521" s="30">
        <v>133</v>
      </c>
      <c r="H521" s="30">
        <v>15</v>
      </c>
      <c r="I521" s="30">
        <v>61</v>
      </c>
      <c r="J521" s="30">
        <v>0</v>
      </c>
      <c r="K521" s="30">
        <v>0</v>
      </c>
      <c r="L521" s="30">
        <v>57</v>
      </c>
    </row>
    <row r="522" spans="1:12">
      <c r="A522">
        <v>13315</v>
      </c>
      <c r="B522" t="s">
        <v>327</v>
      </c>
      <c r="C522" t="s">
        <v>28</v>
      </c>
      <c r="D522" t="s">
        <v>330</v>
      </c>
      <c r="E522" t="s">
        <v>259</v>
      </c>
      <c r="F522" t="s">
        <v>263</v>
      </c>
      <c r="G522" s="30">
        <v>68</v>
      </c>
      <c r="H522" s="30">
        <v>0</v>
      </c>
      <c r="I522" s="30">
        <v>34</v>
      </c>
      <c r="J522" s="30">
        <v>0</v>
      </c>
      <c r="K522" s="30">
        <v>0</v>
      </c>
      <c r="L522" s="30">
        <v>34</v>
      </c>
    </row>
    <row r="523" spans="1:12">
      <c r="A523">
        <v>13317</v>
      </c>
      <c r="B523" t="s">
        <v>688</v>
      </c>
      <c r="C523" t="s">
        <v>28</v>
      </c>
      <c r="D523" t="s">
        <v>330</v>
      </c>
      <c r="E523" t="s">
        <v>259</v>
      </c>
      <c r="F523" t="s">
        <v>263</v>
      </c>
      <c r="G523" s="30">
        <v>65</v>
      </c>
      <c r="H523" s="30">
        <v>0</v>
      </c>
      <c r="I523" s="30">
        <v>44</v>
      </c>
      <c r="J523" s="30">
        <v>0</v>
      </c>
      <c r="K523" s="30">
        <v>0</v>
      </c>
      <c r="L523" s="30">
        <v>21</v>
      </c>
    </row>
    <row r="524" spans="1:12">
      <c r="A524">
        <v>13319</v>
      </c>
      <c r="B524" t="s">
        <v>689</v>
      </c>
      <c r="C524" t="s">
        <v>28</v>
      </c>
      <c r="D524" t="s">
        <v>118</v>
      </c>
      <c r="E524" t="s">
        <v>259</v>
      </c>
      <c r="F524" t="s">
        <v>263</v>
      </c>
      <c r="G524" s="30">
        <v>63</v>
      </c>
      <c r="H524" s="30">
        <v>0</v>
      </c>
      <c r="I524" s="30">
        <v>29</v>
      </c>
      <c r="J524" s="30">
        <v>0</v>
      </c>
      <c r="K524" s="30">
        <v>0</v>
      </c>
      <c r="L524" s="30">
        <v>34</v>
      </c>
    </row>
    <row r="525" spans="1:12">
      <c r="A525">
        <v>13321</v>
      </c>
      <c r="B525" t="s">
        <v>690</v>
      </c>
      <c r="C525" t="s">
        <v>28</v>
      </c>
      <c r="D525" t="s">
        <v>330</v>
      </c>
      <c r="E525" t="s">
        <v>259</v>
      </c>
      <c r="F525" t="s">
        <v>263</v>
      </c>
      <c r="G525" s="30">
        <v>127</v>
      </c>
      <c r="H525" s="30">
        <v>4</v>
      </c>
      <c r="I525" s="30">
        <v>85</v>
      </c>
      <c r="J525" s="30">
        <v>0</v>
      </c>
      <c r="K525" s="30">
        <v>0</v>
      </c>
      <c r="L525" s="30">
        <v>38</v>
      </c>
    </row>
    <row r="526" spans="1:12">
      <c r="A526">
        <v>15001</v>
      </c>
      <c r="B526" t="s">
        <v>691</v>
      </c>
      <c r="C526" t="s">
        <v>7</v>
      </c>
      <c r="D526" t="s">
        <v>118</v>
      </c>
      <c r="E526" t="s">
        <v>259</v>
      </c>
      <c r="F526" t="s">
        <v>260</v>
      </c>
      <c r="G526" s="30">
        <v>237</v>
      </c>
      <c r="H526" s="30">
        <v>0</v>
      </c>
      <c r="I526" s="30">
        <v>106</v>
      </c>
      <c r="J526" s="30">
        <v>0</v>
      </c>
      <c r="K526" s="30">
        <v>0</v>
      </c>
      <c r="L526" s="30">
        <v>131</v>
      </c>
    </row>
    <row r="527" spans="1:12">
      <c r="A527">
        <v>15003</v>
      </c>
      <c r="B527" t="s">
        <v>692</v>
      </c>
      <c r="C527" t="s">
        <v>7</v>
      </c>
      <c r="D527" t="s">
        <v>118</v>
      </c>
      <c r="E527" t="s">
        <v>332</v>
      </c>
      <c r="F527" t="s">
        <v>298</v>
      </c>
      <c r="G527" s="30">
        <v>654</v>
      </c>
      <c r="H527" s="30">
        <v>0</v>
      </c>
      <c r="I527" s="31">
        <v>205</v>
      </c>
      <c r="J527" s="30">
        <v>31</v>
      </c>
      <c r="K527" s="30">
        <v>2</v>
      </c>
      <c r="L527" s="30">
        <v>416</v>
      </c>
    </row>
    <row r="528" spans="1:12">
      <c r="A528">
        <v>15007</v>
      </c>
      <c r="B528" t="s">
        <v>693</v>
      </c>
      <c r="C528" t="s">
        <v>7</v>
      </c>
      <c r="D528" t="s">
        <v>118</v>
      </c>
      <c r="E528" t="s">
        <v>259</v>
      </c>
      <c r="F528" t="s">
        <v>260</v>
      </c>
      <c r="G528" s="30">
        <v>78</v>
      </c>
      <c r="H528" s="30">
        <v>0</v>
      </c>
      <c r="I528" s="30">
        <v>22</v>
      </c>
      <c r="J528" s="30">
        <v>1</v>
      </c>
      <c r="K528" s="30">
        <v>0</v>
      </c>
      <c r="L528" s="30">
        <v>55</v>
      </c>
    </row>
    <row r="529" spans="1:12">
      <c r="A529">
        <v>15009</v>
      </c>
      <c r="B529" t="s">
        <v>694</v>
      </c>
      <c r="C529" t="s">
        <v>7</v>
      </c>
      <c r="D529" t="s">
        <v>118</v>
      </c>
      <c r="E529" t="s">
        <v>259</v>
      </c>
      <c r="F529" t="s">
        <v>260</v>
      </c>
      <c r="G529" s="30">
        <v>162</v>
      </c>
      <c r="H529" s="30">
        <v>0</v>
      </c>
      <c r="I529" s="30">
        <v>43</v>
      </c>
      <c r="J529" s="30">
        <v>1</v>
      </c>
      <c r="K529" s="30">
        <v>0</v>
      </c>
      <c r="L529" s="30">
        <v>118</v>
      </c>
    </row>
    <row r="530" spans="1:12">
      <c r="A530">
        <v>16001</v>
      </c>
      <c r="B530" t="s">
        <v>695</v>
      </c>
      <c r="C530" t="s">
        <v>36</v>
      </c>
      <c r="D530" t="s">
        <v>118</v>
      </c>
      <c r="E530" t="s">
        <v>259</v>
      </c>
      <c r="F530" t="s">
        <v>260</v>
      </c>
      <c r="G530" s="30">
        <v>277</v>
      </c>
      <c r="H530" s="30">
        <v>1</v>
      </c>
      <c r="I530" s="30">
        <v>207</v>
      </c>
      <c r="J530" s="30">
        <v>0</v>
      </c>
      <c r="K530" s="30">
        <v>0</v>
      </c>
      <c r="L530" s="30">
        <v>69</v>
      </c>
    </row>
    <row r="531" spans="1:12">
      <c r="A531">
        <v>16003</v>
      </c>
      <c r="B531" t="s">
        <v>473</v>
      </c>
      <c r="C531" t="s">
        <v>36</v>
      </c>
      <c r="D531" t="s">
        <v>118</v>
      </c>
      <c r="E531" t="s">
        <v>259</v>
      </c>
      <c r="F531" t="s">
        <v>263</v>
      </c>
      <c r="G531" s="30">
        <v>82</v>
      </c>
      <c r="H531" s="30">
        <v>0</v>
      </c>
      <c r="I531" s="30">
        <v>50</v>
      </c>
      <c r="J531" s="30">
        <v>16</v>
      </c>
      <c r="K531" s="30">
        <v>0</v>
      </c>
      <c r="L531" s="30">
        <v>16</v>
      </c>
    </row>
    <row r="532" spans="1:12">
      <c r="A532">
        <v>16005</v>
      </c>
      <c r="B532" t="s">
        <v>696</v>
      </c>
      <c r="C532" t="s">
        <v>36</v>
      </c>
      <c r="D532" t="s">
        <v>118</v>
      </c>
      <c r="E532" t="s">
        <v>259</v>
      </c>
      <c r="F532" t="s">
        <v>260</v>
      </c>
      <c r="G532" s="30">
        <v>117</v>
      </c>
      <c r="H532" s="30">
        <v>21</v>
      </c>
      <c r="I532" s="30">
        <v>15</v>
      </c>
      <c r="J532" s="30">
        <v>0</v>
      </c>
      <c r="K532" s="30">
        <v>0</v>
      </c>
      <c r="L532" s="30">
        <v>81</v>
      </c>
    </row>
    <row r="533" spans="1:12">
      <c r="A533">
        <v>16007</v>
      </c>
      <c r="B533" t="s">
        <v>697</v>
      </c>
      <c r="C533" t="s">
        <v>36</v>
      </c>
      <c r="D533" t="s">
        <v>118</v>
      </c>
      <c r="E533" t="s">
        <v>259</v>
      </c>
      <c r="F533" t="s">
        <v>263</v>
      </c>
      <c r="G533" s="30">
        <v>33</v>
      </c>
      <c r="H533" s="30">
        <v>1</v>
      </c>
      <c r="I533" s="30">
        <v>15</v>
      </c>
      <c r="J533" s="30">
        <v>3</v>
      </c>
      <c r="K533" s="30">
        <v>0</v>
      </c>
      <c r="L533" s="30">
        <v>14</v>
      </c>
    </row>
    <row r="534" spans="1:12">
      <c r="A534">
        <v>16009</v>
      </c>
      <c r="B534" t="s">
        <v>698</v>
      </c>
      <c r="C534" t="s">
        <v>36</v>
      </c>
      <c r="D534" t="s">
        <v>118</v>
      </c>
      <c r="E534" t="s">
        <v>259</v>
      </c>
      <c r="F534" t="s">
        <v>263</v>
      </c>
      <c r="G534" s="30">
        <v>43</v>
      </c>
      <c r="H534" s="30">
        <v>2</v>
      </c>
      <c r="I534" s="30">
        <v>14</v>
      </c>
      <c r="J534" s="30">
        <v>10</v>
      </c>
      <c r="K534" s="30">
        <v>0</v>
      </c>
      <c r="L534" s="30">
        <v>17</v>
      </c>
    </row>
    <row r="535" spans="1:12">
      <c r="A535">
        <v>16011</v>
      </c>
      <c r="B535" t="s">
        <v>699</v>
      </c>
      <c r="C535" t="s">
        <v>36</v>
      </c>
      <c r="D535" t="s">
        <v>118</v>
      </c>
      <c r="E535" t="s">
        <v>259</v>
      </c>
      <c r="F535" t="s">
        <v>263</v>
      </c>
      <c r="G535" s="30">
        <v>262</v>
      </c>
      <c r="H535" s="30">
        <v>2</v>
      </c>
      <c r="I535" s="30">
        <v>182</v>
      </c>
      <c r="J535" s="30">
        <v>15</v>
      </c>
      <c r="K535" s="30">
        <v>0</v>
      </c>
      <c r="L535" s="30">
        <v>63</v>
      </c>
    </row>
    <row r="536" spans="1:12">
      <c r="A536">
        <v>16013</v>
      </c>
      <c r="B536" t="s">
        <v>700</v>
      </c>
      <c r="C536" t="s">
        <v>36</v>
      </c>
      <c r="D536" t="s">
        <v>118</v>
      </c>
      <c r="E536" t="s">
        <v>259</v>
      </c>
      <c r="F536" t="s">
        <v>263</v>
      </c>
      <c r="G536" s="30">
        <v>90</v>
      </c>
      <c r="H536" s="30">
        <v>11</v>
      </c>
      <c r="I536" s="30">
        <v>33</v>
      </c>
      <c r="J536" s="30">
        <v>21</v>
      </c>
      <c r="K536" s="30">
        <v>0</v>
      </c>
      <c r="L536" s="30">
        <v>25</v>
      </c>
    </row>
    <row r="537" spans="1:12">
      <c r="A537">
        <v>16015</v>
      </c>
      <c r="B537" t="s">
        <v>701</v>
      </c>
      <c r="C537" t="s">
        <v>36</v>
      </c>
      <c r="D537" t="s">
        <v>118</v>
      </c>
      <c r="E537" t="s">
        <v>259</v>
      </c>
      <c r="F537" t="s">
        <v>263</v>
      </c>
      <c r="G537" s="30">
        <v>69</v>
      </c>
      <c r="H537" s="30">
        <v>1</v>
      </c>
      <c r="I537" s="30">
        <v>25</v>
      </c>
      <c r="J537" s="30">
        <v>14</v>
      </c>
      <c r="K537" s="30">
        <v>0</v>
      </c>
      <c r="L537" s="30">
        <v>29</v>
      </c>
    </row>
    <row r="538" spans="1:12">
      <c r="A538">
        <v>16017</v>
      </c>
      <c r="B538" t="s">
        <v>702</v>
      </c>
      <c r="C538" t="s">
        <v>36</v>
      </c>
      <c r="D538" t="s">
        <v>118</v>
      </c>
      <c r="E538" t="s">
        <v>259</v>
      </c>
      <c r="F538" t="s">
        <v>263</v>
      </c>
      <c r="G538" s="30">
        <v>85</v>
      </c>
      <c r="H538" s="30">
        <v>5</v>
      </c>
      <c r="I538" s="30">
        <v>33</v>
      </c>
      <c r="J538" s="30">
        <v>23</v>
      </c>
      <c r="K538" s="30">
        <v>0</v>
      </c>
      <c r="L538" s="30">
        <v>24</v>
      </c>
    </row>
    <row r="539" spans="1:12">
      <c r="A539">
        <v>16019</v>
      </c>
      <c r="B539" t="s">
        <v>703</v>
      </c>
      <c r="C539" t="s">
        <v>36</v>
      </c>
      <c r="D539" t="s">
        <v>118</v>
      </c>
      <c r="E539" t="s">
        <v>259</v>
      </c>
      <c r="F539" t="s">
        <v>260</v>
      </c>
      <c r="G539" s="30">
        <v>201</v>
      </c>
      <c r="H539" s="30">
        <v>26</v>
      </c>
      <c r="I539" s="30">
        <v>98</v>
      </c>
      <c r="J539" s="30">
        <v>12</v>
      </c>
      <c r="K539" s="30">
        <v>0</v>
      </c>
      <c r="L539" s="30">
        <v>65</v>
      </c>
    </row>
    <row r="540" spans="1:12">
      <c r="A540">
        <v>16021</v>
      </c>
      <c r="B540" t="s">
        <v>704</v>
      </c>
      <c r="C540" t="s">
        <v>36</v>
      </c>
      <c r="D540" t="s">
        <v>118</v>
      </c>
      <c r="E540" t="s">
        <v>259</v>
      </c>
      <c r="F540" t="s">
        <v>263</v>
      </c>
      <c r="G540" s="30">
        <v>63</v>
      </c>
      <c r="H540" s="30">
        <v>0</v>
      </c>
      <c r="I540" s="30">
        <v>38</v>
      </c>
      <c r="J540" s="30">
        <v>12</v>
      </c>
      <c r="K540" s="30">
        <v>0</v>
      </c>
      <c r="L540" s="30">
        <v>13</v>
      </c>
    </row>
    <row r="541" spans="1:12">
      <c r="A541">
        <v>16023</v>
      </c>
      <c r="B541" t="s">
        <v>420</v>
      </c>
      <c r="C541" t="s">
        <v>36</v>
      </c>
      <c r="D541" t="s">
        <v>118</v>
      </c>
      <c r="E541" t="s">
        <v>259</v>
      </c>
      <c r="F541" t="s">
        <v>263</v>
      </c>
      <c r="G541" s="30">
        <v>30</v>
      </c>
      <c r="H541" s="30">
        <v>1</v>
      </c>
      <c r="I541" s="30">
        <v>22</v>
      </c>
      <c r="J541" s="30">
        <v>1</v>
      </c>
      <c r="K541" s="30">
        <v>0</v>
      </c>
      <c r="L541" s="30">
        <v>6</v>
      </c>
    </row>
    <row r="542" spans="1:12">
      <c r="A542">
        <v>16025</v>
      </c>
      <c r="B542" t="s">
        <v>705</v>
      </c>
      <c r="C542" t="s">
        <v>36</v>
      </c>
      <c r="D542" t="s">
        <v>118</v>
      </c>
      <c r="E542" t="s">
        <v>259</v>
      </c>
      <c r="F542" t="s">
        <v>263</v>
      </c>
      <c r="G542" s="30">
        <v>49</v>
      </c>
      <c r="H542" s="30">
        <v>0</v>
      </c>
      <c r="I542" s="30">
        <v>22</v>
      </c>
      <c r="J542" s="30">
        <v>8</v>
      </c>
      <c r="K542" s="30">
        <v>0</v>
      </c>
      <c r="L542" s="30">
        <v>19</v>
      </c>
    </row>
    <row r="543" spans="1:12">
      <c r="A543">
        <v>16027</v>
      </c>
      <c r="B543" t="s">
        <v>706</v>
      </c>
      <c r="C543" t="s">
        <v>36</v>
      </c>
      <c r="D543" t="s">
        <v>118</v>
      </c>
      <c r="E543" t="s">
        <v>259</v>
      </c>
      <c r="F543" t="s">
        <v>260</v>
      </c>
      <c r="G543" s="30">
        <v>287</v>
      </c>
      <c r="H543" s="30">
        <v>218</v>
      </c>
      <c r="I543" s="30">
        <v>0</v>
      </c>
      <c r="J543" s="30">
        <v>0</v>
      </c>
      <c r="K543" s="30">
        <v>0</v>
      </c>
      <c r="L543" s="30">
        <v>69</v>
      </c>
    </row>
    <row r="544" spans="1:12">
      <c r="A544">
        <v>16029</v>
      </c>
      <c r="B544" t="s">
        <v>707</v>
      </c>
      <c r="C544" t="s">
        <v>36</v>
      </c>
      <c r="D544" t="s">
        <v>118</v>
      </c>
      <c r="E544" t="s">
        <v>259</v>
      </c>
      <c r="F544" t="s">
        <v>263</v>
      </c>
      <c r="G544" s="30">
        <v>41</v>
      </c>
      <c r="H544" s="30">
        <v>0</v>
      </c>
      <c r="I544" s="30">
        <v>29</v>
      </c>
      <c r="J544" s="30">
        <v>1</v>
      </c>
      <c r="K544" s="30">
        <v>0</v>
      </c>
      <c r="L544" s="30">
        <v>11</v>
      </c>
    </row>
    <row r="545" spans="1:12">
      <c r="A545">
        <v>16031</v>
      </c>
      <c r="B545" t="s">
        <v>708</v>
      </c>
      <c r="C545" t="s">
        <v>36</v>
      </c>
      <c r="D545" t="s">
        <v>118</v>
      </c>
      <c r="E545" t="s">
        <v>259</v>
      </c>
      <c r="F545" t="s">
        <v>263</v>
      </c>
      <c r="G545" s="30">
        <v>106</v>
      </c>
      <c r="H545" s="30">
        <v>61</v>
      </c>
      <c r="I545" s="30">
        <v>3</v>
      </c>
      <c r="J545" s="30">
        <v>1</v>
      </c>
      <c r="K545" s="30">
        <v>0</v>
      </c>
      <c r="L545" s="30">
        <v>41</v>
      </c>
    </row>
    <row r="546" spans="1:12">
      <c r="A546">
        <v>16033</v>
      </c>
      <c r="B546" t="s">
        <v>368</v>
      </c>
      <c r="C546" t="s">
        <v>36</v>
      </c>
      <c r="D546" t="s">
        <v>118</v>
      </c>
      <c r="E546" t="s">
        <v>259</v>
      </c>
      <c r="F546" t="s">
        <v>263</v>
      </c>
      <c r="G546" s="30">
        <v>38</v>
      </c>
      <c r="H546" s="30">
        <v>3</v>
      </c>
      <c r="I546" s="30">
        <v>14</v>
      </c>
      <c r="J546" s="30">
        <v>3</v>
      </c>
      <c r="K546" s="30">
        <v>0</v>
      </c>
      <c r="L546" s="30">
        <v>18</v>
      </c>
    </row>
    <row r="547" spans="1:12">
      <c r="A547">
        <v>16035</v>
      </c>
      <c r="B547" t="s">
        <v>709</v>
      </c>
      <c r="C547" t="s">
        <v>36</v>
      </c>
      <c r="D547" t="s">
        <v>118</v>
      </c>
      <c r="E547" t="s">
        <v>259</v>
      </c>
      <c r="F547" t="s">
        <v>263</v>
      </c>
      <c r="G547" s="30">
        <v>79</v>
      </c>
      <c r="H547" s="30">
        <v>12</v>
      </c>
      <c r="I547" s="30">
        <v>7</v>
      </c>
      <c r="J547" s="30">
        <v>47</v>
      </c>
      <c r="K547" s="30">
        <v>0</v>
      </c>
      <c r="L547" s="30">
        <v>13</v>
      </c>
    </row>
    <row r="548" spans="1:12">
      <c r="A548">
        <v>16037</v>
      </c>
      <c r="B548" t="s">
        <v>487</v>
      </c>
      <c r="C548" t="s">
        <v>36</v>
      </c>
      <c r="D548" t="s">
        <v>118</v>
      </c>
      <c r="E548" t="s">
        <v>259</v>
      </c>
      <c r="F548" t="s">
        <v>263</v>
      </c>
      <c r="G548" s="30">
        <v>96</v>
      </c>
      <c r="H548" s="30">
        <v>17</v>
      </c>
      <c r="I548" s="30">
        <v>14</v>
      </c>
      <c r="J548" s="30">
        <v>39</v>
      </c>
      <c r="K548" s="30">
        <v>0</v>
      </c>
      <c r="L548" s="30">
        <v>26</v>
      </c>
    </row>
    <row r="549" spans="1:12">
      <c r="A549">
        <v>16039</v>
      </c>
      <c r="B549" t="s">
        <v>286</v>
      </c>
      <c r="C549" t="s">
        <v>36</v>
      </c>
      <c r="D549" t="s">
        <v>118</v>
      </c>
      <c r="E549" t="s">
        <v>259</v>
      </c>
      <c r="F549" t="s">
        <v>263</v>
      </c>
      <c r="G549" s="30">
        <v>92</v>
      </c>
      <c r="H549" s="30">
        <v>44</v>
      </c>
      <c r="I549" s="30">
        <v>0</v>
      </c>
      <c r="J549" s="30">
        <v>14</v>
      </c>
      <c r="K549" s="30">
        <v>0</v>
      </c>
      <c r="L549" s="30">
        <v>34</v>
      </c>
    </row>
    <row r="550" spans="1:12">
      <c r="A550">
        <v>16041</v>
      </c>
      <c r="B550" t="s">
        <v>290</v>
      </c>
      <c r="C550" t="s">
        <v>36</v>
      </c>
      <c r="D550" t="s">
        <v>118</v>
      </c>
      <c r="E550" t="s">
        <v>259</v>
      </c>
      <c r="F550" t="s">
        <v>263</v>
      </c>
      <c r="G550" s="30">
        <v>22</v>
      </c>
      <c r="H550" s="30">
        <v>1</v>
      </c>
      <c r="I550" s="30">
        <v>9</v>
      </c>
      <c r="J550" s="30">
        <v>1</v>
      </c>
      <c r="K550" s="30">
        <v>1</v>
      </c>
      <c r="L550" s="30">
        <v>10</v>
      </c>
    </row>
    <row r="551" spans="1:12">
      <c r="A551">
        <v>16043</v>
      </c>
      <c r="B551" t="s">
        <v>495</v>
      </c>
      <c r="C551" t="s">
        <v>36</v>
      </c>
      <c r="D551" t="s">
        <v>118</v>
      </c>
      <c r="E551" t="s">
        <v>259</v>
      </c>
      <c r="F551" t="s">
        <v>263</v>
      </c>
      <c r="G551" s="30">
        <v>137</v>
      </c>
      <c r="H551" s="30">
        <v>4</v>
      </c>
      <c r="I551" s="30">
        <v>93</v>
      </c>
      <c r="J551" s="30">
        <v>11</v>
      </c>
      <c r="K551" s="30">
        <v>0</v>
      </c>
      <c r="L551" s="30">
        <v>29</v>
      </c>
    </row>
    <row r="552" spans="1:12">
      <c r="A552">
        <v>16045</v>
      </c>
      <c r="B552" t="s">
        <v>710</v>
      </c>
      <c r="C552" t="s">
        <v>36</v>
      </c>
      <c r="D552" t="s">
        <v>118</v>
      </c>
      <c r="E552" t="s">
        <v>259</v>
      </c>
      <c r="F552" t="s">
        <v>263</v>
      </c>
      <c r="G552" s="30">
        <v>54</v>
      </c>
      <c r="H552" s="30">
        <v>6</v>
      </c>
      <c r="I552" s="30">
        <v>38</v>
      </c>
      <c r="J552" s="30">
        <v>3</v>
      </c>
      <c r="K552" s="30">
        <v>0</v>
      </c>
      <c r="L552" s="30">
        <v>7</v>
      </c>
    </row>
    <row r="553" spans="1:12">
      <c r="A553">
        <v>16047</v>
      </c>
      <c r="B553" t="s">
        <v>711</v>
      </c>
      <c r="C553" t="s">
        <v>36</v>
      </c>
      <c r="D553" t="s">
        <v>118</v>
      </c>
      <c r="E553" t="s">
        <v>259</v>
      </c>
      <c r="F553" t="s">
        <v>263</v>
      </c>
      <c r="G553" s="30">
        <v>75</v>
      </c>
      <c r="H553" s="30">
        <v>40</v>
      </c>
      <c r="I553" s="30">
        <v>0</v>
      </c>
      <c r="J553" s="30">
        <v>3</v>
      </c>
      <c r="K553" s="30">
        <v>0</v>
      </c>
      <c r="L553" s="30">
        <v>32</v>
      </c>
    </row>
    <row r="554" spans="1:12">
      <c r="A554">
        <v>16049</v>
      </c>
      <c r="B554" t="s">
        <v>712</v>
      </c>
      <c r="C554" t="s">
        <v>36</v>
      </c>
      <c r="D554" t="s">
        <v>118</v>
      </c>
      <c r="E554" t="s">
        <v>259</v>
      </c>
      <c r="F554" t="s">
        <v>263</v>
      </c>
      <c r="G554" s="30">
        <v>171</v>
      </c>
      <c r="H554" s="30">
        <v>27</v>
      </c>
      <c r="I554" s="30">
        <v>37</v>
      </c>
      <c r="J554" s="30">
        <v>74</v>
      </c>
      <c r="K554" s="30">
        <v>0</v>
      </c>
      <c r="L554" s="30">
        <v>33</v>
      </c>
    </row>
    <row r="555" spans="1:12">
      <c r="A555">
        <v>16051</v>
      </c>
      <c r="B555" t="s">
        <v>297</v>
      </c>
      <c r="C555" t="s">
        <v>36</v>
      </c>
      <c r="D555" t="s">
        <v>118</v>
      </c>
      <c r="E555" t="s">
        <v>259</v>
      </c>
      <c r="F555" t="s">
        <v>263</v>
      </c>
      <c r="G555" s="30">
        <v>129</v>
      </c>
      <c r="H555" s="30">
        <v>3</v>
      </c>
      <c r="I555" s="30">
        <v>81</v>
      </c>
      <c r="J555" s="30">
        <v>5</v>
      </c>
      <c r="K555" s="30">
        <v>0</v>
      </c>
      <c r="L555" s="30">
        <v>40</v>
      </c>
    </row>
    <row r="556" spans="1:12">
      <c r="A556">
        <v>16053</v>
      </c>
      <c r="B556" t="s">
        <v>713</v>
      </c>
      <c r="C556" t="s">
        <v>36</v>
      </c>
      <c r="D556" t="s">
        <v>118</v>
      </c>
      <c r="E556" t="s">
        <v>259</v>
      </c>
      <c r="F556" t="s">
        <v>263</v>
      </c>
      <c r="G556" s="30">
        <v>111</v>
      </c>
      <c r="H556" s="30">
        <v>66</v>
      </c>
      <c r="I556" s="30">
        <v>0</v>
      </c>
      <c r="J556" s="30">
        <v>2</v>
      </c>
      <c r="K556" s="30">
        <v>0</v>
      </c>
      <c r="L556" s="30">
        <v>43</v>
      </c>
    </row>
    <row r="557" spans="1:12">
      <c r="A557">
        <v>16055</v>
      </c>
      <c r="B557" t="s">
        <v>714</v>
      </c>
      <c r="C557" t="s">
        <v>36</v>
      </c>
      <c r="D557" t="s">
        <v>118</v>
      </c>
      <c r="E557" t="s">
        <v>259</v>
      </c>
      <c r="F557" t="s">
        <v>260</v>
      </c>
      <c r="G557" s="30">
        <v>137</v>
      </c>
      <c r="H557" s="30">
        <v>33</v>
      </c>
      <c r="I557" s="30">
        <v>0</v>
      </c>
      <c r="J557" s="30">
        <v>18</v>
      </c>
      <c r="K557" s="30">
        <v>0</v>
      </c>
      <c r="L557" s="30">
        <v>86</v>
      </c>
    </row>
    <row r="558" spans="1:12">
      <c r="A558">
        <v>16057</v>
      </c>
      <c r="B558" t="s">
        <v>715</v>
      </c>
      <c r="C558" t="s">
        <v>36</v>
      </c>
      <c r="D558" t="s">
        <v>118</v>
      </c>
      <c r="E558" t="s">
        <v>259</v>
      </c>
      <c r="F558" t="s">
        <v>263</v>
      </c>
      <c r="G558" s="30">
        <v>110</v>
      </c>
      <c r="H558" s="30">
        <v>76</v>
      </c>
      <c r="I558" s="30">
        <v>0</v>
      </c>
      <c r="J558" s="30">
        <v>3</v>
      </c>
      <c r="K558" s="30">
        <v>0</v>
      </c>
      <c r="L558" s="30">
        <v>31</v>
      </c>
    </row>
    <row r="559" spans="1:12">
      <c r="A559">
        <v>16059</v>
      </c>
      <c r="B559" t="s">
        <v>716</v>
      </c>
      <c r="C559" t="s">
        <v>36</v>
      </c>
      <c r="D559" t="s">
        <v>118</v>
      </c>
      <c r="E559" t="s">
        <v>259</v>
      </c>
      <c r="F559" t="s">
        <v>263</v>
      </c>
      <c r="G559" s="30">
        <v>75</v>
      </c>
      <c r="H559" s="30">
        <v>2</v>
      </c>
      <c r="I559" s="30">
        <v>25</v>
      </c>
      <c r="J559" s="30">
        <v>24</v>
      </c>
      <c r="K559" s="30">
        <v>0</v>
      </c>
      <c r="L559" s="30">
        <v>24</v>
      </c>
    </row>
    <row r="560" spans="1:12">
      <c r="A560">
        <v>16061</v>
      </c>
      <c r="B560" t="s">
        <v>717</v>
      </c>
      <c r="C560" t="s">
        <v>36</v>
      </c>
      <c r="D560" t="s">
        <v>118</v>
      </c>
      <c r="E560" t="s">
        <v>259</v>
      </c>
      <c r="F560" t="s">
        <v>263</v>
      </c>
      <c r="G560" s="30">
        <v>14</v>
      </c>
      <c r="H560" s="30">
        <v>3</v>
      </c>
      <c r="I560" s="30">
        <v>0</v>
      </c>
      <c r="J560" s="30">
        <v>0</v>
      </c>
      <c r="K560" s="30">
        <v>0</v>
      </c>
      <c r="L560" s="30">
        <v>11</v>
      </c>
    </row>
    <row r="561" spans="1:12">
      <c r="A561">
        <v>16063</v>
      </c>
      <c r="B561" t="s">
        <v>389</v>
      </c>
      <c r="C561" t="s">
        <v>36</v>
      </c>
      <c r="D561" t="s">
        <v>118</v>
      </c>
      <c r="E561" t="s">
        <v>259</v>
      </c>
      <c r="F561" t="s">
        <v>263</v>
      </c>
      <c r="G561" s="30">
        <v>53</v>
      </c>
      <c r="H561" s="30">
        <v>37</v>
      </c>
      <c r="I561" s="30">
        <v>0</v>
      </c>
      <c r="J561" s="30">
        <v>5</v>
      </c>
      <c r="K561" s="30">
        <v>0</v>
      </c>
      <c r="L561" s="30">
        <v>11</v>
      </c>
    </row>
    <row r="562" spans="1:12">
      <c r="A562">
        <v>16065</v>
      </c>
      <c r="B562" t="s">
        <v>306</v>
      </c>
      <c r="C562" t="s">
        <v>36</v>
      </c>
      <c r="D562" t="s">
        <v>118</v>
      </c>
      <c r="E562" t="s">
        <v>259</v>
      </c>
      <c r="F562" t="s">
        <v>263</v>
      </c>
      <c r="G562" s="30">
        <v>70</v>
      </c>
      <c r="H562" s="30">
        <v>9</v>
      </c>
      <c r="I562" s="30">
        <v>40</v>
      </c>
      <c r="J562" s="30">
        <v>1</v>
      </c>
      <c r="K562" s="30">
        <v>0</v>
      </c>
      <c r="L562" s="30">
        <v>20</v>
      </c>
    </row>
    <row r="563" spans="1:12">
      <c r="A563">
        <v>16067</v>
      </c>
      <c r="B563" t="s">
        <v>718</v>
      </c>
      <c r="C563" t="s">
        <v>36</v>
      </c>
      <c r="D563" t="s">
        <v>118</v>
      </c>
      <c r="E563" t="s">
        <v>259</v>
      </c>
      <c r="F563" t="s">
        <v>263</v>
      </c>
      <c r="G563" s="30">
        <v>60</v>
      </c>
      <c r="H563" s="30">
        <v>5</v>
      </c>
      <c r="I563" s="30">
        <v>31</v>
      </c>
      <c r="J563" s="30">
        <v>0</v>
      </c>
      <c r="K563" s="30">
        <v>0</v>
      </c>
      <c r="L563" s="30">
        <v>24</v>
      </c>
    </row>
    <row r="564" spans="1:12">
      <c r="A564">
        <v>16069</v>
      </c>
      <c r="B564" t="s">
        <v>719</v>
      </c>
      <c r="C564" t="s">
        <v>36</v>
      </c>
      <c r="D564" t="s">
        <v>118</v>
      </c>
      <c r="E564" t="s">
        <v>259</v>
      </c>
      <c r="F564" t="s">
        <v>263</v>
      </c>
      <c r="G564" s="30">
        <v>73</v>
      </c>
      <c r="H564" s="30">
        <v>9</v>
      </c>
      <c r="I564" s="30">
        <v>32</v>
      </c>
      <c r="J564" s="30">
        <v>3</v>
      </c>
      <c r="K564" s="30">
        <v>0</v>
      </c>
      <c r="L564" s="30">
        <v>29</v>
      </c>
    </row>
    <row r="565" spans="1:12">
      <c r="A565">
        <v>16071</v>
      </c>
      <c r="B565" t="s">
        <v>720</v>
      </c>
      <c r="C565" t="s">
        <v>36</v>
      </c>
      <c r="D565" t="s">
        <v>118</v>
      </c>
      <c r="E565" t="s">
        <v>259</v>
      </c>
      <c r="F565" t="s">
        <v>263</v>
      </c>
      <c r="G565" s="30">
        <v>24</v>
      </c>
      <c r="H565" s="30">
        <v>0</v>
      </c>
      <c r="I565" s="30">
        <v>1</v>
      </c>
      <c r="J565" s="30">
        <v>0</v>
      </c>
      <c r="K565" s="30">
        <v>0</v>
      </c>
      <c r="L565" s="30">
        <v>23</v>
      </c>
    </row>
    <row r="566" spans="1:12">
      <c r="A566">
        <v>16073</v>
      </c>
      <c r="B566" t="s">
        <v>721</v>
      </c>
      <c r="C566" t="s">
        <v>36</v>
      </c>
      <c r="D566" t="s">
        <v>118</v>
      </c>
      <c r="E566" t="s">
        <v>259</v>
      </c>
      <c r="F566" t="s">
        <v>263</v>
      </c>
      <c r="G566" s="30">
        <v>48</v>
      </c>
      <c r="H566" s="30">
        <v>8</v>
      </c>
      <c r="I566" s="30">
        <v>17</v>
      </c>
      <c r="J566" s="30">
        <v>5</v>
      </c>
      <c r="K566" s="30">
        <v>0</v>
      </c>
      <c r="L566" s="30">
        <v>18</v>
      </c>
    </row>
    <row r="567" spans="1:12">
      <c r="A567">
        <v>16075</v>
      </c>
      <c r="B567" t="s">
        <v>722</v>
      </c>
      <c r="C567" t="s">
        <v>36</v>
      </c>
      <c r="D567" t="s">
        <v>118</v>
      </c>
      <c r="E567" t="s">
        <v>259</v>
      </c>
      <c r="F567" t="s">
        <v>263</v>
      </c>
      <c r="G567" s="30">
        <v>64</v>
      </c>
      <c r="H567" s="30">
        <v>11</v>
      </c>
      <c r="I567" s="30">
        <v>25</v>
      </c>
      <c r="J567" s="30">
        <v>0</v>
      </c>
      <c r="K567" s="30">
        <v>0</v>
      </c>
      <c r="L567" s="30">
        <v>28</v>
      </c>
    </row>
    <row r="568" spans="1:12">
      <c r="A568">
        <v>16077</v>
      </c>
      <c r="B568" t="s">
        <v>723</v>
      </c>
      <c r="C568" t="s">
        <v>36</v>
      </c>
      <c r="D568" t="s">
        <v>118</v>
      </c>
      <c r="E568" t="s">
        <v>259</v>
      </c>
      <c r="F568" t="s">
        <v>263</v>
      </c>
      <c r="G568" s="30">
        <v>64</v>
      </c>
      <c r="H568" s="30">
        <v>0</v>
      </c>
      <c r="I568" s="30">
        <v>22</v>
      </c>
      <c r="J568" s="30">
        <v>0</v>
      </c>
      <c r="K568" s="30">
        <v>0</v>
      </c>
      <c r="L568" s="30">
        <v>42</v>
      </c>
    </row>
    <row r="569" spans="1:12">
      <c r="A569">
        <v>16079</v>
      </c>
      <c r="B569" t="s">
        <v>724</v>
      </c>
      <c r="C569" t="s">
        <v>36</v>
      </c>
      <c r="D569" t="s">
        <v>118</v>
      </c>
      <c r="E569" t="s">
        <v>259</v>
      </c>
      <c r="F569" t="s">
        <v>263</v>
      </c>
      <c r="G569" s="30">
        <v>239</v>
      </c>
      <c r="H569" s="30">
        <v>14</v>
      </c>
      <c r="I569" s="30">
        <v>75</v>
      </c>
      <c r="J569" s="30">
        <v>81</v>
      </c>
      <c r="K569" s="30">
        <v>0</v>
      </c>
      <c r="L569" s="30">
        <v>69</v>
      </c>
    </row>
    <row r="570" spans="1:12">
      <c r="A570">
        <v>16081</v>
      </c>
      <c r="B570" t="s">
        <v>725</v>
      </c>
      <c r="C570" t="s">
        <v>36</v>
      </c>
      <c r="D570" t="s">
        <v>118</v>
      </c>
      <c r="E570" t="s">
        <v>259</v>
      </c>
      <c r="F570" t="s">
        <v>263</v>
      </c>
      <c r="G570" s="30">
        <v>31</v>
      </c>
      <c r="H570" s="30">
        <v>2</v>
      </c>
      <c r="I570" s="30">
        <v>17</v>
      </c>
      <c r="J570" s="30">
        <v>2</v>
      </c>
      <c r="K570" s="30">
        <v>0</v>
      </c>
      <c r="L570" s="30">
        <v>10</v>
      </c>
    </row>
    <row r="571" spans="1:12">
      <c r="A571">
        <v>16083</v>
      </c>
      <c r="B571" t="s">
        <v>726</v>
      </c>
      <c r="C571" t="s">
        <v>36</v>
      </c>
      <c r="D571" t="s">
        <v>118</v>
      </c>
      <c r="E571" t="s">
        <v>259</v>
      </c>
      <c r="F571" t="s">
        <v>260</v>
      </c>
      <c r="G571" s="30">
        <v>119</v>
      </c>
      <c r="H571" s="30">
        <v>95</v>
      </c>
      <c r="I571" s="30">
        <v>0</v>
      </c>
      <c r="J571" s="30">
        <v>1</v>
      </c>
      <c r="K571" s="30">
        <v>0</v>
      </c>
      <c r="L571" s="30">
        <v>23</v>
      </c>
    </row>
    <row r="572" spans="1:12">
      <c r="A572">
        <v>16085</v>
      </c>
      <c r="B572" t="s">
        <v>727</v>
      </c>
      <c r="C572" t="s">
        <v>36</v>
      </c>
      <c r="D572" t="s">
        <v>118</v>
      </c>
      <c r="E572" t="s">
        <v>259</v>
      </c>
      <c r="F572" t="s">
        <v>263</v>
      </c>
      <c r="G572" s="30">
        <v>113</v>
      </c>
      <c r="H572" s="30">
        <v>1</v>
      </c>
      <c r="I572" s="30">
        <v>71</v>
      </c>
      <c r="J572" s="30">
        <v>29</v>
      </c>
      <c r="K572" s="30">
        <v>0</v>
      </c>
      <c r="L572" s="30">
        <v>12</v>
      </c>
    </row>
    <row r="573" spans="1:12">
      <c r="A573">
        <v>16087</v>
      </c>
      <c r="B573" t="s">
        <v>326</v>
      </c>
      <c r="C573" t="s">
        <v>36</v>
      </c>
      <c r="D573" t="s">
        <v>118</v>
      </c>
      <c r="E573" t="s">
        <v>259</v>
      </c>
      <c r="F573" t="s">
        <v>263</v>
      </c>
      <c r="G573" s="30">
        <v>81</v>
      </c>
      <c r="H573" s="30">
        <v>3</v>
      </c>
      <c r="I573" s="30">
        <v>56</v>
      </c>
      <c r="J573" s="30">
        <v>3</v>
      </c>
      <c r="K573" s="30">
        <v>0</v>
      </c>
      <c r="L573" s="30">
        <v>19</v>
      </c>
    </row>
    <row r="574" spans="1:12">
      <c r="A574">
        <v>17001</v>
      </c>
      <c r="B574" t="s">
        <v>473</v>
      </c>
      <c r="C574" t="s">
        <v>11</v>
      </c>
      <c r="D574" t="s">
        <v>330</v>
      </c>
      <c r="E574" t="s">
        <v>259</v>
      </c>
      <c r="F574" t="s">
        <v>260</v>
      </c>
      <c r="G574" s="30">
        <v>310</v>
      </c>
      <c r="H574" s="30">
        <v>180</v>
      </c>
      <c r="I574" s="30">
        <v>57</v>
      </c>
      <c r="J574" s="30">
        <v>0</v>
      </c>
      <c r="K574" s="30">
        <v>1</v>
      </c>
      <c r="L574" s="30">
        <v>72</v>
      </c>
    </row>
    <row r="575" spans="1:12">
      <c r="A575">
        <v>17003</v>
      </c>
      <c r="B575" t="s">
        <v>728</v>
      </c>
      <c r="C575" t="s">
        <v>11</v>
      </c>
      <c r="D575" t="s">
        <v>118</v>
      </c>
      <c r="E575" t="s">
        <v>259</v>
      </c>
      <c r="F575" t="s">
        <v>263</v>
      </c>
      <c r="G575" s="30">
        <v>92</v>
      </c>
      <c r="H575" s="30">
        <v>52</v>
      </c>
      <c r="I575" s="30">
        <v>14</v>
      </c>
      <c r="J575" s="30">
        <v>1</v>
      </c>
      <c r="K575" s="30">
        <v>0</v>
      </c>
      <c r="L575" s="30">
        <v>25</v>
      </c>
    </row>
    <row r="576" spans="1:12">
      <c r="A576">
        <v>17005</v>
      </c>
      <c r="B576" t="s">
        <v>729</v>
      </c>
      <c r="C576" t="s">
        <v>11</v>
      </c>
      <c r="D576" t="s">
        <v>330</v>
      </c>
      <c r="E576" t="s">
        <v>259</v>
      </c>
      <c r="F576" t="s">
        <v>263</v>
      </c>
      <c r="G576" s="30">
        <v>161</v>
      </c>
      <c r="H576" s="30">
        <v>72</v>
      </c>
      <c r="I576" s="30">
        <v>32</v>
      </c>
      <c r="J576" s="30">
        <v>0</v>
      </c>
      <c r="K576" s="30">
        <v>3</v>
      </c>
      <c r="L576" s="30">
        <v>54</v>
      </c>
    </row>
    <row r="577" spans="1:12">
      <c r="A577">
        <v>17007</v>
      </c>
      <c r="B577" t="s">
        <v>364</v>
      </c>
      <c r="C577" t="s">
        <v>11</v>
      </c>
      <c r="D577" t="s">
        <v>330</v>
      </c>
      <c r="E577" t="s">
        <v>259</v>
      </c>
      <c r="F577" t="s">
        <v>260</v>
      </c>
      <c r="G577" s="30">
        <v>109</v>
      </c>
      <c r="H577" s="30">
        <v>61</v>
      </c>
      <c r="I577" s="30">
        <v>14</v>
      </c>
      <c r="J577" s="30">
        <v>0</v>
      </c>
      <c r="K577" s="30">
        <v>0</v>
      </c>
      <c r="L577" s="30">
        <v>34</v>
      </c>
    </row>
    <row r="578" spans="1:12">
      <c r="A578">
        <v>17009</v>
      </c>
      <c r="B578" t="s">
        <v>730</v>
      </c>
      <c r="C578" t="s">
        <v>11</v>
      </c>
      <c r="D578" t="s">
        <v>330</v>
      </c>
      <c r="E578" t="s">
        <v>259</v>
      </c>
      <c r="F578" t="s">
        <v>263</v>
      </c>
      <c r="G578" s="30">
        <v>71</v>
      </c>
      <c r="H578" s="30">
        <v>50</v>
      </c>
      <c r="I578" s="30">
        <v>17</v>
      </c>
      <c r="J578" s="30">
        <v>0</v>
      </c>
      <c r="K578" s="30">
        <v>0</v>
      </c>
      <c r="L578" s="30">
        <v>4</v>
      </c>
    </row>
    <row r="579" spans="1:12">
      <c r="A579">
        <v>17011</v>
      </c>
      <c r="B579" t="s">
        <v>731</v>
      </c>
      <c r="C579" t="s">
        <v>11</v>
      </c>
      <c r="D579" t="s">
        <v>330</v>
      </c>
      <c r="E579" t="s">
        <v>259</v>
      </c>
      <c r="F579" t="s">
        <v>263</v>
      </c>
      <c r="G579" s="30">
        <v>379</v>
      </c>
      <c r="H579" s="30">
        <v>197</v>
      </c>
      <c r="I579" s="30">
        <v>48</v>
      </c>
      <c r="J579" s="30">
        <v>0</v>
      </c>
      <c r="K579" s="30">
        <v>0</v>
      </c>
      <c r="L579" s="30">
        <v>134</v>
      </c>
    </row>
    <row r="580" spans="1:12">
      <c r="A580">
        <v>17013</v>
      </c>
      <c r="B580" t="s">
        <v>268</v>
      </c>
      <c r="C580" t="s">
        <v>11</v>
      </c>
      <c r="D580" t="s">
        <v>330</v>
      </c>
      <c r="E580" t="s">
        <v>259</v>
      </c>
      <c r="F580" t="s">
        <v>263</v>
      </c>
      <c r="G580" s="30">
        <v>78</v>
      </c>
      <c r="H580" s="30">
        <v>45</v>
      </c>
      <c r="I580" s="30">
        <v>15</v>
      </c>
      <c r="J580" s="30">
        <v>0</v>
      </c>
      <c r="K580" s="30">
        <v>0</v>
      </c>
      <c r="L580" s="30">
        <v>18</v>
      </c>
    </row>
    <row r="581" spans="1:12">
      <c r="A581">
        <v>17015</v>
      </c>
      <c r="B581" t="s">
        <v>366</v>
      </c>
      <c r="C581" t="s">
        <v>11</v>
      </c>
      <c r="D581" t="s">
        <v>330</v>
      </c>
      <c r="E581" t="s">
        <v>259</v>
      </c>
      <c r="F581" t="s">
        <v>263</v>
      </c>
      <c r="G581" s="30">
        <v>183</v>
      </c>
      <c r="H581" s="30">
        <v>113</v>
      </c>
      <c r="I581" s="30">
        <v>22</v>
      </c>
      <c r="J581" s="30">
        <v>0</v>
      </c>
      <c r="K581" s="30">
        <v>5</v>
      </c>
      <c r="L581" s="30">
        <v>43</v>
      </c>
    </row>
    <row r="582" spans="1:12">
      <c r="A582">
        <v>17017</v>
      </c>
      <c r="B582" t="s">
        <v>732</v>
      </c>
      <c r="C582" t="s">
        <v>11</v>
      </c>
      <c r="D582" t="s">
        <v>118</v>
      </c>
      <c r="E582" t="s">
        <v>259</v>
      </c>
      <c r="F582" t="s">
        <v>263</v>
      </c>
      <c r="G582" s="30">
        <v>76</v>
      </c>
      <c r="H582" s="30">
        <v>47</v>
      </c>
      <c r="I582" s="30">
        <v>17</v>
      </c>
      <c r="J582" s="30">
        <v>0</v>
      </c>
      <c r="K582" s="30">
        <v>0</v>
      </c>
      <c r="L582" s="30">
        <v>12</v>
      </c>
    </row>
    <row r="583" spans="1:12">
      <c r="A583">
        <v>17019</v>
      </c>
      <c r="B583" t="s">
        <v>733</v>
      </c>
      <c r="C583" t="s">
        <v>11</v>
      </c>
      <c r="D583" t="s">
        <v>118</v>
      </c>
      <c r="E583" t="s">
        <v>259</v>
      </c>
      <c r="F583" t="s">
        <v>260</v>
      </c>
      <c r="G583" s="30">
        <v>715</v>
      </c>
      <c r="H583" s="30">
        <v>465</v>
      </c>
      <c r="I583" s="30">
        <v>74</v>
      </c>
      <c r="J583" s="30">
        <v>0</v>
      </c>
      <c r="K583" s="30">
        <v>0</v>
      </c>
      <c r="L583" s="30">
        <v>176</v>
      </c>
    </row>
    <row r="584" spans="1:12">
      <c r="A584">
        <v>17021</v>
      </c>
      <c r="B584" t="s">
        <v>734</v>
      </c>
      <c r="C584" t="s">
        <v>11</v>
      </c>
      <c r="D584" t="s">
        <v>330</v>
      </c>
      <c r="E584" t="s">
        <v>259</v>
      </c>
      <c r="F584" t="s">
        <v>263</v>
      </c>
      <c r="G584" s="30">
        <v>326</v>
      </c>
      <c r="H584" s="30">
        <v>254</v>
      </c>
      <c r="I584" s="30">
        <v>37</v>
      </c>
      <c r="J584" s="30">
        <v>0</v>
      </c>
      <c r="K584" s="30">
        <v>0</v>
      </c>
      <c r="L584" s="30">
        <v>35</v>
      </c>
    </row>
    <row r="585" spans="1:12">
      <c r="A585">
        <v>17023</v>
      </c>
      <c r="B585" t="s">
        <v>368</v>
      </c>
      <c r="C585" t="s">
        <v>11</v>
      </c>
      <c r="D585" t="s">
        <v>330</v>
      </c>
      <c r="E585" t="s">
        <v>259</v>
      </c>
      <c r="F585" t="s">
        <v>263</v>
      </c>
      <c r="G585" s="30">
        <v>228</v>
      </c>
      <c r="H585" s="30">
        <v>120</v>
      </c>
      <c r="I585" s="30">
        <v>40</v>
      </c>
      <c r="J585" s="30">
        <v>0</v>
      </c>
      <c r="K585" s="30">
        <v>1</v>
      </c>
      <c r="L585" s="30">
        <v>67</v>
      </c>
    </row>
    <row r="586" spans="1:12">
      <c r="A586">
        <v>17025</v>
      </c>
      <c r="B586" t="s">
        <v>274</v>
      </c>
      <c r="C586" t="s">
        <v>11</v>
      </c>
      <c r="D586" t="s">
        <v>330</v>
      </c>
      <c r="E586" t="s">
        <v>259</v>
      </c>
      <c r="F586" t="s">
        <v>263</v>
      </c>
      <c r="G586" s="30">
        <v>164</v>
      </c>
      <c r="H586" s="30">
        <v>101</v>
      </c>
      <c r="I586" s="30">
        <v>29</v>
      </c>
      <c r="J586" s="30">
        <v>0</v>
      </c>
      <c r="K586" s="30">
        <v>1</v>
      </c>
      <c r="L586" s="30">
        <v>33</v>
      </c>
    </row>
    <row r="587" spans="1:12">
      <c r="A587">
        <v>17027</v>
      </c>
      <c r="B587" t="s">
        <v>735</v>
      </c>
      <c r="C587" t="s">
        <v>11</v>
      </c>
      <c r="D587" t="s">
        <v>330</v>
      </c>
      <c r="E587" t="s">
        <v>259</v>
      </c>
      <c r="F587" t="s">
        <v>263</v>
      </c>
      <c r="G587" s="30">
        <v>192</v>
      </c>
      <c r="H587" s="30">
        <v>90</v>
      </c>
      <c r="I587" s="30">
        <v>32</v>
      </c>
      <c r="J587" s="30">
        <v>0</v>
      </c>
      <c r="K587" s="30">
        <v>0</v>
      </c>
      <c r="L587" s="30">
        <v>70</v>
      </c>
    </row>
    <row r="588" spans="1:12">
      <c r="A588">
        <v>17029</v>
      </c>
      <c r="B588" t="s">
        <v>736</v>
      </c>
      <c r="C588" t="s">
        <v>11</v>
      </c>
      <c r="D588" t="s">
        <v>330</v>
      </c>
      <c r="E588" t="s">
        <v>259</v>
      </c>
      <c r="F588" t="s">
        <v>260</v>
      </c>
      <c r="G588" s="30">
        <v>301</v>
      </c>
      <c r="H588" s="30">
        <v>181</v>
      </c>
      <c r="I588" s="30">
        <v>51</v>
      </c>
      <c r="J588" s="30">
        <v>0</v>
      </c>
      <c r="K588" s="30">
        <v>1</v>
      </c>
      <c r="L588" s="30">
        <v>68</v>
      </c>
    </row>
    <row r="589" spans="1:12">
      <c r="A589">
        <v>17031</v>
      </c>
      <c r="B589" t="s">
        <v>609</v>
      </c>
      <c r="C589" t="s">
        <v>11</v>
      </c>
      <c r="D589" t="s">
        <v>118</v>
      </c>
      <c r="E589" t="s">
        <v>259</v>
      </c>
      <c r="F589" t="s">
        <v>298</v>
      </c>
      <c r="G589" s="30">
        <v>1665</v>
      </c>
      <c r="H589" s="30">
        <v>478</v>
      </c>
      <c r="I589" s="30">
        <v>100</v>
      </c>
      <c r="J589" s="30">
        <v>0</v>
      </c>
      <c r="K589" s="30">
        <v>3</v>
      </c>
      <c r="L589" s="30">
        <v>1084</v>
      </c>
    </row>
    <row r="590" spans="1:12">
      <c r="A590">
        <v>17033</v>
      </c>
      <c r="B590" t="s">
        <v>373</v>
      </c>
      <c r="C590" t="s">
        <v>11</v>
      </c>
      <c r="D590" t="s">
        <v>330</v>
      </c>
      <c r="E590" t="s">
        <v>259</v>
      </c>
      <c r="F590" t="s">
        <v>263</v>
      </c>
      <c r="G590" s="30">
        <v>194</v>
      </c>
      <c r="H590" s="30">
        <v>127</v>
      </c>
      <c r="I590" s="30">
        <v>41</v>
      </c>
      <c r="J590" s="30">
        <v>0</v>
      </c>
      <c r="K590" s="30">
        <v>0</v>
      </c>
      <c r="L590" s="30">
        <v>26</v>
      </c>
    </row>
    <row r="591" spans="1:12">
      <c r="A591">
        <v>17035</v>
      </c>
      <c r="B591" t="s">
        <v>737</v>
      </c>
      <c r="C591" t="s">
        <v>11</v>
      </c>
      <c r="D591" t="s">
        <v>330</v>
      </c>
      <c r="E591" t="s">
        <v>259</v>
      </c>
      <c r="F591" t="s">
        <v>263</v>
      </c>
      <c r="G591" s="30">
        <v>165</v>
      </c>
      <c r="H591" s="30">
        <v>85</v>
      </c>
      <c r="I591" s="30">
        <v>23</v>
      </c>
      <c r="J591" s="30">
        <v>0</v>
      </c>
      <c r="K591" s="30">
        <v>0</v>
      </c>
      <c r="L591" s="30">
        <v>57</v>
      </c>
    </row>
    <row r="592" spans="1:12">
      <c r="A592">
        <v>17037</v>
      </c>
      <c r="B592" t="s">
        <v>285</v>
      </c>
      <c r="C592" t="s">
        <v>11</v>
      </c>
      <c r="D592" t="s">
        <v>118</v>
      </c>
      <c r="E592" t="s">
        <v>259</v>
      </c>
      <c r="F592" t="s">
        <v>260</v>
      </c>
      <c r="G592" s="30">
        <v>258</v>
      </c>
      <c r="H592" s="30">
        <v>153</v>
      </c>
      <c r="I592" s="30">
        <v>44</v>
      </c>
      <c r="J592" s="30">
        <v>0</v>
      </c>
      <c r="K592" s="30">
        <v>0</v>
      </c>
      <c r="L592" s="30">
        <v>61</v>
      </c>
    </row>
    <row r="593" spans="1:12">
      <c r="A593">
        <v>17039</v>
      </c>
      <c r="B593" t="s">
        <v>738</v>
      </c>
      <c r="C593" t="s">
        <v>11</v>
      </c>
      <c r="D593" t="s">
        <v>118</v>
      </c>
      <c r="E593" t="s">
        <v>259</v>
      </c>
      <c r="F593" t="s">
        <v>263</v>
      </c>
      <c r="G593" s="30">
        <v>196</v>
      </c>
      <c r="H593" s="30">
        <v>120</v>
      </c>
      <c r="I593" s="30">
        <v>25</v>
      </c>
      <c r="J593" s="30">
        <v>0</v>
      </c>
      <c r="K593" s="30">
        <v>0</v>
      </c>
      <c r="L593" s="30">
        <v>51</v>
      </c>
    </row>
    <row r="594" spans="1:12">
      <c r="A594">
        <v>17041</v>
      </c>
      <c r="B594" t="s">
        <v>491</v>
      </c>
      <c r="C594" t="s">
        <v>11</v>
      </c>
      <c r="D594" t="s">
        <v>330</v>
      </c>
      <c r="E594" t="s">
        <v>259</v>
      </c>
      <c r="F594" t="s">
        <v>263</v>
      </c>
      <c r="G594" s="30">
        <v>227</v>
      </c>
      <c r="H594" s="30">
        <v>144</v>
      </c>
      <c r="I594" s="30">
        <v>26</v>
      </c>
      <c r="J594" s="30">
        <v>0</v>
      </c>
      <c r="K594" s="30">
        <v>0</v>
      </c>
      <c r="L594" s="30">
        <v>57</v>
      </c>
    </row>
    <row r="595" spans="1:12">
      <c r="A595">
        <v>17043</v>
      </c>
      <c r="B595" t="s">
        <v>739</v>
      </c>
      <c r="C595" t="s">
        <v>11</v>
      </c>
      <c r="D595" t="s">
        <v>118</v>
      </c>
      <c r="E595" t="s">
        <v>259</v>
      </c>
      <c r="F595" t="s">
        <v>298</v>
      </c>
      <c r="G595" s="30">
        <v>290</v>
      </c>
      <c r="H595" s="30">
        <v>68</v>
      </c>
      <c r="I595" s="30">
        <v>48</v>
      </c>
      <c r="J595" s="30">
        <v>0</v>
      </c>
      <c r="K595" s="30">
        <v>1</v>
      </c>
      <c r="L595" s="30">
        <v>173</v>
      </c>
    </row>
    <row r="596" spans="1:12">
      <c r="A596">
        <v>17045</v>
      </c>
      <c r="B596" t="s">
        <v>740</v>
      </c>
      <c r="C596" t="s">
        <v>11</v>
      </c>
      <c r="D596" t="s">
        <v>330</v>
      </c>
      <c r="E596" t="s">
        <v>259</v>
      </c>
      <c r="F596" t="s">
        <v>263</v>
      </c>
      <c r="G596" s="30">
        <v>274</v>
      </c>
      <c r="H596" s="30">
        <v>191</v>
      </c>
      <c r="I596" s="30">
        <v>51</v>
      </c>
      <c r="J596" s="30">
        <v>0</v>
      </c>
      <c r="K596" s="30">
        <v>2</v>
      </c>
      <c r="L596" s="30">
        <v>30</v>
      </c>
    </row>
    <row r="597" spans="1:12">
      <c r="A597">
        <v>17047</v>
      </c>
      <c r="B597" t="s">
        <v>741</v>
      </c>
      <c r="C597" t="s">
        <v>11</v>
      </c>
      <c r="D597" t="s">
        <v>330</v>
      </c>
      <c r="E597" t="s">
        <v>259</v>
      </c>
      <c r="F597" t="s">
        <v>263</v>
      </c>
      <c r="G597" s="30">
        <v>77</v>
      </c>
      <c r="H597" s="30">
        <v>45</v>
      </c>
      <c r="I597" s="30">
        <v>22</v>
      </c>
      <c r="J597" s="30">
        <v>0</v>
      </c>
      <c r="K597" s="30">
        <v>0</v>
      </c>
      <c r="L597" s="30">
        <v>10</v>
      </c>
    </row>
    <row r="598" spans="1:12">
      <c r="A598">
        <v>17049</v>
      </c>
      <c r="B598" t="s">
        <v>620</v>
      </c>
      <c r="C598" t="s">
        <v>11</v>
      </c>
      <c r="D598" t="s">
        <v>330</v>
      </c>
      <c r="E598" t="s">
        <v>259</v>
      </c>
      <c r="F598" t="s">
        <v>263</v>
      </c>
      <c r="G598" s="30">
        <v>250</v>
      </c>
      <c r="H598" s="30">
        <v>120</v>
      </c>
      <c r="I598" s="30">
        <v>39</v>
      </c>
      <c r="J598" s="30">
        <v>0</v>
      </c>
      <c r="K598" s="30">
        <v>1</v>
      </c>
      <c r="L598" s="30">
        <v>90</v>
      </c>
    </row>
    <row r="599" spans="1:12">
      <c r="A599">
        <v>17051</v>
      </c>
      <c r="B599" t="s">
        <v>289</v>
      </c>
      <c r="C599" t="s">
        <v>11</v>
      </c>
      <c r="D599" t="s">
        <v>118</v>
      </c>
      <c r="E599" t="s">
        <v>259</v>
      </c>
      <c r="F599" t="s">
        <v>263</v>
      </c>
      <c r="G599" s="30">
        <v>359</v>
      </c>
      <c r="H599" s="30">
        <v>211</v>
      </c>
      <c r="I599" s="30">
        <v>48</v>
      </c>
      <c r="J599" s="30">
        <v>0</v>
      </c>
      <c r="K599" s="30">
        <v>2</v>
      </c>
      <c r="L599" s="30">
        <v>98</v>
      </c>
    </row>
    <row r="600" spans="1:12">
      <c r="A600">
        <v>17053</v>
      </c>
      <c r="B600" t="s">
        <v>742</v>
      </c>
      <c r="C600" t="s">
        <v>11</v>
      </c>
      <c r="D600" t="s">
        <v>330</v>
      </c>
      <c r="E600" t="s">
        <v>259</v>
      </c>
      <c r="F600" t="s">
        <v>263</v>
      </c>
      <c r="G600" s="30">
        <v>300</v>
      </c>
      <c r="H600" s="30">
        <v>201</v>
      </c>
      <c r="I600" s="30">
        <v>39</v>
      </c>
      <c r="J600" s="30">
        <v>0</v>
      </c>
      <c r="K600" s="30">
        <v>0</v>
      </c>
      <c r="L600" s="30">
        <v>60</v>
      </c>
    </row>
    <row r="601" spans="1:12">
      <c r="A601">
        <v>17055</v>
      </c>
      <c r="B601" t="s">
        <v>290</v>
      </c>
      <c r="C601" t="s">
        <v>11</v>
      </c>
      <c r="D601" t="s">
        <v>330</v>
      </c>
      <c r="E601" t="s">
        <v>259</v>
      </c>
      <c r="F601" t="s">
        <v>263</v>
      </c>
      <c r="G601" s="30">
        <v>299</v>
      </c>
      <c r="H601" s="30">
        <v>173</v>
      </c>
      <c r="I601" s="30">
        <v>51</v>
      </c>
      <c r="J601" s="30">
        <v>1</v>
      </c>
      <c r="K601" s="30">
        <v>0</v>
      </c>
      <c r="L601" s="30">
        <v>74</v>
      </c>
    </row>
    <row r="602" spans="1:12">
      <c r="A602">
        <v>17057</v>
      </c>
      <c r="B602" t="s">
        <v>379</v>
      </c>
      <c r="C602" t="s">
        <v>11</v>
      </c>
      <c r="D602" t="s">
        <v>118</v>
      </c>
      <c r="E602" t="s">
        <v>259</v>
      </c>
      <c r="F602" t="s">
        <v>263</v>
      </c>
      <c r="G602" s="30">
        <v>212</v>
      </c>
      <c r="H602" s="30">
        <v>118</v>
      </c>
      <c r="I602" s="30">
        <v>45</v>
      </c>
      <c r="J602" s="30">
        <v>0</v>
      </c>
      <c r="K602" s="30">
        <v>4</v>
      </c>
      <c r="L602" s="30">
        <v>45</v>
      </c>
    </row>
    <row r="603" spans="1:12">
      <c r="A603">
        <v>17059</v>
      </c>
      <c r="B603" t="s">
        <v>743</v>
      </c>
      <c r="C603" t="s">
        <v>11</v>
      </c>
      <c r="D603" t="s">
        <v>118</v>
      </c>
      <c r="E603" t="s">
        <v>259</v>
      </c>
      <c r="F603" t="s">
        <v>263</v>
      </c>
      <c r="G603" s="30">
        <v>74</v>
      </c>
      <c r="H603" s="30">
        <v>36</v>
      </c>
      <c r="I603" s="30">
        <v>20</v>
      </c>
      <c r="J603" s="30">
        <v>0</v>
      </c>
      <c r="K603" s="30">
        <v>2</v>
      </c>
      <c r="L603" s="30">
        <v>16</v>
      </c>
    </row>
    <row r="604" spans="1:12">
      <c r="A604">
        <v>17061</v>
      </c>
      <c r="B604" t="s">
        <v>292</v>
      </c>
      <c r="C604" t="s">
        <v>11</v>
      </c>
      <c r="D604" t="s">
        <v>330</v>
      </c>
      <c r="E604" t="s">
        <v>259</v>
      </c>
      <c r="F604" t="s">
        <v>263</v>
      </c>
      <c r="G604" s="30">
        <v>163</v>
      </c>
      <c r="H604" s="30">
        <v>103</v>
      </c>
      <c r="I604" s="30">
        <v>18</v>
      </c>
      <c r="J604" s="30">
        <v>0</v>
      </c>
      <c r="K604" s="30">
        <v>0</v>
      </c>
      <c r="L604" s="30">
        <v>42</v>
      </c>
    </row>
    <row r="605" spans="1:12">
      <c r="A605">
        <v>17063</v>
      </c>
      <c r="B605" t="s">
        <v>744</v>
      </c>
      <c r="C605" t="s">
        <v>11</v>
      </c>
      <c r="D605" t="s">
        <v>118</v>
      </c>
      <c r="E605" t="s">
        <v>259</v>
      </c>
      <c r="F605" t="s">
        <v>260</v>
      </c>
      <c r="G605" s="30">
        <v>262</v>
      </c>
      <c r="H605" s="30">
        <v>162</v>
      </c>
      <c r="I605" s="30">
        <v>39</v>
      </c>
      <c r="J605" s="30">
        <v>0</v>
      </c>
      <c r="K605" s="30">
        <v>0</v>
      </c>
      <c r="L605" s="30">
        <v>61</v>
      </c>
    </row>
    <row r="606" spans="1:12">
      <c r="A606">
        <v>17065</v>
      </c>
      <c r="B606" t="s">
        <v>550</v>
      </c>
      <c r="C606" t="s">
        <v>11</v>
      </c>
      <c r="D606" t="s">
        <v>330</v>
      </c>
      <c r="E606" t="s">
        <v>259</v>
      </c>
      <c r="F606" t="s">
        <v>263</v>
      </c>
      <c r="G606" s="30">
        <v>168</v>
      </c>
      <c r="H606" s="30">
        <v>94</v>
      </c>
      <c r="I606" s="30">
        <v>39</v>
      </c>
      <c r="J606" s="30">
        <v>0</v>
      </c>
      <c r="K606" s="30">
        <v>0</v>
      </c>
      <c r="L606" s="30">
        <v>35</v>
      </c>
    </row>
    <row r="607" spans="1:12">
      <c r="A607">
        <v>17067</v>
      </c>
      <c r="B607" t="s">
        <v>634</v>
      </c>
      <c r="C607" t="s">
        <v>11</v>
      </c>
      <c r="D607" t="s">
        <v>330</v>
      </c>
      <c r="E607" t="s">
        <v>259</v>
      </c>
      <c r="F607" t="s">
        <v>263</v>
      </c>
      <c r="G607" s="30">
        <v>301</v>
      </c>
      <c r="H607" s="30">
        <v>214</v>
      </c>
      <c r="I607" s="30">
        <v>34</v>
      </c>
      <c r="J607" s="30">
        <v>0</v>
      </c>
      <c r="K607" s="30">
        <v>1</v>
      </c>
      <c r="L607" s="30">
        <v>52</v>
      </c>
    </row>
    <row r="608" spans="1:12">
      <c r="A608">
        <v>17069</v>
      </c>
      <c r="B608" t="s">
        <v>745</v>
      </c>
      <c r="C608" t="s">
        <v>11</v>
      </c>
      <c r="D608" t="s">
        <v>330</v>
      </c>
      <c r="E608" t="s">
        <v>259</v>
      </c>
      <c r="F608" t="s">
        <v>263</v>
      </c>
      <c r="G608" s="30">
        <v>59</v>
      </c>
      <c r="H608" s="30">
        <v>35</v>
      </c>
      <c r="I608" s="30">
        <v>8</v>
      </c>
      <c r="J608" s="30">
        <v>1</v>
      </c>
      <c r="K608" s="30">
        <v>0</v>
      </c>
      <c r="L608" s="30">
        <v>15</v>
      </c>
    </row>
    <row r="609" spans="1:12">
      <c r="A609">
        <v>17071</v>
      </c>
      <c r="B609" t="s">
        <v>746</v>
      </c>
      <c r="C609" t="s">
        <v>11</v>
      </c>
      <c r="D609" t="s">
        <v>330</v>
      </c>
      <c r="E609" t="s">
        <v>259</v>
      </c>
      <c r="F609" t="s">
        <v>263</v>
      </c>
      <c r="G609" s="30">
        <v>144</v>
      </c>
      <c r="H609" s="30">
        <v>87</v>
      </c>
      <c r="I609" s="30">
        <v>18</v>
      </c>
      <c r="J609" s="30">
        <v>2</v>
      </c>
      <c r="K609" s="30">
        <v>3</v>
      </c>
      <c r="L609" s="30">
        <v>34</v>
      </c>
    </row>
    <row r="610" spans="1:12">
      <c r="A610">
        <v>17073</v>
      </c>
      <c r="B610" t="s">
        <v>294</v>
      </c>
      <c r="C610" t="s">
        <v>11</v>
      </c>
      <c r="D610" t="s">
        <v>330</v>
      </c>
      <c r="E610" t="s">
        <v>259</v>
      </c>
      <c r="F610" t="s">
        <v>260</v>
      </c>
      <c r="G610" s="30">
        <v>324</v>
      </c>
      <c r="H610" s="30">
        <v>172</v>
      </c>
      <c r="I610" s="30">
        <v>28</v>
      </c>
      <c r="J610" s="30">
        <v>0</v>
      </c>
      <c r="K610" s="30">
        <v>3</v>
      </c>
      <c r="L610" s="30">
        <v>121</v>
      </c>
    </row>
    <row r="611" spans="1:12">
      <c r="A611">
        <v>17075</v>
      </c>
      <c r="B611" t="s">
        <v>747</v>
      </c>
      <c r="C611" t="s">
        <v>11</v>
      </c>
      <c r="D611" t="s">
        <v>330</v>
      </c>
      <c r="E611" t="s">
        <v>259</v>
      </c>
      <c r="F611" t="s">
        <v>263</v>
      </c>
      <c r="G611" s="30">
        <v>570</v>
      </c>
      <c r="H611" s="30">
        <v>375</v>
      </c>
      <c r="I611" s="30">
        <v>88</v>
      </c>
      <c r="J611" s="30">
        <v>0</v>
      </c>
      <c r="K611" s="30">
        <v>5</v>
      </c>
      <c r="L611" s="30">
        <v>102</v>
      </c>
    </row>
    <row r="612" spans="1:12">
      <c r="A612">
        <v>17077</v>
      </c>
      <c r="B612" t="s">
        <v>296</v>
      </c>
      <c r="C612" t="s">
        <v>11</v>
      </c>
      <c r="D612" t="s">
        <v>330</v>
      </c>
      <c r="E612" t="s">
        <v>259</v>
      </c>
      <c r="F612" t="s">
        <v>260</v>
      </c>
      <c r="G612" s="30">
        <v>228</v>
      </c>
      <c r="H612" s="30">
        <v>107</v>
      </c>
      <c r="I612" s="30">
        <v>52</v>
      </c>
      <c r="J612" s="30">
        <v>2</v>
      </c>
      <c r="K612" s="30">
        <v>1</v>
      </c>
      <c r="L612" s="30">
        <v>66</v>
      </c>
    </row>
    <row r="613" spans="1:12">
      <c r="A613">
        <v>17079</v>
      </c>
      <c r="B613" t="s">
        <v>640</v>
      </c>
      <c r="C613" t="s">
        <v>11</v>
      </c>
      <c r="D613" t="s">
        <v>330</v>
      </c>
      <c r="E613" t="s">
        <v>259</v>
      </c>
      <c r="F613" t="s">
        <v>263</v>
      </c>
      <c r="G613" s="30">
        <v>179</v>
      </c>
      <c r="H613" s="30">
        <v>121</v>
      </c>
      <c r="I613" s="30">
        <v>39</v>
      </c>
      <c r="J613" s="30">
        <v>0</v>
      </c>
      <c r="K613" s="30">
        <v>1</v>
      </c>
      <c r="L613" s="30">
        <v>18</v>
      </c>
    </row>
    <row r="614" spans="1:12">
      <c r="A614">
        <v>17081</v>
      </c>
      <c r="B614" t="s">
        <v>297</v>
      </c>
      <c r="C614" t="s">
        <v>11</v>
      </c>
      <c r="D614" t="s">
        <v>330</v>
      </c>
      <c r="E614" t="s">
        <v>259</v>
      </c>
      <c r="F614" t="s">
        <v>263</v>
      </c>
      <c r="G614" s="30">
        <v>252</v>
      </c>
      <c r="H614" s="30">
        <v>97</v>
      </c>
      <c r="I614" s="30">
        <v>47</v>
      </c>
      <c r="J614" s="30">
        <v>0</v>
      </c>
      <c r="K614" s="30">
        <v>9</v>
      </c>
      <c r="L614" s="30">
        <v>99</v>
      </c>
    </row>
    <row r="615" spans="1:12">
      <c r="A615">
        <v>17083</v>
      </c>
      <c r="B615" t="s">
        <v>748</v>
      </c>
      <c r="C615" t="s">
        <v>11</v>
      </c>
      <c r="D615" t="s">
        <v>330</v>
      </c>
      <c r="E615" t="s">
        <v>259</v>
      </c>
      <c r="F615" t="s">
        <v>263</v>
      </c>
      <c r="G615" s="30">
        <v>111</v>
      </c>
      <c r="H615" s="30">
        <v>58</v>
      </c>
      <c r="I615" s="30">
        <v>29</v>
      </c>
      <c r="J615" s="30">
        <v>0</v>
      </c>
      <c r="K615" s="30">
        <v>0</v>
      </c>
      <c r="L615" s="30">
        <v>24</v>
      </c>
    </row>
    <row r="616" spans="1:12">
      <c r="A616">
        <v>17085</v>
      </c>
      <c r="B616" t="s">
        <v>749</v>
      </c>
      <c r="C616" t="s">
        <v>11</v>
      </c>
      <c r="D616" t="s">
        <v>330</v>
      </c>
      <c r="E616" t="s">
        <v>259</v>
      </c>
      <c r="F616" t="s">
        <v>263</v>
      </c>
      <c r="G616" s="30">
        <v>195</v>
      </c>
      <c r="H616" s="30">
        <v>116</v>
      </c>
      <c r="I616" s="30">
        <v>40</v>
      </c>
      <c r="J616" s="30">
        <v>0</v>
      </c>
      <c r="K616" s="30">
        <v>4</v>
      </c>
      <c r="L616" s="30">
        <v>35</v>
      </c>
    </row>
    <row r="617" spans="1:12">
      <c r="A617">
        <v>17087</v>
      </c>
      <c r="B617" t="s">
        <v>387</v>
      </c>
      <c r="C617" t="s">
        <v>11</v>
      </c>
      <c r="D617" t="s">
        <v>330</v>
      </c>
      <c r="E617" t="s">
        <v>259</v>
      </c>
      <c r="F617" t="s">
        <v>263</v>
      </c>
      <c r="G617" s="30">
        <v>113</v>
      </c>
      <c r="H617" s="30">
        <v>49</v>
      </c>
      <c r="I617" s="30">
        <v>11</v>
      </c>
      <c r="J617" s="30">
        <v>1</v>
      </c>
      <c r="K617" s="30">
        <v>1</v>
      </c>
      <c r="L617" s="30">
        <v>51</v>
      </c>
    </row>
    <row r="618" spans="1:12">
      <c r="A618">
        <v>17089</v>
      </c>
      <c r="B618" t="s">
        <v>750</v>
      </c>
      <c r="C618" t="s">
        <v>11</v>
      </c>
      <c r="D618" t="s">
        <v>330</v>
      </c>
      <c r="E618" t="s">
        <v>259</v>
      </c>
      <c r="F618" t="s">
        <v>298</v>
      </c>
      <c r="G618" s="30">
        <v>286</v>
      </c>
      <c r="H618" s="30">
        <v>122</v>
      </c>
      <c r="I618" s="30">
        <v>68</v>
      </c>
      <c r="J618" s="30">
        <v>0</v>
      </c>
      <c r="K618" s="30">
        <v>1</v>
      </c>
      <c r="L618" s="30">
        <v>95</v>
      </c>
    </row>
    <row r="619" spans="1:12">
      <c r="A619">
        <v>17091</v>
      </c>
      <c r="B619" t="s">
        <v>751</v>
      </c>
      <c r="C619" t="s">
        <v>11</v>
      </c>
      <c r="D619" t="s">
        <v>330</v>
      </c>
      <c r="E619" t="s">
        <v>259</v>
      </c>
      <c r="F619" t="s">
        <v>260</v>
      </c>
      <c r="G619" s="30">
        <v>347</v>
      </c>
      <c r="H619" s="30">
        <v>181</v>
      </c>
      <c r="I619" s="30">
        <v>81</v>
      </c>
      <c r="J619" s="30">
        <v>0</v>
      </c>
      <c r="K619" s="30">
        <v>1</v>
      </c>
      <c r="L619" s="30">
        <v>84</v>
      </c>
    </row>
    <row r="620" spans="1:12">
      <c r="A620">
        <v>17093</v>
      </c>
      <c r="B620" t="s">
        <v>752</v>
      </c>
      <c r="C620" t="s">
        <v>11</v>
      </c>
      <c r="D620" t="s">
        <v>118</v>
      </c>
      <c r="E620" t="s">
        <v>259</v>
      </c>
      <c r="F620" t="s">
        <v>260</v>
      </c>
      <c r="G620" s="30">
        <v>124</v>
      </c>
      <c r="H620" s="30">
        <v>71</v>
      </c>
      <c r="I620" s="30">
        <v>27</v>
      </c>
      <c r="J620" s="30">
        <v>0</v>
      </c>
      <c r="K620" s="30">
        <v>0</v>
      </c>
      <c r="L620" s="30">
        <v>26</v>
      </c>
    </row>
    <row r="621" spans="1:12">
      <c r="A621">
        <v>17095</v>
      </c>
      <c r="B621" t="s">
        <v>753</v>
      </c>
      <c r="C621" t="s">
        <v>11</v>
      </c>
      <c r="D621" t="s">
        <v>330</v>
      </c>
      <c r="E621" t="s">
        <v>259</v>
      </c>
      <c r="F621" t="s">
        <v>260</v>
      </c>
      <c r="G621" s="30">
        <v>308</v>
      </c>
      <c r="H621" s="30">
        <v>174</v>
      </c>
      <c r="I621" s="30">
        <v>50</v>
      </c>
      <c r="J621" s="30">
        <v>0</v>
      </c>
      <c r="K621" s="30">
        <v>2</v>
      </c>
      <c r="L621" s="30">
        <v>82</v>
      </c>
    </row>
    <row r="622" spans="1:12">
      <c r="A622">
        <v>17097</v>
      </c>
      <c r="B622" t="s">
        <v>433</v>
      </c>
      <c r="C622" t="s">
        <v>11</v>
      </c>
      <c r="D622" t="s">
        <v>118</v>
      </c>
      <c r="E622" t="s">
        <v>259</v>
      </c>
      <c r="F622" t="s">
        <v>298</v>
      </c>
      <c r="G622" s="30">
        <v>242</v>
      </c>
      <c r="H622" s="30">
        <v>81</v>
      </c>
      <c r="I622" s="30">
        <v>29</v>
      </c>
      <c r="J622" s="30">
        <v>7</v>
      </c>
      <c r="K622" s="30">
        <v>2</v>
      </c>
      <c r="L622" s="30">
        <v>123</v>
      </c>
    </row>
    <row r="623" spans="1:12">
      <c r="A623">
        <v>17099</v>
      </c>
      <c r="B623" t="s">
        <v>754</v>
      </c>
      <c r="C623" t="s">
        <v>11</v>
      </c>
      <c r="D623" t="s">
        <v>118</v>
      </c>
      <c r="E623" t="s">
        <v>259</v>
      </c>
      <c r="F623" t="s">
        <v>260</v>
      </c>
      <c r="G623" s="30">
        <v>515</v>
      </c>
      <c r="H623" s="30">
        <v>267</v>
      </c>
      <c r="I623" s="30">
        <v>78</v>
      </c>
      <c r="J623" s="30">
        <v>0</v>
      </c>
      <c r="K623" s="30">
        <v>0</v>
      </c>
      <c r="L623" s="30">
        <v>170</v>
      </c>
    </row>
    <row r="624" spans="1:12">
      <c r="A624">
        <v>17101</v>
      </c>
      <c r="B624" t="s">
        <v>301</v>
      </c>
      <c r="C624" t="s">
        <v>11</v>
      </c>
      <c r="D624" t="s">
        <v>118</v>
      </c>
      <c r="E624" t="s">
        <v>259</v>
      </c>
      <c r="F624" t="s">
        <v>263</v>
      </c>
      <c r="G624" s="30">
        <v>177</v>
      </c>
      <c r="H624" s="30">
        <v>87</v>
      </c>
      <c r="I624" s="30">
        <v>36</v>
      </c>
      <c r="J624" s="30">
        <v>0</v>
      </c>
      <c r="K624" s="30">
        <v>1</v>
      </c>
      <c r="L624" s="30">
        <v>53</v>
      </c>
    </row>
    <row r="625" spans="1:12">
      <c r="A625">
        <v>17103</v>
      </c>
      <c r="B625" t="s">
        <v>302</v>
      </c>
      <c r="C625" t="s">
        <v>11</v>
      </c>
      <c r="D625" t="s">
        <v>330</v>
      </c>
      <c r="E625" t="s">
        <v>259</v>
      </c>
      <c r="F625" t="s">
        <v>263</v>
      </c>
      <c r="G625" s="30">
        <v>372</v>
      </c>
      <c r="H625" s="30">
        <v>192</v>
      </c>
      <c r="I625" s="30">
        <v>70</v>
      </c>
      <c r="J625" s="30">
        <v>0</v>
      </c>
      <c r="K625" s="30">
        <v>0</v>
      </c>
      <c r="L625" s="30">
        <v>110</v>
      </c>
    </row>
    <row r="626" spans="1:12">
      <c r="A626">
        <v>17105</v>
      </c>
      <c r="B626" t="s">
        <v>755</v>
      </c>
      <c r="C626" t="s">
        <v>11</v>
      </c>
      <c r="D626" t="s">
        <v>118</v>
      </c>
      <c r="E626" t="s">
        <v>259</v>
      </c>
      <c r="F626" t="s">
        <v>263</v>
      </c>
      <c r="G626" s="30">
        <v>574</v>
      </c>
      <c r="H626" s="30">
        <v>401</v>
      </c>
      <c r="I626" s="30">
        <v>70</v>
      </c>
      <c r="J626" s="30">
        <v>0</v>
      </c>
      <c r="K626" s="30">
        <v>0</v>
      </c>
      <c r="L626" s="30">
        <v>103</v>
      </c>
    </row>
    <row r="627" spans="1:12">
      <c r="A627">
        <v>17107</v>
      </c>
      <c r="B627" t="s">
        <v>391</v>
      </c>
      <c r="C627" t="s">
        <v>11</v>
      </c>
      <c r="D627" t="s">
        <v>118</v>
      </c>
      <c r="E627" t="s">
        <v>259</v>
      </c>
      <c r="F627" t="s">
        <v>263</v>
      </c>
      <c r="G627" s="30">
        <v>298</v>
      </c>
      <c r="H627" s="30">
        <v>154</v>
      </c>
      <c r="I627" s="30">
        <v>51</v>
      </c>
      <c r="J627" s="30">
        <v>0</v>
      </c>
      <c r="K627" s="30">
        <v>0</v>
      </c>
      <c r="L627" s="30">
        <v>93</v>
      </c>
    </row>
    <row r="628" spans="1:12">
      <c r="A628">
        <v>17109</v>
      </c>
      <c r="B628" t="s">
        <v>756</v>
      </c>
      <c r="C628" t="s">
        <v>11</v>
      </c>
      <c r="D628" t="s">
        <v>330</v>
      </c>
      <c r="E628" t="s">
        <v>259</v>
      </c>
      <c r="F628" t="s">
        <v>263</v>
      </c>
      <c r="G628" s="30">
        <v>199</v>
      </c>
      <c r="H628" s="30">
        <v>124</v>
      </c>
      <c r="I628" s="30">
        <v>39</v>
      </c>
      <c r="J628" s="30">
        <v>0</v>
      </c>
      <c r="K628" s="30">
        <v>0</v>
      </c>
      <c r="L628" s="30">
        <v>36</v>
      </c>
    </row>
    <row r="629" spans="1:12">
      <c r="A629">
        <v>17111</v>
      </c>
      <c r="B629" t="s">
        <v>757</v>
      </c>
      <c r="C629" t="s">
        <v>11</v>
      </c>
      <c r="D629" t="s">
        <v>118</v>
      </c>
      <c r="E629" t="s">
        <v>259</v>
      </c>
      <c r="F629" t="s">
        <v>260</v>
      </c>
      <c r="G629" s="30">
        <v>217</v>
      </c>
      <c r="H629" s="30">
        <v>116</v>
      </c>
      <c r="I629" s="30">
        <v>48</v>
      </c>
      <c r="J629" s="30">
        <v>0</v>
      </c>
      <c r="K629" s="30">
        <v>0</v>
      </c>
      <c r="L629" s="30">
        <v>53</v>
      </c>
    </row>
    <row r="630" spans="1:12">
      <c r="A630">
        <v>17113</v>
      </c>
      <c r="B630" t="s">
        <v>758</v>
      </c>
      <c r="C630" t="s">
        <v>11</v>
      </c>
      <c r="D630" t="s">
        <v>118</v>
      </c>
      <c r="E630" t="s">
        <v>259</v>
      </c>
      <c r="F630" t="s">
        <v>260</v>
      </c>
      <c r="G630" s="30">
        <v>617</v>
      </c>
      <c r="H630" s="30">
        <v>345</v>
      </c>
      <c r="I630" s="30">
        <v>84</v>
      </c>
      <c r="J630" s="30">
        <v>0</v>
      </c>
      <c r="K630" s="30">
        <v>1</v>
      </c>
      <c r="L630" s="30">
        <v>187</v>
      </c>
    </row>
    <row r="631" spans="1:12">
      <c r="A631">
        <v>17115</v>
      </c>
      <c r="B631" t="s">
        <v>305</v>
      </c>
      <c r="C631" t="s">
        <v>11</v>
      </c>
      <c r="D631" t="s">
        <v>330</v>
      </c>
      <c r="E631" t="s">
        <v>259</v>
      </c>
      <c r="F631" t="s">
        <v>260</v>
      </c>
      <c r="G631" s="30">
        <v>345</v>
      </c>
      <c r="H631" s="30">
        <v>192</v>
      </c>
      <c r="I631" s="30">
        <v>56</v>
      </c>
      <c r="J631" s="30">
        <v>0</v>
      </c>
      <c r="K631" s="30">
        <v>0</v>
      </c>
      <c r="L631" s="30">
        <v>97</v>
      </c>
    </row>
    <row r="632" spans="1:12">
      <c r="A632">
        <v>17117</v>
      </c>
      <c r="B632" t="s">
        <v>759</v>
      </c>
      <c r="C632" t="s">
        <v>11</v>
      </c>
      <c r="D632" t="s">
        <v>330</v>
      </c>
      <c r="E632" t="s">
        <v>259</v>
      </c>
      <c r="F632" t="s">
        <v>263</v>
      </c>
      <c r="G632" s="30">
        <v>246</v>
      </c>
      <c r="H632" s="30">
        <v>148</v>
      </c>
      <c r="I632" s="30">
        <v>42</v>
      </c>
      <c r="J632" s="30">
        <v>0</v>
      </c>
      <c r="K632" s="30">
        <v>0</v>
      </c>
      <c r="L632" s="30">
        <v>56</v>
      </c>
    </row>
    <row r="633" spans="1:12">
      <c r="A633">
        <v>17119</v>
      </c>
      <c r="B633" t="s">
        <v>306</v>
      </c>
      <c r="C633" t="s">
        <v>11</v>
      </c>
      <c r="D633" t="s">
        <v>118</v>
      </c>
      <c r="E633" t="s">
        <v>259</v>
      </c>
      <c r="F633" t="s">
        <v>260</v>
      </c>
      <c r="G633" s="30">
        <v>511</v>
      </c>
      <c r="H633" s="30">
        <v>159</v>
      </c>
      <c r="I633" s="30">
        <v>68</v>
      </c>
      <c r="J633" s="30">
        <v>0</v>
      </c>
      <c r="K633" s="30">
        <v>2</v>
      </c>
      <c r="L633" s="30">
        <v>282</v>
      </c>
    </row>
    <row r="634" spans="1:12">
      <c r="A634">
        <v>17121</v>
      </c>
      <c r="B634" t="s">
        <v>308</v>
      </c>
      <c r="C634" t="s">
        <v>11</v>
      </c>
      <c r="D634" t="s">
        <v>330</v>
      </c>
      <c r="E634" t="s">
        <v>259</v>
      </c>
      <c r="F634" t="s">
        <v>263</v>
      </c>
      <c r="G634" s="30">
        <v>294</v>
      </c>
      <c r="H634" s="30">
        <v>141</v>
      </c>
      <c r="I634" s="30">
        <v>57</v>
      </c>
      <c r="J634" s="30">
        <v>0</v>
      </c>
      <c r="K634" s="30">
        <v>4</v>
      </c>
      <c r="L634" s="30">
        <v>92</v>
      </c>
    </row>
    <row r="635" spans="1:12">
      <c r="A635">
        <v>17123</v>
      </c>
      <c r="B635" t="s">
        <v>309</v>
      </c>
      <c r="C635" t="s">
        <v>11</v>
      </c>
      <c r="D635" t="s">
        <v>118</v>
      </c>
      <c r="E635" t="s">
        <v>259</v>
      </c>
      <c r="F635" t="s">
        <v>263</v>
      </c>
      <c r="G635" s="30">
        <v>155</v>
      </c>
      <c r="H635" s="30">
        <v>94</v>
      </c>
      <c r="I635" s="30">
        <v>22</v>
      </c>
      <c r="J635" s="30">
        <v>0</v>
      </c>
      <c r="K635" s="30">
        <v>0</v>
      </c>
      <c r="L635" s="30">
        <v>39</v>
      </c>
    </row>
    <row r="636" spans="1:12">
      <c r="A636">
        <v>17125</v>
      </c>
      <c r="B636" t="s">
        <v>760</v>
      </c>
      <c r="C636" t="s">
        <v>11</v>
      </c>
      <c r="D636" t="s">
        <v>330</v>
      </c>
      <c r="E636" t="s">
        <v>259</v>
      </c>
      <c r="F636" t="s">
        <v>263</v>
      </c>
      <c r="G636" s="30">
        <v>79</v>
      </c>
      <c r="H636" s="30">
        <v>49</v>
      </c>
      <c r="I636" s="30">
        <v>18</v>
      </c>
      <c r="J636" s="30">
        <v>0</v>
      </c>
      <c r="K636" s="30">
        <v>0</v>
      </c>
      <c r="L636" s="30">
        <v>12</v>
      </c>
    </row>
    <row r="637" spans="1:12">
      <c r="A637">
        <v>17127</v>
      </c>
      <c r="B637" t="s">
        <v>761</v>
      </c>
      <c r="C637" t="s">
        <v>11</v>
      </c>
      <c r="D637" t="s">
        <v>330</v>
      </c>
      <c r="E637" t="s">
        <v>259</v>
      </c>
      <c r="F637" t="s">
        <v>263</v>
      </c>
      <c r="G637" s="30">
        <v>130</v>
      </c>
      <c r="H637" s="30">
        <v>64</v>
      </c>
      <c r="I637" s="30">
        <v>23</v>
      </c>
      <c r="J637" s="30">
        <v>0</v>
      </c>
      <c r="K637" s="30">
        <v>3</v>
      </c>
      <c r="L637" s="30">
        <v>40</v>
      </c>
    </row>
    <row r="638" spans="1:12">
      <c r="A638">
        <v>17129</v>
      </c>
      <c r="B638" t="s">
        <v>762</v>
      </c>
      <c r="C638" t="s">
        <v>11</v>
      </c>
      <c r="D638" t="s">
        <v>330</v>
      </c>
      <c r="E638" t="s">
        <v>259</v>
      </c>
      <c r="F638" t="s">
        <v>263</v>
      </c>
      <c r="G638" s="30">
        <v>92</v>
      </c>
      <c r="H638" s="30">
        <v>51</v>
      </c>
      <c r="I638" s="30">
        <v>24</v>
      </c>
      <c r="J638" s="30">
        <v>0</v>
      </c>
      <c r="K638" s="30">
        <v>0</v>
      </c>
      <c r="L638" s="30">
        <v>17</v>
      </c>
    </row>
    <row r="639" spans="1:12">
      <c r="A639">
        <v>17131</v>
      </c>
      <c r="B639" t="s">
        <v>763</v>
      </c>
      <c r="C639" t="s">
        <v>11</v>
      </c>
      <c r="D639" t="s">
        <v>330</v>
      </c>
      <c r="E639" t="s">
        <v>259</v>
      </c>
      <c r="F639" t="s">
        <v>263</v>
      </c>
      <c r="G639" s="30">
        <v>166</v>
      </c>
      <c r="H639" s="30">
        <v>124</v>
      </c>
      <c r="I639" s="30">
        <v>29</v>
      </c>
      <c r="J639" s="30">
        <v>0</v>
      </c>
      <c r="K639" s="30">
        <v>0</v>
      </c>
      <c r="L639" s="30">
        <v>13</v>
      </c>
    </row>
    <row r="640" spans="1:12">
      <c r="A640">
        <v>17133</v>
      </c>
      <c r="B640" t="s">
        <v>311</v>
      </c>
      <c r="C640" t="s">
        <v>11</v>
      </c>
      <c r="D640" t="s">
        <v>330</v>
      </c>
      <c r="E640" t="s">
        <v>259</v>
      </c>
      <c r="F640" t="s">
        <v>263</v>
      </c>
      <c r="G640" s="30">
        <v>129</v>
      </c>
      <c r="H640" s="30">
        <v>79</v>
      </c>
      <c r="I640" s="30">
        <v>24</v>
      </c>
      <c r="J640" s="30">
        <v>0</v>
      </c>
      <c r="K640" s="30">
        <v>2</v>
      </c>
      <c r="L640" s="30">
        <v>24</v>
      </c>
    </row>
    <row r="641" spans="1:12">
      <c r="A641">
        <v>17135</v>
      </c>
      <c r="B641" t="s">
        <v>312</v>
      </c>
      <c r="C641" t="s">
        <v>11</v>
      </c>
      <c r="D641" t="s">
        <v>118</v>
      </c>
      <c r="E641" t="s">
        <v>259</v>
      </c>
      <c r="F641" t="s">
        <v>263</v>
      </c>
      <c r="G641" s="30">
        <v>265</v>
      </c>
      <c r="H641" s="30">
        <v>161</v>
      </c>
      <c r="I641" s="30">
        <v>49</v>
      </c>
      <c r="J641" s="30">
        <v>0</v>
      </c>
      <c r="K641" s="30">
        <v>1</v>
      </c>
      <c r="L641" s="30">
        <v>54</v>
      </c>
    </row>
    <row r="642" spans="1:12">
      <c r="A642">
        <v>17137</v>
      </c>
      <c r="B642" t="s">
        <v>313</v>
      </c>
      <c r="C642" t="s">
        <v>11</v>
      </c>
      <c r="D642" t="s">
        <v>330</v>
      </c>
      <c r="E642" t="s">
        <v>259</v>
      </c>
      <c r="F642" t="s">
        <v>263</v>
      </c>
      <c r="G642" s="30">
        <v>234</v>
      </c>
      <c r="H642" s="30">
        <v>126</v>
      </c>
      <c r="I642" s="30">
        <v>32</v>
      </c>
      <c r="J642" s="30">
        <v>0</v>
      </c>
      <c r="K642" s="30">
        <v>2</v>
      </c>
      <c r="L642" s="30">
        <v>74</v>
      </c>
    </row>
    <row r="643" spans="1:12">
      <c r="A643">
        <v>17139</v>
      </c>
      <c r="B643" t="s">
        <v>764</v>
      </c>
      <c r="C643" t="s">
        <v>11</v>
      </c>
      <c r="D643" t="s">
        <v>118</v>
      </c>
      <c r="E643" t="s">
        <v>259</v>
      </c>
      <c r="F643" t="s">
        <v>263</v>
      </c>
      <c r="G643" s="30">
        <v>161</v>
      </c>
      <c r="H643" s="30">
        <v>111</v>
      </c>
      <c r="I643" s="30">
        <v>12</v>
      </c>
      <c r="J643" s="30">
        <v>0</v>
      </c>
      <c r="K643" s="30">
        <v>0</v>
      </c>
      <c r="L643" s="30">
        <v>38</v>
      </c>
    </row>
    <row r="644" spans="1:12">
      <c r="A644">
        <v>17141</v>
      </c>
      <c r="B644" t="s">
        <v>765</v>
      </c>
      <c r="C644" t="s">
        <v>11</v>
      </c>
      <c r="D644" t="s">
        <v>330</v>
      </c>
      <c r="E644" t="s">
        <v>259</v>
      </c>
      <c r="F644" t="s">
        <v>260</v>
      </c>
      <c r="G644" s="30">
        <v>377</v>
      </c>
      <c r="H644" s="30">
        <v>216</v>
      </c>
      <c r="I644" s="30">
        <v>64</v>
      </c>
      <c r="J644" s="30">
        <v>0</v>
      </c>
      <c r="K644" s="30">
        <v>1</v>
      </c>
      <c r="L644" s="30">
        <v>96</v>
      </c>
    </row>
    <row r="645" spans="1:12">
      <c r="A645">
        <v>17143</v>
      </c>
      <c r="B645" t="s">
        <v>766</v>
      </c>
      <c r="C645" t="s">
        <v>11</v>
      </c>
      <c r="D645" t="s">
        <v>118</v>
      </c>
      <c r="E645" t="s">
        <v>259</v>
      </c>
      <c r="F645" t="s">
        <v>260</v>
      </c>
      <c r="G645" s="30">
        <v>359</v>
      </c>
      <c r="H645" s="30">
        <v>107</v>
      </c>
      <c r="I645" s="30">
        <v>76</v>
      </c>
      <c r="J645" s="30">
        <v>1</v>
      </c>
      <c r="K645" s="30">
        <v>1</v>
      </c>
      <c r="L645" s="30">
        <v>174</v>
      </c>
    </row>
    <row r="646" spans="1:12">
      <c r="A646">
        <v>17145</v>
      </c>
      <c r="B646" t="s">
        <v>314</v>
      </c>
      <c r="C646" t="s">
        <v>11</v>
      </c>
      <c r="D646" t="s">
        <v>330</v>
      </c>
      <c r="E646" t="s">
        <v>259</v>
      </c>
      <c r="F646" t="s">
        <v>263</v>
      </c>
      <c r="G646" s="30">
        <v>126</v>
      </c>
      <c r="H646" s="30">
        <v>71</v>
      </c>
      <c r="I646" s="30">
        <v>29</v>
      </c>
      <c r="J646" s="30">
        <v>0</v>
      </c>
      <c r="K646" s="30">
        <v>0</v>
      </c>
      <c r="L646" s="30">
        <v>26</v>
      </c>
    </row>
    <row r="647" spans="1:12">
      <c r="A647">
        <v>17147</v>
      </c>
      <c r="B647" t="s">
        <v>767</v>
      </c>
      <c r="C647" t="s">
        <v>11</v>
      </c>
      <c r="D647" t="s">
        <v>118</v>
      </c>
      <c r="E647" t="s">
        <v>259</v>
      </c>
      <c r="F647" t="s">
        <v>263</v>
      </c>
      <c r="G647" s="30">
        <v>244</v>
      </c>
      <c r="H647" s="30">
        <v>167</v>
      </c>
      <c r="I647" s="30">
        <v>21</v>
      </c>
      <c r="J647" s="30">
        <v>0</v>
      </c>
      <c r="K647" s="30">
        <v>0</v>
      </c>
      <c r="L647" s="30">
        <v>56</v>
      </c>
    </row>
    <row r="648" spans="1:12">
      <c r="A648">
        <v>17149</v>
      </c>
      <c r="B648" t="s">
        <v>316</v>
      </c>
      <c r="C648" t="s">
        <v>11</v>
      </c>
      <c r="D648" t="s">
        <v>330</v>
      </c>
      <c r="E648" t="s">
        <v>259</v>
      </c>
      <c r="F648" t="s">
        <v>263</v>
      </c>
      <c r="G648" s="30">
        <v>336</v>
      </c>
      <c r="H648" s="30">
        <v>171</v>
      </c>
      <c r="I648" s="30">
        <v>39</v>
      </c>
      <c r="J648" s="30">
        <v>0</v>
      </c>
      <c r="K648" s="30">
        <v>1</v>
      </c>
      <c r="L648" s="30">
        <v>125</v>
      </c>
    </row>
    <row r="649" spans="1:12">
      <c r="A649">
        <v>17151</v>
      </c>
      <c r="B649" t="s">
        <v>401</v>
      </c>
      <c r="C649" t="s">
        <v>11</v>
      </c>
      <c r="D649" t="s">
        <v>330</v>
      </c>
      <c r="E649" t="s">
        <v>259</v>
      </c>
      <c r="F649" t="s">
        <v>263</v>
      </c>
      <c r="G649" s="30">
        <v>82</v>
      </c>
      <c r="H649" s="30">
        <v>44</v>
      </c>
      <c r="I649" s="30">
        <v>9</v>
      </c>
      <c r="J649" s="30">
        <v>2</v>
      </c>
      <c r="K649" s="30">
        <v>0</v>
      </c>
      <c r="L649" s="30">
        <v>27</v>
      </c>
    </row>
    <row r="650" spans="1:12">
      <c r="A650">
        <v>17153</v>
      </c>
      <c r="B650" t="s">
        <v>403</v>
      </c>
      <c r="C650" t="s">
        <v>11</v>
      </c>
      <c r="D650" t="s">
        <v>330</v>
      </c>
      <c r="E650" t="s">
        <v>259</v>
      </c>
      <c r="F650" t="s">
        <v>263</v>
      </c>
      <c r="G650" s="30">
        <v>105</v>
      </c>
      <c r="H650" s="30">
        <v>51</v>
      </c>
      <c r="I650" s="30">
        <v>16</v>
      </c>
      <c r="J650" s="30">
        <v>1</v>
      </c>
      <c r="K650" s="30">
        <v>0</v>
      </c>
      <c r="L650" s="30">
        <v>37</v>
      </c>
    </row>
    <row r="651" spans="1:12">
      <c r="A651">
        <v>17155</v>
      </c>
      <c r="B651" t="s">
        <v>571</v>
      </c>
      <c r="C651" t="s">
        <v>11</v>
      </c>
      <c r="D651" t="s">
        <v>118</v>
      </c>
      <c r="E651" t="s">
        <v>259</v>
      </c>
      <c r="F651" t="s">
        <v>263</v>
      </c>
      <c r="G651" s="30">
        <v>46</v>
      </c>
      <c r="H651" s="30">
        <v>21</v>
      </c>
      <c r="I651" s="30">
        <v>5</v>
      </c>
      <c r="J651" s="30">
        <v>0</v>
      </c>
      <c r="K651" s="30">
        <v>0</v>
      </c>
      <c r="L651" s="30">
        <v>20</v>
      </c>
    </row>
    <row r="652" spans="1:12">
      <c r="A652">
        <v>17157</v>
      </c>
      <c r="B652" t="s">
        <v>317</v>
      </c>
      <c r="C652" t="s">
        <v>11</v>
      </c>
      <c r="D652" t="s">
        <v>330</v>
      </c>
      <c r="E652" t="s">
        <v>259</v>
      </c>
      <c r="F652" t="s">
        <v>263</v>
      </c>
      <c r="G652" s="30">
        <v>147</v>
      </c>
      <c r="H652" s="30">
        <v>73</v>
      </c>
      <c r="I652" s="30">
        <v>39</v>
      </c>
      <c r="J652" s="30">
        <v>0</v>
      </c>
      <c r="K652" s="30">
        <v>0</v>
      </c>
      <c r="L652" s="30">
        <v>35</v>
      </c>
    </row>
    <row r="653" spans="1:12">
      <c r="A653">
        <v>17159</v>
      </c>
      <c r="B653" t="s">
        <v>768</v>
      </c>
      <c r="C653" t="s">
        <v>11</v>
      </c>
      <c r="D653" t="s">
        <v>330</v>
      </c>
      <c r="E653" t="s">
        <v>259</v>
      </c>
      <c r="F653" t="s">
        <v>263</v>
      </c>
      <c r="G653" s="30">
        <v>149</v>
      </c>
      <c r="H653" s="30">
        <v>100</v>
      </c>
      <c r="I653" s="30">
        <v>31</v>
      </c>
      <c r="J653" s="30">
        <v>0</v>
      </c>
      <c r="K653" s="30">
        <v>0</v>
      </c>
      <c r="L653" s="30">
        <v>18</v>
      </c>
    </row>
    <row r="654" spans="1:12">
      <c r="A654">
        <v>17161</v>
      </c>
      <c r="B654" t="s">
        <v>769</v>
      </c>
      <c r="C654" t="s">
        <v>11</v>
      </c>
      <c r="D654" t="s">
        <v>330</v>
      </c>
      <c r="E654" t="s">
        <v>259</v>
      </c>
      <c r="F654" t="s">
        <v>260</v>
      </c>
      <c r="G654" s="30">
        <v>270</v>
      </c>
      <c r="H654" s="30">
        <v>66</v>
      </c>
      <c r="I654" s="30">
        <v>38</v>
      </c>
      <c r="J654" s="30">
        <v>4</v>
      </c>
      <c r="K654" s="30">
        <v>3</v>
      </c>
      <c r="L654" s="30">
        <v>159</v>
      </c>
    </row>
    <row r="655" spans="1:12">
      <c r="A655">
        <v>17163</v>
      </c>
      <c r="B655" t="s">
        <v>319</v>
      </c>
      <c r="C655" t="s">
        <v>11</v>
      </c>
      <c r="D655" t="s">
        <v>118</v>
      </c>
      <c r="E655" t="s">
        <v>259</v>
      </c>
      <c r="F655" t="s">
        <v>260</v>
      </c>
      <c r="G655" s="30">
        <v>464</v>
      </c>
      <c r="H655" s="30">
        <v>112</v>
      </c>
      <c r="I655" s="30">
        <v>64</v>
      </c>
      <c r="J655" s="30">
        <v>8</v>
      </c>
      <c r="K655" s="30">
        <v>4</v>
      </c>
      <c r="L655" s="30">
        <v>276</v>
      </c>
    </row>
    <row r="656" spans="1:12">
      <c r="A656">
        <v>17165</v>
      </c>
      <c r="B656" t="s">
        <v>405</v>
      </c>
      <c r="C656" t="s">
        <v>11</v>
      </c>
      <c r="D656" t="s">
        <v>330</v>
      </c>
      <c r="E656" t="s">
        <v>259</v>
      </c>
      <c r="F656" t="s">
        <v>263</v>
      </c>
      <c r="G656" s="30">
        <v>184</v>
      </c>
      <c r="H656" s="30">
        <v>79</v>
      </c>
      <c r="I656" s="30">
        <v>47</v>
      </c>
      <c r="J656" s="30">
        <v>0</v>
      </c>
      <c r="K656" s="30">
        <v>0</v>
      </c>
      <c r="L656" s="30">
        <v>58</v>
      </c>
    </row>
    <row r="657" spans="1:12">
      <c r="A657">
        <v>17167</v>
      </c>
      <c r="B657" t="s">
        <v>770</v>
      </c>
      <c r="C657" t="s">
        <v>11</v>
      </c>
      <c r="D657" t="s">
        <v>330</v>
      </c>
      <c r="E657" t="s">
        <v>259</v>
      </c>
      <c r="F657" t="s">
        <v>260</v>
      </c>
      <c r="G657" s="30">
        <v>456</v>
      </c>
      <c r="H657" s="30">
        <v>224</v>
      </c>
      <c r="I657" s="30">
        <v>66</v>
      </c>
      <c r="J657" s="30">
        <v>0</v>
      </c>
      <c r="K657" s="30">
        <v>1</v>
      </c>
      <c r="L657" s="30">
        <v>165</v>
      </c>
    </row>
    <row r="658" spans="1:12">
      <c r="A658">
        <v>17169</v>
      </c>
      <c r="B658" t="s">
        <v>771</v>
      </c>
      <c r="C658" t="s">
        <v>11</v>
      </c>
      <c r="D658" t="s">
        <v>330</v>
      </c>
      <c r="E658" t="s">
        <v>259</v>
      </c>
      <c r="F658" t="s">
        <v>263</v>
      </c>
      <c r="G658" s="30">
        <v>112</v>
      </c>
      <c r="H658" s="30">
        <v>64</v>
      </c>
      <c r="I658" s="30">
        <v>10</v>
      </c>
      <c r="J658" s="30">
        <v>0</v>
      </c>
      <c r="K658" s="30">
        <v>3</v>
      </c>
      <c r="L658" s="30">
        <v>35</v>
      </c>
    </row>
    <row r="659" spans="1:12">
      <c r="A659">
        <v>17171</v>
      </c>
      <c r="B659" t="s">
        <v>406</v>
      </c>
      <c r="C659" t="s">
        <v>11</v>
      </c>
      <c r="D659" t="s">
        <v>330</v>
      </c>
      <c r="E659" t="s">
        <v>259</v>
      </c>
      <c r="F659" t="s">
        <v>263</v>
      </c>
      <c r="G659" s="30">
        <v>99</v>
      </c>
      <c r="H659" s="30">
        <v>43</v>
      </c>
      <c r="I659" s="30">
        <v>15</v>
      </c>
      <c r="J659" s="30">
        <v>0</v>
      </c>
      <c r="K659" s="30">
        <v>0</v>
      </c>
      <c r="L659" s="30">
        <v>41</v>
      </c>
    </row>
    <row r="660" spans="1:12">
      <c r="A660">
        <v>17173</v>
      </c>
      <c r="B660" t="s">
        <v>320</v>
      </c>
      <c r="C660" t="s">
        <v>11</v>
      </c>
      <c r="D660" t="s">
        <v>330</v>
      </c>
      <c r="E660" t="s">
        <v>259</v>
      </c>
      <c r="F660" t="s">
        <v>263</v>
      </c>
      <c r="G660" s="30">
        <v>351</v>
      </c>
      <c r="H660" s="30">
        <v>268</v>
      </c>
      <c r="I660" s="30">
        <v>55</v>
      </c>
      <c r="J660" s="30">
        <v>1</v>
      </c>
      <c r="K660" s="30">
        <v>0</v>
      </c>
      <c r="L660" s="30">
        <v>27</v>
      </c>
    </row>
    <row r="661" spans="1:12">
      <c r="A661">
        <v>17175</v>
      </c>
      <c r="B661" t="s">
        <v>772</v>
      </c>
      <c r="C661" t="s">
        <v>11</v>
      </c>
      <c r="D661" t="s">
        <v>330</v>
      </c>
      <c r="E661" t="s">
        <v>259</v>
      </c>
      <c r="F661" t="s">
        <v>263</v>
      </c>
      <c r="G661" s="30">
        <v>92</v>
      </c>
      <c r="H661" s="30">
        <v>54</v>
      </c>
      <c r="I661" s="30">
        <v>20</v>
      </c>
      <c r="J661" s="30">
        <v>0</v>
      </c>
      <c r="K661" s="30">
        <v>0</v>
      </c>
      <c r="L661" s="30">
        <v>18</v>
      </c>
    </row>
    <row r="662" spans="1:12">
      <c r="A662">
        <v>17177</v>
      </c>
      <c r="B662" t="s">
        <v>773</v>
      </c>
      <c r="C662" t="s">
        <v>11</v>
      </c>
      <c r="D662" t="s">
        <v>118</v>
      </c>
      <c r="E662" t="s">
        <v>259</v>
      </c>
      <c r="F662" t="s">
        <v>263</v>
      </c>
      <c r="G662" s="30">
        <v>337</v>
      </c>
      <c r="H662" s="30">
        <v>209</v>
      </c>
      <c r="I662" s="30">
        <v>65</v>
      </c>
      <c r="J662" s="30">
        <v>0</v>
      </c>
      <c r="K662" s="30">
        <v>1</v>
      </c>
      <c r="L662" s="30">
        <v>62</v>
      </c>
    </row>
    <row r="663" spans="1:12">
      <c r="A663">
        <v>17179</v>
      </c>
      <c r="B663" t="s">
        <v>774</v>
      </c>
      <c r="C663" t="s">
        <v>11</v>
      </c>
      <c r="D663" t="s">
        <v>118</v>
      </c>
      <c r="E663" t="s">
        <v>259</v>
      </c>
      <c r="F663" t="s">
        <v>260</v>
      </c>
      <c r="G663" s="30">
        <v>365</v>
      </c>
      <c r="H663" s="30">
        <v>174</v>
      </c>
      <c r="I663" s="30">
        <v>52</v>
      </c>
      <c r="J663" s="30">
        <v>0</v>
      </c>
      <c r="K663" s="30">
        <v>0</v>
      </c>
      <c r="L663" s="30">
        <v>139</v>
      </c>
    </row>
    <row r="664" spans="1:12">
      <c r="A664">
        <v>17181</v>
      </c>
      <c r="B664" t="s">
        <v>412</v>
      </c>
      <c r="C664" t="s">
        <v>11</v>
      </c>
      <c r="D664" t="s">
        <v>118</v>
      </c>
      <c r="E664" t="s">
        <v>259</v>
      </c>
      <c r="F664" t="s">
        <v>263</v>
      </c>
      <c r="G664" s="30">
        <v>201</v>
      </c>
      <c r="H664" s="30">
        <v>96</v>
      </c>
      <c r="I664" s="30">
        <v>37</v>
      </c>
      <c r="J664" s="30">
        <v>0</v>
      </c>
      <c r="K664" s="30">
        <v>0</v>
      </c>
      <c r="L664" s="30">
        <v>68</v>
      </c>
    </row>
    <row r="665" spans="1:12">
      <c r="A665">
        <v>17183</v>
      </c>
      <c r="B665" t="s">
        <v>775</v>
      </c>
      <c r="C665" t="s">
        <v>11</v>
      </c>
      <c r="D665" t="s">
        <v>118</v>
      </c>
      <c r="E665" t="s">
        <v>259</v>
      </c>
      <c r="F665" t="s">
        <v>260</v>
      </c>
      <c r="G665" s="30">
        <v>490</v>
      </c>
      <c r="H665" s="30">
        <v>318</v>
      </c>
      <c r="I665" s="30">
        <v>50</v>
      </c>
      <c r="J665" s="30">
        <v>0</v>
      </c>
      <c r="K665" s="30">
        <v>1</v>
      </c>
      <c r="L665" s="30">
        <v>121</v>
      </c>
    </row>
    <row r="666" spans="1:12">
      <c r="A666">
        <v>17185</v>
      </c>
      <c r="B666" t="s">
        <v>776</v>
      </c>
      <c r="C666" t="s">
        <v>11</v>
      </c>
      <c r="D666" t="s">
        <v>330</v>
      </c>
      <c r="E666" t="s">
        <v>259</v>
      </c>
      <c r="F666" t="s">
        <v>263</v>
      </c>
      <c r="G666" s="30">
        <v>91</v>
      </c>
      <c r="H666" s="30">
        <v>58</v>
      </c>
      <c r="I666" s="30">
        <v>15</v>
      </c>
      <c r="J666" s="30">
        <v>0</v>
      </c>
      <c r="K666" s="30">
        <v>1</v>
      </c>
      <c r="L666" s="30">
        <v>17</v>
      </c>
    </row>
    <row r="667" spans="1:12">
      <c r="A667">
        <v>17187</v>
      </c>
      <c r="B667" t="s">
        <v>683</v>
      </c>
      <c r="C667" t="s">
        <v>11</v>
      </c>
      <c r="D667" t="s">
        <v>330</v>
      </c>
      <c r="E667" t="s">
        <v>259</v>
      </c>
      <c r="F667" t="s">
        <v>263</v>
      </c>
      <c r="G667" s="30">
        <v>199</v>
      </c>
      <c r="H667" s="30">
        <v>133</v>
      </c>
      <c r="I667" s="30">
        <v>24</v>
      </c>
      <c r="J667" s="30">
        <v>0</v>
      </c>
      <c r="K667" s="30">
        <v>0</v>
      </c>
      <c r="L667" s="30">
        <v>42</v>
      </c>
    </row>
    <row r="668" spans="1:12">
      <c r="A668">
        <v>17189</v>
      </c>
      <c r="B668" t="s">
        <v>326</v>
      </c>
      <c r="C668" t="s">
        <v>11</v>
      </c>
      <c r="D668" t="s">
        <v>118</v>
      </c>
      <c r="E668" t="s">
        <v>259</v>
      </c>
      <c r="F668" t="s">
        <v>263</v>
      </c>
      <c r="G668" s="30">
        <v>235</v>
      </c>
      <c r="H668" s="30">
        <v>137</v>
      </c>
      <c r="I668" s="30">
        <v>28</v>
      </c>
      <c r="J668" s="30">
        <v>0</v>
      </c>
      <c r="K668" s="30">
        <v>0</v>
      </c>
      <c r="L668" s="30">
        <v>70</v>
      </c>
    </row>
    <row r="669" spans="1:12">
      <c r="A669">
        <v>17191</v>
      </c>
      <c r="B669" t="s">
        <v>684</v>
      </c>
      <c r="C669" t="s">
        <v>11</v>
      </c>
      <c r="D669" t="s">
        <v>330</v>
      </c>
      <c r="E669" t="s">
        <v>259</v>
      </c>
      <c r="F669" t="s">
        <v>263</v>
      </c>
      <c r="G669" s="30">
        <v>259</v>
      </c>
      <c r="H669" s="30">
        <v>154</v>
      </c>
      <c r="I669" s="30">
        <v>44</v>
      </c>
      <c r="J669" s="30">
        <v>0</v>
      </c>
      <c r="K669" s="30">
        <v>0</v>
      </c>
      <c r="L669" s="30">
        <v>61</v>
      </c>
    </row>
    <row r="670" spans="1:12">
      <c r="A670">
        <v>17193</v>
      </c>
      <c r="B670" t="s">
        <v>414</v>
      </c>
      <c r="C670" t="s">
        <v>11</v>
      </c>
      <c r="D670" t="s">
        <v>330</v>
      </c>
      <c r="E670" t="s">
        <v>259</v>
      </c>
      <c r="F670" t="s">
        <v>263</v>
      </c>
      <c r="G670" s="30">
        <v>217</v>
      </c>
      <c r="H670" s="30">
        <v>117</v>
      </c>
      <c r="I670" s="30">
        <v>35</v>
      </c>
      <c r="J670" s="30">
        <v>0</v>
      </c>
      <c r="K670" s="30">
        <v>2</v>
      </c>
      <c r="L670" s="30">
        <v>63</v>
      </c>
    </row>
    <row r="671" spans="1:12">
      <c r="A671">
        <v>17195</v>
      </c>
      <c r="B671" t="s">
        <v>777</v>
      </c>
      <c r="C671" t="s">
        <v>11</v>
      </c>
      <c r="D671" t="s">
        <v>330</v>
      </c>
      <c r="E671" t="s">
        <v>259</v>
      </c>
      <c r="F671" t="s">
        <v>260</v>
      </c>
      <c r="G671" s="30">
        <v>273</v>
      </c>
      <c r="H671" s="30">
        <v>119</v>
      </c>
      <c r="I671" s="30">
        <v>49</v>
      </c>
      <c r="J671" s="30">
        <v>0</v>
      </c>
      <c r="K671" s="30">
        <v>1</v>
      </c>
      <c r="L671" s="30">
        <v>104</v>
      </c>
    </row>
    <row r="672" spans="1:12">
      <c r="A672">
        <v>17197</v>
      </c>
      <c r="B672" t="s">
        <v>778</v>
      </c>
      <c r="C672" t="s">
        <v>11</v>
      </c>
      <c r="D672" t="s">
        <v>118</v>
      </c>
      <c r="E672" t="s">
        <v>259</v>
      </c>
      <c r="F672" t="s">
        <v>298</v>
      </c>
      <c r="G672" s="30">
        <v>615</v>
      </c>
      <c r="H672" s="30">
        <v>275</v>
      </c>
      <c r="I672" s="30">
        <v>95</v>
      </c>
      <c r="J672" s="30">
        <v>3</v>
      </c>
      <c r="K672" s="30">
        <v>2</v>
      </c>
      <c r="L672" s="30">
        <v>240</v>
      </c>
    </row>
    <row r="673" spans="1:12">
      <c r="A673">
        <v>17199</v>
      </c>
      <c r="B673" t="s">
        <v>779</v>
      </c>
      <c r="C673" t="s">
        <v>11</v>
      </c>
      <c r="D673" t="s">
        <v>118</v>
      </c>
      <c r="E673" t="s">
        <v>259</v>
      </c>
      <c r="F673" t="s">
        <v>260</v>
      </c>
      <c r="G673" s="30">
        <v>187</v>
      </c>
      <c r="H673" s="30">
        <v>82</v>
      </c>
      <c r="I673" s="30">
        <v>29</v>
      </c>
      <c r="J673" s="30">
        <v>8</v>
      </c>
      <c r="K673" s="30">
        <v>2</v>
      </c>
      <c r="L673" s="30">
        <v>66</v>
      </c>
    </row>
    <row r="674" spans="1:12">
      <c r="A674">
        <v>17201</v>
      </c>
      <c r="B674" t="s">
        <v>780</v>
      </c>
      <c r="C674" t="s">
        <v>11</v>
      </c>
      <c r="D674" t="s">
        <v>118</v>
      </c>
      <c r="E674" t="s">
        <v>259</v>
      </c>
      <c r="F674" t="s">
        <v>260</v>
      </c>
      <c r="G674" s="30">
        <v>464</v>
      </c>
      <c r="H674" s="30">
        <v>210</v>
      </c>
      <c r="I674" s="30">
        <v>86</v>
      </c>
      <c r="J674" s="30">
        <v>0</v>
      </c>
      <c r="K674" s="30">
        <v>3</v>
      </c>
      <c r="L674" s="30">
        <v>165</v>
      </c>
    </row>
    <row r="675" spans="1:12">
      <c r="A675">
        <v>17203</v>
      </c>
      <c r="B675" t="s">
        <v>781</v>
      </c>
      <c r="C675" t="s">
        <v>11</v>
      </c>
      <c r="D675" t="s">
        <v>330</v>
      </c>
      <c r="E675" t="s">
        <v>259</v>
      </c>
      <c r="F675" t="s">
        <v>263</v>
      </c>
      <c r="G675" s="30">
        <v>205</v>
      </c>
      <c r="H675" s="30">
        <v>124</v>
      </c>
      <c r="I675" s="30">
        <v>35</v>
      </c>
      <c r="J675" s="30">
        <v>0</v>
      </c>
      <c r="K675" s="30">
        <v>0</v>
      </c>
      <c r="L675" s="30">
        <v>46</v>
      </c>
    </row>
    <row r="676" spans="1:12">
      <c r="A676">
        <v>18001</v>
      </c>
      <c r="B676" t="s">
        <v>473</v>
      </c>
      <c r="C676" t="s">
        <v>12</v>
      </c>
      <c r="D676" t="s">
        <v>118</v>
      </c>
      <c r="E676" t="s">
        <v>259</v>
      </c>
      <c r="F676" t="s">
        <v>263</v>
      </c>
      <c r="G676" s="30">
        <v>191</v>
      </c>
      <c r="H676" s="30">
        <v>0</v>
      </c>
      <c r="I676" s="30">
        <v>160</v>
      </c>
      <c r="J676" s="30">
        <v>0</v>
      </c>
      <c r="K676" s="30">
        <v>0</v>
      </c>
      <c r="L676" s="30">
        <v>31</v>
      </c>
    </row>
    <row r="677" spans="1:12">
      <c r="A677">
        <v>18003</v>
      </c>
      <c r="B677" t="s">
        <v>782</v>
      </c>
      <c r="C677" t="s">
        <v>12</v>
      </c>
      <c r="D677" t="s">
        <v>330</v>
      </c>
      <c r="E677" t="s">
        <v>259</v>
      </c>
      <c r="F677" t="s">
        <v>260</v>
      </c>
      <c r="G677" s="30">
        <v>580</v>
      </c>
      <c r="H677" s="30">
        <v>0</v>
      </c>
      <c r="I677" s="30">
        <v>378</v>
      </c>
      <c r="J677" s="30">
        <v>0</v>
      </c>
      <c r="K677" s="30">
        <v>0</v>
      </c>
      <c r="L677" s="30">
        <v>202</v>
      </c>
    </row>
    <row r="678" spans="1:12">
      <c r="A678">
        <v>18005</v>
      </c>
      <c r="B678" t="s">
        <v>783</v>
      </c>
      <c r="C678" t="s">
        <v>12</v>
      </c>
      <c r="D678" t="s">
        <v>118</v>
      </c>
      <c r="E678" t="s">
        <v>259</v>
      </c>
      <c r="F678" t="s">
        <v>260</v>
      </c>
      <c r="G678" s="30">
        <v>254</v>
      </c>
      <c r="H678" s="30">
        <v>1</v>
      </c>
      <c r="I678" s="30">
        <v>203</v>
      </c>
      <c r="J678" s="30">
        <v>0</v>
      </c>
      <c r="K678" s="30">
        <v>0</v>
      </c>
      <c r="L678" s="30">
        <v>50</v>
      </c>
    </row>
    <row r="679" spans="1:12">
      <c r="A679">
        <v>18007</v>
      </c>
      <c r="B679" t="s">
        <v>363</v>
      </c>
      <c r="C679" t="s">
        <v>12</v>
      </c>
      <c r="D679" t="s">
        <v>118</v>
      </c>
      <c r="E679" t="s">
        <v>259</v>
      </c>
      <c r="F679" t="s">
        <v>263</v>
      </c>
      <c r="G679" s="30">
        <v>165</v>
      </c>
      <c r="H679" s="30">
        <v>0</v>
      </c>
      <c r="I679" s="30">
        <v>118</v>
      </c>
      <c r="J679" s="30">
        <v>0</v>
      </c>
      <c r="K679" s="30">
        <v>0</v>
      </c>
      <c r="L679" s="30">
        <v>47</v>
      </c>
    </row>
    <row r="680" spans="1:12">
      <c r="A680">
        <v>18009</v>
      </c>
      <c r="B680" t="s">
        <v>784</v>
      </c>
      <c r="C680" t="s">
        <v>12</v>
      </c>
      <c r="D680" t="s">
        <v>118</v>
      </c>
      <c r="E680" t="s">
        <v>259</v>
      </c>
      <c r="F680" t="s">
        <v>263</v>
      </c>
      <c r="G680" s="30">
        <v>74</v>
      </c>
      <c r="H680" s="30">
        <v>0</v>
      </c>
      <c r="I680" s="30">
        <v>59</v>
      </c>
      <c r="J680" s="30">
        <v>0</v>
      </c>
      <c r="K680" s="30">
        <v>0</v>
      </c>
      <c r="L680" s="30">
        <v>15</v>
      </c>
    </row>
    <row r="681" spans="1:12">
      <c r="A681">
        <v>18011</v>
      </c>
      <c r="B681" t="s">
        <v>364</v>
      </c>
      <c r="C681" t="s">
        <v>12</v>
      </c>
      <c r="D681" t="s">
        <v>118</v>
      </c>
      <c r="E681" t="s">
        <v>259</v>
      </c>
      <c r="F681" t="s">
        <v>260</v>
      </c>
      <c r="G681" s="30">
        <v>287</v>
      </c>
      <c r="H681" s="30">
        <v>0</v>
      </c>
      <c r="I681" s="30">
        <v>189</v>
      </c>
      <c r="J681" s="30">
        <v>0</v>
      </c>
      <c r="K681" s="30">
        <v>0</v>
      </c>
      <c r="L681" s="30">
        <v>98</v>
      </c>
    </row>
    <row r="682" spans="1:12">
      <c r="A682">
        <v>18013</v>
      </c>
      <c r="B682" t="s">
        <v>730</v>
      </c>
      <c r="C682" t="s">
        <v>12</v>
      </c>
      <c r="D682" t="s">
        <v>330</v>
      </c>
      <c r="E682" t="s">
        <v>259</v>
      </c>
      <c r="F682" t="s">
        <v>263</v>
      </c>
      <c r="G682" s="30">
        <v>112</v>
      </c>
      <c r="H682" s="30">
        <v>0</v>
      </c>
      <c r="I682" s="30">
        <v>83</v>
      </c>
      <c r="J682" s="30">
        <v>0</v>
      </c>
      <c r="K682" s="30">
        <v>0</v>
      </c>
      <c r="L682" s="30">
        <v>29</v>
      </c>
    </row>
    <row r="683" spans="1:12">
      <c r="A683">
        <v>18015</v>
      </c>
      <c r="B683" t="s">
        <v>366</v>
      </c>
      <c r="C683" t="s">
        <v>12</v>
      </c>
      <c r="D683" t="s">
        <v>330</v>
      </c>
      <c r="E683" t="s">
        <v>259</v>
      </c>
      <c r="F683" t="s">
        <v>263</v>
      </c>
      <c r="G683" s="30">
        <v>142</v>
      </c>
      <c r="H683" s="30">
        <v>0</v>
      </c>
      <c r="I683" s="30">
        <v>114</v>
      </c>
      <c r="J683" s="30">
        <v>0</v>
      </c>
      <c r="K683" s="30">
        <v>0</v>
      </c>
      <c r="L683" s="30">
        <v>28</v>
      </c>
    </row>
    <row r="684" spans="1:12">
      <c r="A684">
        <v>18017</v>
      </c>
      <c r="B684" t="s">
        <v>732</v>
      </c>
      <c r="C684" t="s">
        <v>12</v>
      </c>
      <c r="D684" t="s">
        <v>118</v>
      </c>
      <c r="E684" t="s">
        <v>259</v>
      </c>
      <c r="F684" t="s">
        <v>263</v>
      </c>
      <c r="G684" s="30">
        <v>167</v>
      </c>
      <c r="H684" s="30">
        <v>0</v>
      </c>
      <c r="I684" s="30">
        <v>124</v>
      </c>
      <c r="J684" s="30">
        <v>0</v>
      </c>
      <c r="K684" s="30">
        <v>0</v>
      </c>
      <c r="L684" s="30">
        <v>43</v>
      </c>
    </row>
    <row r="685" spans="1:12">
      <c r="A685">
        <v>18019</v>
      </c>
      <c r="B685" t="s">
        <v>368</v>
      </c>
      <c r="C685" t="s">
        <v>12</v>
      </c>
      <c r="D685" t="s">
        <v>330</v>
      </c>
      <c r="E685" t="s">
        <v>259</v>
      </c>
      <c r="F685" t="s">
        <v>260</v>
      </c>
      <c r="G685" s="30">
        <v>234</v>
      </c>
      <c r="H685" s="30">
        <v>3</v>
      </c>
      <c r="I685" s="30">
        <v>130</v>
      </c>
      <c r="J685" s="30">
        <v>0</v>
      </c>
      <c r="K685" s="30">
        <v>0</v>
      </c>
      <c r="L685" s="30">
        <v>101</v>
      </c>
    </row>
    <row r="686" spans="1:12">
      <c r="A686">
        <v>18021</v>
      </c>
      <c r="B686" t="s">
        <v>274</v>
      </c>
      <c r="C686" t="s">
        <v>12</v>
      </c>
      <c r="D686" t="s">
        <v>330</v>
      </c>
      <c r="E686" t="s">
        <v>259</v>
      </c>
      <c r="F686" t="s">
        <v>263</v>
      </c>
      <c r="G686" s="30">
        <v>208</v>
      </c>
      <c r="H686" s="30">
        <v>0</v>
      </c>
      <c r="I686" s="30">
        <v>157</v>
      </c>
      <c r="J686" s="30">
        <v>0</v>
      </c>
      <c r="K686" s="30">
        <v>1</v>
      </c>
      <c r="L686" s="30">
        <v>50</v>
      </c>
    </row>
    <row r="687" spans="1:12">
      <c r="A687">
        <v>18023</v>
      </c>
      <c r="B687" t="s">
        <v>735</v>
      </c>
      <c r="C687" t="s">
        <v>12</v>
      </c>
      <c r="D687" t="s">
        <v>118</v>
      </c>
      <c r="E687" t="s">
        <v>259</v>
      </c>
      <c r="F687" t="s">
        <v>263</v>
      </c>
      <c r="G687" s="30">
        <v>212</v>
      </c>
      <c r="H687" s="30">
        <v>0</v>
      </c>
      <c r="I687" s="30">
        <v>160</v>
      </c>
      <c r="J687" s="30">
        <v>0</v>
      </c>
      <c r="K687" s="30">
        <v>0</v>
      </c>
      <c r="L687" s="30">
        <v>52</v>
      </c>
    </row>
    <row r="688" spans="1:12">
      <c r="A688">
        <v>18025</v>
      </c>
      <c r="B688" t="s">
        <v>373</v>
      </c>
      <c r="C688" t="s">
        <v>12</v>
      </c>
      <c r="D688" t="s">
        <v>118</v>
      </c>
      <c r="E688" t="s">
        <v>259</v>
      </c>
      <c r="F688" t="s">
        <v>263</v>
      </c>
      <c r="G688" s="30">
        <v>121</v>
      </c>
      <c r="H688" s="30">
        <v>0</v>
      </c>
      <c r="I688" s="30">
        <v>77</v>
      </c>
      <c r="J688" s="30">
        <v>0</v>
      </c>
      <c r="K688" s="30">
        <v>0</v>
      </c>
      <c r="L688" s="30">
        <v>44</v>
      </c>
    </row>
    <row r="689" spans="1:12">
      <c r="A689">
        <v>18027</v>
      </c>
      <c r="B689" t="s">
        <v>785</v>
      </c>
      <c r="C689" t="s">
        <v>12</v>
      </c>
      <c r="D689" t="s">
        <v>118</v>
      </c>
      <c r="E689" t="s">
        <v>259</v>
      </c>
      <c r="F689" t="s">
        <v>263</v>
      </c>
      <c r="G689" s="30">
        <v>149</v>
      </c>
      <c r="H689" s="30">
        <v>0</v>
      </c>
      <c r="I689" s="30">
        <v>124</v>
      </c>
      <c r="J689" s="30">
        <v>0</v>
      </c>
      <c r="K689" s="30">
        <v>2</v>
      </c>
      <c r="L689" s="30">
        <v>23</v>
      </c>
    </row>
    <row r="690" spans="1:12">
      <c r="A690">
        <v>18029</v>
      </c>
      <c r="B690" t="s">
        <v>786</v>
      </c>
      <c r="C690" t="s">
        <v>12</v>
      </c>
      <c r="D690" t="s">
        <v>118</v>
      </c>
      <c r="E690" t="s">
        <v>259</v>
      </c>
      <c r="F690" t="s">
        <v>263</v>
      </c>
      <c r="G690" s="30">
        <v>146</v>
      </c>
      <c r="H690" s="30">
        <v>1</v>
      </c>
      <c r="I690" s="30">
        <v>100</v>
      </c>
      <c r="J690" s="30">
        <v>0</v>
      </c>
      <c r="K690" s="30">
        <v>0</v>
      </c>
      <c r="L690" s="30">
        <v>45</v>
      </c>
    </row>
    <row r="691" spans="1:12">
      <c r="A691">
        <v>18031</v>
      </c>
      <c r="B691" t="s">
        <v>614</v>
      </c>
      <c r="C691" t="s">
        <v>12</v>
      </c>
      <c r="D691" t="s">
        <v>118</v>
      </c>
      <c r="E691" t="s">
        <v>259</v>
      </c>
      <c r="F691" t="s">
        <v>263</v>
      </c>
      <c r="G691" s="30">
        <v>220</v>
      </c>
      <c r="H691" s="30">
        <v>0</v>
      </c>
      <c r="I691" s="30">
        <v>184</v>
      </c>
      <c r="J691" s="30">
        <v>0</v>
      </c>
      <c r="K691" s="30">
        <v>0</v>
      </c>
      <c r="L691" s="30">
        <v>36</v>
      </c>
    </row>
    <row r="692" spans="1:12">
      <c r="A692">
        <v>18033</v>
      </c>
      <c r="B692" t="s">
        <v>285</v>
      </c>
      <c r="C692" t="s">
        <v>12</v>
      </c>
      <c r="D692" t="s">
        <v>118</v>
      </c>
      <c r="E692" t="s">
        <v>259</v>
      </c>
      <c r="F692" t="s">
        <v>263</v>
      </c>
      <c r="G692" s="30">
        <v>150</v>
      </c>
      <c r="H692" s="30">
        <v>0</v>
      </c>
      <c r="I692" s="30">
        <v>103</v>
      </c>
      <c r="J692" s="30">
        <v>0</v>
      </c>
      <c r="K692" s="30">
        <v>0</v>
      </c>
      <c r="L692" s="30">
        <v>47</v>
      </c>
    </row>
    <row r="693" spans="1:12">
      <c r="A693">
        <v>18035</v>
      </c>
      <c r="B693" t="s">
        <v>787</v>
      </c>
      <c r="C693" t="s">
        <v>12</v>
      </c>
      <c r="D693" t="s">
        <v>330</v>
      </c>
      <c r="E693" t="s">
        <v>259</v>
      </c>
      <c r="F693" t="s">
        <v>260</v>
      </c>
      <c r="G693" s="30">
        <v>276</v>
      </c>
      <c r="H693" s="30">
        <v>2</v>
      </c>
      <c r="I693" s="30">
        <v>192</v>
      </c>
      <c r="J693" s="30">
        <v>0</v>
      </c>
      <c r="K693" s="30">
        <v>0</v>
      </c>
      <c r="L693" s="30">
        <v>82</v>
      </c>
    </row>
    <row r="694" spans="1:12">
      <c r="A694">
        <v>18037</v>
      </c>
      <c r="B694" t="s">
        <v>788</v>
      </c>
      <c r="C694" t="s">
        <v>12</v>
      </c>
      <c r="D694" t="s">
        <v>118</v>
      </c>
      <c r="E694" t="s">
        <v>259</v>
      </c>
      <c r="F694" t="s">
        <v>263</v>
      </c>
      <c r="G694" s="30">
        <v>216</v>
      </c>
      <c r="H694" s="30">
        <v>0</v>
      </c>
      <c r="I694" s="30">
        <v>163</v>
      </c>
      <c r="J694" s="30">
        <v>0</v>
      </c>
      <c r="K694" s="30">
        <v>0</v>
      </c>
      <c r="L694" s="30">
        <v>53</v>
      </c>
    </row>
    <row r="695" spans="1:12">
      <c r="A695">
        <v>18039</v>
      </c>
      <c r="B695" t="s">
        <v>789</v>
      </c>
      <c r="C695" t="s">
        <v>12</v>
      </c>
      <c r="D695" t="s">
        <v>330</v>
      </c>
      <c r="E695" t="s">
        <v>259</v>
      </c>
      <c r="F695" t="s">
        <v>260</v>
      </c>
      <c r="G695" s="30">
        <v>274</v>
      </c>
      <c r="H695" s="30">
        <v>0</v>
      </c>
      <c r="I695" s="30">
        <v>171</v>
      </c>
      <c r="J695" s="30">
        <v>0</v>
      </c>
      <c r="K695" s="30">
        <v>0</v>
      </c>
      <c r="L695" s="30">
        <v>103</v>
      </c>
    </row>
    <row r="696" spans="1:12">
      <c r="A696">
        <v>18041</v>
      </c>
      <c r="B696" t="s">
        <v>289</v>
      </c>
      <c r="C696" t="s">
        <v>12</v>
      </c>
      <c r="D696" t="s">
        <v>118</v>
      </c>
      <c r="E696" t="s">
        <v>259</v>
      </c>
      <c r="F696" t="s">
        <v>263</v>
      </c>
      <c r="G696" s="30">
        <v>99</v>
      </c>
      <c r="H696" s="30">
        <v>0</v>
      </c>
      <c r="I696" s="30">
        <v>86</v>
      </c>
      <c r="J696" s="30">
        <v>0</v>
      </c>
      <c r="K696" s="30">
        <v>0</v>
      </c>
      <c r="L696" s="30">
        <v>13</v>
      </c>
    </row>
    <row r="697" spans="1:12">
      <c r="A697">
        <v>18043</v>
      </c>
      <c r="B697" t="s">
        <v>624</v>
      </c>
      <c r="C697" t="s">
        <v>12</v>
      </c>
      <c r="D697" t="s">
        <v>118</v>
      </c>
      <c r="E697" t="s">
        <v>259</v>
      </c>
      <c r="F697" t="s">
        <v>260</v>
      </c>
      <c r="G697" s="30">
        <v>141</v>
      </c>
      <c r="H697" s="30">
        <v>0</v>
      </c>
      <c r="I697" s="30">
        <v>83</v>
      </c>
      <c r="J697" s="30">
        <v>0</v>
      </c>
      <c r="K697" s="30">
        <v>0</v>
      </c>
      <c r="L697" s="30">
        <v>58</v>
      </c>
    </row>
    <row r="698" spans="1:12">
      <c r="A698">
        <v>18045</v>
      </c>
      <c r="B698" t="s">
        <v>790</v>
      </c>
      <c r="C698" t="s">
        <v>12</v>
      </c>
      <c r="D698" t="s">
        <v>330</v>
      </c>
      <c r="E698" t="s">
        <v>259</v>
      </c>
      <c r="F698" t="s">
        <v>263</v>
      </c>
      <c r="G698" s="30">
        <v>197</v>
      </c>
      <c r="H698" s="30">
        <v>0</v>
      </c>
      <c r="I698" s="30">
        <v>143</v>
      </c>
      <c r="J698" s="30">
        <v>0</v>
      </c>
      <c r="K698" s="30">
        <v>0</v>
      </c>
      <c r="L698" s="30">
        <v>54</v>
      </c>
    </row>
    <row r="699" spans="1:12">
      <c r="A699">
        <v>18047</v>
      </c>
      <c r="B699" t="s">
        <v>290</v>
      </c>
      <c r="C699" t="s">
        <v>12</v>
      </c>
      <c r="D699" t="s">
        <v>118</v>
      </c>
      <c r="E699" t="s">
        <v>259</v>
      </c>
      <c r="F699" t="s">
        <v>263</v>
      </c>
      <c r="G699" s="30">
        <v>156</v>
      </c>
      <c r="H699" s="30">
        <v>0</v>
      </c>
      <c r="I699" s="30">
        <v>118</v>
      </c>
      <c r="J699" s="30">
        <v>0</v>
      </c>
      <c r="K699" s="30">
        <v>0</v>
      </c>
      <c r="L699" s="30">
        <v>38</v>
      </c>
    </row>
    <row r="700" spans="1:12">
      <c r="A700">
        <v>18049</v>
      </c>
      <c r="B700" t="s">
        <v>379</v>
      </c>
      <c r="C700" t="s">
        <v>12</v>
      </c>
      <c r="D700" t="s">
        <v>118</v>
      </c>
      <c r="E700" t="s">
        <v>259</v>
      </c>
      <c r="F700" t="s">
        <v>263</v>
      </c>
      <c r="G700" s="30">
        <v>82</v>
      </c>
      <c r="H700" s="30">
        <v>0</v>
      </c>
      <c r="I700" s="30">
        <v>57</v>
      </c>
      <c r="J700" s="30">
        <v>0</v>
      </c>
      <c r="K700" s="30">
        <v>0</v>
      </c>
      <c r="L700" s="30">
        <v>25</v>
      </c>
    </row>
    <row r="701" spans="1:12">
      <c r="A701">
        <v>18051</v>
      </c>
      <c r="B701" t="s">
        <v>791</v>
      </c>
      <c r="C701" t="s">
        <v>12</v>
      </c>
      <c r="D701" t="s">
        <v>118</v>
      </c>
      <c r="E701" t="s">
        <v>259</v>
      </c>
      <c r="F701" t="s">
        <v>263</v>
      </c>
      <c r="G701" s="30">
        <v>319</v>
      </c>
      <c r="H701" s="30">
        <v>0</v>
      </c>
      <c r="I701" s="30">
        <v>253</v>
      </c>
      <c r="J701" s="30">
        <v>0</v>
      </c>
      <c r="K701" s="30">
        <v>0</v>
      </c>
      <c r="L701" s="30">
        <v>66</v>
      </c>
    </row>
    <row r="702" spans="1:12">
      <c r="A702">
        <v>18053</v>
      </c>
      <c r="B702" t="s">
        <v>381</v>
      </c>
      <c r="C702" t="s">
        <v>12</v>
      </c>
      <c r="D702" t="s">
        <v>118</v>
      </c>
      <c r="E702" t="s">
        <v>259</v>
      </c>
      <c r="F702" t="s">
        <v>260</v>
      </c>
      <c r="G702" s="30">
        <v>276</v>
      </c>
      <c r="H702" s="30">
        <v>1</v>
      </c>
      <c r="I702" s="30">
        <v>189</v>
      </c>
      <c r="J702" s="30">
        <v>0</v>
      </c>
      <c r="K702" s="30">
        <v>0</v>
      </c>
      <c r="L702" s="30">
        <v>86</v>
      </c>
    </row>
    <row r="703" spans="1:12">
      <c r="A703">
        <v>18055</v>
      </c>
      <c r="B703" t="s">
        <v>292</v>
      </c>
      <c r="C703" t="s">
        <v>12</v>
      </c>
      <c r="D703" t="s">
        <v>118</v>
      </c>
      <c r="E703" t="s">
        <v>259</v>
      </c>
      <c r="F703" t="s">
        <v>263</v>
      </c>
      <c r="G703" s="30">
        <v>195</v>
      </c>
      <c r="H703" s="30">
        <v>0</v>
      </c>
      <c r="I703" s="30">
        <v>159</v>
      </c>
      <c r="J703" s="30">
        <v>0</v>
      </c>
      <c r="K703" s="30">
        <v>0</v>
      </c>
      <c r="L703" s="30">
        <v>36</v>
      </c>
    </row>
    <row r="704" spans="1:12">
      <c r="A704">
        <v>18057</v>
      </c>
      <c r="B704" t="s">
        <v>550</v>
      </c>
      <c r="C704" t="s">
        <v>12</v>
      </c>
      <c r="D704" t="s">
        <v>118</v>
      </c>
      <c r="E704" t="s">
        <v>259</v>
      </c>
      <c r="F704" t="s">
        <v>260</v>
      </c>
      <c r="G704" s="30">
        <v>376</v>
      </c>
      <c r="H704" s="30">
        <v>0</v>
      </c>
      <c r="I704" s="30">
        <v>303</v>
      </c>
      <c r="J704" s="30">
        <v>0</v>
      </c>
      <c r="K704" s="30">
        <v>0</v>
      </c>
      <c r="L704" s="30">
        <v>73</v>
      </c>
    </row>
    <row r="705" spans="1:12">
      <c r="A705">
        <v>18059</v>
      </c>
      <c r="B705" t="s">
        <v>634</v>
      </c>
      <c r="C705" t="s">
        <v>12</v>
      </c>
      <c r="D705" t="s">
        <v>330</v>
      </c>
      <c r="E705" t="s">
        <v>259</v>
      </c>
      <c r="F705" t="s">
        <v>260</v>
      </c>
      <c r="G705" s="30">
        <v>198</v>
      </c>
      <c r="H705" s="30">
        <v>7</v>
      </c>
      <c r="I705" s="30">
        <v>148</v>
      </c>
      <c r="J705" s="30">
        <v>0</v>
      </c>
      <c r="K705" s="30">
        <v>2</v>
      </c>
      <c r="L705" s="30">
        <v>41</v>
      </c>
    </row>
    <row r="706" spans="1:12">
      <c r="A706">
        <v>18061</v>
      </c>
      <c r="B706" t="s">
        <v>792</v>
      </c>
      <c r="C706" t="s">
        <v>12</v>
      </c>
      <c r="D706" t="s">
        <v>118</v>
      </c>
      <c r="E706" t="s">
        <v>259</v>
      </c>
      <c r="F706" t="s">
        <v>263</v>
      </c>
      <c r="G706" s="30">
        <v>125</v>
      </c>
      <c r="H706" s="30">
        <v>0</v>
      </c>
      <c r="I706" s="30">
        <v>75</v>
      </c>
      <c r="J706" s="30">
        <v>0</v>
      </c>
      <c r="K706" s="30">
        <v>0</v>
      </c>
      <c r="L706" s="30">
        <v>50</v>
      </c>
    </row>
    <row r="707" spans="1:12">
      <c r="A707">
        <v>18063</v>
      </c>
      <c r="B707" t="s">
        <v>793</v>
      </c>
      <c r="C707" t="s">
        <v>12</v>
      </c>
      <c r="D707" t="s">
        <v>118</v>
      </c>
      <c r="E707" t="s">
        <v>259</v>
      </c>
      <c r="F707" t="s">
        <v>260</v>
      </c>
      <c r="G707" s="30">
        <v>329</v>
      </c>
      <c r="H707" s="30">
        <v>0</v>
      </c>
      <c r="I707" s="30">
        <v>232</v>
      </c>
      <c r="J707" s="30">
        <v>0</v>
      </c>
      <c r="K707" s="30">
        <v>0</v>
      </c>
      <c r="L707" s="30">
        <v>97</v>
      </c>
    </row>
    <row r="708" spans="1:12">
      <c r="A708">
        <v>18065</v>
      </c>
      <c r="B708" t="s">
        <v>294</v>
      </c>
      <c r="C708" t="s">
        <v>12</v>
      </c>
      <c r="D708" t="s">
        <v>118</v>
      </c>
      <c r="E708" t="s">
        <v>259</v>
      </c>
      <c r="F708" t="s">
        <v>263</v>
      </c>
      <c r="G708" s="30">
        <v>203</v>
      </c>
      <c r="H708" s="30">
        <v>0</v>
      </c>
      <c r="I708" s="30">
        <v>141</v>
      </c>
      <c r="J708" s="30">
        <v>0</v>
      </c>
      <c r="K708" s="30">
        <v>0</v>
      </c>
      <c r="L708" s="30">
        <v>62</v>
      </c>
    </row>
    <row r="709" spans="1:12">
      <c r="A709">
        <v>18067</v>
      </c>
      <c r="B709" t="s">
        <v>384</v>
      </c>
      <c r="C709" t="s">
        <v>12</v>
      </c>
      <c r="D709" t="s">
        <v>330</v>
      </c>
      <c r="E709" t="s">
        <v>259</v>
      </c>
      <c r="F709" t="s">
        <v>260</v>
      </c>
      <c r="G709" s="30">
        <v>159</v>
      </c>
      <c r="H709" s="30">
        <v>0</v>
      </c>
      <c r="I709" s="30">
        <v>132</v>
      </c>
      <c r="J709" s="30">
        <v>0</v>
      </c>
      <c r="K709" s="30">
        <v>1</v>
      </c>
      <c r="L709" s="30">
        <v>26</v>
      </c>
    </row>
    <row r="710" spans="1:12">
      <c r="A710">
        <v>18069</v>
      </c>
      <c r="B710" t="s">
        <v>794</v>
      </c>
      <c r="C710" t="s">
        <v>12</v>
      </c>
      <c r="D710" t="s">
        <v>330</v>
      </c>
      <c r="E710" t="s">
        <v>259</v>
      </c>
      <c r="F710" t="s">
        <v>263</v>
      </c>
      <c r="G710" s="30">
        <v>181</v>
      </c>
      <c r="H710" s="30">
        <v>0</v>
      </c>
      <c r="I710" s="30">
        <v>113</v>
      </c>
      <c r="J710" s="30">
        <v>0</v>
      </c>
      <c r="K710" s="30">
        <v>0</v>
      </c>
      <c r="L710" s="30">
        <v>68</v>
      </c>
    </row>
    <row r="711" spans="1:12">
      <c r="A711">
        <v>18071</v>
      </c>
      <c r="B711" t="s">
        <v>296</v>
      </c>
      <c r="C711" t="s">
        <v>12</v>
      </c>
      <c r="D711" t="s">
        <v>330</v>
      </c>
      <c r="E711" t="s">
        <v>259</v>
      </c>
      <c r="F711" t="s">
        <v>263</v>
      </c>
      <c r="G711" s="30">
        <v>317</v>
      </c>
      <c r="H711" s="30">
        <v>0</v>
      </c>
      <c r="I711" s="30">
        <v>183</v>
      </c>
      <c r="J711" s="30">
        <v>4</v>
      </c>
      <c r="K711" s="30">
        <v>0</v>
      </c>
      <c r="L711" s="30">
        <v>130</v>
      </c>
    </row>
    <row r="712" spans="1:12">
      <c r="A712">
        <v>18073</v>
      </c>
      <c r="B712" t="s">
        <v>640</v>
      </c>
      <c r="C712" t="s">
        <v>12</v>
      </c>
      <c r="D712" t="s">
        <v>330</v>
      </c>
      <c r="E712" t="s">
        <v>259</v>
      </c>
      <c r="F712" t="s">
        <v>263</v>
      </c>
      <c r="G712" s="30">
        <v>188</v>
      </c>
      <c r="H712" s="30">
        <v>0</v>
      </c>
      <c r="I712" s="30">
        <v>126</v>
      </c>
      <c r="J712" s="30">
        <v>0</v>
      </c>
      <c r="K712" s="30">
        <v>0</v>
      </c>
      <c r="L712" s="30">
        <v>62</v>
      </c>
    </row>
    <row r="713" spans="1:12">
      <c r="A713">
        <v>18075</v>
      </c>
      <c r="B713" t="s">
        <v>795</v>
      </c>
      <c r="C713" t="s">
        <v>12</v>
      </c>
      <c r="D713" t="s">
        <v>118</v>
      </c>
      <c r="E713" t="s">
        <v>259</v>
      </c>
      <c r="F713" t="s">
        <v>263</v>
      </c>
      <c r="G713" s="30">
        <v>192</v>
      </c>
      <c r="H713" s="30">
        <v>0</v>
      </c>
      <c r="I713" s="30">
        <v>162</v>
      </c>
      <c r="J713" s="30">
        <v>0</v>
      </c>
      <c r="K713" s="30">
        <v>0</v>
      </c>
      <c r="L713" s="30">
        <v>30</v>
      </c>
    </row>
    <row r="714" spans="1:12">
      <c r="A714">
        <v>18077</v>
      </c>
      <c r="B714" t="s">
        <v>297</v>
      </c>
      <c r="C714" t="s">
        <v>12</v>
      </c>
      <c r="D714" t="s">
        <v>118</v>
      </c>
      <c r="E714" t="s">
        <v>259</v>
      </c>
      <c r="F714" t="s">
        <v>263</v>
      </c>
      <c r="G714" s="30">
        <v>148</v>
      </c>
      <c r="H714" s="30">
        <v>0</v>
      </c>
      <c r="I714" s="30">
        <v>101</v>
      </c>
      <c r="J714" s="30">
        <v>9</v>
      </c>
      <c r="K714" s="30">
        <v>0</v>
      </c>
      <c r="L714" s="30">
        <v>38</v>
      </c>
    </row>
    <row r="715" spans="1:12">
      <c r="A715">
        <v>18079</v>
      </c>
      <c r="B715" t="s">
        <v>796</v>
      </c>
      <c r="C715" t="s">
        <v>12</v>
      </c>
      <c r="D715" t="s">
        <v>118</v>
      </c>
      <c r="E715" t="s">
        <v>259</v>
      </c>
      <c r="F715" t="s">
        <v>263</v>
      </c>
      <c r="G715" s="30">
        <v>156</v>
      </c>
      <c r="H715" s="30">
        <v>0</v>
      </c>
      <c r="I715" s="30">
        <v>129</v>
      </c>
      <c r="J715" s="30">
        <v>5</v>
      </c>
      <c r="K715" s="30">
        <v>0</v>
      </c>
      <c r="L715" s="30">
        <v>22</v>
      </c>
    </row>
    <row r="716" spans="1:12">
      <c r="A716">
        <v>18081</v>
      </c>
      <c r="B716" t="s">
        <v>387</v>
      </c>
      <c r="C716" t="s">
        <v>12</v>
      </c>
      <c r="D716" t="s">
        <v>118</v>
      </c>
      <c r="E716" t="s">
        <v>259</v>
      </c>
      <c r="F716" t="s">
        <v>260</v>
      </c>
      <c r="G716" s="30">
        <v>221</v>
      </c>
      <c r="H716" s="30">
        <v>1</v>
      </c>
      <c r="I716" s="30">
        <v>156</v>
      </c>
      <c r="J716" s="30">
        <v>0</v>
      </c>
      <c r="K716" s="30">
        <v>0</v>
      </c>
      <c r="L716" s="30">
        <v>64</v>
      </c>
    </row>
    <row r="717" spans="1:12">
      <c r="A717">
        <v>18083</v>
      </c>
      <c r="B717" t="s">
        <v>753</v>
      </c>
      <c r="C717" t="s">
        <v>12</v>
      </c>
      <c r="D717" t="s">
        <v>118</v>
      </c>
      <c r="E717" t="s">
        <v>259</v>
      </c>
      <c r="F717" t="s">
        <v>263</v>
      </c>
      <c r="G717" s="30">
        <v>291</v>
      </c>
      <c r="H717" s="30">
        <v>3</v>
      </c>
      <c r="I717" s="30">
        <v>211</v>
      </c>
      <c r="J717" s="30">
        <v>0</v>
      </c>
      <c r="K717" s="30">
        <v>0</v>
      </c>
      <c r="L717" s="30">
        <v>77</v>
      </c>
    </row>
    <row r="718" spans="1:12">
      <c r="A718">
        <v>18085</v>
      </c>
      <c r="B718" t="s">
        <v>797</v>
      </c>
      <c r="C718" t="s">
        <v>12</v>
      </c>
      <c r="D718" t="s">
        <v>118</v>
      </c>
      <c r="E718" t="s">
        <v>259</v>
      </c>
      <c r="F718" t="s">
        <v>260</v>
      </c>
      <c r="G718" s="30">
        <v>149</v>
      </c>
      <c r="H718" s="30">
        <v>0</v>
      </c>
      <c r="I718" s="30">
        <v>108</v>
      </c>
      <c r="J718" s="30">
        <v>0</v>
      </c>
      <c r="K718" s="30">
        <v>0</v>
      </c>
      <c r="L718" s="30">
        <v>41</v>
      </c>
    </row>
    <row r="719" spans="1:12">
      <c r="A719">
        <v>18087</v>
      </c>
      <c r="B719" t="s">
        <v>798</v>
      </c>
      <c r="C719" t="s">
        <v>12</v>
      </c>
      <c r="D719" t="s">
        <v>330</v>
      </c>
      <c r="E719" t="s">
        <v>259</v>
      </c>
      <c r="F719" t="s">
        <v>263</v>
      </c>
      <c r="G719" s="30">
        <v>98</v>
      </c>
      <c r="H719" s="30">
        <v>0</v>
      </c>
      <c r="I719" s="30">
        <v>57</v>
      </c>
      <c r="J719" s="30">
        <v>0</v>
      </c>
      <c r="K719" s="30">
        <v>0</v>
      </c>
      <c r="L719" s="30">
        <v>41</v>
      </c>
    </row>
    <row r="720" spans="1:12">
      <c r="A720">
        <v>18089</v>
      </c>
      <c r="B720" t="s">
        <v>433</v>
      </c>
      <c r="C720" t="s">
        <v>12</v>
      </c>
      <c r="D720" t="s">
        <v>118</v>
      </c>
      <c r="E720" t="s">
        <v>259</v>
      </c>
      <c r="F720" t="s">
        <v>260</v>
      </c>
      <c r="G720" s="30">
        <v>501</v>
      </c>
      <c r="H720" s="30">
        <v>2</v>
      </c>
      <c r="I720" s="30">
        <v>175</v>
      </c>
      <c r="J720" s="30">
        <v>0</v>
      </c>
      <c r="K720" s="30">
        <v>2</v>
      </c>
      <c r="L720" s="30">
        <v>322</v>
      </c>
    </row>
    <row r="721" spans="1:12">
      <c r="A721">
        <v>18091</v>
      </c>
      <c r="B721" t="s">
        <v>799</v>
      </c>
      <c r="C721" t="s">
        <v>12</v>
      </c>
      <c r="D721" t="s">
        <v>118</v>
      </c>
      <c r="E721" t="s">
        <v>259</v>
      </c>
      <c r="F721" t="s">
        <v>260</v>
      </c>
      <c r="G721" s="30">
        <v>228</v>
      </c>
      <c r="H721" s="30">
        <v>0</v>
      </c>
      <c r="I721" s="30">
        <v>118</v>
      </c>
      <c r="J721" s="30">
        <v>0</v>
      </c>
      <c r="K721" s="30">
        <v>0</v>
      </c>
      <c r="L721" s="30">
        <v>110</v>
      </c>
    </row>
    <row r="722" spans="1:12">
      <c r="A722">
        <v>18093</v>
      </c>
      <c r="B722" t="s">
        <v>301</v>
      </c>
      <c r="C722" t="s">
        <v>12</v>
      </c>
      <c r="D722" t="s">
        <v>330</v>
      </c>
      <c r="E722" t="s">
        <v>259</v>
      </c>
      <c r="F722" t="s">
        <v>263</v>
      </c>
      <c r="G722" s="30">
        <v>167</v>
      </c>
      <c r="H722" s="30">
        <v>0</v>
      </c>
      <c r="I722" s="30">
        <v>127</v>
      </c>
      <c r="J722" s="30">
        <v>0</v>
      </c>
      <c r="K722" s="30">
        <v>0</v>
      </c>
      <c r="L722" s="30">
        <v>40</v>
      </c>
    </row>
    <row r="723" spans="1:12">
      <c r="A723">
        <v>18095</v>
      </c>
      <c r="B723" t="s">
        <v>306</v>
      </c>
      <c r="C723" t="s">
        <v>12</v>
      </c>
      <c r="D723" t="s">
        <v>118</v>
      </c>
      <c r="E723" t="s">
        <v>259</v>
      </c>
      <c r="F723" t="s">
        <v>260</v>
      </c>
      <c r="G723" s="30">
        <v>283</v>
      </c>
      <c r="H723" s="30">
        <v>0</v>
      </c>
      <c r="I723" s="30">
        <v>209</v>
      </c>
      <c r="J723" s="30">
        <v>0</v>
      </c>
      <c r="K723" s="30">
        <v>0</v>
      </c>
      <c r="L723" s="30">
        <v>74</v>
      </c>
    </row>
    <row r="724" spans="1:12">
      <c r="A724">
        <v>18097</v>
      </c>
      <c r="B724" t="s">
        <v>308</v>
      </c>
      <c r="C724" t="s">
        <v>12</v>
      </c>
      <c r="D724" t="s">
        <v>118</v>
      </c>
      <c r="E724" t="s">
        <v>800</v>
      </c>
      <c r="F724" t="s">
        <v>298</v>
      </c>
      <c r="G724" s="30">
        <v>935</v>
      </c>
      <c r="H724" s="30">
        <v>525</v>
      </c>
      <c r="I724" s="31">
        <v>525</v>
      </c>
      <c r="J724" s="30">
        <v>0</v>
      </c>
      <c r="K724" s="30">
        <v>0</v>
      </c>
      <c r="L724" s="30">
        <v>410</v>
      </c>
    </row>
    <row r="725" spans="1:12">
      <c r="A725">
        <v>18099</v>
      </c>
      <c r="B725" t="s">
        <v>309</v>
      </c>
      <c r="C725" t="s">
        <v>12</v>
      </c>
      <c r="D725" t="s">
        <v>118</v>
      </c>
      <c r="E725" t="s">
        <v>259</v>
      </c>
      <c r="F725" t="s">
        <v>263</v>
      </c>
      <c r="G725" s="30">
        <v>160</v>
      </c>
      <c r="H725" s="30">
        <v>0</v>
      </c>
      <c r="I725" s="30">
        <v>113</v>
      </c>
      <c r="J725" s="30">
        <v>0</v>
      </c>
      <c r="K725" s="30">
        <v>0</v>
      </c>
      <c r="L725" s="30">
        <v>47</v>
      </c>
    </row>
    <row r="726" spans="1:12">
      <c r="A726">
        <v>18101</v>
      </c>
      <c r="B726" t="s">
        <v>562</v>
      </c>
      <c r="C726" t="s">
        <v>12</v>
      </c>
      <c r="D726" t="s">
        <v>330</v>
      </c>
      <c r="E726" t="s">
        <v>259</v>
      </c>
      <c r="F726" t="s">
        <v>263</v>
      </c>
      <c r="G726" s="30">
        <v>100</v>
      </c>
      <c r="H726" s="30">
        <v>0</v>
      </c>
      <c r="I726" s="30">
        <v>44</v>
      </c>
      <c r="J726" s="30">
        <v>34</v>
      </c>
      <c r="K726" s="30">
        <v>0</v>
      </c>
      <c r="L726" s="30">
        <v>22</v>
      </c>
    </row>
    <row r="727" spans="1:12">
      <c r="A727">
        <v>18103</v>
      </c>
      <c r="B727" t="s">
        <v>801</v>
      </c>
      <c r="C727" t="s">
        <v>12</v>
      </c>
      <c r="D727" t="s">
        <v>330</v>
      </c>
      <c r="E727" t="s">
        <v>259</v>
      </c>
      <c r="F727" t="s">
        <v>263</v>
      </c>
      <c r="G727" s="30">
        <v>174</v>
      </c>
      <c r="H727" s="30">
        <v>0</v>
      </c>
      <c r="I727" s="30">
        <v>127</v>
      </c>
      <c r="J727" s="30">
        <v>0</v>
      </c>
      <c r="K727" s="30">
        <v>0</v>
      </c>
      <c r="L727" s="30">
        <v>47</v>
      </c>
    </row>
    <row r="728" spans="1:12">
      <c r="A728">
        <v>18105</v>
      </c>
      <c r="B728" t="s">
        <v>311</v>
      </c>
      <c r="C728" t="s">
        <v>12</v>
      </c>
      <c r="D728" t="s">
        <v>118</v>
      </c>
      <c r="E728" t="s">
        <v>259</v>
      </c>
      <c r="F728" t="s">
        <v>260</v>
      </c>
      <c r="G728" s="30">
        <v>182</v>
      </c>
      <c r="H728" s="30">
        <v>0</v>
      </c>
      <c r="I728" s="30">
        <v>139</v>
      </c>
      <c r="J728" s="30">
        <v>0</v>
      </c>
      <c r="K728" s="30">
        <v>0</v>
      </c>
      <c r="L728" s="30">
        <v>43</v>
      </c>
    </row>
    <row r="729" spans="1:12">
      <c r="A729">
        <v>18107</v>
      </c>
      <c r="B729" t="s">
        <v>312</v>
      </c>
      <c r="C729" t="s">
        <v>12</v>
      </c>
      <c r="D729" t="s">
        <v>118</v>
      </c>
      <c r="E729" t="s">
        <v>259</v>
      </c>
      <c r="F729" t="s">
        <v>263</v>
      </c>
      <c r="G729" s="30">
        <v>252</v>
      </c>
      <c r="H729" s="30">
        <v>0</v>
      </c>
      <c r="I729" s="30">
        <v>173</v>
      </c>
      <c r="J729" s="30">
        <v>0</v>
      </c>
      <c r="K729" s="30">
        <v>0</v>
      </c>
      <c r="L729" s="30">
        <v>79</v>
      </c>
    </row>
    <row r="730" spans="1:12">
      <c r="A730">
        <v>18109</v>
      </c>
      <c r="B730" t="s">
        <v>313</v>
      </c>
      <c r="C730" t="s">
        <v>12</v>
      </c>
      <c r="D730" t="s">
        <v>118</v>
      </c>
      <c r="E730" t="s">
        <v>259</v>
      </c>
      <c r="F730" t="s">
        <v>260</v>
      </c>
      <c r="G730" s="30">
        <v>224</v>
      </c>
      <c r="H730" s="30">
        <v>2</v>
      </c>
      <c r="I730" s="30">
        <v>141</v>
      </c>
      <c r="J730" s="30">
        <v>0</v>
      </c>
      <c r="K730" s="30">
        <v>0</v>
      </c>
      <c r="L730" s="30">
        <v>81</v>
      </c>
    </row>
    <row r="731" spans="1:12">
      <c r="A731">
        <v>18111</v>
      </c>
      <c r="B731" t="s">
        <v>396</v>
      </c>
      <c r="C731" t="s">
        <v>12</v>
      </c>
      <c r="D731" t="s">
        <v>118</v>
      </c>
      <c r="E731" t="s">
        <v>259</v>
      </c>
      <c r="F731" t="s">
        <v>263</v>
      </c>
      <c r="G731" s="30">
        <v>165</v>
      </c>
      <c r="H731" s="30">
        <v>0</v>
      </c>
      <c r="I731" s="30">
        <v>122</v>
      </c>
      <c r="J731" s="30">
        <v>0</v>
      </c>
      <c r="K731" s="30">
        <v>0</v>
      </c>
      <c r="L731" s="30">
        <v>43</v>
      </c>
    </row>
    <row r="732" spans="1:12">
      <c r="A732">
        <v>18113</v>
      </c>
      <c r="B732" t="s">
        <v>802</v>
      </c>
      <c r="C732" t="s">
        <v>12</v>
      </c>
      <c r="D732" t="s">
        <v>118</v>
      </c>
      <c r="E732" t="s">
        <v>259</v>
      </c>
      <c r="F732" t="s">
        <v>263</v>
      </c>
      <c r="G732" s="30">
        <v>91</v>
      </c>
      <c r="H732" s="30">
        <v>0</v>
      </c>
      <c r="I732" s="30">
        <v>61</v>
      </c>
      <c r="J732" s="30">
        <v>0</v>
      </c>
      <c r="K732" s="30">
        <v>3</v>
      </c>
      <c r="L732" s="30">
        <v>27</v>
      </c>
    </row>
    <row r="733" spans="1:12">
      <c r="A733">
        <v>18115</v>
      </c>
      <c r="B733" t="s">
        <v>803</v>
      </c>
      <c r="C733" t="s">
        <v>12</v>
      </c>
      <c r="D733" t="s">
        <v>118</v>
      </c>
      <c r="E733" t="s">
        <v>259</v>
      </c>
      <c r="F733" t="s">
        <v>263</v>
      </c>
      <c r="G733" s="30">
        <v>38</v>
      </c>
      <c r="H733" s="30">
        <v>0</v>
      </c>
      <c r="I733" s="30">
        <v>30</v>
      </c>
      <c r="J733" s="30">
        <v>0</v>
      </c>
      <c r="K733" s="30">
        <v>0</v>
      </c>
      <c r="L733" s="30">
        <v>8</v>
      </c>
    </row>
    <row r="734" spans="1:12">
      <c r="A734">
        <v>18117</v>
      </c>
      <c r="B734" t="s">
        <v>445</v>
      </c>
      <c r="C734" t="s">
        <v>12</v>
      </c>
      <c r="D734" t="s">
        <v>118</v>
      </c>
      <c r="E734" t="s">
        <v>259</v>
      </c>
      <c r="F734" t="s">
        <v>263</v>
      </c>
      <c r="G734" s="30">
        <v>136</v>
      </c>
      <c r="H734" s="30">
        <v>2</v>
      </c>
      <c r="I734" s="30">
        <v>106</v>
      </c>
      <c r="J734" s="30">
        <v>0</v>
      </c>
      <c r="K734" s="30">
        <v>0</v>
      </c>
      <c r="L734" s="30">
        <v>28</v>
      </c>
    </row>
    <row r="735" spans="1:12">
      <c r="A735">
        <v>18119</v>
      </c>
      <c r="B735" t="s">
        <v>804</v>
      </c>
      <c r="C735" t="s">
        <v>12</v>
      </c>
      <c r="D735" t="s">
        <v>118</v>
      </c>
      <c r="E735" t="s">
        <v>259</v>
      </c>
      <c r="F735" t="s">
        <v>263</v>
      </c>
      <c r="G735" s="30">
        <v>148</v>
      </c>
      <c r="H735" s="30">
        <v>0</v>
      </c>
      <c r="I735" s="30">
        <v>111</v>
      </c>
      <c r="J735" s="30">
        <v>0</v>
      </c>
      <c r="K735" s="30">
        <v>0</v>
      </c>
      <c r="L735" s="30">
        <v>37</v>
      </c>
    </row>
    <row r="736" spans="1:12">
      <c r="A736">
        <v>18121</v>
      </c>
      <c r="B736" t="s">
        <v>805</v>
      </c>
      <c r="C736" t="s">
        <v>12</v>
      </c>
      <c r="D736" t="s">
        <v>118</v>
      </c>
      <c r="E736" t="s">
        <v>259</v>
      </c>
      <c r="F736" t="s">
        <v>263</v>
      </c>
      <c r="G736" s="30">
        <v>210</v>
      </c>
      <c r="H736" s="30">
        <v>0</v>
      </c>
      <c r="I736" s="30">
        <v>179</v>
      </c>
      <c r="J736" s="30">
        <v>0</v>
      </c>
      <c r="K736" s="30">
        <v>0</v>
      </c>
      <c r="L736" s="30">
        <v>31</v>
      </c>
    </row>
    <row r="737" spans="1:12">
      <c r="A737">
        <v>18123</v>
      </c>
      <c r="B737" t="s">
        <v>314</v>
      </c>
      <c r="C737" t="s">
        <v>12</v>
      </c>
      <c r="D737" t="s">
        <v>118</v>
      </c>
      <c r="E737" t="s">
        <v>259</v>
      </c>
      <c r="F737" t="s">
        <v>263</v>
      </c>
      <c r="G737" s="30">
        <v>146</v>
      </c>
      <c r="H737" s="30">
        <v>0</v>
      </c>
      <c r="I737" s="30">
        <v>100</v>
      </c>
      <c r="J737" s="30">
        <v>0</v>
      </c>
      <c r="K737" s="30">
        <v>0</v>
      </c>
      <c r="L737" s="30">
        <v>46</v>
      </c>
    </row>
    <row r="738" spans="1:12">
      <c r="A738">
        <v>18125</v>
      </c>
      <c r="B738" t="s">
        <v>316</v>
      </c>
      <c r="C738" t="s">
        <v>12</v>
      </c>
      <c r="D738" t="s">
        <v>118</v>
      </c>
      <c r="E738" t="s">
        <v>259</v>
      </c>
      <c r="F738" t="s">
        <v>263</v>
      </c>
      <c r="G738" s="30">
        <v>143</v>
      </c>
      <c r="H738" s="30">
        <v>0</v>
      </c>
      <c r="I738" s="30">
        <v>109</v>
      </c>
      <c r="J738" s="30">
        <v>0</v>
      </c>
      <c r="K738" s="30">
        <v>1</v>
      </c>
      <c r="L738" s="30">
        <v>33</v>
      </c>
    </row>
    <row r="739" spans="1:12">
      <c r="A739">
        <v>18127</v>
      </c>
      <c r="B739" t="s">
        <v>806</v>
      </c>
      <c r="C739" t="s">
        <v>12</v>
      </c>
      <c r="D739" t="s">
        <v>118</v>
      </c>
      <c r="E739" t="s">
        <v>259</v>
      </c>
      <c r="F739" t="s">
        <v>260</v>
      </c>
      <c r="G739" s="30">
        <v>269</v>
      </c>
      <c r="H739" s="30">
        <v>0</v>
      </c>
      <c r="I739" s="30">
        <v>125</v>
      </c>
      <c r="J739" s="30">
        <v>1</v>
      </c>
      <c r="K739" s="30">
        <v>0</v>
      </c>
      <c r="L739" s="30">
        <v>143</v>
      </c>
    </row>
    <row r="740" spans="1:12">
      <c r="A740">
        <v>18129</v>
      </c>
      <c r="B740" t="s">
        <v>807</v>
      </c>
      <c r="C740" t="s">
        <v>12</v>
      </c>
      <c r="D740" t="s">
        <v>118</v>
      </c>
      <c r="E740" t="s">
        <v>259</v>
      </c>
      <c r="F740" t="s">
        <v>263</v>
      </c>
      <c r="G740" s="30">
        <v>209</v>
      </c>
      <c r="H740" s="30">
        <v>1</v>
      </c>
      <c r="I740" s="30">
        <v>148</v>
      </c>
      <c r="J740" s="30">
        <v>0</v>
      </c>
      <c r="K740" s="30">
        <v>1</v>
      </c>
      <c r="L740" s="30">
        <v>59</v>
      </c>
    </row>
    <row r="741" spans="1:12">
      <c r="A741">
        <v>18131</v>
      </c>
      <c r="B741" t="s">
        <v>403</v>
      </c>
      <c r="C741" t="s">
        <v>12</v>
      </c>
      <c r="D741" t="s">
        <v>330</v>
      </c>
      <c r="E741" t="s">
        <v>259</v>
      </c>
      <c r="F741" t="s">
        <v>263</v>
      </c>
      <c r="G741" s="30">
        <v>104</v>
      </c>
      <c r="H741" s="30">
        <v>0</v>
      </c>
      <c r="I741" s="30">
        <v>74</v>
      </c>
      <c r="J741" s="30">
        <v>0</v>
      </c>
      <c r="K741" s="30">
        <v>0</v>
      </c>
      <c r="L741" s="30">
        <v>30</v>
      </c>
    </row>
    <row r="742" spans="1:12">
      <c r="A742">
        <v>18133</v>
      </c>
      <c r="B742" t="s">
        <v>571</v>
      </c>
      <c r="C742" t="s">
        <v>12</v>
      </c>
      <c r="D742" t="s">
        <v>118</v>
      </c>
      <c r="E742" t="s">
        <v>259</v>
      </c>
      <c r="F742" t="s">
        <v>263</v>
      </c>
      <c r="G742" s="30">
        <v>296</v>
      </c>
      <c r="H742" s="30">
        <v>0</v>
      </c>
      <c r="I742" s="30">
        <v>220</v>
      </c>
      <c r="J742" s="30">
        <v>0</v>
      </c>
      <c r="K742" s="30">
        <v>0</v>
      </c>
      <c r="L742" s="30">
        <v>76</v>
      </c>
    </row>
    <row r="743" spans="1:12">
      <c r="A743">
        <v>18135</v>
      </c>
      <c r="B743" t="s">
        <v>317</v>
      </c>
      <c r="C743" t="s">
        <v>12</v>
      </c>
      <c r="D743" t="s">
        <v>330</v>
      </c>
      <c r="E743" t="s">
        <v>259</v>
      </c>
      <c r="F743" t="s">
        <v>263</v>
      </c>
      <c r="G743" s="30">
        <v>259</v>
      </c>
      <c r="H743" s="30">
        <v>0</v>
      </c>
      <c r="I743" s="30">
        <v>219</v>
      </c>
      <c r="J743" s="30">
        <v>0</v>
      </c>
      <c r="K743" s="30">
        <v>0</v>
      </c>
      <c r="L743" s="30">
        <v>40</v>
      </c>
    </row>
    <row r="744" spans="1:12">
      <c r="A744">
        <v>18137</v>
      </c>
      <c r="B744" t="s">
        <v>808</v>
      </c>
      <c r="C744" t="s">
        <v>12</v>
      </c>
      <c r="D744" t="s">
        <v>330</v>
      </c>
      <c r="E744" t="s">
        <v>259</v>
      </c>
      <c r="F744" t="s">
        <v>263</v>
      </c>
      <c r="G744" s="30">
        <v>190</v>
      </c>
      <c r="H744" s="30">
        <v>0</v>
      </c>
      <c r="I744" s="30">
        <v>134</v>
      </c>
      <c r="J744" s="30">
        <v>9</v>
      </c>
      <c r="K744" s="30">
        <v>0</v>
      </c>
      <c r="L744" s="30">
        <v>47</v>
      </c>
    </row>
    <row r="745" spans="1:12">
      <c r="A745">
        <v>18139</v>
      </c>
      <c r="B745" t="s">
        <v>809</v>
      </c>
      <c r="C745" t="s">
        <v>12</v>
      </c>
      <c r="D745" t="s">
        <v>118</v>
      </c>
      <c r="E745" t="s">
        <v>259</v>
      </c>
      <c r="F745" t="s">
        <v>263</v>
      </c>
      <c r="G745" s="30">
        <v>223</v>
      </c>
      <c r="H745" s="30">
        <v>0</v>
      </c>
      <c r="I745" s="30">
        <v>194</v>
      </c>
      <c r="J745" s="30">
        <v>0</v>
      </c>
      <c r="K745" s="30">
        <v>0</v>
      </c>
      <c r="L745" s="30">
        <v>29</v>
      </c>
    </row>
    <row r="746" spans="1:12">
      <c r="A746">
        <v>18141</v>
      </c>
      <c r="B746" t="s">
        <v>810</v>
      </c>
      <c r="C746" t="s">
        <v>12</v>
      </c>
      <c r="D746" t="s">
        <v>330</v>
      </c>
      <c r="E746" t="s">
        <v>259</v>
      </c>
      <c r="F746" t="s">
        <v>260</v>
      </c>
      <c r="G746" s="30">
        <v>200</v>
      </c>
      <c r="H746" s="30">
        <v>0</v>
      </c>
      <c r="I746" s="30">
        <v>101</v>
      </c>
      <c r="J746" s="30">
        <v>0</v>
      </c>
      <c r="K746" s="30">
        <v>0</v>
      </c>
      <c r="L746" s="30">
        <v>99</v>
      </c>
    </row>
    <row r="747" spans="1:12">
      <c r="A747">
        <v>18143</v>
      </c>
      <c r="B747" t="s">
        <v>406</v>
      </c>
      <c r="C747" t="s">
        <v>12</v>
      </c>
      <c r="D747" t="s">
        <v>330</v>
      </c>
      <c r="E747" t="s">
        <v>259</v>
      </c>
      <c r="F747" t="s">
        <v>263</v>
      </c>
      <c r="G747" s="30">
        <v>113</v>
      </c>
      <c r="H747" s="30">
        <v>0</v>
      </c>
      <c r="I747" s="30">
        <v>73</v>
      </c>
      <c r="J747" s="30">
        <v>0</v>
      </c>
      <c r="K747" s="30">
        <v>0</v>
      </c>
      <c r="L747" s="30">
        <v>40</v>
      </c>
    </row>
    <row r="748" spans="1:12">
      <c r="A748">
        <v>18145</v>
      </c>
      <c r="B748" t="s">
        <v>320</v>
      </c>
      <c r="C748" t="s">
        <v>12</v>
      </c>
      <c r="D748" t="s">
        <v>118</v>
      </c>
      <c r="E748" t="s">
        <v>259</v>
      </c>
      <c r="F748" t="s">
        <v>263</v>
      </c>
      <c r="G748" s="30">
        <v>249</v>
      </c>
      <c r="H748" s="30">
        <v>0</v>
      </c>
      <c r="I748" s="30">
        <v>189</v>
      </c>
      <c r="J748" s="30">
        <v>0</v>
      </c>
      <c r="K748" s="30">
        <v>0</v>
      </c>
      <c r="L748" s="30">
        <v>60</v>
      </c>
    </row>
    <row r="749" spans="1:12">
      <c r="A749">
        <v>18147</v>
      </c>
      <c r="B749" t="s">
        <v>811</v>
      </c>
      <c r="C749" t="s">
        <v>12</v>
      </c>
      <c r="D749" t="s">
        <v>118</v>
      </c>
      <c r="E749" t="s">
        <v>259</v>
      </c>
      <c r="F749" t="s">
        <v>263</v>
      </c>
      <c r="G749" s="30">
        <v>252</v>
      </c>
      <c r="H749" s="30">
        <v>0</v>
      </c>
      <c r="I749" s="30">
        <v>166</v>
      </c>
      <c r="J749" s="30">
        <v>0</v>
      </c>
      <c r="K749" s="30">
        <v>0</v>
      </c>
      <c r="L749" s="30">
        <v>86</v>
      </c>
    </row>
    <row r="750" spans="1:12">
      <c r="A750">
        <v>18149</v>
      </c>
      <c r="B750" t="s">
        <v>812</v>
      </c>
      <c r="C750" t="s">
        <v>12</v>
      </c>
      <c r="D750" t="s">
        <v>330</v>
      </c>
      <c r="E750" t="s">
        <v>259</v>
      </c>
      <c r="F750" t="s">
        <v>263</v>
      </c>
      <c r="G750" s="30">
        <v>88</v>
      </c>
      <c r="H750" s="30">
        <v>0</v>
      </c>
      <c r="I750" s="30">
        <v>59</v>
      </c>
      <c r="J750" s="30">
        <v>0</v>
      </c>
      <c r="K750" s="30">
        <v>0</v>
      </c>
      <c r="L750" s="30">
        <v>29</v>
      </c>
    </row>
    <row r="751" spans="1:12">
      <c r="A751">
        <v>18151</v>
      </c>
      <c r="B751" t="s">
        <v>813</v>
      </c>
      <c r="C751" t="s">
        <v>12</v>
      </c>
      <c r="D751" t="s">
        <v>118</v>
      </c>
      <c r="E751" t="s">
        <v>259</v>
      </c>
      <c r="F751" t="s">
        <v>263</v>
      </c>
      <c r="G751" s="30">
        <v>129</v>
      </c>
      <c r="H751" s="30">
        <v>0</v>
      </c>
      <c r="I751" s="30">
        <v>49</v>
      </c>
      <c r="J751" s="30">
        <v>0</v>
      </c>
      <c r="K751" s="30">
        <v>0</v>
      </c>
      <c r="L751" s="30">
        <v>80</v>
      </c>
    </row>
    <row r="752" spans="1:12">
      <c r="A752">
        <v>18153</v>
      </c>
      <c r="B752" t="s">
        <v>814</v>
      </c>
      <c r="C752" t="s">
        <v>12</v>
      </c>
      <c r="D752" t="s">
        <v>118</v>
      </c>
      <c r="E752" t="s">
        <v>259</v>
      </c>
      <c r="F752" t="s">
        <v>263</v>
      </c>
      <c r="G752" s="30">
        <v>221</v>
      </c>
      <c r="H752" s="30">
        <v>0</v>
      </c>
      <c r="I752" s="30">
        <v>179</v>
      </c>
      <c r="J752" s="30">
        <v>0</v>
      </c>
      <c r="K752" s="30">
        <v>0</v>
      </c>
      <c r="L752" s="30">
        <v>42</v>
      </c>
    </row>
    <row r="753" spans="1:12">
      <c r="A753">
        <v>18155</v>
      </c>
      <c r="B753" t="s">
        <v>815</v>
      </c>
      <c r="C753" t="s">
        <v>12</v>
      </c>
      <c r="D753" t="s">
        <v>118</v>
      </c>
      <c r="E753" t="s">
        <v>259</v>
      </c>
      <c r="F753" t="s">
        <v>263</v>
      </c>
      <c r="G753" s="30">
        <v>57</v>
      </c>
      <c r="H753" s="30">
        <v>0</v>
      </c>
      <c r="I753" s="30">
        <v>36</v>
      </c>
      <c r="J753" s="30">
        <v>0</v>
      </c>
      <c r="K753" s="30">
        <v>0</v>
      </c>
      <c r="L753" s="30">
        <v>21</v>
      </c>
    </row>
    <row r="754" spans="1:12">
      <c r="A754">
        <v>18157</v>
      </c>
      <c r="B754" t="s">
        <v>816</v>
      </c>
      <c r="C754" t="s">
        <v>12</v>
      </c>
      <c r="D754" t="s">
        <v>330</v>
      </c>
      <c r="E754" t="s">
        <v>259</v>
      </c>
      <c r="F754" t="s">
        <v>260</v>
      </c>
      <c r="G754" s="30">
        <v>305</v>
      </c>
      <c r="H754" s="30">
        <v>0</v>
      </c>
      <c r="I754" s="30">
        <v>199</v>
      </c>
      <c r="J754" s="30">
        <v>0</v>
      </c>
      <c r="K754" s="30">
        <v>0</v>
      </c>
      <c r="L754" s="30">
        <v>106</v>
      </c>
    </row>
    <row r="755" spans="1:12">
      <c r="A755">
        <v>18159</v>
      </c>
      <c r="B755" t="s">
        <v>817</v>
      </c>
      <c r="C755" t="s">
        <v>12</v>
      </c>
      <c r="D755" t="s">
        <v>118</v>
      </c>
      <c r="E755" t="s">
        <v>259</v>
      </c>
      <c r="F755" t="s">
        <v>263</v>
      </c>
      <c r="G755" s="30">
        <v>106</v>
      </c>
      <c r="H755" s="30">
        <v>0</v>
      </c>
      <c r="I755" s="30">
        <v>82</v>
      </c>
      <c r="J755" s="30">
        <v>0</v>
      </c>
      <c r="K755" s="30">
        <v>0</v>
      </c>
      <c r="L755" s="30">
        <v>24</v>
      </c>
    </row>
    <row r="756" spans="1:12">
      <c r="A756">
        <v>18161</v>
      </c>
      <c r="B756" t="s">
        <v>412</v>
      </c>
      <c r="C756" t="s">
        <v>12</v>
      </c>
      <c r="D756" t="s">
        <v>330</v>
      </c>
      <c r="E756" t="s">
        <v>259</v>
      </c>
      <c r="F756" t="s">
        <v>263</v>
      </c>
      <c r="G756" s="30">
        <v>62</v>
      </c>
      <c r="H756" s="30">
        <v>0</v>
      </c>
      <c r="I756" s="30">
        <v>42</v>
      </c>
      <c r="J756" s="30">
        <v>0</v>
      </c>
      <c r="K756" s="30">
        <v>0</v>
      </c>
      <c r="L756" s="30">
        <v>20</v>
      </c>
    </row>
    <row r="757" spans="1:12">
      <c r="A757">
        <v>18163</v>
      </c>
      <c r="B757" t="s">
        <v>818</v>
      </c>
      <c r="C757" t="s">
        <v>12</v>
      </c>
      <c r="D757" t="s">
        <v>118</v>
      </c>
      <c r="E757" t="s">
        <v>259</v>
      </c>
      <c r="F757" t="s">
        <v>260</v>
      </c>
      <c r="G757" s="30">
        <v>279</v>
      </c>
      <c r="H757" s="30">
        <v>0</v>
      </c>
      <c r="I757" s="30">
        <v>155</v>
      </c>
      <c r="J757" s="30">
        <v>0</v>
      </c>
      <c r="K757" s="30">
        <v>0</v>
      </c>
      <c r="L757" s="30">
        <v>124</v>
      </c>
    </row>
    <row r="758" spans="1:12">
      <c r="A758">
        <v>18165</v>
      </c>
      <c r="B758" t="s">
        <v>819</v>
      </c>
      <c r="C758" t="s">
        <v>12</v>
      </c>
      <c r="D758" t="s">
        <v>118</v>
      </c>
      <c r="E758" t="s">
        <v>259</v>
      </c>
      <c r="F758" t="s">
        <v>263</v>
      </c>
      <c r="G758" s="30">
        <v>127</v>
      </c>
      <c r="H758" s="30">
        <v>0</v>
      </c>
      <c r="I758" s="30">
        <v>75</v>
      </c>
      <c r="J758" s="30">
        <v>0</v>
      </c>
      <c r="K758" s="30">
        <v>0</v>
      </c>
      <c r="L758" s="30">
        <v>52</v>
      </c>
    </row>
    <row r="759" spans="1:12">
      <c r="A759">
        <v>18167</v>
      </c>
      <c r="B759" t="s">
        <v>820</v>
      </c>
      <c r="C759" t="s">
        <v>12</v>
      </c>
      <c r="D759" t="s">
        <v>118</v>
      </c>
      <c r="E759" t="s">
        <v>259</v>
      </c>
      <c r="F759" t="s">
        <v>260</v>
      </c>
      <c r="G759" s="30">
        <v>284</v>
      </c>
      <c r="H759" s="30">
        <v>0</v>
      </c>
      <c r="I759" s="30">
        <v>187</v>
      </c>
      <c r="J759" s="30">
        <v>0</v>
      </c>
      <c r="K759" s="30">
        <v>0</v>
      </c>
      <c r="L759" s="30">
        <v>97</v>
      </c>
    </row>
    <row r="760" spans="1:12">
      <c r="A760">
        <v>18169</v>
      </c>
      <c r="B760" t="s">
        <v>776</v>
      </c>
      <c r="C760" t="s">
        <v>12</v>
      </c>
      <c r="D760" t="s">
        <v>330</v>
      </c>
      <c r="E760" t="s">
        <v>259</v>
      </c>
      <c r="F760" t="s">
        <v>263</v>
      </c>
      <c r="G760" s="30">
        <v>188</v>
      </c>
      <c r="H760" s="30">
        <v>0</v>
      </c>
      <c r="I760" s="30">
        <v>154</v>
      </c>
      <c r="J760" s="30">
        <v>0</v>
      </c>
      <c r="K760" s="30">
        <v>0</v>
      </c>
      <c r="L760" s="30">
        <v>34</v>
      </c>
    </row>
    <row r="761" spans="1:12">
      <c r="A761">
        <v>18171</v>
      </c>
      <c r="B761" t="s">
        <v>683</v>
      </c>
      <c r="C761" t="s">
        <v>12</v>
      </c>
      <c r="D761" t="s">
        <v>330</v>
      </c>
      <c r="E761" t="s">
        <v>259</v>
      </c>
      <c r="F761" t="s">
        <v>263</v>
      </c>
      <c r="G761" s="30">
        <v>133</v>
      </c>
      <c r="H761" s="30">
        <v>3</v>
      </c>
      <c r="I761" s="30">
        <v>91</v>
      </c>
      <c r="J761" s="30">
        <v>0</v>
      </c>
      <c r="K761" s="30">
        <v>0</v>
      </c>
      <c r="L761" s="30">
        <v>39</v>
      </c>
    </row>
    <row r="762" spans="1:12">
      <c r="A762">
        <v>18173</v>
      </c>
      <c r="B762" t="s">
        <v>821</v>
      </c>
      <c r="C762" t="s">
        <v>12</v>
      </c>
      <c r="D762" t="s">
        <v>330</v>
      </c>
      <c r="E762" t="s">
        <v>259</v>
      </c>
      <c r="F762" t="s">
        <v>260</v>
      </c>
      <c r="G762" s="30">
        <v>194</v>
      </c>
      <c r="H762" s="30">
        <v>0</v>
      </c>
      <c r="I762" s="30">
        <v>113</v>
      </c>
      <c r="J762" s="30">
        <v>0</v>
      </c>
      <c r="K762" s="30">
        <v>0</v>
      </c>
      <c r="L762" s="30">
        <v>81</v>
      </c>
    </row>
    <row r="763" spans="1:12">
      <c r="A763">
        <v>18175</v>
      </c>
      <c r="B763" t="s">
        <v>326</v>
      </c>
      <c r="C763" t="s">
        <v>12</v>
      </c>
      <c r="D763" t="s">
        <v>118</v>
      </c>
      <c r="E763" t="s">
        <v>259</v>
      </c>
      <c r="F763" t="s">
        <v>263</v>
      </c>
      <c r="G763" s="30">
        <v>169</v>
      </c>
      <c r="H763" s="30">
        <v>0</v>
      </c>
      <c r="I763" s="30">
        <v>135</v>
      </c>
      <c r="J763" s="30">
        <v>0</v>
      </c>
      <c r="K763" s="30">
        <v>0</v>
      </c>
      <c r="L763" s="30">
        <v>34</v>
      </c>
    </row>
    <row r="764" spans="1:12">
      <c r="A764">
        <v>18177</v>
      </c>
      <c r="B764" t="s">
        <v>684</v>
      </c>
      <c r="C764" t="s">
        <v>12</v>
      </c>
      <c r="D764" t="s">
        <v>118</v>
      </c>
      <c r="E764" t="s">
        <v>259</v>
      </c>
      <c r="F764" t="s">
        <v>260</v>
      </c>
      <c r="G764" s="30">
        <v>343</v>
      </c>
      <c r="H764" s="30">
        <v>0</v>
      </c>
      <c r="I764" s="30">
        <v>230</v>
      </c>
      <c r="J764" s="30">
        <v>0</v>
      </c>
      <c r="K764" s="30">
        <v>1</v>
      </c>
      <c r="L764" s="30">
        <v>112</v>
      </c>
    </row>
    <row r="765" spans="1:12">
      <c r="A765">
        <v>18179</v>
      </c>
      <c r="B765" t="s">
        <v>822</v>
      </c>
      <c r="C765" t="s">
        <v>12</v>
      </c>
      <c r="D765" t="s">
        <v>118</v>
      </c>
      <c r="E765" t="s">
        <v>259</v>
      </c>
      <c r="F765" t="s">
        <v>263</v>
      </c>
      <c r="G765" s="30">
        <v>153</v>
      </c>
      <c r="H765" s="30">
        <v>0</v>
      </c>
      <c r="I765" s="30">
        <v>131</v>
      </c>
      <c r="J765" s="30">
        <v>0</v>
      </c>
      <c r="K765" s="30">
        <v>0</v>
      </c>
      <c r="L765" s="30">
        <v>22</v>
      </c>
    </row>
    <row r="766" spans="1:12">
      <c r="A766">
        <v>18181</v>
      </c>
      <c r="B766" t="s">
        <v>414</v>
      </c>
      <c r="C766" t="s">
        <v>12</v>
      </c>
      <c r="D766" t="s">
        <v>118</v>
      </c>
      <c r="E766" t="s">
        <v>259</v>
      </c>
      <c r="F766" t="s">
        <v>263</v>
      </c>
      <c r="G766" s="30">
        <v>224</v>
      </c>
      <c r="H766" s="30">
        <v>0</v>
      </c>
      <c r="I766" s="30">
        <v>165</v>
      </c>
      <c r="J766" s="30">
        <v>0</v>
      </c>
      <c r="K766" s="30">
        <v>0</v>
      </c>
      <c r="L766" s="30">
        <v>59</v>
      </c>
    </row>
    <row r="767" spans="1:12">
      <c r="A767">
        <v>18183</v>
      </c>
      <c r="B767" t="s">
        <v>823</v>
      </c>
      <c r="C767" t="s">
        <v>12</v>
      </c>
      <c r="D767" t="s">
        <v>118</v>
      </c>
      <c r="E767" t="s">
        <v>259</v>
      </c>
      <c r="F767" t="s">
        <v>263</v>
      </c>
      <c r="G767" s="30">
        <v>106</v>
      </c>
      <c r="H767" s="30">
        <v>0</v>
      </c>
      <c r="I767" s="30">
        <v>89</v>
      </c>
      <c r="J767" s="30">
        <v>0</v>
      </c>
      <c r="K767" s="30">
        <v>0</v>
      </c>
      <c r="L767" s="30">
        <v>17</v>
      </c>
    </row>
    <row r="768" spans="1:12">
      <c r="A768">
        <v>19001</v>
      </c>
      <c r="B768" t="s">
        <v>824</v>
      </c>
      <c r="C768" t="s">
        <v>45</v>
      </c>
      <c r="D768" t="s">
        <v>330</v>
      </c>
      <c r="E768" t="s">
        <v>259</v>
      </c>
      <c r="F768" t="s">
        <v>263</v>
      </c>
      <c r="G768" s="30">
        <v>312</v>
      </c>
      <c r="H768" s="30">
        <v>4</v>
      </c>
      <c r="I768" s="30">
        <v>274</v>
      </c>
      <c r="J768" s="30">
        <v>0</v>
      </c>
      <c r="K768" s="30">
        <v>0</v>
      </c>
      <c r="L768" s="30">
        <v>34</v>
      </c>
    </row>
    <row r="769" spans="1:12">
      <c r="A769">
        <v>19003</v>
      </c>
      <c r="B769" t="s">
        <v>473</v>
      </c>
      <c r="C769" t="s">
        <v>45</v>
      </c>
      <c r="D769" t="s">
        <v>330</v>
      </c>
      <c r="E769" t="s">
        <v>259</v>
      </c>
      <c r="F769" t="s">
        <v>263</v>
      </c>
      <c r="G769" s="30">
        <v>195</v>
      </c>
      <c r="H769" s="30">
        <v>2</v>
      </c>
      <c r="I769" s="30">
        <v>184</v>
      </c>
      <c r="J769" s="30">
        <v>0</v>
      </c>
      <c r="K769" s="30">
        <v>0</v>
      </c>
      <c r="L769" s="30">
        <v>9</v>
      </c>
    </row>
    <row r="770" spans="1:12">
      <c r="A770">
        <v>19005</v>
      </c>
      <c r="B770" t="s">
        <v>825</v>
      </c>
      <c r="C770" t="s">
        <v>45</v>
      </c>
      <c r="D770" t="s">
        <v>118</v>
      </c>
      <c r="E770" t="s">
        <v>259</v>
      </c>
      <c r="F770" t="s">
        <v>263</v>
      </c>
      <c r="G770" s="30">
        <v>198</v>
      </c>
      <c r="H770" s="30">
        <v>1</v>
      </c>
      <c r="I770" s="30">
        <v>174</v>
      </c>
      <c r="J770" s="30">
        <v>0</v>
      </c>
      <c r="K770" s="30">
        <v>0</v>
      </c>
      <c r="L770" s="30">
        <v>23</v>
      </c>
    </row>
    <row r="771" spans="1:12">
      <c r="A771">
        <v>19007</v>
      </c>
      <c r="B771" t="s">
        <v>826</v>
      </c>
      <c r="C771" t="s">
        <v>45</v>
      </c>
      <c r="D771" t="s">
        <v>118</v>
      </c>
      <c r="E771" t="s">
        <v>259</v>
      </c>
      <c r="F771" t="s">
        <v>263</v>
      </c>
      <c r="G771" s="30">
        <v>203</v>
      </c>
      <c r="H771" s="30">
        <v>3</v>
      </c>
      <c r="I771" s="30">
        <v>184</v>
      </c>
      <c r="J771" s="30">
        <v>0</v>
      </c>
      <c r="K771" s="30">
        <v>0</v>
      </c>
      <c r="L771" s="30">
        <v>16</v>
      </c>
    </row>
    <row r="772" spans="1:12">
      <c r="A772">
        <v>19009</v>
      </c>
      <c r="B772" t="s">
        <v>827</v>
      </c>
      <c r="C772" t="s">
        <v>45</v>
      </c>
      <c r="D772" t="s">
        <v>330</v>
      </c>
      <c r="E772" t="s">
        <v>259</v>
      </c>
      <c r="F772" t="s">
        <v>263</v>
      </c>
      <c r="G772" s="30">
        <v>236</v>
      </c>
      <c r="H772" s="30">
        <v>5</v>
      </c>
      <c r="I772" s="30">
        <v>217</v>
      </c>
      <c r="J772" s="30">
        <v>0</v>
      </c>
      <c r="K772" s="30">
        <v>0</v>
      </c>
      <c r="L772" s="30">
        <v>14</v>
      </c>
    </row>
    <row r="773" spans="1:12">
      <c r="A773">
        <v>19011</v>
      </c>
      <c r="B773" t="s">
        <v>363</v>
      </c>
      <c r="C773" t="s">
        <v>45</v>
      </c>
      <c r="D773" t="s">
        <v>118</v>
      </c>
      <c r="E773" t="s">
        <v>259</v>
      </c>
      <c r="F773" t="s">
        <v>263</v>
      </c>
      <c r="G773" s="30">
        <v>364</v>
      </c>
      <c r="H773" s="30">
        <v>9</v>
      </c>
      <c r="I773" s="30">
        <v>322</v>
      </c>
      <c r="J773" s="30">
        <v>0</v>
      </c>
      <c r="K773" s="30">
        <v>0</v>
      </c>
      <c r="L773" s="30">
        <v>33</v>
      </c>
    </row>
    <row r="774" spans="1:12">
      <c r="A774">
        <v>19013</v>
      </c>
      <c r="B774" t="s">
        <v>828</v>
      </c>
      <c r="C774" t="s">
        <v>45</v>
      </c>
      <c r="D774" t="s">
        <v>118</v>
      </c>
      <c r="E774" t="s">
        <v>259</v>
      </c>
      <c r="F774" t="s">
        <v>260</v>
      </c>
      <c r="G774" s="30">
        <v>495</v>
      </c>
      <c r="H774" s="30">
        <v>108</v>
      </c>
      <c r="I774" s="30">
        <v>242</v>
      </c>
      <c r="J774" s="30">
        <v>0</v>
      </c>
      <c r="K774" s="30">
        <v>0</v>
      </c>
      <c r="L774" s="30">
        <v>145</v>
      </c>
    </row>
    <row r="775" spans="1:12">
      <c r="A775">
        <v>19015</v>
      </c>
      <c r="B775" t="s">
        <v>364</v>
      </c>
      <c r="C775" t="s">
        <v>45</v>
      </c>
      <c r="D775" t="s">
        <v>118</v>
      </c>
      <c r="E775" t="s">
        <v>259</v>
      </c>
      <c r="F775" t="s">
        <v>263</v>
      </c>
      <c r="G775" s="30">
        <v>133</v>
      </c>
      <c r="H775" s="30">
        <v>1</v>
      </c>
      <c r="I775" s="30">
        <v>102</v>
      </c>
      <c r="J775" s="30">
        <v>0</v>
      </c>
      <c r="K775" s="30">
        <v>0</v>
      </c>
      <c r="L775" s="30">
        <v>30</v>
      </c>
    </row>
    <row r="776" spans="1:12">
      <c r="A776">
        <v>19017</v>
      </c>
      <c r="B776" t="s">
        <v>829</v>
      </c>
      <c r="C776" t="s">
        <v>45</v>
      </c>
      <c r="D776" t="s">
        <v>118</v>
      </c>
      <c r="E776" t="s">
        <v>259</v>
      </c>
      <c r="F776" t="s">
        <v>263</v>
      </c>
      <c r="G776" s="30">
        <v>256</v>
      </c>
      <c r="H776" s="30">
        <v>16</v>
      </c>
      <c r="I776" s="30">
        <v>189</v>
      </c>
      <c r="J776" s="30">
        <v>0</v>
      </c>
      <c r="K776" s="30">
        <v>0</v>
      </c>
      <c r="L776" s="30">
        <v>51</v>
      </c>
    </row>
    <row r="777" spans="1:12">
      <c r="A777">
        <v>19019</v>
      </c>
      <c r="B777" t="s">
        <v>830</v>
      </c>
      <c r="C777" t="s">
        <v>45</v>
      </c>
      <c r="D777" t="s">
        <v>118</v>
      </c>
      <c r="E777" t="s">
        <v>259</v>
      </c>
      <c r="F777" t="s">
        <v>263</v>
      </c>
      <c r="G777" s="30">
        <v>315</v>
      </c>
      <c r="H777" s="30">
        <v>10</v>
      </c>
      <c r="I777" s="30">
        <v>256</v>
      </c>
      <c r="J777" s="30">
        <v>0</v>
      </c>
      <c r="K777" s="30">
        <v>0</v>
      </c>
      <c r="L777" s="30">
        <v>49</v>
      </c>
    </row>
    <row r="778" spans="1:12">
      <c r="A778">
        <v>19021</v>
      </c>
      <c r="B778" t="s">
        <v>831</v>
      </c>
      <c r="C778" t="s">
        <v>45</v>
      </c>
      <c r="D778" t="s">
        <v>118</v>
      </c>
      <c r="E778" t="s">
        <v>259</v>
      </c>
      <c r="F778" t="s">
        <v>263</v>
      </c>
      <c r="G778" s="30">
        <v>157</v>
      </c>
      <c r="H778" s="30">
        <v>1</v>
      </c>
      <c r="I778" s="30">
        <v>134</v>
      </c>
      <c r="J778" s="30">
        <v>0</v>
      </c>
      <c r="K778" s="30">
        <v>0</v>
      </c>
      <c r="L778" s="30">
        <v>22</v>
      </c>
    </row>
    <row r="779" spans="1:12">
      <c r="A779">
        <v>19023</v>
      </c>
      <c r="B779" t="s">
        <v>267</v>
      </c>
      <c r="C779" t="s">
        <v>45</v>
      </c>
      <c r="D779" t="s">
        <v>118</v>
      </c>
      <c r="E779" t="s">
        <v>259</v>
      </c>
      <c r="F779" t="s">
        <v>263</v>
      </c>
      <c r="G779" s="30">
        <v>283</v>
      </c>
      <c r="H779" s="30">
        <v>6</v>
      </c>
      <c r="I779" s="30">
        <v>242</v>
      </c>
      <c r="J779" s="30">
        <v>0</v>
      </c>
      <c r="K779" s="30">
        <v>0</v>
      </c>
      <c r="L779" s="30">
        <v>35</v>
      </c>
    </row>
    <row r="780" spans="1:12">
      <c r="A780">
        <v>19025</v>
      </c>
      <c r="B780" t="s">
        <v>268</v>
      </c>
      <c r="C780" t="s">
        <v>45</v>
      </c>
      <c r="D780" t="s">
        <v>118</v>
      </c>
      <c r="E780" t="s">
        <v>259</v>
      </c>
      <c r="F780" t="s">
        <v>263</v>
      </c>
      <c r="G780" s="30">
        <v>200</v>
      </c>
      <c r="H780" s="30">
        <v>0</v>
      </c>
      <c r="I780" s="30">
        <v>182</v>
      </c>
      <c r="J780" s="30">
        <v>0</v>
      </c>
      <c r="K780" s="30">
        <v>0</v>
      </c>
      <c r="L780" s="30">
        <v>18</v>
      </c>
    </row>
    <row r="781" spans="1:12">
      <c r="A781">
        <v>19027</v>
      </c>
      <c r="B781" t="s">
        <v>366</v>
      </c>
      <c r="C781" t="s">
        <v>45</v>
      </c>
      <c r="D781" t="s">
        <v>118</v>
      </c>
      <c r="E781" t="s">
        <v>259</v>
      </c>
      <c r="F781" t="s">
        <v>263</v>
      </c>
      <c r="G781" s="30">
        <v>273</v>
      </c>
      <c r="H781" s="30">
        <v>15</v>
      </c>
      <c r="I781" s="30">
        <v>234</v>
      </c>
      <c r="J781" s="30">
        <v>0</v>
      </c>
      <c r="K781" s="30">
        <v>0</v>
      </c>
      <c r="L781" s="30">
        <v>24</v>
      </c>
    </row>
    <row r="782" spans="1:12">
      <c r="A782">
        <v>19029</v>
      </c>
      <c r="B782" t="s">
        <v>732</v>
      </c>
      <c r="C782" t="s">
        <v>45</v>
      </c>
      <c r="D782" t="s">
        <v>118</v>
      </c>
      <c r="E782" t="s">
        <v>259</v>
      </c>
      <c r="F782" t="s">
        <v>263</v>
      </c>
      <c r="G782" s="30">
        <v>295</v>
      </c>
      <c r="H782" s="30">
        <v>3</v>
      </c>
      <c r="I782" s="30">
        <v>226</v>
      </c>
      <c r="J782" s="30">
        <v>0</v>
      </c>
      <c r="K782" s="30">
        <v>0</v>
      </c>
      <c r="L782" s="30">
        <v>66</v>
      </c>
    </row>
    <row r="783" spans="1:12">
      <c r="A783">
        <v>19031</v>
      </c>
      <c r="B783" t="s">
        <v>832</v>
      </c>
      <c r="C783" t="s">
        <v>45</v>
      </c>
      <c r="D783" t="s">
        <v>330</v>
      </c>
      <c r="E783" t="s">
        <v>259</v>
      </c>
      <c r="F783" t="s">
        <v>263</v>
      </c>
      <c r="G783" s="30">
        <v>309</v>
      </c>
      <c r="H783" s="30">
        <v>8</v>
      </c>
      <c r="I783" s="30">
        <v>260</v>
      </c>
      <c r="J783" s="30">
        <v>2</v>
      </c>
      <c r="K783" s="30">
        <v>0</v>
      </c>
      <c r="L783" s="30">
        <v>39</v>
      </c>
    </row>
    <row r="784" spans="1:12">
      <c r="A784">
        <v>19033</v>
      </c>
      <c r="B784" t="s">
        <v>833</v>
      </c>
      <c r="C784" t="s">
        <v>45</v>
      </c>
      <c r="D784" t="s">
        <v>118</v>
      </c>
      <c r="E784" t="s">
        <v>259</v>
      </c>
      <c r="F784" t="s">
        <v>263</v>
      </c>
      <c r="G784" s="30">
        <v>257</v>
      </c>
      <c r="H784" s="30">
        <v>33</v>
      </c>
      <c r="I784" s="30">
        <v>151</v>
      </c>
      <c r="J784" s="30">
        <v>0</v>
      </c>
      <c r="K784" s="30">
        <v>0</v>
      </c>
      <c r="L784" s="30">
        <v>73</v>
      </c>
    </row>
    <row r="785" spans="1:12">
      <c r="A785">
        <v>19035</v>
      </c>
      <c r="B785" t="s">
        <v>270</v>
      </c>
      <c r="C785" t="s">
        <v>45</v>
      </c>
      <c r="D785" t="s">
        <v>118</v>
      </c>
      <c r="E785" t="s">
        <v>259</v>
      </c>
      <c r="F785" t="s">
        <v>263</v>
      </c>
      <c r="G785" s="30">
        <v>249</v>
      </c>
      <c r="H785" s="30">
        <v>11</v>
      </c>
      <c r="I785" s="30">
        <v>212</v>
      </c>
      <c r="J785" s="30">
        <v>0</v>
      </c>
      <c r="K785" s="30">
        <v>0</v>
      </c>
      <c r="L785" s="30">
        <v>26</v>
      </c>
    </row>
    <row r="786" spans="1:12">
      <c r="A786">
        <v>19037</v>
      </c>
      <c r="B786" t="s">
        <v>834</v>
      </c>
      <c r="C786" t="s">
        <v>45</v>
      </c>
      <c r="D786" t="s">
        <v>118</v>
      </c>
      <c r="E786" t="s">
        <v>259</v>
      </c>
      <c r="F786" t="s">
        <v>263</v>
      </c>
      <c r="G786" s="30">
        <v>311</v>
      </c>
      <c r="H786" s="30">
        <v>6</v>
      </c>
      <c r="I786" s="30">
        <v>268</v>
      </c>
      <c r="J786" s="30">
        <v>0</v>
      </c>
      <c r="K786" s="30">
        <v>0</v>
      </c>
      <c r="L786" s="30">
        <v>37</v>
      </c>
    </row>
    <row r="787" spans="1:12">
      <c r="A787">
        <v>19039</v>
      </c>
      <c r="B787" t="s">
        <v>273</v>
      </c>
      <c r="C787" t="s">
        <v>45</v>
      </c>
      <c r="D787" t="s">
        <v>118</v>
      </c>
      <c r="E787" t="s">
        <v>259</v>
      </c>
      <c r="F787" t="s">
        <v>263</v>
      </c>
      <c r="G787" s="30">
        <v>169</v>
      </c>
      <c r="H787" s="30">
        <v>0</v>
      </c>
      <c r="I787" s="30">
        <v>148</v>
      </c>
      <c r="J787" s="30">
        <v>0</v>
      </c>
      <c r="K787" s="30">
        <v>0</v>
      </c>
      <c r="L787" s="30">
        <v>21</v>
      </c>
    </row>
    <row r="788" spans="1:12">
      <c r="A788">
        <v>19041</v>
      </c>
      <c r="B788" t="s">
        <v>274</v>
      </c>
      <c r="C788" t="s">
        <v>45</v>
      </c>
      <c r="D788" t="s">
        <v>118</v>
      </c>
      <c r="E788" t="s">
        <v>259</v>
      </c>
      <c r="F788" t="s">
        <v>263</v>
      </c>
      <c r="G788" s="30">
        <v>157</v>
      </c>
      <c r="H788" s="30">
        <v>0</v>
      </c>
      <c r="I788" s="30">
        <v>142</v>
      </c>
      <c r="J788" s="30">
        <v>0</v>
      </c>
      <c r="K788" s="30">
        <v>0</v>
      </c>
      <c r="L788" s="30">
        <v>15</v>
      </c>
    </row>
    <row r="789" spans="1:12">
      <c r="A789">
        <v>19043</v>
      </c>
      <c r="B789" t="s">
        <v>605</v>
      </c>
      <c r="C789" t="s">
        <v>45</v>
      </c>
      <c r="D789" t="s">
        <v>118</v>
      </c>
      <c r="E789" t="s">
        <v>259</v>
      </c>
      <c r="F789" t="s">
        <v>263</v>
      </c>
      <c r="G789" s="30">
        <v>270</v>
      </c>
      <c r="H789" s="30">
        <v>3</v>
      </c>
      <c r="I789" s="30">
        <v>243</v>
      </c>
      <c r="J789" s="30">
        <v>0</v>
      </c>
      <c r="K789" s="30">
        <v>0</v>
      </c>
      <c r="L789" s="30">
        <v>24</v>
      </c>
    </row>
    <row r="790" spans="1:12">
      <c r="A790">
        <v>19045</v>
      </c>
      <c r="B790" t="s">
        <v>735</v>
      </c>
      <c r="C790" t="s">
        <v>45</v>
      </c>
      <c r="D790" t="s">
        <v>118</v>
      </c>
      <c r="E790" t="s">
        <v>259</v>
      </c>
      <c r="F790" t="s">
        <v>263</v>
      </c>
      <c r="G790" s="30">
        <v>374</v>
      </c>
      <c r="H790" s="30">
        <v>28</v>
      </c>
      <c r="I790" s="30">
        <v>276</v>
      </c>
      <c r="J790" s="30">
        <v>0</v>
      </c>
      <c r="K790" s="30">
        <v>0</v>
      </c>
      <c r="L790" s="30">
        <v>70</v>
      </c>
    </row>
    <row r="791" spans="1:12">
      <c r="A791">
        <v>19047</v>
      </c>
      <c r="B791" t="s">
        <v>373</v>
      </c>
      <c r="C791" t="s">
        <v>45</v>
      </c>
      <c r="D791" t="s">
        <v>118</v>
      </c>
      <c r="E791" t="s">
        <v>259</v>
      </c>
      <c r="F791" t="s">
        <v>263</v>
      </c>
      <c r="G791" s="30">
        <v>308</v>
      </c>
      <c r="H791" s="30">
        <v>8</v>
      </c>
      <c r="I791" s="30">
        <v>258</v>
      </c>
      <c r="J791" s="30">
        <v>0</v>
      </c>
      <c r="K791" s="30">
        <v>0</v>
      </c>
      <c r="L791" s="30">
        <v>42</v>
      </c>
    </row>
    <row r="792" spans="1:12">
      <c r="A792">
        <v>19049</v>
      </c>
      <c r="B792" t="s">
        <v>284</v>
      </c>
      <c r="C792" t="s">
        <v>45</v>
      </c>
      <c r="D792" t="s">
        <v>118</v>
      </c>
      <c r="E792" t="s">
        <v>259</v>
      </c>
      <c r="F792" t="s">
        <v>260</v>
      </c>
      <c r="G792" s="30">
        <v>181</v>
      </c>
      <c r="H792" s="30">
        <v>23</v>
      </c>
      <c r="I792" s="30">
        <v>110</v>
      </c>
      <c r="J792" s="30">
        <v>0</v>
      </c>
      <c r="K792" s="30">
        <v>0</v>
      </c>
      <c r="L792" s="30">
        <v>48</v>
      </c>
    </row>
    <row r="793" spans="1:12">
      <c r="A793">
        <v>19051</v>
      </c>
      <c r="B793" t="s">
        <v>835</v>
      </c>
      <c r="C793" t="s">
        <v>45</v>
      </c>
      <c r="D793" t="s">
        <v>330</v>
      </c>
      <c r="E793" t="s">
        <v>259</v>
      </c>
      <c r="F793" t="s">
        <v>263</v>
      </c>
      <c r="G793" s="30">
        <v>208</v>
      </c>
      <c r="H793" s="30">
        <v>1</v>
      </c>
      <c r="I793" s="30">
        <v>195</v>
      </c>
      <c r="J793" s="30">
        <v>0</v>
      </c>
      <c r="K793" s="30">
        <v>0</v>
      </c>
      <c r="L793" s="30">
        <v>12</v>
      </c>
    </row>
    <row r="794" spans="1:12">
      <c r="A794">
        <v>19053</v>
      </c>
      <c r="B794" t="s">
        <v>614</v>
      </c>
      <c r="C794" t="s">
        <v>45</v>
      </c>
      <c r="D794" t="s">
        <v>330</v>
      </c>
      <c r="E794" t="s">
        <v>259</v>
      </c>
      <c r="F794" t="s">
        <v>263</v>
      </c>
      <c r="G794" s="30">
        <v>209</v>
      </c>
      <c r="H794" s="30">
        <v>2</v>
      </c>
      <c r="I794" s="30">
        <v>170</v>
      </c>
      <c r="J794" s="30">
        <v>0</v>
      </c>
      <c r="K794" s="30">
        <v>0</v>
      </c>
      <c r="L794" s="30">
        <v>37</v>
      </c>
    </row>
    <row r="795" spans="1:12">
      <c r="A795">
        <v>19055</v>
      </c>
      <c r="B795" t="s">
        <v>787</v>
      </c>
      <c r="C795" t="s">
        <v>45</v>
      </c>
      <c r="D795" t="s">
        <v>330</v>
      </c>
      <c r="E795" t="s">
        <v>259</v>
      </c>
      <c r="F795" t="s">
        <v>263</v>
      </c>
      <c r="G795" s="30">
        <v>288</v>
      </c>
      <c r="H795" s="30">
        <v>3</v>
      </c>
      <c r="I795" s="30">
        <v>238</v>
      </c>
      <c r="J795" s="30">
        <v>0</v>
      </c>
      <c r="K795" s="30">
        <v>0</v>
      </c>
      <c r="L795" s="30">
        <v>47</v>
      </c>
    </row>
    <row r="796" spans="1:12">
      <c r="A796">
        <v>19057</v>
      </c>
      <c r="B796" t="s">
        <v>836</v>
      </c>
      <c r="C796" t="s">
        <v>45</v>
      </c>
      <c r="D796" t="s">
        <v>118</v>
      </c>
      <c r="E796" t="s">
        <v>259</v>
      </c>
      <c r="F796" t="s">
        <v>263</v>
      </c>
      <c r="G796" s="30">
        <v>174</v>
      </c>
      <c r="H796" s="30">
        <v>6</v>
      </c>
      <c r="I796" s="30">
        <v>104</v>
      </c>
      <c r="J796" s="30">
        <v>17</v>
      </c>
      <c r="K796" s="30">
        <v>0</v>
      </c>
      <c r="L796" s="30">
        <v>47</v>
      </c>
    </row>
    <row r="797" spans="1:12">
      <c r="A797">
        <v>19059</v>
      </c>
      <c r="B797" t="s">
        <v>837</v>
      </c>
      <c r="C797" t="s">
        <v>45</v>
      </c>
      <c r="D797" t="s">
        <v>118</v>
      </c>
      <c r="E797" t="s">
        <v>259</v>
      </c>
      <c r="F797" t="s">
        <v>263</v>
      </c>
      <c r="G797" s="30">
        <v>76</v>
      </c>
      <c r="H797" s="30">
        <v>5</v>
      </c>
      <c r="I797" s="30">
        <v>64</v>
      </c>
      <c r="J797" s="30">
        <v>0</v>
      </c>
      <c r="K797" s="30">
        <v>0</v>
      </c>
      <c r="L797" s="30">
        <v>7</v>
      </c>
    </row>
    <row r="798" spans="1:12">
      <c r="A798">
        <v>19061</v>
      </c>
      <c r="B798" t="s">
        <v>838</v>
      </c>
      <c r="C798" t="s">
        <v>45</v>
      </c>
      <c r="D798" t="s">
        <v>118</v>
      </c>
      <c r="E798" t="s">
        <v>259</v>
      </c>
      <c r="F798" t="s">
        <v>260</v>
      </c>
      <c r="G798" s="30">
        <v>328</v>
      </c>
      <c r="H798" s="30">
        <v>32</v>
      </c>
      <c r="I798" s="30">
        <v>215</v>
      </c>
      <c r="J798" s="30">
        <v>0</v>
      </c>
      <c r="K798" s="30">
        <v>0</v>
      </c>
      <c r="L798" s="30">
        <v>81</v>
      </c>
    </row>
    <row r="799" spans="1:12">
      <c r="A799">
        <v>19063</v>
      </c>
      <c r="B799" t="s">
        <v>839</v>
      </c>
      <c r="C799" t="s">
        <v>45</v>
      </c>
      <c r="D799" t="s">
        <v>118</v>
      </c>
      <c r="E799" t="s">
        <v>259</v>
      </c>
      <c r="F799" t="s">
        <v>263</v>
      </c>
      <c r="G799" s="30">
        <v>77</v>
      </c>
      <c r="H799" s="30">
        <v>2</v>
      </c>
      <c r="I799" s="30">
        <v>66</v>
      </c>
      <c r="J799" s="30">
        <v>0</v>
      </c>
      <c r="K799" s="30">
        <v>0</v>
      </c>
      <c r="L799" s="30">
        <v>9</v>
      </c>
    </row>
    <row r="800" spans="1:12">
      <c r="A800">
        <v>19065</v>
      </c>
      <c r="B800" t="s">
        <v>289</v>
      </c>
      <c r="C800" t="s">
        <v>45</v>
      </c>
      <c r="D800" t="s">
        <v>330</v>
      </c>
      <c r="E800" t="s">
        <v>259</v>
      </c>
      <c r="F800" t="s">
        <v>263</v>
      </c>
      <c r="G800" s="30">
        <v>357</v>
      </c>
      <c r="H800" s="30">
        <v>24</v>
      </c>
      <c r="I800" s="30">
        <v>291</v>
      </c>
      <c r="J800" s="30">
        <v>0</v>
      </c>
      <c r="K800" s="30">
        <v>0</v>
      </c>
      <c r="L800" s="30">
        <v>42</v>
      </c>
    </row>
    <row r="801" spans="1:12">
      <c r="A801">
        <v>19067</v>
      </c>
      <c r="B801" t="s">
        <v>624</v>
      </c>
      <c r="C801" t="s">
        <v>45</v>
      </c>
      <c r="D801" t="s">
        <v>330</v>
      </c>
      <c r="E801" t="s">
        <v>259</v>
      </c>
      <c r="F801" t="s">
        <v>263</v>
      </c>
      <c r="G801" s="30">
        <v>208</v>
      </c>
      <c r="H801" s="30">
        <v>9</v>
      </c>
      <c r="I801" s="30">
        <v>169</v>
      </c>
      <c r="J801" s="30">
        <v>0</v>
      </c>
      <c r="K801" s="30">
        <v>0</v>
      </c>
      <c r="L801" s="30">
        <v>30</v>
      </c>
    </row>
    <row r="802" spans="1:12">
      <c r="A802">
        <v>19069</v>
      </c>
      <c r="B802" t="s">
        <v>290</v>
      </c>
      <c r="C802" t="s">
        <v>45</v>
      </c>
      <c r="D802" t="s">
        <v>118</v>
      </c>
      <c r="E802" t="s">
        <v>259</v>
      </c>
      <c r="F802" t="s">
        <v>263</v>
      </c>
      <c r="G802" s="30">
        <v>226</v>
      </c>
      <c r="H802" s="30">
        <v>7</v>
      </c>
      <c r="I802" s="30">
        <v>183</v>
      </c>
      <c r="J802" s="30">
        <v>0</v>
      </c>
      <c r="K802" s="30">
        <v>0</v>
      </c>
      <c r="L802" s="30">
        <v>36</v>
      </c>
    </row>
    <row r="803" spans="1:12">
      <c r="A803">
        <v>19071</v>
      </c>
      <c r="B803" t="s">
        <v>495</v>
      </c>
      <c r="C803" t="s">
        <v>45</v>
      </c>
      <c r="D803" t="s">
        <v>118</v>
      </c>
      <c r="E803" t="s">
        <v>259</v>
      </c>
      <c r="F803" t="s">
        <v>263</v>
      </c>
      <c r="G803" s="30">
        <v>174</v>
      </c>
      <c r="H803" s="30">
        <v>2</v>
      </c>
      <c r="I803" s="30">
        <v>130</v>
      </c>
      <c r="J803" s="30">
        <v>0</v>
      </c>
      <c r="K803" s="30">
        <v>0</v>
      </c>
      <c r="L803" s="30">
        <v>42</v>
      </c>
    </row>
    <row r="804" spans="1:12">
      <c r="A804">
        <v>19073</v>
      </c>
      <c r="B804" t="s">
        <v>292</v>
      </c>
      <c r="C804" t="s">
        <v>45</v>
      </c>
      <c r="D804" t="s">
        <v>118</v>
      </c>
      <c r="E804" t="s">
        <v>259</v>
      </c>
      <c r="F804" t="s">
        <v>263</v>
      </c>
      <c r="G804" s="30">
        <v>169</v>
      </c>
      <c r="H804" s="30">
        <v>0</v>
      </c>
      <c r="I804" s="30">
        <v>150</v>
      </c>
      <c r="J804" s="30">
        <v>0</v>
      </c>
      <c r="K804" s="30">
        <v>0</v>
      </c>
      <c r="L804" s="30">
        <v>19</v>
      </c>
    </row>
    <row r="805" spans="1:12">
      <c r="A805">
        <v>19075</v>
      </c>
      <c r="B805" t="s">
        <v>744</v>
      </c>
      <c r="C805" t="s">
        <v>45</v>
      </c>
      <c r="D805" t="s">
        <v>118</v>
      </c>
      <c r="E805" t="s">
        <v>259</v>
      </c>
      <c r="F805" t="s">
        <v>263</v>
      </c>
      <c r="G805" s="30">
        <v>275</v>
      </c>
      <c r="H805" s="30">
        <v>5</v>
      </c>
      <c r="I805" s="30">
        <v>228</v>
      </c>
      <c r="J805" s="30">
        <v>0</v>
      </c>
      <c r="K805" s="30">
        <v>0</v>
      </c>
      <c r="L805" s="30">
        <v>42</v>
      </c>
    </row>
    <row r="806" spans="1:12">
      <c r="A806">
        <v>19077</v>
      </c>
      <c r="B806" t="s">
        <v>840</v>
      </c>
      <c r="C806" t="s">
        <v>45</v>
      </c>
      <c r="D806" t="s">
        <v>330</v>
      </c>
      <c r="E806" t="s">
        <v>259</v>
      </c>
      <c r="F806" t="s">
        <v>263</v>
      </c>
      <c r="G806" s="30">
        <v>276</v>
      </c>
      <c r="H806" s="30">
        <v>3</v>
      </c>
      <c r="I806" s="30">
        <v>248</v>
      </c>
      <c r="J806" s="30">
        <v>0</v>
      </c>
      <c r="K806" s="30">
        <v>0</v>
      </c>
      <c r="L806" s="30">
        <v>25</v>
      </c>
    </row>
    <row r="807" spans="1:12">
      <c r="A807">
        <v>19079</v>
      </c>
      <c r="B807" t="s">
        <v>550</v>
      </c>
      <c r="C807" t="s">
        <v>45</v>
      </c>
      <c r="D807" t="s">
        <v>118</v>
      </c>
      <c r="E807" t="s">
        <v>259</v>
      </c>
      <c r="F807" t="s">
        <v>263</v>
      </c>
      <c r="G807" s="30">
        <v>169</v>
      </c>
      <c r="H807" s="30">
        <v>12</v>
      </c>
      <c r="I807" s="30">
        <v>107</v>
      </c>
      <c r="J807" s="30">
        <v>0</v>
      </c>
      <c r="K807" s="30">
        <v>0</v>
      </c>
      <c r="L807" s="30">
        <v>50</v>
      </c>
    </row>
    <row r="808" spans="1:12">
      <c r="A808">
        <v>19081</v>
      </c>
      <c r="B808" t="s">
        <v>634</v>
      </c>
      <c r="C808" t="s">
        <v>45</v>
      </c>
      <c r="D808" t="s">
        <v>330</v>
      </c>
      <c r="E808" t="s">
        <v>259</v>
      </c>
      <c r="F808" t="s">
        <v>263</v>
      </c>
      <c r="G808" s="30">
        <v>152</v>
      </c>
      <c r="H808" s="30">
        <v>2</v>
      </c>
      <c r="I808" s="30">
        <v>139</v>
      </c>
      <c r="J808" s="30">
        <v>0</v>
      </c>
      <c r="K808" s="30">
        <v>0</v>
      </c>
      <c r="L808" s="30">
        <v>11</v>
      </c>
    </row>
    <row r="809" spans="1:12">
      <c r="A809">
        <v>19083</v>
      </c>
      <c r="B809" t="s">
        <v>745</v>
      </c>
      <c r="C809" t="s">
        <v>45</v>
      </c>
      <c r="D809" t="s">
        <v>118</v>
      </c>
      <c r="E809" t="s">
        <v>259</v>
      </c>
      <c r="F809" t="s">
        <v>263</v>
      </c>
      <c r="G809" s="30">
        <v>251</v>
      </c>
      <c r="H809" s="30">
        <v>10</v>
      </c>
      <c r="I809" s="30">
        <v>199</v>
      </c>
      <c r="J809" s="30">
        <v>0</v>
      </c>
      <c r="K809" s="30">
        <v>0</v>
      </c>
      <c r="L809" s="30">
        <v>42</v>
      </c>
    </row>
    <row r="810" spans="1:12">
      <c r="A810">
        <v>19085</v>
      </c>
      <c r="B810" t="s">
        <v>792</v>
      </c>
      <c r="C810" t="s">
        <v>45</v>
      </c>
      <c r="D810" t="s">
        <v>330</v>
      </c>
      <c r="E810" t="s">
        <v>259</v>
      </c>
      <c r="F810" t="s">
        <v>263</v>
      </c>
      <c r="G810" s="30">
        <v>221</v>
      </c>
      <c r="H810" s="30">
        <v>4</v>
      </c>
      <c r="I810" s="30">
        <v>146</v>
      </c>
      <c r="J810" s="30">
        <v>0</v>
      </c>
      <c r="K810" s="30">
        <v>0</v>
      </c>
      <c r="L810" s="30">
        <v>71</v>
      </c>
    </row>
    <row r="811" spans="1:12">
      <c r="A811">
        <v>19087</v>
      </c>
      <c r="B811" t="s">
        <v>294</v>
      </c>
      <c r="C811" t="s">
        <v>45</v>
      </c>
      <c r="D811" t="s">
        <v>118</v>
      </c>
      <c r="E811" t="s">
        <v>259</v>
      </c>
      <c r="F811" t="s">
        <v>263</v>
      </c>
      <c r="G811" s="30">
        <v>178</v>
      </c>
      <c r="H811" s="30">
        <v>3</v>
      </c>
      <c r="I811" s="30">
        <v>127</v>
      </c>
      <c r="J811" s="30">
        <v>0</v>
      </c>
      <c r="K811" s="30">
        <v>0</v>
      </c>
      <c r="L811" s="30">
        <v>48</v>
      </c>
    </row>
    <row r="812" spans="1:12">
      <c r="A812">
        <v>19089</v>
      </c>
      <c r="B812" t="s">
        <v>384</v>
      </c>
      <c r="C812" t="s">
        <v>45</v>
      </c>
      <c r="D812" t="s">
        <v>118</v>
      </c>
      <c r="E812" t="s">
        <v>259</v>
      </c>
      <c r="F812" t="s">
        <v>263</v>
      </c>
      <c r="G812" s="30">
        <v>215</v>
      </c>
      <c r="H812" s="30">
        <v>4</v>
      </c>
      <c r="I812" s="30">
        <v>200</v>
      </c>
      <c r="J812" s="30">
        <v>0</v>
      </c>
      <c r="K812" s="30">
        <v>0</v>
      </c>
      <c r="L812" s="30">
        <v>11</v>
      </c>
    </row>
    <row r="813" spans="1:12">
      <c r="A813">
        <v>19091</v>
      </c>
      <c r="B813" t="s">
        <v>428</v>
      </c>
      <c r="C813" t="s">
        <v>45</v>
      </c>
      <c r="D813" t="s">
        <v>118</v>
      </c>
      <c r="E813" t="s">
        <v>259</v>
      </c>
      <c r="F813" t="s">
        <v>263</v>
      </c>
      <c r="G813" s="30">
        <v>100</v>
      </c>
      <c r="H813" s="30">
        <v>4</v>
      </c>
      <c r="I813" s="30">
        <v>84</v>
      </c>
      <c r="J813" s="30">
        <v>0</v>
      </c>
      <c r="K813" s="30">
        <v>0</v>
      </c>
      <c r="L813" s="30">
        <v>12</v>
      </c>
    </row>
    <row r="814" spans="1:12">
      <c r="A814">
        <v>19093</v>
      </c>
      <c r="B814" t="s">
        <v>841</v>
      </c>
      <c r="C814" t="s">
        <v>45</v>
      </c>
      <c r="D814" t="s">
        <v>330</v>
      </c>
      <c r="E814" t="s">
        <v>259</v>
      </c>
      <c r="F814" t="s">
        <v>263</v>
      </c>
      <c r="G814" s="30">
        <v>182</v>
      </c>
      <c r="H814" s="30">
        <v>6</v>
      </c>
      <c r="I814" s="30">
        <v>155</v>
      </c>
      <c r="J814" s="30">
        <v>0</v>
      </c>
      <c r="K814" s="30">
        <v>0</v>
      </c>
      <c r="L814" s="30">
        <v>21</v>
      </c>
    </row>
    <row r="815" spans="1:12">
      <c r="A815">
        <v>19095</v>
      </c>
      <c r="B815" t="s">
        <v>842</v>
      </c>
      <c r="C815" t="s">
        <v>45</v>
      </c>
      <c r="D815" t="s">
        <v>330</v>
      </c>
      <c r="E815" t="s">
        <v>259</v>
      </c>
      <c r="F815" t="s">
        <v>263</v>
      </c>
      <c r="G815" s="30">
        <v>256</v>
      </c>
      <c r="H815" s="30">
        <v>2</v>
      </c>
      <c r="I815" s="30">
        <v>199</v>
      </c>
      <c r="J815" s="30">
        <v>0</v>
      </c>
      <c r="K815" s="30">
        <v>0</v>
      </c>
      <c r="L815" s="30">
        <v>55</v>
      </c>
    </row>
    <row r="816" spans="1:12">
      <c r="A816">
        <v>19097</v>
      </c>
      <c r="B816" t="s">
        <v>296</v>
      </c>
      <c r="C816" t="s">
        <v>45</v>
      </c>
      <c r="D816" t="s">
        <v>118</v>
      </c>
      <c r="E816" t="s">
        <v>259</v>
      </c>
      <c r="F816" t="s">
        <v>263</v>
      </c>
      <c r="G816" s="30">
        <v>257</v>
      </c>
      <c r="H816" s="30">
        <v>3</v>
      </c>
      <c r="I816" s="30">
        <v>206</v>
      </c>
      <c r="J816" s="30">
        <v>1</v>
      </c>
      <c r="K816" s="30">
        <v>0</v>
      </c>
      <c r="L816" s="30">
        <v>47</v>
      </c>
    </row>
    <row r="817" spans="1:12">
      <c r="A817">
        <v>19099</v>
      </c>
      <c r="B817" t="s">
        <v>640</v>
      </c>
      <c r="C817" t="s">
        <v>45</v>
      </c>
      <c r="D817" t="s">
        <v>118</v>
      </c>
      <c r="E817" t="s">
        <v>259</v>
      </c>
      <c r="F817" t="s">
        <v>263</v>
      </c>
      <c r="G817" s="30">
        <v>399</v>
      </c>
      <c r="H817" s="30">
        <v>4</v>
      </c>
      <c r="I817" s="30">
        <v>312</v>
      </c>
      <c r="J817" s="30">
        <v>2</v>
      </c>
      <c r="K817" s="30">
        <v>0</v>
      </c>
      <c r="L817" s="30">
        <v>81</v>
      </c>
    </row>
    <row r="818" spans="1:12">
      <c r="A818">
        <v>19101</v>
      </c>
      <c r="B818" t="s">
        <v>297</v>
      </c>
      <c r="C818" t="s">
        <v>45</v>
      </c>
      <c r="D818" t="s">
        <v>118</v>
      </c>
      <c r="E818" t="s">
        <v>259</v>
      </c>
      <c r="F818" t="s">
        <v>263</v>
      </c>
      <c r="G818" s="30">
        <v>162</v>
      </c>
      <c r="H818" s="30">
        <v>3</v>
      </c>
      <c r="I818" s="30">
        <v>131</v>
      </c>
      <c r="J818" s="30">
        <v>0</v>
      </c>
      <c r="K818" s="30">
        <v>0</v>
      </c>
      <c r="L818" s="30">
        <v>28</v>
      </c>
    </row>
    <row r="819" spans="1:12">
      <c r="A819">
        <v>19103</v>
      </c>
      <c r="B819" t="s">
        <v>387</v>
      </c>
      <c r="C819" t="s">
        <v>45</v>
      </c>
      <c r="D819" t="s">
        <v>118</v>
      </c>
      <c r="E819" t="s">
        <v>259</v>
      </c>
      <c r="F819" t="s">
        <v>260</v>
      </c>
      <c r="G819" s="30">
        <v>361</v>
      </c>
      <c r="H819" s="30">
        <v>50</v>
      </c>
      <c r="I819" s="30">
        <v>222</v>
      </c>
      <c r="J819" s="30">
        <v>0</v>
      </c>
      <c r="K819" s="30">
        <v>0</v>
      </c>
      <c r="L819" s="30">
        <v>89</v>
      </c>
    </row>
    <row r="820" spans="1:12">
      <c r="A820">
        <v>19105</v>
      </c>
      <c r="B820" t="s">
        <v>643</v>
      </c>
      <c r="C820" t="s">
        <v>45</v>
      </c>
      <c r="D820" t="s">
        <v>118</v>
      </c>
      <c r="E820" t="s">
        <v>259</v>
      </c>
      <c r="F820" t="s">
        <v>263</v>
      </c>
      <c r="G820" s="30">
        <v>249</v>
      </c>
      <c r="H820" s="30">
        <v>10</v>
      </c>
      <c r="I820" s="30">
        <v>187</v>
      </c>
      <c r="J820" s="30">
        <v>0</v>
      </c>
      <c r="K820" s="30">
        <v>0</v>
      </c>
      <c r="L820" s="30">
        <v>52</v>
      </c>
    </row>
    <row r="821" spans="1:12">
      <c r="A821">
        <v>19107</v>
      </c>
      <c r="B821" t="s">
        <v>843</v>
      </c>
      <c r="C821" t="s">
        <v>45</v>
      </c>
      <c r="D821" t="s">
        <v>330</v>
      </c>
      <c r="E821" t="s">
        <v>259</v>
      </c>
      <c r="F821" t="s">
        <v>263</v>
      </c>
      <c r="G821" s="30">
        <v>207</v>
      </c>
      <c r="H821" s="30">
        <v>3</v>
      </c>
      <c r="I821" s="30">
        <v>183</v>
      </c>
      <c r="J821" s="30">
        <v>0</v>
      </c>
      <c r="K821" s="30">
        <v>0</v>
      </c>
      <c r="L821" s="30">
        <v>21</v>
      </c>
    </row>
    <row r="822" spans="1:12">
      <c r="A822">
        <v>19109</v>
      </c>
      <c r="B822" t="s">
        <v>844</v>
      </c>
      <c r="C822" t="s">
        <v>45</v>
      </c>
      <c r="D822" t="s">
        <v>118</v>
      </c>
      <c r="E822" t="s">
        <v>259</v>
      </c>
      <c r="F822" t="s">
        <v>263</v>
      </c>
      <c r="G822" s="30">
        <v>281</v>
      </c>
      <c r="H822" s="30">
        <v>0</v>
      </c>
      <c r="I822" s="30">
        <v>262</v>
      </c>
      <c r="J822" s="30">
        <v>1</v>
      </c>
      <c r="K822" s="30">
        <v>0</v>
      </c>
      <c r="L822" s="30">
        <v>18</v>
      </c>
    </row>
    <row r="823" spans="1:12">
      <c r="A823">
        <v>19111</v>
      </c>
      <c r="B823" t="s">
        <v>302</v>
      </c>
      <c r="C823" t="s">
        <v>45</v>
      </c>
      <c r="D823" t="s">
        <v>330</v>
      </c>
      <c r="E823" t="s">
        <v>259</v>
      </c>
      <c r="F823" t="s">
        <v>263</v>
      </c>
      <c r="G823" s="30">
        <v>220</v>
      </c>
      <c r="H823" s="30">
        <v>19</v>
      </c>
      <c r="I823" s="30">
        <v>142</v>
      </c>
      <c r="J823" s="30">
        <v>0</v>
      </c>
      <c r="K823" s="30">
        <v>1</v>
      </c>
      <c r="L823" s="30">
        <v>58</v>
      </c>
    </row>
    <row r="824" spans="1:12">
      <c r="A824">
        <v>19113</v>
      </c>
      <c r="B824" t="s">
        <v>845</v>
      </c>
      <c r="C824" t="s">
        <v>45</v>
      </c>
      <c r="D824" t="s">
        <v>118</v>
      </c>
      <c r="E824" t="s">
        <v>259</v>
      </c>
      <c r="F824" t="s">
        <v>260</v>
      </c>
      <c r="G824" s="30">
        <v>470</v>
      </c>
      <c r="H824" s="30">
        <v>84</v>
      </c>
      <c r="I824" s="30">
        <v>249</v>
      </c>
      <c r="J824" s="30">
        <v>0</v>
      </c>
      <c r="K824" s="30">
        <v>0</v>
      </c>
      <c r="L824" s="30">
        <v>137</v>
      </c>
    </row>
    <row r="825" spans="1:12">
      <c r="A825">
        <v>19115</v>
      </c>
      <c r="B825" t="s">
        <v>846</v>
      </c>
      <c r="C825" t="s">
        <v>45</v>
      </c>
      <c r="D825" t="s">
        <v>118</v>
      </c>
      <c r="E825" t="s">
        <v>259</v>
      </c>
      <c r="F825" t="s">
        <v>263</v>
      </c>
      <c r="G825" s="30">
        <v>145</v>
      </c>
      <c r="H825" s="30">
        <v>3</v>
      </c>
      <c r="I825" s="30">
        <v>120</v>
      </c>
      <c r="J825" s="30">
        <v>2</v>
      </c>
      <c r="K825" s="30">
        <v>0</v>
      </c>
      <c r="L825" s="30">
        <v>20</v>
      </c>
    </row>
    <row r="826" spans="1:12">
      <c r="A826">
        <v>19117</v>
      </c>
      <c r="B826" t="s">
        <v>847</v>
      </c>
      <c r="C826" t="s">
        <v>45</v>
      </c>
      <c r="D826" t="s">
        <v>118</v>
      </c>
      <c r="E826" t="s">
        <v>259</v>
      </c>
      <c r="F826" t="s">
        <v>263</v>
      </c>
      <c r="G826" s="30">
        <v>199</v>
      </c>
      <c r="H826" s="30">
        <v>2</v>
      </c>
      <c r="I826" s="30">
        <v>173</v>
      </c>
      <c r="J826" s="30">
        <v>0</v>
      </c>
      <c r="K826" s="30">
        <v>0</v>
      </c>
      <c r="L826" s="30">
        <v>24</v>
      </c>
    </row>
    <row r="827" spans="1:12">
      <c r="A827">
        <v>19119</v>
      </c>
      <c r="B827" t="s">
        <v>848</v>
      </c>
      <c r="C827" t="s">
        <v>45</v>
      </c>
      <c r="D827" t="s">
        <v>118</v>
      </c>
      <c r="E827" t="s">
        <v>259</v>
      </c>
      <c r="F827" t="s">
        <v>263</v>
      </c>
      <c r="G827" s="30">
        <v>280</v>
      </c>
      <c r="H827" s="30">
        <v>14</v>
      </c>
      <c r="I827" s="30">
        <v>248</v>
      </c>
      <c r="J827" s="30">
        <v>0</v>
      </c>
      <c r="K827" s="30">
        <v>0</v>
      </c>
      <c r="L827" s="30">
        <v>18</v>
      </c>
    </row>
    <row r="828" spans="1:12">
      <c r="A828">
        <v>19121</v>
      </c>
      <c r="B828" t="s">
        <v>306</v>
      </c>
      <c r="C828" t="s">
        <v>45</v>
      </c>
      <c r="D828" t="s">
        <v>330</v>
      </c>
      <c r="E828" t="s">
        <v>259</v>
      </c>
      <c r="F828" t="s">
        <v>263</v>
      </c>
      <c r="G828" s="30">
        <v>228</v>
      </c>
      <c r="H828" s="30">
        <v>0</v>
      </c>
      <c r="I828" s="30">
        <v>213</v>
      </c>
      <c r="J828" s="30">
        <v>0</v>
      </c>
      <c r="K828" s="30">
        <v>0</v>
      </c>
      <c r="L828" s="30">
        <v>15</v>
      </c>
    </row>
    <row r="829" spans="1:12">
      <c r="A829">
        <v>19123</v>
      </c>
      <c r="B829" t="s">
        <v>849</v>
      </c>
      <c r="C829" t="s">
        <v>45</v>
      </c>
      <c r="D829" t="s">
        <v>330</v>
      </c>
      <c r="E829" t="s">
        <v>259</v>
      </c>
      <c r="F829" t="s">
        <v>263</v>
      </c>
      <c r="G829" s="30">
        <v>248</v>
      </c>
      <c r="H829" s="30">
        <v>1</v>
      </c>
      <c r="I829" s="30">
        <v>212</v>
      </c>
      <c r="J829" s="30">
        <v>0</v>
      </c>
      <c r="K829" s="30">
        <v>0</v>
      </c>
      <c r="L829" s="30">
        <v>35</v>
      </c>
    </row>
    <row r="830" spans="1:12">
      <c r="A830">
        <v>19125</v>
      </c>
      <c r="B830" t="s">
        <v>308</v>
      </c>
      <c r="C830" t="s">
        <v>45</v>
      </c>
      <c r="D830" t="s">
        <v>118</v>
      </c>
      <c r="E830" t="s">
        <v>259</v>
      </c>
      <c r="F830" t="s">
        <v>263</v>
      </c>
      <c r="G830" s="30">
        <v>228</v>
      </c>
      <c r="H830" s="30">
        <v>1</v>
      </c>
      <c r="I830" s="30">
        <v>190</v>
      </c>
      <c r="J830" s="30">
        <v>4</v>
      </c>
      <c r="K830" s="30">
        <v>0</v>
      </c>
      <c r="L830" s="30">
        <v>33</v>
      </c>
    </row>
    <row r="831" spans="1:12">
      <c r="A831">
        <v>19127</v>
      </c>
      <c r="B831" t="s">
        <v>309</v>
      </c>
      <c r="C831" t="s">
        <v>45</v>
      </c>
      <c r="D831" t="s">
        <v>118</v>
      </c>
      <c r="E831" t="s">
        <v>259</v>
      </c>
      <c r="F831" t="s">
        <v>263</v>
      </c>
      <c r="G831" s="30">
        <v>312</v>
      </c>
      <c r="H831" s="30">
        <v>17</v>
      </c>
      <c r="I831" s="30">
        <v>248</v>
      </c>
      <c r="J831" s="30">
        <v>0</v>
      </c>
      <c r="K831" s="30">
        <v>0</v>
      </c>
      <c r="L831" s="30">
        <v>47</v>
      </c>
    </row>
    <row r="832" spans="1:12">
      <c r="A832">
        <v>19129</v>
      </c>
      <c r="B832" t="s">
        <v>850</v>
      </c>
      <c r="C832" t="s">
        <v>45</v>
      </c>
      <c r="D832" t="s">
        <v>118</v>
      </c>
      <c r="E832" t="s">
        <v>259</v>
      </c>
      <c r="F832" t="s">
        <v>263</v>
      </c>
      <c r="G832" s="30">
        <v>187</v>
      </c>
      <c r="H832" s="30">
        <v>7</v>
      </c>
      <c r="I832" s="30">
        <v>134</v>
      </c>
      <c r="J832" s="30">
        <v>0</v>
      </c>
      <c r="K832" s="30">
        <v>1</v>
      </c>
      <c r="L832" s="30">
        <v>45</v>
      </c>
    </row>
    <row r="833" spans="1:12">
      <c r="A833">
        <v>19131</v>
      </c>
      <c r="B833" t="s">
        <v>651</v>
      </c>
      <c r="C833" t="s">
        <v>45</v>
      </c>
      <c r="D833" t="s">
        <v>118</v>
      </c>
      <c r="E833" t="s">
        <v>259</v>
      </c>
      <c r="F833" t="s">
        <v>263</v>
      </c>
      <c r="G833" s="30">
        <v>167</v>
      </c>
      <c r="H833" s="30">
        <v>1</v>
      </c>
      <c r="I833" s="30">
        <v>151</v>
      </c>
      <c r="J833" s="30">
        <v>0</v>
      </c>
      <c r="K833" s="30">
        <v>0</v>
      </c>
      <c r="L833" s="30">
        <v>15</v>
      </c>
    </row>
    <row r="834" spans="1:12">
      <c r="A834">
        <v>19133</v>
      </c>
      <c r="B834" t="s">
        <v>851</v>
      </c>
      <c r="C834" t="s">
        <v>45</v>
      </c>
      <c r="D834" t="s">
        <v>118</v>
      </c>
      <c r="E834" t="s">
        <v>259</v>
      </c>
      <c r="F834" t="s">
        <v>263</v>
      </c>
      <c r="G834" s="30">
        <v>169</v>
      </c>
      <c r="H834" s="30">
        <v>3</v>
      </c>
      <c r="I834" s="30">
        <v>118</v>
      </c>
      <c r="J834" s="30">
        <v>0</v>
      </c>
      <c r="K834" s="30">
        <v>1</v>
      </c>
      <c r="L834" s="30">
        <v>47</v>
      </c>
    </row>
    <row r="835" spans="1:12">
      <c r="A835">
        <v>19135</v>
      </c>
      <c r="B835" t="s">
        <v>311</v>
      </c>
      <c r="C835" t="s">
        <v>45</v>
      </c>
      <c r="D835" t="s">
        <v>330</v>
      </c>
      <c r="E835" t="s">
        <v>259</v>
      </c>
      <c r="F835" t="s">
        <v>263</v>
      </c>
      <c r="G835" s="30">
        <v>146</v>
      </c>
      <c r="H835" s="30">
        <v>2</v>
      </c>
      <c r="I835" s="30">
        <v>135</v>
      </c>
      <c r="J835" s="30">
        <v>0</v>
      </c>
      <c r="K835" s="30">
        <v>0</v>
      </c>
      <c r="L835" s="30">
        <v>9</v>
      </c>
    </row>
    <row r="836" spans="1:12">
      <c r="A836">
        <v>19137</v>
      </c>
      <c r="B836" t="s">
        <v>312</v>
      </c>
      <c r="C836" t="s">
        <v>45</v>
      </c>
      <c r="D836" t="s">
        <v>330</v>
      </c>
      <c r="E836" t="s">
        <v>259</v>
      </c>
      <c r="F836" t="s">
        <v>263</v>
      </c>
      <c r="G836" s="30">
        <v>217</v>
      </c>
      <c r="H836" s="30">
        <v>14</v>
      </c>
      <c r="I836" s="30">
        <v>178</v>
      </c>
      <c r="J836" s="30">
        <v>0</v>
      </c>
      <c r="K836" s="30">
        <v>0</v>
      </c>
      <c r="L836" s="30">
        <v>25</v>
      </c>
    </row>
    <row r="837" spans="1:12">
      <c r="A837">
        <v>19139</v>
      </c>
      <c r="B837" t="s">
        <v>852</v>
      </c>
      <c r="C837" t="s">
        <v>45</v>
      </c>
      <c r="D837" t="s">
        <v>330</v>
      </c>
      <c r="E837" t="s">
        <v>259</v>
      </c>
      <c r="F837" t="s">
        <v>263</v>
      </c>
      <c r="G837" s="30">
        <v>146</v>
      </c>
      <c r="H837" s="30">
        <v>7</v>
      </c>
      <c r="I837" s="30">
        <v>106</v>
      </c>
      <c r="J837" s="30">
        <v>0</v>
      </c>
      <c r="K837" s="30">
        <v>0</v>
      </c>
      <c r="L837" s="30">
        <v>33</v>
      </c>
    </row>
    <row r="838" spans="1:12">
      <c r="A838">
        <v>19141</v>
      </c>
      <c r="B838" t="s">
        <v>853</v>
      </c>
      <c r="C838" t="s">
        <v>45</v>
      </c>
      <c r="D838" t="s">
        <v>330</v>
      </c>
      <c r="E838" t="s">
        <v>259</v>
      </c>
      <c r="F838" t="s">
        <v>263</v>
      </c>
      <c r="G838" s="30">
        <v>277</v>
      </c>
      <c r="H838" s="30">
        <v>0</v>
      </c>
      <c r="I838" s="30">
        <v>247</v>
      </c>
      <c r="J838" s="30">
        <v>0</v>
      </c>
      <c r="K838" s="30">
        <v>0</v>
      </c>
      <c r="L838" s="30">
        <v>30</v>
      </c>
    </row>
    <row r="839" spans="1:12">
      <c r="A839">
        <v>19143</v>
      </c>
      <c r="B839" t="s">
        <v>567</v>
      </c>
      <c r="C839" t="s">
        <v>45</v>
      </c>
      <c r="D839" t="s">
        <v>330</v>
      </c>
      <c r="E839" t="s">
        <v>259</v>
      </c>
      <c r="F839" t="s">
        <v>263</v>
      </c>
      <c r="G839" s="30">
        <v>187</v>
      </c>
      <c r="H839" s="30">
        <v>0</v>
      </c>
      <c r="I839" s="30">
        <v>161</v>
      </c>
      <c r="J839" s="30">
        <v>0</v>
      </c>
      <c r="K839" s="30">
        <v>0</v>
      </c>
      <c r="L839" s="30">
        <v>26</v>
      </c>
    </row>
    <row r="840" spans="1:12">
      <c r="A840">
        <v>19145</v>
      </c>
      <c r="B840" t="s">
        <v>854</v>
      </c>
      <c r="C840" t="s">
        <v>45</v>
      </c>
      <c r="D840" t="s">
        <v>330</v>
      </c>
      <c r="E840" t="s">
        <v>259</v>
      </c>
      <c r="F840" t="s">
        <v>263</v>
      </c>
      <c r="G840" s="30">
        <v>208</v>
      </c>
      <c r="H840" s="30">
        <v>6</v>
      </c>
      <c r="I840" s="30">
        <v>183</v>
      </c>
      <c r="J840" s="30">
        <v>0</v>
      </c>
      <c r="K840" s="30">
        <v>0</v>
      </c>
      <c r="L840" s="30">
        <v>19</v>
      </c>
    </row>
    <row r="841" spans="1:12">
      <c r="A841">
        <v>19147</v>
      </c>
      <c r="B841" t="s">
        <v>855</v>
      </c>
      <c r="C841" t="s">
        <v>45</v>
      </c>
      <c r="D841" t="s">
        <v>118</v>
      </c>
      <c r="E841" t="s">
        <v>259</v>
      </c>
      <c r="F841" t="s">
        <v>263</v>
      </c>
      <c r="G841" s="30">
        <v>136</v>
      </c>
      <c r="H841" s="30">
        <v>0</v>
      </c>
      <c r="I841" s="30">
        <v>127</v>
      </c>
      <c r="J841" s="30">
        <v>0</v>
      </c>
      <c r="K841" s="30">
        <v>0</v>
      </c>
      <c r="L841" s="30">
        <v>9</v>
      </c>
    </row>
    <row r="842" spans="1:12">
      <c r="A842">
        <v>19149</v>
      </c>
      <c r="B842" t="s">
        <v>856</v>
      </c>
      <c r="C842" t="s">
        <v>45</v>
      </c>
      <c r="D842" t="s">
        <v>118</v>
      </c>
      <c r="E842" t="s">
        <v>259</v>
      </c>
      <c r="F842" t="s">
        <v>263</v>
      </c>
      <c r="G842" s="30">
        <v>535</v>
      </c>
      <c r="H842" s="30">
        <v>2</v>
      </c>
      <c r="I842" s="30">
        <v>449</v>
      </c>
      <c r="J842" s="30">
        <v>0</v>
      </c>
      <c r="K842" s="30">
        <v>0</v>
      </c>
      <c r="L842" s="30">
        <v>84</v>
      </c>
    </row>
    <row r="843" spans="1:12">
      <c r="A843">
        <v>19151</v>
      </c>
      <c r="B843" t="s">
        <v>857</v>
      </c>
      <c r="C843" t="s">
        <v>45</v>
      </c>
      <c r="D843" t="s">
        <v>118</v>
      </c>
      <c r="E843" t="s">
        <v>259</v>
      </c>
      <c r="F843" t="s">
        <v>263</v>
      </c>
      <c r="G843" s="30">
        <v>212</v>
      </c>
      <c r="H843" s="30">
        <v>4</v>
      </c>
      <c r="I843" s="30">
        <v>187</v>
      </c>
      <c r="J843" s="30">
        <v>0</v>
      </c>
      <c r="K843" s="30">
        <v>0</v>
      </c>
      <c r="L843" s="30">
        <v>21</v>
      </c>
    </row>
    <row r="844" spans="1:12">
      <c r="A844">
        <v>19153</v>
      </c>
      <c r="B844" t="s">
        <v>400</v>
      </c>
      <c r="C844" t="s">
        <v>45</v>
      </c>
      <c r="D844" t="s">
        <v>118</v>
      </c>
      <c r="E844" t="s">
        <v>259</v>
      </c>
      <c r="F844" t="s">
        <v>260</v>
      </c>
      <c r="G844" s="30">
        <v>528</v>
      </c>
      <c r="H844" s="30">
        <v>127</v>
      </c>
      <c r="I844" s="30">
        <v>140</v>
      </c>
      <c r="J844" s="30">
        <v>0</v>
      </c>
      <c r="K844" s="30">
        <v>0</v>
      </c>
      <c r="L844" s="30">
        <v>261</v>
      </c>
    </row>
    <row r="845" spans="1:12">
      <c r="A845">
        <v>19155</v>
      </c>
      <c r="B845" t="s">
        <v>858</v>
      </c>
      <c r="C845" t="s">
        <v>45</v>
      </c>
      <c r="D845" t="s">
        <v>118</v>
      </c>
      <c r="E845" t="s">
        <v>259</v>
      </c>
      <c r="F845" t="s">
        <v>260</v>
      </c>
      <c r="G845" s="30">
        <v>567</v>
      </c>
      <c r="H845" s="30">
        <v>47</v>
      </c>
      <c r="I845" s="30">
        <v>326</v>
      </c>
      <c r="J845" s="30">
        <v>0</v>
      </c>
      <c r="K845" s="30">
        <v>0</v>
      </c>
      <c r="L845" s="30">
        <v>194</v>
      </c>
    </row>
    <row r="846" spans="1:12">
      <c r="A846">
        <v>19157</v>
      </c>
      <c r="B846" t="s">
        <v>859</v>
      </c>
      <c r="C846" t="s">
        <v>45</v>
      </c>
      <c r="D846" t="s">
        <v>118</v>
      </c>
      <c r="E846" t="s">
        <v>259</v>
      </c>
      <c r="F846" t="s">
        <v>263</v>
      </c>
      <c r="G846" s="30">
        <v>286</v>
      </c>
      <c r="H846" s="30">
        <v>5</v>
      </c>
      <c r="I846" s="30">
        <v>242</v>
      </c>
      <c r="J846" s="30">
        <v>0</v>
      </c>
      <c r="K846" s="30">
        <v>0</v>
      </c>
      <c r="L846" s="30">
        <v>39</v>
      </c>
    </row>
    <row r="847" spans="1:12">
      <c r="A847">
        <v>19159</v>
      </c>
      <c r="B847" t="s">
        <v>860</v>
      </c>
      <c r="C847" t="s">
        <v>45</v>
      </c>
      <c r="D847" t="s">
        <v>330</v>
      </c>
      <c r="E847" t="s">
        <v>259</v>
      </c>
      <c r="F847" t="s">
        <v>263</v>
      </c>
      <c r="G847" s="30">
        <v>252</v>
      </c>
      <c r="H847" s="30">
        <v>2</v>
      </c>
      <c r="I847" s="30">
        <v>234</v>
      </c>
      <c r="J847" s="30">
        <v>0</v>
      </c>
      <c r="K847" s="30">
        <v>0</v>
      </c>
      <c r="L847" s="30">
        <v>16</v>
      </c>
    </row>
    <row r="848" spans="1:12">
      <c r="A848">
        <v>19161</v>
      </c>
      <c r="B848" t="s">
        <v>861</v>
      </c>
      <c r="C848" t="s">
        <v>45</v>
      </c>
      <c r="D848" t="s">
        <v>118</v>
      </c>
      <c r="E848" t="s">
        <v>259</v>
      </c>
      <c r="F848" t="s">
        <v>263</v>
      </c>
      <c r="G848" s="30">
        <v>229</v>
      </c>
      <c r="H848" s="30">
        <v>5</v>
      </c>
      <c r="I848" s="30">
        <v>205</v>
      </c>
      <c r="J848" s="30">
        <v>0</v>
      </c>
      <c r="K848" s="30">
        <v>0</v>
      </c>
      <c r="L848" s="30">
        <v>19</v>
      </c>
    </row>
    <row r="849" spans="1:12">
      <c r="A849">
        <v>19163</v>
      </c>
      <c r="B849" t="s">
        <v>406</v>
      </c>
      <c r="C849" t="s">
        <v>45</v>
      </c>
      <c r="D849" t="s">
        <v>118</v>
      </c>
      <c r="E849" t="s">
        <v>259</v>
      </c>
      <c r="F849" t="s">
        <v>260</v>
      </c>
      <c r="G849" s="30">
        <v>289</v>
      </c>
      <c r="H849" s="30">
        <v>60</v>
      </c>
      <c r="I849" s="30">
        <v>122</v>
      </c>
      <c r="J849" s="30">
        <v>1</v>
      </c>
      <c r="K849" s="30">
        <v>0</v>
      </c>
      <c r="L849" s="30">
        <v>106</v>
      </c>
    </row>
    <row r="850" spans="1:12">
      <c r="A850">
        <v>19165</v>
      </c>
      <c r="B850" t="s">
        <v>320</v>
      </c>
      <c r="C850" t="s">
        <v>45</v>
      </c>
      <c r="D850" t="s">
        <v>118</v>
      </c>
      <c r="E850" t="s">
        <v>259</v>
      </c>
      <c r="F850" t="s">
        <v>263</v>
      </c>
      <c r="G850" s="30">
        <v>235</v>
      </c>
      <c r="H850" s="30">
        <v>2</v>
      </c>
      <c r="I850" s="30">
        <v>211</v>
      </c>
      <c r="J850" s="30">
        <v>0</v>
      </c>
      <c r="K850" s="30">
        <v>0</v>
      </c>
      <c r="L850" s="30">
        <v>22</v>
      </c>
    </row>
    <row r="851" spans="1:12">
      <c r="A851">
        <v>19167</v>
      </c>
      <c r="B851" t="s">
        <v>862</v>
      </c>
      <c r="C851" t="s">
        <v>45</v>
      </c>
      <c r="D851" t="s">
        <v>118</v>
      </c>
      <c r="E851" t="s">
        <v>259</v>
      </c>
      <c r="F851" t="s">
        <v>263</v>
      </c>
      <c r="G851" s="30">
        <v>438</v>
      </c>
      <c r="H851" s="30">
        <v>7</v>
      </c>
      <c r="I851" s="30">
        <v>386</v>
      </c>
      <c r="J851" s="30">
        <v>0</v>
      </c>
      <c r="K851" s="30">
        <v>0</v>
      </c>
      <c r="L851" s="30">
        <v>45</v>
      </c>
    </row>
    <row r="852" spans="1:12">
      <c r="A852">
        <v>19169</v>
      </c>
      <c r="B852" t="s">
        <v>863</v>
      </c>
      <c r="C852" t="s">
        <v>45</v>
      </c>
      <c r="D852" t="s">
        <v>118</v>
      </c>
      <c r="E852" t="s">
        <v>259</v>
      </c>
      <c r="F852" t="s">
        <v>260</v>
      </c>
      <c r="G852" s="30">
        <v>295</v>
      </c>
      <c r="H852" s="30">
        <v>28</v>
      </c>
      <c r="I852" s="30">
        <v>193</v>
      </c>
      <c r="J852" s="30">
        <v>0</v>
      </c>
      <c r="K852" s="30">
        <v>0</v>
      </c>
      <c r="L852" s="30">
        <v>74</v>
      </c>
    </row>
    <row r="853" spans="1:12">
      <c r="A853">
        <v>19171</v>
      </c>
      <c r="B853" t="s">
        <v>864</v>
      </c>
      <c r="C853" t="s">
        <v>45</v>
      </c>
      <c r="D853" t="s">
        <v>118</v>
      </c>
      <c r="E853" t="s">
        <v>259</v>
      </c>
      <c r="F853" t="s">
        <v>263</v>
      </c>
      <c r="G853" s="30">
        <v>361</v>
      </c>
      <c r="H853" s="30">
        <v>13</v>
      </c>
      <c r="I853" s="30">
        <v>315</v>
      </c>
      <c r="J853" s="30">
        <v>3</v>
      </c>
      <c r="K853" s="30">
        <v>0</v>
      </c>
      <c r="L853" s="30">
        <v>30</v>
      </c>
    </row>
    <row r="854" spans="1:12">
      <c r="A854">
        <v>19173</v>
      </c>
      <c r="B854" t="s">
        <v>578</v>
      </c>
      <c r="C854" t="s">
        <v>45</v>
      </c>
      <c r="D854" t="s">
        <v>118</v>
      </c>
      <c r="E854" t="s">
        <v>259</v>
      </c>
      <c r="F854" t="s">
        <v>263</v>
      </c>
      <c r="G854" s="30">
        <v>253</v>
      </c>
      <c r="H854" s="30">
        <v>0</v>
      </c>
      <c r="I854" s="30">
        <v>243</v>
      </c>
      <c r="J854" s="30">
        <v>0</v>
      </c>
      <c r="K854" s="30">
        <v>0</v>
      </c>
      <c r="L854" s="30">
        <v>10</v>
      </c>
    </row>
    <row r="855" spans="1:12">
      <c r="A855">
        <v>19175</v>
      </c>
      <c r="B855" t="s">
        <v>412</v>
      </c>
      <c r="C855" t="s">
        <v>45</v>
      </c>
      <c r="D855" t="s">
        <v>118</v>
      </c>
      <c r="E855" t="s">
        <v>259</v>
      </c>
      <c r="F855" t="s">
        <v>263</v>
      </c>
      <c r="G855" s="30">
        <v>187</v>
      </c>
      <c r="H855" s="30">
        <v>6</v>
      </c>
      <c r="I855" s="30">
        <v>165</v>
      </c>
      <c r="J855" s="30">
        <v>0</v>
      </c>
      <c r="K855" s="30">
        <v>0</v>
      </c>
      <c r="L855" s="30">
        <v>16</v>
      </c>
    </row>
    <row r="856" spans="1:12">
      <c r="A856">
        <v>19177</v>
      </c>
      <c r="B856" t="s">
        <v>413</v>
      </c>
      <c r="C856" t="s">
        <v>45</v>
      </c>
      <c r="D856" t="s">
        <v>330</v>
      </c>
      <c r="E856" t="s">
        <v>259</v>
      </c>
      <c r="F856" t="s">
        <v>263</v>
      </c>
      <c r="G856" s="30">
        <v>164</v>
      </c>
      <c r="H856" s="30">
        <v>0</v>
      </c>
      <c r="I856" s="30">
        <v>148</v>
      </c>
      <c r="J856" s="30">
        <v>0</v>
      </c>
      <c r="K856" s="30">
        <v>0</v>
      </c>
      <c r="L856" s="30">
        <v>16</v>
      </c>
    </row>
    <row r="857" spans="1:12">
      <c r="A857">
        <v>19179</v>
      </c>
      <c r="B857" t="s">
        <v>865</v>
      </c>
      <c r="C857" t="s">
        <v>45</v>
      </c>
      <c r="D857" t="s">
        <v>118</v>
      </c>
      <c r="E857" t="s">
        <v>259</v>
      </c>
      <c r="F857" t="s">
        <v>263</v>
      </c>
      <c r="G857" s="30">
        <v>207</v>
      </c>
      <c r="H857" s="30">
        <v>14</v>
      </c>
      <c r="I857" s="30">
        <v>130</v>
      </c>
      <c r="J857" s="30">
        <v>0</v>
      </c>
      <c r="K857" s="30">
        <v>0</v>
      </c>
      <c r="L857" s="30">
        <v>63</v>
      </c>
    </row>
    <row r="858" spans="1:12">
      <c r="A858">
        <v>19181</v>
      </c>
      <c r="B858" t="s">
        <v>683</v>
      </c>
      <c r="C858" t="s">
        <v>45</v>
      </c>
      <c r="D858" t="s">
        <v>118</v>
      </c>
      <c r="E858" t="s">
        <v>259</v>
      </c>
      <c r="F858" t="s">
        <v>263</v>
      </c>
      <c r="G858" s="30">
        <v>264</v>
      </c>
      <c r="H858" s="30">
        <v>9</v>
      </c>
      <c r="I858" s="30">
        <v>199</v>
      </c>
      <c r="J858" s="30">
        <v>0</v>
      </c>
      <c r="K858" s="30">
        <v>0</v>
      </c>
      <c r="L858" s="30">
        <v>56</v>
      </c>
    </row>
    <row r="859" spans="1:12">
      <c r="A859">
        <v>19183</v>
      </c>
      <c r="B859" t="s">
        <v>326</v>
      </c>
      <c r="C859" t="s">
        <v>45</v>
      </c>
      <c r="D859" t="s">
        <v>118</v>
      </c>
      <c r="E859" t="s">
        <v>259</v>
      </c>
      <c r="F859" t="s">
        <v>263</v>
      </c>
      <c r="G859" s="30">
        <v>218</v>
      </c>
      <c r="H859" s="30">
        <v>5</v>
      </c>
      <c r="I859" s="30">
        <v>167</v>
      </c>
      <c r="J859" s="30">
        <v>0</v>
      </c>
      <c r="K859" s="30">
        <v>0</v>
      </c>
      <c r="L859" s="30">
        <v>46</v>
      </c>
    </row>
    <row r="860" spans="1:12">
      <c r="A860">
        <v>19185</v>
      </c>
      <c r="B860" t="s">
        <v>684</v>
      </c>
      <c r="C860" t="s">
        <v>45</v>
      </c>
      <c r="D860" t="s">
        <v>118</v>
      </c>
      <c r="E860" t="s">
        <v>259</v>
      </c>
      <c r="F860" t="s">
        <v>263</v>
      </c>
      <c r="G860" s="30">
        <v>162</v>
      </c>
      <c r="H860" s="30">
        <v>0</v>
      </c>
      <c r="I860" s="30">
        <v>151</v>
      </c>
      <c r="J860" s="30">
        <v>0</v>
      </c>
      <c r="K860" s="30">
        <v>0</v>
      </c>
      <c r="L860" s="30">
        <v>11</v>
      </c>
    </row>
    <row r="861" spans="1:12">
      <c r="A861">
        <v>19187</v>
      </c>
      <c r="B861" t="s">
        <v>685</v>
      </c>
      <c r="C861" t="s">
        <v>45</v>
      </c>
      <c r="D861" t="s">
        <v>118</v>
      </c>
      <c r="E861" t="s">
        <v>259</v>
      </c>
      <c r="F861" t="s">
        <v>263</v>
      </c>
      <c r="G861" s="30">
        <v>243</v>
      </c>
      <c r="H861" s="30">
        <v>13</v>
      </c>
      <c r="I861" s="30">
        <v>195</v>
      </c>
      <c r="J861" s="30">
        <v>0</v>
      </c>
      <c r="K861" s="30">
        <v>0</v>
      </c>
      <c r="L861" s="30">
        <v>35</v>
      </c>
    </row>
    <row r="862" spans="1:12">
      <c r="A862">
        <v>19189</v>
      </c>
      <c r="B862" t="s">
        <v>780</v>
      </c>
      <c r="C862" t="s">
        <v>45</v>
      </c>
      <c r="D862" t="s">
        <v>118</v>
      </c>
      <c r="E862" t="s">
        <v>259</v>
      </c>
      <c r="F862" t="s">
        <v>263</v>
      </c>
      <c r="G862" s="30">
        <v>95</v>
      </c>
      <c r="H862" s="30">
        <v>2</v>
      </c>
      <c r="I862" s="30">
        <v>86</v>
      </c>
      <c r="J862" s="30">
        <v>0</v>
      </c>
      <c r="K862" s="30">
        <v>0</v>
      </c>
      <c r="L862" s="30">
        <v>7</v>
      </c>
    </row>
    <row r="863" spans="1:12">
      <c r="A863">
        <v>19191</v>
      </c>
      <c r="B863" t="s">
        <v>866</v>
      </c>
      <c r="C863" t="s">
        <v>45</v>
      </c>
      <c r="D863" t="s">
        <v>118</v>
      </c>
      <c r="E863" t="s">
        <v>259</v>
      </c>
      <c r="F863" t="s">
        <v>263</v>
      </c>
      <c r="G863" s="30">
        <v>358</v>
      </c>
      <c r="H863" s="30">
        <v>7</v>
      </c>
      <c r="I863" s="30">
        <v>329</v>
      </c>
      <c r="J863" s="30">
        <v>0</v>
      </c>
      <c r="K863" s="30">
        <v>0</v>
      </c>
      <c r="L863" s="30">
        <v>22</v>
      </c>
    </row>
    <row r="864" spans="1:12">
      <c r="A864">
        <v>19193</v>
      </c>
      <c r="B864" t="s">
        <v>867</v>
      </c>
      <c r="C864" t="s">
        <v>45</v>
      </c>
      <c r="D864" t="s">
        <v>118</v>
      </c>
      <c r="E864" t="s">
        <v>259</v>
      </c>
      <c r="F864" t="s">
        <v>260</v>
      </c>
      <c r="G864" s="30">
        <v>455</v>
      </c>
      <c r="H864" s="30">
        <v>48</v>
      </c>
      <c r="I864" s="30">
        <v>301</v>
      </c>
      <c r="J864" s="30">
        <v>0</v>
      </c>
      <c r="K864" s="30">
        <v>0</v>
      </c>
      <c r="L864" s="30">
        <v>106</v>
      </c>
    </row>
    <row r="865" spans="1:12">
      <c r="A865">
        <v>19195</v>
      </c>
      <c r="B865" t="s">
        <v>690</v>
      </c>
      <c r="C865" t="s">
        <v>45</v>
      </c>
      <c r="D865" t="s">
        <v>118</v>
      </c>
      <c r="E865" t="s">
        <v>259</v>
      </c>
      <c r="F865" t="s">
        <v>263</v>
      </c>
      <c r="G865" s="30">
        <v>114</v>
      </c>
      <c r="H865" s="30">
        <v>4</v>
      </c>
      <c r="I865" s="30">
        <v>85</v>
      </c>
      <c r="J865" s="30">
        <v>0</v>
      </c>
      <c r="K865" s="30">
        <v>0</v>
      </c>
      <c r="L865" s="30">
        <v>25</v>
      </c>
    </row>
    <row r="866" spans="1:12">
      <c r="A866">
        <v>19197</v>
      </c>
      <c r="B866" t="s">
        <v>868</v>
      </c>
      <c r="C866" t="s">
        <v>45</v>
      </c>
      <c r="D866" t="s">
        <v>118</v>
      </c>
      <c r="E866" t="s">
        <v>259</v>
      </c>
      <c r="F866" t="s">
        <v>263</v>
      </c>
      <c r="G866" s="30">
        <v>194</v>
      </c>
      <c r="H866" s="30">
        <v>3</v>
      </c>
      <c r="I866" s="30">
        <v>164</v>
      </c>
      <c r="J866" s="30">
        <v>0</v>
      </c>
      <c r="K866" s="30">
        <v>0</v>
      </c>
      <c r="L866" s="30">
        <v>27</v>
      </c>
    </row>
    <row r="867" spans="1:12">
      <c r="A867">
        <v>20001</v>
      </c>
      <c r="B867" t="s">
        <v>782</v>
      </c>
      <c r="C867" t="s">
        <v>37</v>
      </c>
      <c r="D867" t="s">
        <v>118</v>
      </c>
      <c r="E867" t="s">
        <v>259</v>
      </c>
      <c r="F867" t="s">
        <v>263</v>
      </c>
      <c r="G867" s="30">
        <v>237</v>
      </c>
      <c r="H867" s="30">
        <v>13</v>
      </c>
      <c r="I867" s="30">
        <v>181</v>
      </c>
      <c r="J867" s="30">
        <v>0</v>
      </c>
      <c r="K867" s="30">
        <v>0</v>
      </c>
      <c r="L867" s="30">
        <v>43</v>
      </c>
    </row>
    <row r="868" spans="1:12">
      <c r="A868">
        <v>20003</v>
      </c>
      <c r="B868" t="s">
        <v>869</v>
      </c>
      <c r="C868" t="s">
        <v>37</v>
      </c>
      <c r="D868" t="s">
        <v>118</v>
      </c>
      <c r="E868" t="s">
        <v>259</v>
      </c>
      <c r="F868" t="s">
        <v>263</v>
      </c>
      <c r="G868" s="30">
        <v>147</v>
      </c>
      <c r="H868" s="30">
        <v>1</v>
      </c>
      <c r="I868" s="30">
        <v>123</v>
      </c>
      <c r="J868" s="30">
        <v>0</v>
      </c>
      <c r="K868" s="30">
        <v>0</v>
      </c>
      <c r="L868" s="30">
        <v>23</v>
      </c>
    </row>
    <row r="869" spans="1:12">
      <c r="A869">
        <v>20005</v>
      </c>
      <c r="B869" t="s">
        <v>870</v>
      </c>
      <c r="C869" t="s">
        <v>37</v>
      </c>
      <c r="D869" t="s">
        <v>118</v>
      </c>
      <c r="E869" t="s">
        <v>259</v>
      </c>
      <c r="F869" t="s">
        <v>263</v>
      </c>
      <c r="G869" s="30">
        <v>207</v>
      </c>
      <c r="H869" s="30">
        <v>6</v>
      </c>
      <c r="I869" s="30">
        <v>166</v>
      </c>
      <c r="J869" s="30">
        <v>0</v>
      </c>
      <c r="K869" s="30">
        <v>0</v>
      </c>
      <c r="L869" s="30">
        <v>35</v>
      </c>
    </row>
    <row r="870" spans="1:12">
      <c r="A870">
        <v>20007</v>
      </c>
      <c r="B870" t="s">
        <v>871</v>
      </c>
      <c r="C870" t="s">
        <v>37</v>
      </c>
      <c r="D870" t="s">
        <v>118</v>
      </c>
      <c r="E870" t="s">
        <v>259</v>
      </c>
      <c r="F870" t="s">
        <v>263</v>
      </c>
      <c r="G870" s="30">
        <v>244</v>
      </c>
      <c r="H870" s="30">
        <v>9</v>
      </c>
      <c r="I870" s="30">
        <v>196</v>
      </c>
      <c r="J870" s="30">
        <v>0</v>
      </c>
      <c r="K870" s="30">
        <v>0</v>
      </c>
      <c r="L870" s="30">
        <v>39</v>
      </c>
    </row>
    <row r="871" spans="1:12">
      <c r="A871">
        <v>20009</v>
      </c>
      <c r="B871" t="s">
        <v>872</v>
      </c>
      <c r="C871" t="s">
        <v>37</v>
      </c>
      <c r="D871" t="s">
        <v>118</v>
      </c>
      <c r="E871" t="s">
        <v>259</v>
      </c>
      <c r="F871" t="s">
        <v>263</v>
      </c>
      <c r="G871" s="30">
        <v>449</v>
      </c>
      <c r="H871" s="30">
        <v>4</v>
      </c>
      <c r="I871" s="30">
        <v>369</v>
      </c>
      <c r="J871" s="30">
        <v>0</v>
      </c>
      <c r="K871" s="30">
        <v>0</v>
      </c>
      <c r="L871" s="30">
        <v>76</v>
      </c>
    </row>
    <row r="872" spans="1:12">
      <c r="A872">
        <v>20011</v>
      </c>
      <c r="B872" t="s">
        <v>873</v>
      </c>
      <c r="C872" t="s">
        <v>37</v>
      </c>
      <c r="D872" t="s">
        <v>118</v>
      </c>
      <c r="E872" t="s">
        <v>259</v>
      </c>
      <c r="F872" t="s">
        <v>263</v>
      </c>
      <c r="G872" s="30">
        <v>216</v>
      </c>
      <c r="H872" s="30">
        <v>3</v>
      </c>
      <c r="I872" s="30">
        <v>145</v>
      </c>
      <c r="J872" s="30">
        <v>0</v>
      </c>
      <c r="K872" s="30">
        <v>0</v>
      </c>
      <c r="L872" s="30">
        <v>68</v>
      </c>
    </row>
    <row r="873" spans="1:12">
      <c r="A873">
        <v>20013</v>
      </c>
      <c r="B873" t="s">
        <v>730</v>
      </c>
      <c r="C873" t="s">
        <v>37</v>
      </c>
      <c r="D873" t="s">
        <v>330</v>
      </c>
      <c r="E873" t="s">
        <v>259</v>
      </c>
      <c r="F873" t="s">
        <v>263</v>
      </c>
      <c r="G873" s="30">
        <v>275</v>
      </c>
      <c r="H873" s="30">
        <v>1</v>
      </c>
      <c r="I873" s="30">
        <v>216</v>
      </c>
      <c r="J873" s="30">
        <v>16</v>
      </c>
      <c r="K873" s="30">
        <v>0</v>
      </c>
      <c r="L873" s="30">
        <v>42</v>
      </c>
    </row>
    <row r="874" spans="1:12">
      <c r="A874">
        <v>20015</v>
      </c>
      <c r="B874" t="s">
        <v>267</v>
      </c>
      <c r="C874" t="s">
        <v>37</v>
      </c>
      <c r="D874" t="s">
        <v>118</v>
      </c>
      <c r="E874" t="s">
        <v>259</v>
      </c>
      <c r="F874" t="s">
        <v>260</v>
      </c>
      <c r="G874" s="30">
        <v>578</v>
      </c>
      <c r="H874" s="30">
        <v>4</v>
      </c>
      <c r="I874" s="30">
        <v>434</v>
      </c>
      <c r="J874" s="30">
        <v>6</v>
      </c>
      <c r="K874" s="30">
        <v>0</v>
      </c>
      <c r="L874" s="30">
        <v>134</v>
      </c>
    </row>
    <row r="875" spans="1:12">
      <c r="A875">
        <v>20017</v>
      </c>
      <c r="B875" t="s">
        <v>874</v>
      </c>
      <c r="C875" t="s">
        <v>37</v>
      </c>
      <c r="D875" t="s">
        <v>330</v>
      </c>
      <c r="E875" t="s">
        <v>259</v>
      </c>
      <c r="F875" t="s">
        <v>263</v>
      </c>
      <c r="G875" s="30">
        <v>189</v>
      </c>
      <c r="H875" s="30">
        <v>0</v>
      </c>
      <c r="I875" s="30">
        <v>144</v>
      </c>
      <c r="J875" s="30">
        <v>0</v>
      </c>
      <c r="K875" s="30">
        <v>0</v>
      </c>
      <c r="L875" s="30">
        <v>45</v>
      </c>
    </row>
    <row r="876" spans="1:12">
      <c r="A876">
        <v>20019</v>
      </c>
      <c r="B876" t="s">
        <v>875</v>
      </c>
      <c r="C876" t="s">
        <v>37</v>
      </c>
      <c r="D876" t="s">
        <v>330</v>
      </c>
      <c r="E876" t="s">
        <v>259</v>
      </c>
      <c r="F876" t="s">
        <v>263</v>
      </c>
      <c r="G876" s="30">
        <v>133</v>
      </c>
      <c r="H876" s="30">
        <v>0</v>
      </c>
      <c r="I876" s="30">
        <v>111</v>
      </c>
      <c r="J876" s="30">
        <v>0</v>
      </c>
      <c r="K876" s="30">
        <v>0</v>
      </c>
      <c r="L876" s="30">
        <v>22</v>
      </c>
    </row>
    <row r="877" spans="1:12">
      <c r="A877">
        <v>20021</v>
      </c>
      <c r="B877" t="s">
        <v>270</v>
      </c>
      <c r="C877" t="s">
        <v>37</v>
      </c>
      <c r="D877" t="s">
        <v>118</v>
      </c>
      <c r="E877" t="s">
        <v>259</v>
      </c>
      <c r="F877" t="s">
        <v>263</v>
      </c>
      <c r="G877" s="30">
        <v>318</v>
      </c>
      <c r="H877" s="30">
        <v>10</v>
      </c>
      <c r="I877" s="30">
        <v>240</v>
      </c>
      <c r="J877" s="30">
        <v>0</v>
      </c>
      <c r="K877" s="30">
        <v>0</v>
      </c>
      <c r="L877" s="30">
        <v>68</v>
      </c>
    </row>
    <row r="878" spans="1:12">
      <c r="A878">
        <v>20023</v>
      </c>
      <c r="B878" t="s">
        <v>482</v>
      </c>
      <c r="C878" t="s">
        <v>37</v>
      </c>
      <c r="D878" t="s">
        <v>330</v>
      </c>
      <c r="E878" t="s">
        <v>259</v>
      </c>
      <c r="F878" t="s">
        <v>263</v>
      </c>
      <c r="G878" s="30">
        <v>101</v>
      </c>
      <c r="H878" s="30">
        <v>0</v>
      </c>
      <c r="I878" s="30">
        <v>90</v>
      </c>
      <c r="J878" s="30">
        <v>0</v>
      </c>
      <c r="K878" s="30">
        <v>0</v>
      </c>
      <c r="L878" s="30">
        <v>11</v>
      </c>
    </row>
    <row r="879" spans="1:12">
      <c r="A879">
        <v>20025</v>
      </c>
      <c r="B879" t="s">
        <v>368</v>
      </c>
      <c r="C879" t="s">
        <v>37</v>
      </c>
      <c r="D879" t="s">
        <v>330</v>
      </c>
      <c r="E879" t="s">
        <v>259</v>
      </c>
      <c r="F879" t="s">
        <v>263</v>
      </c>
      <c r="G879" s="30">
        <v>110</v>
      </c>
      <c r="H879" s="30">
        <v>0</v>
      </c>
      <c r="I879" s="30">
        <v>77</v>
      </c>
      <c r="J879" s="30">
        <v>0</v>
      </c>
      <c r="K879" s="30">
        <v>0</v>
      </c>
      <c r="L879" s="30">
        <v>33</v>
      </c>
    </row>
    <row r="880" spans="1:12">
      <c r="A880">
        <v>20027</v>
      </c>
      <c r="B880" t="s">
        <v>274</v>
      </c>
      <c r="C880" t="s">
        <v>37</v>
      </c>
      <c r="D880" t="s">
        <v>330</v>
      </c>
      <c r="E880" t="s">
        <v>259</v>
      </c>
      <c r="F880" t="s">
        <v>263</v>
      </c>
      <c r="G880" s="30">
        <v>239</v>
      </c>
      <c r="H880" s="30">
        <v>2</v>
      </c>
      <c r="I880" s="30">
        <v>209</v>
      </c>
      <c r="J880" s="30">
        <v>0</v>
      </c>
      <c r="K880" s="30">
        <v>0</v>
      </c>
      <c r="L880" s="30">
        <v>28</v>
      </c>
    </row>
    <row r="881" spans="1:12">
      <c r="A881">
        <v>20029</v>
      </c>
      <c r="B881" t="s">
        <v>876</v>
      </c>
      <c r="C881" t="s">
        <v>37</v>
      </c>
      <c r="D881" t="s">
        <v>330</v>
      </c>
      <c r="E881" t="s">
        <v>259</v>
      </c>
      <c r="F881" t="s">
        <v>263</v>
      </c>
      <c r="G881" s="30">
        <v>318</v>
      </c>
      <c r="H881" s="30">
        <v>1</v>
      </c>
      <c r="I881" s="30">
        <v>265</v>
      </c>
      <c r="J881" s="30">
        <v>0</v>
      </c>
      <c r="K881" s="30">
        <v>0</v>
      </c>
      <c r="L881" s="30">
        <v>52</v>
      </c>
    </row>
    <row r="882" spans="1:12">
      <c r="A882">
        <v>20031</v>
      </c>
      <c r="B882" t="s">
        <v>877</v>
      </c>
      <c r="C882" t="s">
        <v>37</v>
      </c>
      <c r="D882" t="s">
        <v>118</v>
      </c>
      <c r="E882" t="s">
        <v>259</v>
      </c>
      <c r="F882" t="s">
        <v>263</v>
      </c>
      <c r="G882" s="30">
        <v>307</v>
      </c>
      <c r="H882" s="30">
        <v>7</v>
      </c>
      <c r="I882" s="30">
        <v>256</v>
      </c>
      <c r="J882" s="30">
        <v>4</v>
      </c>
      <c r="K882" s="30">
        <v>0</v>
      </c>
      <c r="L882" s="30">
        <v>40</v>
      </c>
    </row>
    <row r="883" spans="1:12">
      <c r="A883">
        <v>20033</v>
      </c>
      <c r="B883" t="s">
        <v>878</v>
      </c>
      <c r="C883" t="s">
        <v>37</v>
      </c>
      <c r="D883" t="s">
        <v>330</v>
      </c>
      <c r="E883" t="s">
        <v>259</v>
      </c>
      <c r="F883" t="s">
        <v>263</v>
      </c>
      <c r="G883" s="30">
        <v>115</v>
      </c>
      <c r="H883" s="30">
        <v>0</v>
      </c>
      <c r="I883" s="30">
        <v>99</v>
      </c>
      <c r="J883" s="30">
        <v>0</v>
      </c>
      <c r="K883" s="30">
        <v>0</v>
      </c>
      <c r="L883" s="30">
        <v>16</v>
      </c>
    </row>
    <row r="884" spans="1:12">
      <c r="A884">
        <v>20035</v>
      </c>
      <c r="B884" t="s">
        <v>879</v>
      </c>
      <c r="C884" t="s">
        <v>37</v>
      </c>
      <c r="D884" t="s">
        <v>118</v>
      </c>
      <c r="E884" t="s">
        <v>259</v>
      </c>
      <c r="F884" t="s">
        <v>263</v>
      </c>
      <c r="G884" s="30">
        <v>343</v>
      </c>
      <c r="H884" s="30">
        <v>18</v>
      </c>
      <c r="I884" s="30">
        <v>258</v>
      </c>
      <c r="J884" s="30">
        <v>0</v>
      </c>
      <c r="K884" s="30">
        <v>0</v>
      </c>
      <c r="L884" s="30">
        <v>67</v>
      </c>
    </row>
    <row r="885" spans="1:12">
      <c r="A885">
        <v>20037</v>
      </c>
      <c r="B885" t="s">
        <v>373</v>
      </c>
      <c r="C885" t="s">
        <v>37</v>
      </c>
      <c r="D885" t="s">
        <v>118</v>
      </c>
      <c r="E885" t="s">
        <v>259</v>
      </c>
      <c r="F885" t="s">
        <v>263</v>
      </c>
      <c r="G885" s="30">
        <v>299</v>
      </c>
      <c r="H885" s="30">
        <v>5</v>
      </c>
      <c r="I885" s="30">
        <v>240</v>
      </c>
      <c r="J885" s="30">
        <v>2</v>
      </c>
      <c r="K885" s="30">
        <v>0</v>
      </c>
      <c r="L885" s="30">
        <v>52</v>
      </c>
    </row>
    <row r="886" spans="1:12">
      <c r="A886">
        <v>20039</v>
      </c>
      <c r="B886" t="s">
        <v>614</v>
      </c>
      <c r="C886" t="s">
        <v>37</v>
      </c>
      <c r="D886" t="s">
        <v>118</v>
      </c>
      <c r="E886" t="s">
        <v>259</v>
      </c>
      <c r="F886" t="s">
        <v>263</v>
      </c>
      <c r="G886" s="30">
        <v>179</v>
      </c>
      <c r="H886" s="30">
        <v>5</v>
      </c>
      <c r="I886" s="30">
        <v>151</v>
      </c>
      <c r="J886" s="30">
        <v>0</v>
      </c>
      <c r="K886" s="30">
        <v>0</v>
      </c>
      <c r="L886" s="30">
        <v>23</v>
      </c>
    </row>
    <row r="887" spans="1:12">
      <c r="A887">
        <v>20041</v>
      </c>
      <c r="B887" t="s">
        <v>837</v>
      </c>
      <c r="C887" t="s">
        <v>37</v>
      </c>
      <c r="D887" t="s">
        <v>118</v>
      </c>
      <c r="E887" t="s">
        <v>259</v>
      </c>
      <c r="F887" t="s">
        <v>263</v>
      </c>
      <c r="G887" s="30">
        <v>395</v>
      </c>
      <c r="H887" s="30">
        <v>11</v>
      </c>
      <c r="I887" s="30">
        <v>305</v>
      </c>
      <c r="J887" s="30">
        <v>0</v>
      </c>
      <c r="K887" s="30">
        <v>2</v>
      </c>
      <c r="L887" s="30">
        <v>77</v>
      </c>
    </row>
    <row r="888" spans="1:12">
      <c r="A888">
        <v>20043</v>
      </c>
      <c r="B888" t="s">
        <v>880</v>
      </c>
      <c r="C888" t="s">
        <v>37</v>
      </c>
      <c r="D888" t="s">
        <v>330</v>
      </c>
      <c r="E888" t="s">
        <v>259</v>
      </c>
      <c r="F888" t="s">
        <v>263</v>
      </c>
      <c r="G888" s="30">
        <v>138</v>
      </c>
      <c r="H888" s="30">
        <v>0</v>
      </c>
      <c r="I888" s="30">
        <v>110</v>
      </c>
      <c r="J888" s="30">
        <v>0</v>
      </c>
      <c r="K888" s="30">
        <v>0</v>
      </c>
      <c r="L888" s="30">
        <v>28</v>
      </c>
    </row>
    <row r="889" spans="1:12">
      <c r="A889">
        <v>20045</v>
      </c>
      <c r="B889" t="s">
        <v>491</v>
      </c>
      <c r="C889" t="s">
        <v>37</v>
      </c>
      <c r="D889" t="s">
        <v>118</v>
      </c>
      <c r="E889" t="s">
        <v>259</v>
      </c>
      <c r="F889" t="s">
        <v>260</v>
      </c>
      <c r="G889" s="30">
        <v>251</v>
      </c>
      <c r="H889" s="30">
        <v>9</v>
      </c>
      <c r="I889" s="30">
        <v>152</v>
      </c>
      <c r="J889" s="30">
        <v>0</v>
      </c>
      <c r="K889" s="30">
        <v>0</v>
      </c>
      <c r="L889" s="30">
        <v>90</v>
      </c>
    </row>
    <row r="890" spans="1:12">
      <c r="A890">
        <v>20047</v>
      </c>
      <c r="B890" t="s">
        <v>741</v>
      </c>
      <c r="C890" t="s">
        <v>37</v>
      </c>
      <c r="D890" t="s">
        <v>330</v>
      </c>
      <c r="E890" t="s">
        <v>259</v>
      </c>
      <c r="F890" t="s">
        <v>263</v>
      </c>
      <c r="G890" s="30">
        <v>69</v>
      </c>
      <c r="H890" s="30">
        <v>3</v>
      </c>
      <c r="I890" s="30">
        <v>58</v>
      </c>
      <c r="J890" s="30">
        <v>0</v>
      </c>
      <c r="K890" s="30">
        <v>0</v>
      </c>
      <c r="L890" s="30">
        <v>8</v>
      </c>
    </row>
    <row r="891" spans="1:12">
      <c r="A891">
        <v>20049</v>
      </c>
      <c r="B891" t="s">
        <v>881</v>
      </c>
      <c r="C891" t="s">
        <v>37</v>
      </c>
      <c r="D891" t="s">
        <v>330</v>
      </c>
      <c r="E891" t="s">
        <v>259</v>
      </c>
      <c r="F891" t="s">
        <v>263</v>
      </c>
      <c r="G891" s="30">
        <v>158</v>
      </c>
      <c r="H891" s="30">
        <v>0</v>
      </c>
      <c r="I891" s="30">
        <v>135</v>
      </c>
      <c r="J891" s="30">
        <v>0</v>
      </c>
      <c r="K891" s="30">
        <v>0</v>
      </c>
      <c r="L891" s="30">
        <v>23</v>
      </c>
    </row>
    <row r="892" spans="1:12">
      <c r="A892">
        <v>20051</v>
      </c>
      <c r="B892" t="s">
        <v>882</v>
      </c>
      <c r="C892" t="s">
        <v>37</v>
      </c>
      <c r="D892" t="s">
        <v>118</v>
      </c>
      <c r="E892" t="s">
        <v>259</v>
      </c>
      <c r="F892" t="s">
        <v>263</v>
      </c>
      <c r="G892" s="30">
        <v>273</v>
      </c>
      <c r="H892" s="30">
        <v>20</v>
      </c>
      <c r="I892" s="30">
        <v>196</v>
      </c>
      <c r="J892" s="30">
        <v>0</v>
      </c>
      <c r="K892" s="30">
        <v>0</v>
      </c>
      <c r="L892" s="30">
        <v>57</v>
      </c>
    </row>
    <row r="893" spans="1:12">
      <c r="A893">
        <v>20053</v>
      </c>
      <c r="B893" t="s">
        <v>883</v>
      </c>
      <c r="C893" t="s">
        <v>37</v>
      </c>
      <c r="D893" t="s">
        <v>330</v>
      </c>
      <c r="E893" t="s">
        <v>259</v>
      </c>
      <c r="F893" t="s">
        <v>263</v>
      </c>
      <c r="G893" s="30">
        <v>254</v>
      </c>
      <c r="H893" s="30">
        <v>0</v>
      </c>
      <c r="I893" s="30">
        <v>199</v>
      </c>
      <c r="J893" s="30">
        <v>0</v>
      </c>
      <c r="K893" s="30">
        <v>0</v>
      </c>
      <c r="L893" s="30">
        <v>55</v>
      </c>
    </row>
    <row r="894" spans="1:12">
      <c r="A894">
        <v>20055</v>
      </c>
      <c r="B894" t="s">
        <v>884</v>
      </c>
      <c r="C894" t="s">
        <v>37</v>
      </c>
      <c r="D894" t="s">
        <v>118</v>
      </c>
      <c r="E894" t="s">
        <v>259</v>
      </c>
      <c r="F894" t="s">
        <v>263</v>
      </c>
      <c r="G894" s="30">
        <v>78</v>
      </c>
      <c r="H894" s="30">
        <v>10</v>
      </c>
      <c r="I894" s="30">
        <v>40</v>
      </c>
      <c r="J894" s="30">
        <v>0</v>
      </c>
      <c r="K894" s="30">
        <v>0</v>
      </c>
      <c r="L894" s="30">
        <v>28</v>
      </c>
    </row>
    <row r="895" spans="1:12">
      <c r="A895">
        <v>20057</v>
      </c>
      <c r="B895" t="s">
        <v>742</v>
      </c>
      <c r="C895" t="s">
        <v>37</v>
      </c>
      <c r="D895" t="s">
        <v>118</v>
      </c>
      <c r="E895" t="s">
        <v>259</v>
      </c>
      <c r="F895" t="s">
        <v>263</v>
      </c>
      <c r="G895" s="30">
        <v>214</v>
      </c>
      <c r="H895" s="30">
        <v>16</v>
      </c>
      <c r="I895" s="30">
        <v>140</v>
      </c>
      <c r="J895" s="30">
        <v>0</v>
      </c>
      <c r="K895" s="30">
        <v>0</v>
      </c>
      <c r="L895" s="30">
        <v>58</v>
      </c>
    </row>
    <row r="896" spans="1:12">
      <c r="A896">
        <v>20059</v>
      </c>
      <c r="B896" t="s">
        <v>290</v>
      </c>
      <c r="C896" t="s">
        <v>37</v>
      </c>
      <c r="D896" t="s">
        <v>118</v>
      </c>
      <c r="E896" t="s">
        <v>259</v>
      </c>
      <c r="F896" t="s">
        <v>263</v>
      </c>
      <c r="G896" s="30">
        <v>328</v>
      </c>
      <c r="H896" s="30">
        <v>7</v>
      </c>
      <c r="I896" s="30">
        <v>239</v>
      </c>
      <c r="J896" s="30">
        <v>0</v>
      </c>
      <c r="K896" s="30">
        <v>0</v>
      </c>
      <c r="L896" s="30">
        <v>82</v>
      </c>
    </row>
    <row r="897" spans="1:12">
      <c r="A897">
        <v>20061</v>
      </c>
      <c r="B897" t="s">
        <v>885</v>
      </c>
      <c r="C897" t="s">
        <v>37</v>
      </c>
      <c r="D897" t="s">
        <v>118</v>
      </c>
      <c r="E897" t="s">
        <v>259</v>
      </c>
      <c r="F897" t="s">
        <v>263</v>
      </c>
      <c r="G897" s="30">
        <v>146</v>
      </c>
      <c r="H897" s="30">
        <v>2</v>
      </c>
      <c r="I897" s="30">
        <v>73</v>
      </c>
      <c r="J897" s="30">
        <v>9</v>
      </c>
      <c r="K897" s="30">
        <v>0</v>
      </c>
      <c r="L897" s="30">
        <v>62</v>
      </c>
    </row>
    <row r="898" spans="1:12">
      <c r="A898">
        <v>20063</v>
      </c>
      <c r="B898" t="s">
        <v>886</v>
      </c>
      <c r="C898" t="s">
        <v>37</v>
      </c>
      <c r="D898" t="s">
        <v>118</v>
      </c>
      <c r="E898" t="s">
        <v>259</v>
      </c>
      <c r="F898" t="s">
        <v>263</v>
      </c>
      <c r="G898" s="30">
        <v>118</v>
      </c>
      <c r="H898" s="30">
        <v>0</v>
      </c>
      <c r="I898" s="30">
        <v>86</v>
      </c>
      <c r="J898" s="30">
        <v>0</v>
      </c>
      <c r="K898" s="30">
        <v>0</v>
      </c>
      <c r="L898" s="30">
        <v>32</v>
      </c>
    </row>
    <row r="899" spans="1:12">
      <c r="A899">
        <v>20065</v>
      </c>
      <c r="B899" t="s">
        <v>349</v>
      </c>
      <c r="C899" t="s">
        <v>37</v>
      </c>
      <c r="D899" t="s">
        <v>330</v>
      </c>
      <c r="E899" t="s">
        <v>259</v>
      </c>
      <c r="F899" t="s">
        <v>263</v>
      </c>
      <c r="G899" s="30">
        <v>149</v>
      </c>
      <c r="H899" s="30">
        <v>2</v>
      </c>
      <c r="I899" s="30">
        <v>113</v>
      </c>
      <c r="J899" s="30">
        <v>0</v>
      </c>
      <c r="K899" s="30">
        <v>0</v>
      </c>
      <c r="L899" s="30">
        <v>34</v>
      </c>
    </row>
    <row r="900" spans="1:12">
      <c r="A900">
        <v>20067</v>
      </c>
      <c r="B900" t="s">
        <v>381</v>
      </c>
      <c r="C900" t="s">
        <v>37</v>
      </c>
      <c r="D900" t="s">
        <v>330</v>
      </c>
      <c r="E900" t="s">
        <v>259</v>
      </c>
      <c r="F900" t="s">
        <v>263</v>
      </c>
      <c r="G900" s="30">
        <v>16</v>
      </c>
      <c r="H900" s="30">
        <v>0</v>
      </c>
      <c r="I900" s="30">
        <v>9</v>
      </c>
      <c r="J900" s="30">
        <v>0</v>
      </c>
      <c r="K900" s="30">
        <v>0</v>
      </c>
      <c r="L900" s="30">
        <v>7</v>
      </c>
    </row>
    <row r="901" spans="1:12">
      <c r="A901">
        <v>20069</v>
      </c>
      <c r="B901" t="s">
        <v>887</v>
      </c>
      <c r="C901" t="s">
        <v>37</v>
      </c>
      <c r="D901" t="s">
        <v>118</v>
      </c>
      <c r="E901" t="s">
        <v>259</v>
      </c>
      <c r="F901" t="s">
        <v>263</v>
      </c>
      <c r="G901" s="30">
        <v>68</v>
      </c>
      <c r="H901" s="30">
        <v>0</v>
      </c>
      <c r="I901" s="30">
        <v>43</v>
      </c>
      <c r="J901" s="30">
        <v>0</v>
      </c>
      <c r="K901" s="30">
        <v>0</v>
      </c>
      <c r="L901" s="30">
        <v>25</v>
      </c>
    </row>
    <row r="902" spans="1:12">
      <c r="A902">
        <v>20071</v>
      </c>
      <c r="B902" t="s">
        <v>888</v>
      </c>
      <c r="C902" t="s">
        <v>37</v>
      </c>
      <c r="D902" t="s">
        <v>118</v>
      </c>
      <c r="E902" t="s">
        <v>332</v>
      </c>
      <c r="F902" t="s">
        <v>263</v>
      </c>
      <c r="G902" s="30">
        <v>34</v>
      </c>
      <c r="H902" s="30">
        <v>1</v>
      </c>
      <c r="I902" s="31">
        <v>26</v>
      </c>
      <c r="J902" s="30">
        <v>0</v>
      </c>
      <c r="K902" s="30">
        <v>0</v>
      </c>
      <c r="L902" s="30">
        <v>8</v>
      </c>
    </row>
    <row r="903" spans="1:12">
      <c r="A903">
        <v>20073</v>
      </c>
      <c r="B903" t="s">
        <v>889</v>
      </c>
      <c r="C903" t="s">
        <v>37</v>
      </c>
      <c r="D903" t="s">
        <v>118</v>
      </c>
      <c r="E903" t="s">
        <v>259</v>
      </c>
      <c r="F903" t="s">
        <v>263</v>
      </c>
      <c r="G903" s="30">
        <v>241</v>
      </c>
      <c r="H903" s="30">
        <v>0</v>
      </c>
      <c r="I903" s="30">
        <v>197</v>
      </c>
      <c r="J903" s="30">
        <v>0</v>
      </c>
      <c r="K903" s="30">
        <v>0</v>
      </c>
      <c r="L903" s="30">
        <v>44</v>
      </c>
    </row>
    <row r="904" spans="1:12">
      <c r="A904">
        <v>20075</v>
      </c>
      <c r="B904" t="s">
        <v>550</v>
      </c>
      <c r="C904" t="s">
        <v>37</v>
      </c>
      <c r="D904" t="s">
        <v>118</v>
      </c>
      <c r="E904" t="s">
        <v>259</v>
      </c>
      <c r="F904" t="s">
        <v>263</v>
      </c>
      <c r="G904" s="30">
        <v>66</v>
      </c>
      <c r="H904" s="30">
        <v>0</v>
      </c>
      <c r="I904" s="30">
        <v>22</v>
      </c>
      <c r="J904" s="30">
        <v>0</v>
      </c>
      <c r="K904" s="30">
        <v>0</v>
      </c>
      <c r="L904" s="30">
        <v>44</v>
      </c>
    </row>
    <row r="905" spans="1:12">
      <c r="A905">
        <v>20077</v>
      </c>
      <c r="B905" t="s">
        <v>890</v>
      </c>
      <c r="C905" t="s">
        <v>37</v>
      </c>
      <c r="D905" t="s">
        <v>118</v>
      </c>
      <c r="E905" t="s">
        <v>259</v>
      </c>
      <c r="F905" t="s">
        <v>263</v>
      </c>
      <c r="G905" s="30">
        <v>389</v>
      </c>
      <c r="H905" s="30">
        <v>0</v>
      </c>
      <c r="I905" s="30">
        <v>343</v>
      </c>
      <c r="J905" s="30">
        <v>0</v>
      </c>
      <c r="K905" s="30">
        <v>0</v>
      </c>
      <c r="L905" s="30">
        <v>46</v>
      </c>
    </row>
    <row r="906" spans="1:12">
      <c r="A906">
        <v>20079</v>
      </c>
      <c r="B906" t="s">
        <v>891</v>
      </c>
      <c r="C906" t="s">
        <v>37</v>
      </c>
      <c r="D906" t="s">
        <v>118</v>
      </c>
      <c r="E906" t="s">
        <v>259</v>
      </c>
      <c r="F906" t="s">
        <v>263</v>
      </c>
      <c r="G906" s="30">
        <v>372</v>
      </c>
      <c r="H906" s="30">
        <v>14</v>
      </c>
      <c r="I906" s="30">
        <v>284</v>
      </c>
      <c r="J906" s="30">
        <v>0</v>
      </c>
      <c r="K906" s="30">
        <v>0</v>
      </c>
      <c r="L906" s="30">
        <v>74</v>
      </c>
    </row>
    <row r="907" spans="1:12">
      <c r="A907">
        <v>20081</v>
      </c>
      <c r="B907" t="s">
        <v>892</v>
      </c>
      <c r="C907" t="s">
        <v>37</v>
      </c>
      <c r="D907" t="s">
        <v>118</v>
      </c>
      <c r="E907" t="s">
        <v>259</v>
      </c>
      <c r="F907" t="s">
        <v>263</v>
      </c>
      <c r="G907" s="30">
        <v>17</v>
      </c>
      <c r="H907" s="30">
        <v>0</v>
      </c>
      <c r="I907" s="30">
        <v>7</v>
      </c>
      <c r="J907" s="30">
        <v>0</v>
      </c>
      <c r="K907" s="30">
        <v>0</v>
      </c>
      <c r="L907" s="30">
        <v>10</v>
      </c>
    </row>
    <row r="908" spans="1:12">
      <c r="A908">
        <v>20083</v>
      </c>
      <c r="B908" t="s">
        <v>893</v>
      </c>
      <c r="C908" t="s">
        <v>37</v>
      </c>
      <c r="D908" t="s">
        <v>330</v>
      </c>
      <c r="E908" t="s">
        <v>259</v>
      </c>
      <c r="F908" t="s">
        <v>263</v>
      </c>
      <c r="G908" s="30">
        <v>109</v>
      </c>
      <c r="H908" s="30">
        <v>0</v>
      </c>
      <c r="I908" s="30">
        <v>85</v>
      </c>
      <c r="J908" s="30">
        <v>0</v>
      </c>
      <c r="K908" s="30">
        <v>0</v>
      </c>
      <c r="L908" s="30">
        <v>24</v>
      </c>
    </row>
    <row r="909" spans="1:12">
      <c r="A909">
        <v>20085</v>
      </c>
      <c r="B909" t="s">
        <v>296</v>
      </c>
      <c r="C909" t="s">
        <v>37</v>
      </c>
      <c r="D909" t="s">
        <v>330</v>
      </c>
      <c r="E909" t="s">
        <v>259</v>
      </c>
      <c r="F909" t="s">
        <v>263</v>
      </c>
      <c r="G909" s="30">
        <v>234</v>
      </c>
      <c r="H909" s="30">
        <v>0</v>
      </c>
      <c r="I909" s="30">
        <v>187</v>
      </c>
      <c r="J909" s="30">
        <v>27</v>
      </c>
      <c r="K909" s="30">
        <v>0</v>
      </c>
      <c r="L909" s="30">
        <v>20</v>
      </c>
    </row>
    <row r="910" spans="1:12">
      <c r="A910">
        <v>20087</v>
      </c>
      <c r="B910" t="s">
        <v>297</v>
      </c>
      <c r="C910" t="s">
        <v>37</v>
      </c>
      <c r="D910" t="s">
        <v>118</v>
      </c>
      <c r="E910" t="s">
        <v>259</v>
      </c>
      <c r="F910" t="s">
        <v>263</v>
      </c>
      <c r="G910" s="30">
        <v>192</v>
      </c>
      <c r="H910" s="30">
        <v>0</v>
      </c>
      <c r="I910" s="30">
        <v>151</v>
      </c>
      <c r="J910" s="30">
        <v>0</v>
      </c>
      <c r="K910" s="30">
        <v>0</v>
      </c>
      <c r="L910" s="30">
        <v>41</v>
      </c>
    </row>
    <row r="911" spans="1:12">
      <c r="A911">
        <v>20089</v>
      </c>
      <c r="B911" t="s">
        <v>894</v>
      </c>
      <c r="C911" t="s">
        <v>37</v>
      </c>
      <c r="D911" t="s">
        <v>118</v>
      </c>
      <c r="E911" t="s">
        <v>259</v>
      </c>
      <c r="F911" t="s">
        <v>263</v>
      </c>
      <c r="G911" s="30">
        <v>377</v>
      </c>
      <c r="H911" s="30">
        <v>1</v>
      </c>
      <c r="I911" s="30">
        <v>344</v>
      </c>
      <c r="J911" s="30">
        <v>0</v>
      </c>
      <c r="K911" s="30">
        <v>0</v>
      </c>
      <c r="L911" s="30">
        <v>32</v>
      </c>
    </row>
    <row r="912" spans="1:12">
      <c r="A912">
        <v>20091</v>
      </c>
      <c r="B912" t="s">
        <v>387</v>
      </c>
      <c r="C912" t="s">
        <v>37</v>
      </c>
      <c r="D912" t="s">
        <v>118</v>
      </c>
      <c r="E912" t="s">
        <v>259</v>
      </c>
      <c r="F912" t="s">
        <v>298</v>
      </c>
      <c r="G912" s="30">
        <v>689</v>
      </c>
      <c r="H912" s="30">
        <v>335</v>
      </c>
      <c r="I912" s="30">
        <v>112</v>
      </c>
      <c r="J912" s="30">
        <v>0</v>
      </c>
      <c r="K912" s="30">
        <v>0</v>
      </c>
      <c r="L912" s="30">
        <v>242</v>
      </c>
    </row>
    <row r="913" spans="1:12">
      <c r="A913">
        <v>20093</v>
      </c>
      <c r="B913" t="s">
        <v>895</v>
      </c>
      <c r="C913" t="s">
        <v>37</v>
      </c>
      <c r="D913" t="s">
        <v>330</v>
      </c>
      <c r="E913" t="s">
        <v>259</v>
      </c>
      <c r="F913" t="s">
        <v>263</v>
      </c>
      <c r="G913" s="30">
        <v>74</v>
      </c>
      <c r="H913" s="30">
        <v>0</v>
      </c>
      <c r="I913" s="30">
        <v>63</v>
      </c>
      <c r="J913" s="30">
        <v>0</v>
      </c>
      <c r="K913" s="30">
        <v>0</v>
      </c>
      <c r="L913" s="30">
        <v>11</v>
      </c>
    </row>
    <row r="914" spans="1:12">
      <c r="A914">
        <v>20095</v>
      </c>
      <c r="B914" t="s">
        <v>896</v>
      </c>
      <c r="C914" t="s">
        <v>37</v>
      </c>
      <c r="D914" t="s">
        <v>330</v>
      </c>
      <c r="E914" t="s">
        <v>259</v>
      </c>
      <c r="F914" t="s">
        <v>263</v>
      </c>
      <c r="G914" s="30">
        <v>387</v>
      </c>
      <c r="H914" s="30">
        <v>4</v>
      </c>
      <c r="I914" s="30">
        <v>311</v>
      </c>
      <c r="J914" s="30">
        <v>0</v>
      </c>
      <c r="K914" s="30">
        <v>0</v>
      </c>
      <c r="L914" s="30">
        <v>72</v>
      </c>
    </row>
    <row r="915" spans="1:12">
      <c r="A915">
        <v>20097</v>
      </c>
      <c r="B915" t="s">
        <v>502</v>
      </c>
      <c r="C915" t="s">
        <v>37</v>
      </c>
      <c r="D915" t="s">
        <v>330</v>
      </c>
      <c r="E915" t="s">
        <v>259</v>
      </c>
      <c r="F915" t="s">
        <v>263</v>
      </c>
      <c r="G915" s="30">
        <v>92</v>
      </c>
      <c r="H915" s="30">
        <v>1</v>
      </c>
      <c r="I915" s="30">
        <v>73</v>
      </c>
      <c r="J915" s="30">
        <v>0</v>
      </c>
      <c r="K915" s="30">
        <v>1</v>
      </c>
      <c r="L915" s="30">
        <v>17</v>
      </c>
    </row>
    <row r="916" spans="1:12">
      <c r="A916">
        <v>20099</v>
      </c>
      <c r="B916" t="s">
        <v>897</v>
      </c>
      <c r="C916" t="s">
        <v>37</v>
      </c>
      <c r="D916" t="s">
        <v>118</v>
      </c>
      <c r="E916" t="s">
        <v>259</v>
      </c>
      <c r="F916" t="s">
        <v>263</v>
      </c>
      <c r="G916" s="30">
        <v>354</v>
      </c>
      <c r="H916" s="30">
        <v>12</v>
      </c>
      <c r="I916" s="30">
        <v>289</v>
      </c>
      <c r="J916" s="30">
        <v>0</v>
      </c>
      <c r="K916" s="30">
        <v>2</v>
      </c>
      <c r="L916" s="30">
        <v>51</v>
      </c>
    </row>
    <row r="917" spans="1:12">
      <c r="A917">
        <v>20101</v>
      </c>
      <c r="B917" t="s">
        <v>898</v>
      </c>
      <c r="C917" t="s">
        <v>37</v>
      </c>
      <c r="D917" t="s">
        <v>118</v>
      </c>
      <c r="E917" t="s">
        <v>259</v>
      </c>
      <c r="F917" t="s">
        <v>263</v>
      </c>
      <c r="G917" s="30">
        <v>25</v>
      </c>
      <c r="H917" s="30">
        <v>0</v>
      </c>
      <c r="I917" s="30">
        <v>20</v>
      </c>
      <c r="J917" s="30">
        <v>0</v>
      </c>
      <c r="K917" s="30">
        <v>0</v>
      </c>
      <c r="L917" s="30">
        <v>5</v>
      </c>
    </row>
    <row r="918" spans="1:12">
      <c r="A918">
        <v>20103</v>
      </c>
      <c r="B918" t="s">
        <v>899</v>
      </c>
      <c r="C918" t="s">
        <v>37</v>
      </c>
      <c r="D918" t="s">
        <v>330</v>
      </c>
      <c r="E918" t="s">
        <v>259</v>
      </c>
      <c r="F918" t="s">
        <v>260</v>
      </c>
      <c r="G918" s="30">
        <v>234</v>
      </c>
      <c r="H918" s="30">
        <v>37</v>
      </c>
      <c r="I918" s="30">
        <v>145</v>
      </c>
      <c r="J918" s="30">
        <v>0</v>
      </c>
      <c r="K918" s="30">
        <v>0</v>
      </c>
      <c r="L918" s="30">
        <v>52</v>
      </c>
    </row>
    <row r="919" spans="1:12">
      <c r="A919">
        <v>20105</v>
      </c>
      <c r="B919" t="s">
        <v>389</v>
      </c>
      <c r="C919" t="s">
        <v>37</v>
      </c>
      <c r="D919" t="s">
        <v>330</v>
      </c>
      <c r="E919" t="s">
        <v>259</v>
      </c>
      <c r="F919" t="s">
        <v>263</v>
      </c>
      <c r="G919" s="30">
        <v>248</v>
      </c>
      <c r="H919" s="30">
        <v>1</v>
      </c>
      <c r="I919" s="30">
        <v>212</v>
      </c>
      <c r="J919" s="30">
        <v>0</v>
      </c>
      <c r="K919" s="30">
        <v>0</v>
      </c>
      <c r="L919" s="30">
        <v>35</v>
      </c>
    </row>
    <row r="920" spans="1:12">
      <c r="A920">
        <v>20107</v>
      </c>
      <c r="B920" t="s">
        <v>845</v>
      </c>
      <c r="C920" t="s">
        <v>37</v>
      </c>
      <c r="D920" t="s">
        <v>118</v>
      </c>
      <c r="E920" t="s">
        <v>259</v>
      </c>
      <c r="F920" t="s">
        <v>263</v>
      </c>
      <c r="G920" s="30">
        <v>257</v>
      </c>
      <c r="H920" s="30">
        <v>0</v>
      </c>
      <c r="I920" s="30">
        <v>197</v>
      </c>
      <c r="J920" s="30">
        <v>0</v>
      </c>
      <c r="K920" s="30">
        <v>0</v>
      </c>
      <c r="L920" s="30">
        <v>60</v>
      </c>
    </row>
    <row r="921" spans="1:12">
      <c r="A921">
        <v>20109</v>
      </c>
      <c r="B921" t="s">
        <v>391</v>
      </c>
      <c r="C921" t="s">
        <v>37</v>
      </c>
      <c r="D921" t="s">
        <v>330</v>
      </c>
      <c r="E921" t="s">
        <v>259</v>
      </c>
      <c r="F921" t="s">
        <v>263</v>
      </c>
      <c r="G921" s="30">
        <v>58</v>
      </c>
      <c r="H921" s="30">
        <v>0</v>
      </c>
      <c r="I921" s="30">
        <v>35</v>
      </c>
      <c r="J921" s="30">
        <v>0</v>
      </c>
      <c r="K921" s="30">
        <v>0</v>
      </c>
      <c r="L921" s="30">
        <v>23</v>
      </c>
    </row>
    <row r="922" spans="1:12">
      <c r="A922">
        <v>20111</v>
      </c>
      <c r="B922" t="s">
        <v>848</v>
      </c>
      <c r="C922" t="s">
        <v>37</v>
      </c>
      <c r="D922" t="s">
        <v>118</v>
      </c>
      <c r="E922" t="s">
        <v>259</v>
      </c>
      <c r="F922" t="s">
        <v>263</v>
      </c>
      <c r="G922" s="30">
        <v>475</v>
      </c>
      <c r="H922" s="30">
        <v>5</v>
      </c>
      <c r="I922" s="30">
        <v>346</v>
      </c>
      <c r="J922" s="30">
        <v>3</v>
      </c>
      <c r="K922" s="30">
        <v>0</v>
      </c>
      <c r="L922" s="30">
        <v>121</v>
      </c>
    </row>
    <row r="923" spans="1:12">
      <c r="A923">
        <v>20113</v>
      </c>
      <c r="B923" t="s">
        <v>900</v>
      </c>
      <c r="C923" t="s">
        <v>37</v>
      </c>
      <c r="D923" t="s">
        <v>118</v>
      </c>
      <c r="E923" t="s">
        <v>259</v>
      </c>
      <c r="F923" t="s">
        <v>263</v>
      </c>
      <c r="G923" s="30">
        <v>578</v>
      </c>
      <c r="H923" s="30">
        <v>18</v>
      </c>
      <c r="I923" s="30">
        <v>458</v>
      </c>
      <c r="J923" s="30">
        <v>0</v>
      </c>
      <c r="K923" s="30">
        <v>0</v>
      </c>
      <c r="L923" s="30">
        <v>102</v>
      </c>
    </row>
    <row r="924" spans="1:12">
      <c r="A924">
        <v>20115</v>
      </c>
      <c r="B924" t="s">
        <v>308</v>
      </c>
      <c r="C924" t="s">
        <v>37</v>
      </c>
      <c r="D924" t="s">
        <v>118</v>
      </c>
      <c r="E924" t="s">
        <v>259</v>
      </c>
      <c r="F924" t="s">
        <v>263</v>
      </c>
      <c r="G924" s="30">
        <v>339</v>
      </c>
      <c r="H924" s="30">
        <v>0</v>
      </c>
      <c r="I924" s="30">
        <v>294</v>
      </c>
      <c r="J924" s="30">
        <v>1</v>
      </c>
      <c r="K924" s="30">
        <v>0</v>
      </c>
      <c r="L924" s="30">
        <v>44</v>
      </c>
    </row>
    <row r="925" spans="1:12">
      <c r="A925">
        <v>20117</v>
      </c>
      <c r="B925" t="s">
        <v>309</v>
      </c>
      <c r="C925" t="s">
        <v>37</v>
      </c>
      <c r="D925" t="s">
        <v>118</v>
      </c>
      <c r="E925" t="s">
        <v>259</v>
      </c>
      <c r="F925" t="s">
        <v>263</v>
      </c>
      <c r="G925" s="30">
        <v>422</v>
      </c>
      <c r="H925" s="30">
        <v>0</v>
      </c>
      <c r="I925" s="30">
        <v>377</v>
      </c>
      <c r="J925" s="30">
        <v>0</v>
      </c>
      <c r="K925" s="30">
        <v>0</v>
      </c>
      <c r="L925" s="30">
        <v>45</v>
      </c>
    </row>
    <row r="926" spans="1:12">
      <c r="A926">
        <v>20119</v>
      </c>
      <c r="B926" t="s">
        <v>901</v>
      </c>
      <c r="C926" t="s">
        <v>37</v>
      </c>
      <c r="D926" t="s">
        <v>330</v>
      </c>
      <c r="E926" t="s">
        <v>259</v>
      </c>
      <c r="F926" t="s">
        <v>263</v>
      </c>
      <c r="G926" s="30">
        <v>87</v>
      </c>
      <c r="H926" s="30">
        <v>0</v>
      </c>
      <c r="I926" s="30">
        <v>56</v>
      </c>
      <c r="J926" s="30">
        <v>0</v>
      </c>
      <c r="K926" s="30">
        <v>0</v>
      </c>
      <c r="L926" s="30">
        <v>31</v>
      </c>
    </row>
    <row r="927" spans="1:12">
      <c r="A927">
        <v>20121</v>
      </c>
      <c r="B927" t="s">
        <v>801</v>
      </c>
      <c r="C927" t="s">
        <v>37</v>
      </c>
      <c r="D927" t="s">
        <v>118</v>
      </c>
      <c r="E927" t="s">
        <v>259</v>
      </c>
      <c r="F927" t="s">
        <v>263</v>
      </c>
      <c r="G927" s="30">
        <v>324</v>
      </c>
      <c r="H927" s="30">
        <v>3</v>
      </c>
      <c r="I927" s="30">
        <v>230</v>
      </c>
      <c r="J927" s="30">
        <v>0</v>
      </c>
      <c r="K927" s="30">
        <v>0</v>
      </c>
      <c r="L927" s="30">
        <v>91</v>
      </c>
    </row>
    <row r="928" spans="1:12">
      <c r="A928">
        <v>20123</v>
      </c>
      <c r="B928" t="s">
        <v>651</v>
      </c>
      <c r="C928" t="s">
        <v>37</v>
      </c>
      <c r="D928" t="s">
        <v>118</v>
      </c>
      <c r="E928" t="s">
        <v>259</v>
      </c>
      <c r="F928" t="s">
        <v>263</v>
      </c>
      <c r="G928" s="30">
        <v>261</v>
      </c>
      <c r="H928" s="30">
        <v>1</v>
      </c>
      <c r="I928" s="30">
        <v>227</v>
      </c>
      <c r="J928" s="30">
        <v>1</v>
      </c>
      <c r="K928" s="30">
        <v>0</v>
      </c>
      <c r="L928" s="30">
        <v>32</v>
      </c>
    </row>
    <row r="929" spans="1:12">
      <c r="A929">
        <v>20125</v>
      </c>
      <c r="B929" t="s">
        <v>312</v>
      </c>
      <c r="C929" t="s">
        <v>37</v>
      </c>
      <c r="D929" t="s">
        <v>330</v>
      </c>
      <c r="E929" t="s">
        <v>259</v>
      </c>
      <c r="F929" t="s">
        <v>263</v>
      </c>
      <c r="G929" s="30">
        <v>327</v>
      </c>
      <c r="H929" s="30">
        <v>8</v>
      </c>
      <c r="I929" s="30">
        <v>253</v>
      </c>
      <c r="J929" s="30">
        <v>0</v>
      </c>
      <c r="K929" s="30">
        <v>0</v>
      </c>
      <c r="L929" s="30">
        <v>66</v>
      </c>
    </row>
    <row r="930" spans="1:12">
      <c r="A930">
        <v>20127</v>
      </c>
      <c r="B930" t="s">
        <v>902</v>
      </c>
      <c r="C930" t="s">
        <v>37</v>
      </c>
      <c r="D930" t="s">
        <v>330</v>
      </c>
      <c r="E930" t="s">
        <v>259</v>
      </c>
      <c r="F930" t="s">
        <v>263</v>
      </c>
      <c r="G930" s="30">
        <v>185</v>
      </c>
      <c r="H930" s="30">
        <v>0</v>
      </c>
      <c r="I930" s="30">
        <v>159</v>
      </c>
      <c r="J930" s="30">
        <v>0</v>
      </c>
      <c r="K930" s="30">
        <v>0</v>
      </c>
      <c r="L930" s="30">
        <v>26</v>
      </c>
    </row>
    <row r="931" spans="1:12">
      <c r="A931">
        <v>20129</v>
      </c>
      <c r="B931" t="s">
        <v>903</v>
      </c>
      <c r="C931" t="s">
        <v>37</v>
      </c>
      <c r="D931" t="s">
        <v>118</v>
      </c>
      <c r="E931" t="s">
        <v>259</v>
      </c>
      <c r="F931" t="s">
        <v>263</v>
      </c>
      <c r="G931" s="30">
        <v>18</v>
      </c>
      <c r="H931" s="30">
        <v>0</v>
      </c>
      <c r="I931" s="30">
        <v>10</v>
      </c>
      <c r="J931" s="30">
        <v>0</v>
      </c>
      <c r="K931" s="30">
        <v>0</v>
      </c>
      <c r="L931" s="30">
        <v>8</v>
      </c>
    </row>
    <row r="932" spans="1:12">
      <c r="A932">
        <v>20131</v>
      </c>
      <c r="B932" t="s">
        <v>904</v>
      </c>
      <c r="C932" t="s">
        <v>37</v>
      </c>
      <c r="D932" t="s">
        <v>330</v>
      </c>
      <c r="E932" t="s">
        <v>259</v>
      </c>
      <c r="F932" t="s">
        <v>263</v>
      </c>
      <c r="G932" s="30">
        <v>372</v>
      </c>
      <c r="H932" s="30">
        <v>1</v>
      </c>
      <c r="I932" s="30">
        <v>343</v>
      </c>
      <c r="J932" s="30">
        <v>0</v>
      </c>
      <c r="K932" s="30">
        <v>0</v>
      </c>
      <c r="L932" s="30">
        <v>28</v>
      </c>
    </row>
    <row r="933" spans="1:12">
      <c r="A933">
        <v>20133</v>
      </c>
      <c r="B933" t="s">
        <v>905</v>
      </c>
      <c r="C933" t="s">
        <v>37</v>
      </c>
      <c r="D933" t="s">
        <v>118</v>
      </c>
      <c r="E933" t="s">
        <v>259</v>
      </c>
      <c r="F933" t="s">
        <v>263</v>
      </c>
      <c r="G933" s="30">
        <v>251</v>
      </c>
      <c r="H933" s="30">
        <v>8</v>
      </c>
      <c r="I933" s="30">
        <v>178</v>
      </c>
      <c r="J933" s="30">
        <v>0</v>
      </c>
      <c r="K933" s="30">
        <v>0</v>
      </c>
      <c r="L933" s="30">
        <v>65</v>
      </c>
    </row>
    <row r="934" spans="1:12">
      <c r="A934">
        <v>20135</v>
      </c>
      <c r="B934" t="s">
        <v>906</v>
      </c>
      <c r="C934" t="s">
        <v>37</v>
      </c>
      <c r="D934" t="s">
        <v>118</v>
      </c>
      <c r="E934" t="s">
        <v>259</v>
      </c>
      <c r="F934" t="s">
        <v>263</v>
      </c>
      <c r="G934" s="30">
        <v>175</v>
      </c>
      <c r="H934" s="30">
        <v>0</v>
      </c>
      <c r="I934" s="30">
        <v>130</v>
      </c>
      <c r="J934" s="30">
        <v>0</v>
      </c>
      <c r="K934" s="30">
        <v>0</v>
      </c>
      <c r="L934" s="30">
        <v>45</v>
      </c>
    </row>
    <row r="935" spans="1:12">
      <c r="A935">
        <v>20137</v>
      </c>
      <c r="B935" t="s">
        <v>907</v>
      </c>
      <c r="C935" t="s">
        <v>37</v>
      </c>
      <c r="D935" t="s">
        <v>118</v>
      </c>
      <c r="E935" t="s">
        <v>259</v>
      </c>
      <c r="F935" t="s">
        <v>263</v>
      </c>
      <c r="G935" s="30">
        <v>251</v>
      </c>
      <c r="H935" s="30">
        <v>3</v>
      </c>
      <c r="I935" s="30">
        <v>186</v>
      </c>
      <c r="J935" s="30">
        <v>1</v>
      </c>
      <c r="K935" s="30">
        <v>0</v>
      </c>
      <c r="L935" s="30">
        <v>61</v>
      </c>
    </row>
    <row r="936" spans="1:12">
      <c r="A936">
        <v>20139</v>
      </c>
      <c r="B936" t="s">
        <v>908</v>
      </c>
      <c r="C936" t="s">
        <v>37</v>
      </c>
      <c r="D936" t="s">
        <v>118</v>
      </c>
      <c r="E936" t="s">
        <v>259</v>
      </c>
      <c r="F936" t="s">
        <v>263</v>
      </c>
      <c r="G936" s="30">
        <v>317</v>
      </c>
      <c r="H936" s="30">
        <v>2</v>
      </c>
      <c r="I936" s="30">
        <v>233</v>
      </c>
      <c r="J936" s="30">
        <v>0</v>
      </c>
      <c r="K936" s="30">
        <v>0</v>
      </c>
      <c r="L936" s="30">
        <v>82</v>
      </c>
    </row>
    <row r="937" spans="1:12">
      <c r="A937">
        <v>20141</v>
      </c>
      <c r="B937" t="s">
        <v>909</v>
      </c>
      <c r="C937" t="s">
        <v>37</v>
      </c>
      <c r="D937" t="s">
        <v>330</v>
      </c>
      <c r="E937" t="s">
        <v>259</v>
      </c>
      <c r="F937" t="s">
        <v>263</v>
      </c>
      <c r="G937" s="30">
        <v>267</v>
      </c>
      <c r="H937" s="30">
        <v>0</v>
      </c>
      <c r="I937" s="30">
        <v>219</v>
      </c>
      <c r="J937" s="30">
        <v>1</v>
      </c>
      <c r="K937" s="30">
        <v>0</v>
      </c>
      <c r="L937" s="30">
        <v>47</v>
      </c>
    </row>
    <row r="938" spans="1:12">
      <c r="A938">
        <v>20143</v>
      </c>
      <c r="B938" t="s">
        <v>910</v>
      </c>
      <c r="C938" t="s">
        <v>37</v>
      </c>
      <c r="D938" t="s">
        <v>330</v>
      </c>
      <c r="E938" t="s">
        <v>259</v>
      </c>
      <c r="F938" t="s">
        <v>263</v>
      </c>
      <c r="G938" s="30">
        <v>307</v>
      </c>
      <c r="H938" s="30">
        <v>1</v>
      </c>
      <c r="I938" s="30">
        <v>262</v>
      </c>
      <c r="J938" s="30">
        <v>0</v>
      </c>
      <c r="K938" s="30">
        <v>0</v>
      </c>
      <c r="L938" s="30">
        <v>44</v>
      </c>
    </row>
    <row r="939" spans="1:12">
      <c r="A939">
        <v>20145</v>
      </c>
      <c r="B939" t="s">
        <v>911</v>
      </c>
      <c r="C939" t="s">
        <v>37</v>
      </c>
      <c r="D939" t="s">
        <v>330</v>
      </c>
      <c r="E939" t="s">
        <v>259</v>
      </c>
      <c r="F939" t="s">
        <v>263</v>
      </c>
      <c r="G939" s="30">
        <v>167</v>
      </c>
      <c r="H939" s="30">
        <v>0</v>
      </c>
      <c r="I939" s="30">
        <v>142</v>
      </c>
      <c r="J939" s="30">
        <v>0</v>
      </c>
      <c r="K939" s="30">
        <v>0</v>
      </c>
      <c r="L939" s="30">
        <v>25</v>
      </c>
    </row>
    <row r="940" spans="1:12">
      <c r="A940">
        <v>20147</v>
      </c>
      <c r="B940" t="s">
        <v>398</v>
      </c>
      <c r="C940" t="s">
        <v>37</v>
      </c>
      <c r="D940" t="s">
        <v>330</v>
      </c>
      <c r="E940" t="s">
        <v>259</v>
      </c>
      <c r="F940" t="s">
        <v>263</v>
      </c>
      <c r="G940" s="30">
        <v>275</v>
      </c>
      <c r="H940" s="30">
        <v>0</v>
      </c>
      <c r="I940" s="30">
        <v>230</v>
      </c>
      <c r="J940" s="30">
        <v>1</v>
      </c>
      <c r="K940" s="30">
        <v>1</v>
      </c>
      <c r="L940" s="30">
        <v>43</v>
      </c>
    </row>
    <row r="941" spans="1:12">
      <c r="A941">
        <v>20149</v>
      </c>
      <c r="B941" t="s">
        <v>912</v>
      </c>
      <c r="C941" t="s">
        <v>37</v>
      </c>
      <c r="D941" t="s">
        <v>118</v>
      </c>
      <c r="E941" t="s">
        <v>259</v>
      </c>
      <c r="F941" t="s">
        <v>263</v>
      </c>
      <c r="G941" s="30">
        <v>306</v>
      </c>
      <c r="H941" s="30">
        <v>3</v>
      </c>
      <c r="I941" s="30">
        <v>261</v>
      </c>
      <c r="J941" s="30">
        <v>2</v>
      </c>
      <c r="K941" s="30">
        <v>0</v>
      </c>
      <c r="L941" s="30">
        <v>40</v>
      </c>
    </row>
    <row r="942" spans="1:12">
      <c r="A942">
        <v>20151</v>
      </c>
      <c r="B942" t="s">
        <v>913</v>
      </c>
      <c r="C942" t="s">
        <v>37</v>
      </c>
      <c r="D942" t="s">
        <v>118</v>
      </c>
      <c r="E942" t="s">
        <v>259</v>
      </c>
      <c r="F942" t="s">
        <v>263</v>
      </c>
      <c r="G942" s="30">
        <v>105</v>
      </c>
      <c r="H942" s="30">
        <v>5</v>
      </c>
      <c r="I942" s="30">
        <v>76</v>
      </c>
      <c r="J942" s="30">
        <v>0</v>
      </c>
      <c r="K942" s="30">
        <v>0</v>
      </c>
      <c r="L942" s="30">
        <v>24</v>
      </c>
    </row>
    <row r="943" spans="1:12">
      <c r="A943">
        <v>20153</v>
      </c>
      <c r="B943" t="s">
        <v>914</v>
      </c>
      <c r="C943" t="s">
        <v>37</v>
      </c>
      <c r="D943" t="s">
        <v>330</v>
      </c>
      <c r="E943" t="s">
        <v>259</v>
      </c>
      <c r="F943" t="s">
        <v>263</v>
      </c>
      <c r="G943" s="30">
        <v>121</v>
      </c>
      <c r="H943" s="30">
        <v>1</v>
      </c>
      <c r="I943" s="30">
        <v>103</v>
      </c>
      <c r="J943" s="30">
        <v>0</v>
      </c>
      <c r="K943" s="30">
        <v>0</v>
      </c>
      <c r="L943" s="30">
        <v>17</v>
      </c>
    </row>
    <row r="944" spans="1:12">
      <c r="A944">
        <v>20155</v>
      </c>
      <c r="B944" t="s">
        <v>915</v>
      </c>
      <c r="C944" t="s">
        <v>37</v>
      </c>
      <c r="D944" t="s">
        <v>118</v>
      </c>
      <c r="E944" t="s">
        <v>259</v>
      </c>
      <c r="F944" t="s">
        <v>260</v>
      </c>
      <c r="G944" s="30">
        <v>547</v>
      </c>
      <c r="H944" s="30">
        <v>65</v>
      </c>
      <c r="I944" s="30">
        <v>391</v>
      </c>
      <c r="J944" s="30">
        <v>0</v>
      </c>
      <c r="K944" s="30">
        <v>0</v>
      </c>
      <c r="L944" s="30">
        <v>91</v>
      </c>
    </row>
    <row r="945" spans="1:12">
      <c r="A945">
        <v>20157</v>
      </c>
      <c r="B945" t="s">
        <v>916</v>
      </c>
      <c r="C945" t="s">
        <v>37</v>
      </c>
      <c r="D945" t="s">
        <v>118</v>
      </c>
      <c r="E945" t="s">
        <v>259</v>
      </c>
      <c r="F945" t="s">
        <v>263</v>
      </c>
      <c r="G945" s="30">
        <v>288</v>
      </c>
      <c r="H945" s="30">
        <v>1</v>
      </c>
      <c r="I945" s="30">
        <v>248</v>
      </c>
      <c r="J945" s="30">
        <v>0</v>
      </c>
      <c r="K945" s="30">
        <v>0</v>
      </c>
      <c r="L945" s="30">
        <v>39</v>
      </c>
    </row>
    <row r="946" spans="1:12">
      <c r="A946">
        <v>20159</v>
      </c>
      <c r="B946" t="s">
        <v>917</v>
      </c>
      <c r="C946" t="s">
        <v>37</v>
      </c>
      <c r="D946" t="s">
        <v>330</v>
      </c>
      <c r="E946" t="s">
        <v>259</v>
      </c>
      <c r="F946" t="s">
        <v>263</v>
      </c>
      <c r="G946" s="30">
        <v>254</v>
      </c>
      <c r="H946" s="30">
        <v>4</v>
      </c>
      <c r="I946" s="30">
        <v>212</v>
      </c>
      <c r="J946" s="30">
        <v>0</v>
      </c>
      <c r="K946" s="30">
        <v>0</v>
      </c>
      <c r="L946" s="30">
        <v>38</v>
      </c>
    </row>
    <row r="947" spans="1:12">
      <c r="A947">
        <v>20161</v>
      </c>
      <c r="B947" t="s">
        <v>918</v>
      </c>
      <c r="C947" t="s">
        <v>37</v>
      </c>
      <c r="D947" t="s">
        <v>118</v>
      </c>
      <c r="E947" t="s">
        <v>259</v>
      </c>
      <c r="F947" t="s">
        <v>260</v>
      </c>
      <c r="G947" s="30">
        <v>209</v>
      </c>
      <c r="H947" s="30">
        <v>12</v>
      </c>
      <c r="I947" s="30">
        <v>128</v>
      </c>
      <c r="J947" s="30">
        <v>23</v>
      </c>
      <c r="K947" s="30">
        <v>0</v>
      </c>
      <c r="L947" s="30">
        <v>46</v>
      </c>
    </row>
    <row r="948" spans="1:12">
      <c r="A948">
        <v>20163</v>
      </c>
      <c r="B948" t="s">
        <v>919</v>
      </c>
      <c r="C948" t="s">
        <v>37</v>
      </c>
      <c r="D948" t="s">
        <v>118</v>
      </c>
      <c r="E948" t="s">
        <v>259</v>
      </c>
      <c r="F948" t="s">
        <v>263</v>
      </c>
      <c r="G948" s="30">
        <v>174</v>
      </c>
      <c r="H948" s="30">
        <v>1</v>
      </c>
      <c r="I948" s="30">
        <v>137</v>
      </c>
      <c r="J948" s="30">
        <v>1</v>
      </c>
      <c r="K948" s="30">
        <v>0</v>
      </c>
      <c r="L948" s="30">
        <v>35</v>
      </c>
    </row>
    <row r="949" spans="1:12">
      <c r="A949">
        <v>20165</v>
      </c>
      <c r="B949" t="s">
        <v>809</v>
      </c>
      <c r="C949" t="s">
        <v>37</v>
      </c>
      <c r="D949" t="s">
        <v>330</v>
      </c>
      <c r="E949" t="s">
        <v>259</v>
      </c>
      <c r="F949" t="s">
        <v>263</v>
      </c>
      <c r="G949" s="30">
        <v>169</v>
      </c>
      <c r="H949" s="30">
        <v>1</v>
      </c>
      <c r="I949" s="30">
        <v>131</v>
      </c>
      <c r="J949" s="30">
        <v>0</v>
      </c>
      <c r="K949" s="30">
        <v>0</v>
      </c>
      <c r="L949" s="30">
        <v>37</v>
      </c>
    </row>
    <row r="950" spans="1:12">
      <c r="A950">
        <v>20167</v>
      </c>
      <c r="B950" t="s">
        <v>318</v>
      </c>
      <c r="C950" t="s">
        <v>37</v>
      </c>
      <c r="D950" t="s">
        <v>330</v>
      </c>
      <c r="E950" t="s">
        <v>259</v>
      </c>
      <c r="F950" t="s">
        <v>263</v>
      </c>
      <c r="G950" s="30">
        <v>272</v>
      </c>
      <c r="H950" s="30">
        <v>13</v>
      </c>
      <c r="I950" s="30">
        <v>204</v>
      </c>
      <c r="J950" s="30">
        <v>0</v>
      </c>
      <c r="K950" s="30">
        <v>0</v>
      </c>
      <c r="L950" s="30">
        <v>55</v>
      </c>
    </row>
    <row r="951" spans="1:12">
      <c r="A951">
        <v>20169</v>
      </c>
      <c r="B951" t="s">
        <v>405</v>
      </c>
      <c r="C951" t="s">
        <v>37</v>
      </c>
      <c r="D951" t="s">
        <v>118</v>
      </c>
      <c r="E951" t="s">
        <v>259</v>
      </c>
      <c r="F951" t="s">
        <v>260</v>
      </c>
      <c r="G951" s="30">
        <v>391</v>
      </c>
      <c r="H951" s="30">
        <v>19</v>
      </c>
      <c r="I951" s="30">
        <v>242</v>
      </c>
      <c r="J951" s="30">
        <v>8</v>
      </c>
      <c r="K951" s="30">
        <v>0</v>
      </c>
      <c r="L951" s="30">
        <v>122</v>
      </c>
    </row>
    <row r="952" spans="1:12">
      <c r="A952">
        <v>20171</v>
      </c>
      <c r="B952" t="s">
        <v>406</v>
      </c>
      <c r="C952" t="s">
        <v>37</v>
      </c>
      <c r="D952" t="s">
        <v>118</v>
      </c>
      <c r="E952" t="s">
        <v>259</v>
      </c>
      <c r="F952" t="s">
        <v>263</v>
      </c>
      <c r="G952" s="30">
        <v>23</v>
      </c>
      <c r="H952" s="30">
        <v>0</v>
      </c>
      <c r="I952" s="30">
        <v>16</v>
      </c>
      <c r="J952" s="30">
        <v>0</v>
      </c>
      <c r="K952" s="30">
        <v>0</v>
      </c>
      <c r="L952" s="30">
        <v>7</v>
      </c>
    </row>
    <row r="953" spans="1:12">
      <c r="A953">
        <v>20173</v>
      </c>
      <c r="B953" t="s">
        <v>524</v>
      </c>
      <c r="C953" t="s">
        <v>37</v>
      </c>
      <c r="D953" t="s">
        <v>118</v>
      </c>
      <c r="E953" t="s">
        <v>259</v>
      </c>
      <c r="F953" t="s">
        <v>298</v>
      </c>
      <c r="G953" s="30">
        <v>1274</v>
      </c>
      <c r="H953" s="30">
        <v>293</v>
      </c>
      <c r="I953" s="30">
        <v>589</v>
      </c>
      <c r="J953" s="30">
        <v>3</v>
      </c>
      <c r="K953" s="30">
        <v>0</v>
      </c>
      <c r="L953" s="30">
        <v>389</v>
      </c>
    </row>
    <row r="954" spans="1:12">
      <c r="A954">
        <v>20175</v>
      </c>
      <c r="B954" t="s">
        <v>920</v>
      </c>
      <c r="C954" t="s">
        <v>37</v>
      </c>
      <c r="D954" t="s">
        <v>118</v>
      </c>
      <c r="E954" t="s">
        <v>259</v>
      </c>
      <c r="F954" t="s">
        <v>263</v>
      </c>
      <c r="G954" s="30">
        <v>14</v>
      </c>
      <c r="H954" s="30">
        <v>0</v>
      </c>
      <c r="I954" s="30">
        <v>7</v>
      </c>
      <c r="J954" s="30">
        <v>0</v>
      </c>
      <c r="K954" s="30">
        <v>0</v>
      </c>
      <c r="L954" s="30">
        <v>7</v>
      </c>
    </row>
    <row r="955" spans="1:12">
      <c r="A955">
        <v>20177</v>
      </c>
      <c r="B955" t="s">
        <v>921</v>
      </c>
      <c r="C955" t="s">
        <v>37</v>
      </c>
      <c r="D955" t="s">
        <v>118</v>
      </c>
      <c r="E955" t="s">
        <v>259</v>
      </c>
      <c r="F955" t="s">
        <v>260</v>
      </c>
      <c r="G955" s="30">
        <v>541</v>
      </c>
      <c r="H955" s="30">
        <v>98</v>
      </c>
      <c r="I955" s="30">
        <v>248</v>
      </c>
      <c r="J955" s="30">
        <v>0</v>
      </c>
      <c r="K955" s="30">
        <v>0</v>
      </c>
      <c r="L955" s="30">
        <v>195</v>
      </c>
    </row>
    <row r="956" spans="1:12">
      <c r="A956">
        <v>20179</v>
      </c>
      <c r="B956" t="s">
        <v>922</v>
      </c>
      <c r="C956" t="s">
        <v>37</v>
      </c>
      <c r="D956" t="s">
        <v>330</v>
      </c>
      <c r="E956" t="s">
        <v>259</v>
      </c>
      <c r="F956" t="s">
        <v>263</v>
      </c>
      <c r="G956" s="30">
        <v>129</v>
      </c>
      <c r="H956" s="30">
        <v>0</v>
      </c>
      <c r="I956" s="30">
        <v>111</v>
      </c>
      <c r="J956" s="30">
        <v>0</v>
      </c>
      <c r="K956" s="30">
        <v>0</v>
      </c>
      <c r="L956" s="30">
        <v>18</v>
      </c>
    </row>
    <row r="957" spans="1:12">
      <c r="A957">
        <v>20181</v>
      </c>
      <c r="B957" t="s">
        <v>923</v>
      </c>
      <c r="C957" t="s">
        <v>37</v>
      </c>
      <c r="D957" t="s">
        <v>118</v>
      </c>
      <c r="E957" t="s">
        <v>259</v>
      </c>
      <c r="F957" t="s">
        <v>263</v>
      </c>
      <c r="G957" s="30">
        <v>117</v>
      </c>
      <c r="H957" s="30">
        <v>0</v>
      </c>
      <c r="I957" s="30">
        <v>73</v>
      </c>
      <c r="J957" s="30">
        <v>0</v>
      </c>
      <c r="K957" s="30">
        <v>0</v>
      </c>
      <c r="L957" s="30">
        <v>44</v>
      </c>
    </row>
    <row r="958" spans="1:12">
      <c r="A958">
        <v>20183</v>
      </c>
      <c r="B958" t="s">
        <v>924</v>
      </c>
      <c r="C958" t="s">
        <v>37</v>
      </c>
      <c r="D958" t="s">
        <v>118</v>
      </c>
      <c r="E958" t="s">
        <v>259</v>
      </c>
      <c r="F958" t="s">
        <v>263</v>
      </c>
      <c r="G958" s="30">
        <v>321</v>
      </c>
      <c r="H958" s="30">
        <v>0</v>
      </c>
      <c r="I958" s="30">
        <v>282</v>
      </c>
      <c r="J958" s="30">
        <v>0</v>
      </c>
      <c r="K958" s="30">
        <v>0</v>
      </c>
      <c r="L958" s="30">
        <v>39</v>
      </c>
    </row>
    <row r="959" spans="1:12">
      <c r="A959">
        <v>20185</v>
      </c>
      <c r="B959" t="s">
        <v>925</v>
      </c>
      <c r="C959" t="s">
        <v>37</v>
      </c>
      <c r="D959" t="s">
        <v>330</v>
      </c>
      <c r="E959" t="s">
        <v>259</v>
      </c>
      <c r="F959" t="s">
        <v>263</v>
      </c>
      <c r="G959" s="30">
        <v>119</v>
      </c>
      <c r="H959" s="30">
        <v>1</v>
      </c>
      <c r="I959" s="30">
        <v>104</v>
      </c>
      <c r="J959" s="30">
        <v>2</v>
      </c>
      <c r="K959" s="30">
        <v>0</v>
      </c>
      <c r="L959" s="30">
        <v>12</v>
      </c>
    </row>
    <row r="960" spans="1:12">
      <c r="A960">
        <v>20187</v>
      </c>
      <c r="B960" t="s">
        <v>926</v>
      </c>
      <c r="C960" t="s">
        <v>37</v>
      </c>
      <c r="D960" t="s">
        <v>330</v>
      </c>
      <c r="E960" t="s">
        <v>259</v>
      </c>
      <c r="F960" t="s">
        <v>263</v>
      </c>
      <c r="G960" s="30">
        <v>21</v>
      </c>
      <c r="H960" s="30">
        <v>0</v>
      </c>
      <c r="I960" s="30">
        <v>15</v>
      </c>
      <c r="J960" s="30">
        <v>0</v>
      </c>
      <c r="K960" s="30">
        <v>0</v>
      </c>
      <c r="L960" s="30">
        <v>6</v>
      </c>
    </row>
    <row r="961" spans="1:12">
      <c r="A961">
        <v>20189</v>
      </c>
      <c r="B961" t="s">
        <v>927</v>
      </c>
      <c r="C961" t="s">
        <v>37</v>
      </c>
      <c r="D961" t="s">
        <v>118</v>
      </c>
      <c r="E961" t="s">
        <v>259</v>
      </c>
      <c r="F961" t="s">
        <v>263</v>
      </c>
      <c r="G961" s="30">
        <v>3</v>
      </c>
      <c r="H961" s="30">
        <v>0</v>
      </c>
      <c r="I961" s="30">
        <v>3</v>
      </c>
      <c r="J961" s="30">
        <v>0</v>
      </c>
      <c r="K961" s="30">
        <v>0</v>
      </c>
      <c r="L961" s="30">
        <v>0</v>
      </c>
    </row>
    <row r="962" spans="1:12">
      <c r="A962">
        <v>20191</v>
      </c>
      <c r="B962" t="s">
        <v>928</v>
      </c>
      <c r="C962" t="s">
        <v>37</v>
      </c>
      <c r="D962" t="s">
        <v>330</v>
      </c>
      <c r="E962" t="s">
        <v>259</v>
      </c>
      <c r="F962" t="s">
        <v>263</v>
      </c>
      <c r="G962" s="30">
        <v>676</v>
      </c>
      <c r="H962" s="30">
        <v>9</v>
      </c>
      <c r="I962" s="30">
        <v>545</v>
      </c>
      <c r="J962" s="30">
        <v>0</v>
      </c>
      <c r="K962" s="30">
        <v>1</v>
      </c>
      <c r="L962" s="30">
        <v>121</v>
      </c>
    </row>
    <row r="963" spans="1:12">
      <c r="A963">
        <v>20193</v>
      </c>
      <c r="B963" t="s">
        <v>673</v>
      </c>
      <c r="C963" t="s">
        <v>37</v>
      </c>
      <c r="D963" t="s">
        <v>330</v>
      </c>
      <c r="E963" t="s">
        <v>259</v>
      </c>
      <c r="F963" t="s">
        <v>263</v>
      </c>
      <c r="G963" s="30">
        <v>83</v>
      </c>
      <c r="H963" s="30">
        <v>4</v>
      </c>
      <c r="I963" s="30">
        <v>33</v>
      </c>
      <c r="J963" s="30">
        <v>0</v>
      </c>
      <c r="K963" s="30">
        <v>0</v>
      </c>
      <c r="L963" s="30">
        <v>46</v>
      </c>
    </row>
    <row r="964" spans="1:12">
      <c r="A964">
        <v>20195</v>
      </c>
      <c r="B964" t="s">
        <v>929</v>
      </c>
      <c r="C964" t="s">
        <v>37</v>
      </c>
      <c r="D964" t="s">
        <v>118</v>
      </c>
      <c r="E964" t="s">
        <v>259</v>
      </c>
      <c r="F964" t="s">
        <v>263</v>
      </c>
      <c r="G964" s="30">
        <v>179</v>
      </c>
      <c r="H964" s="30">
        <v>0</v>
      </c>
      <c r="I964" s="30">
        <v>132</v>
      </c>
      <c r="J964" s="30">
        <v>1</v>
      </c>
      <c r="K964" s="30">
        <v>0</v>
      </c>
      <c r="L964" s="30">
        <v>46</v>
      </c>
    </row>
    <row r="965" spans="1:12">
      <c r="A965">
        <v>20197</v>
      </c>
      <c r="B965" t="s">
        <v>930</v>
      </c>
      <c r="C965" t="s">
        <v>37</v>
      </c>
      <c r="D965" t="s">
        <v>330</v>
      </c>
      <c r="E965" t="s">
        <v>259</v>
      </c>
      <c r="F965" t="s">
        <v>263</v>
      </c>
      <c r="G965" s="30">
        <v>244</v>
      </c>
      <c r="H965" s="30">
        <v>0</v>
      </c>
      <c r="I965" s="30">
        <v>179</v>
      </c>
      <c r="J965" s="30">
        <v>0</v>
      </c>
      <c r="K965" s="30">
        <v>0</v>
      </c>
      <c r="L965" s="30">
        <v>65</v>
      </c>
    </row>
    <row r="966" spans="1:12">
      <c r="A966">
        <v>20199</v>
      </c>
      <c r="B966" t="s">
        <v>931</v>
      </c>
      <c r="C966" t="s">
        <v>37</v>
      </c>
      <c r="D966" t="s">
        <v>330</v>
      </c>
      <c r="E966" t="s">
        <v>259</v>
      </c>
      <c r="F966" t="s">
        <v>263</v>
      </c>
      <c r="G966" s="30">
        <v>52</v>
      </c>
      <c r="H966" s="30">
        <v>0</v>
      </c>
      <c r="I966" s="30">
        <v>36</v>
      </c>
      <c r="J966" s="30">
        <v>0</v>
      </c>
      <c r="K966" s="30">
        <v>0</v>
      </c>
      <c r="L966" s="30">
        <v>16</v>
      </c>
    </row>
    <row r="967" spans="1:12">
      <c r="A967">
        <v>20201</v>
      </c>
      <c r="B967" t="s">
        <v>326</v>
      </c>
      <c r="C967" t="s">
        <v>37</v>
      </c>
      <c r="D967" t="s">
        <v>330</v>
      </c>
      <c r="E967" t="s">
        <v>259</v>
      </c>
      <c r="F967" t="s">
        <v>263</v>
      </c>
      <c r="G967" s="30">
        <v>343</v>
      </c>
      <c r="H967" s="30">
        <v>1</v>
      </c>
      <c r="I967" s="30">
        <v>307</v>
      </c>
      <c r="J967" s="30">
        <v>0</v>
      </c>
      <c r="K967" s="30">
        <v>0</v>
      </c>
      <c r="L967" s="30">
        <v>35</v>
      </c>
    </row>
    <row r="968" spans="1:12">
      <c r="A968">
        <v>20203</v>
      </c>
      <c r="B968" t="s">
        <v>932</v>
      </c>
      <c r="C968" t="s">
        <v>37</v>
      </c>
      <c r="D968" t="s">
        <v>330</v>
      </c>
      <c r="E968" t="s">
        <v>259</v>
      </c>
      <c r="F968" t="s">
        <v>263</v>
      </c>
      <c r="G968" s="30">
        <v>23</v>
      </c>
      <c r="H968" s="30">
        <v>0</v>
      </c>
      <c r="I968" s="30">
        <v>17</v>
      </c>
      <c r="J968" s="30">
        <v>0</v>
      </c>
      <c r="K968" s="30">
        <v>0</v>
      </c>
      <c r="L968" s="30">
        <v>6</v>
      </c>
    </row>
    <row r="969" spans="1:12">
      <c r="A969">
        <v>20205</v>
      </c>
      <c r="B969" t="s">
        <v>933</v>
      </c>
      <c r="C969" t="s">
        <v>37</v>
      </c>
      <c r="D969" t="s">
        <v>118</v>
      </c>
      <c r="E969" t="s">
        <v>259</v>
      </c>
      <c r="F969" t="s">
        <v>263</v>
      </c>
      <c r="G969" s="30">
        <v>211</v>
      </c>
      <c r="H969" s="30">
        <v>2</v>
      </c>
      <c r="I969" s="30">
        <v>173</v>
      </c>
      <c r="J969" s="30">
        <v>0</v>
      </c>
      <c r="K969" s="30">
        <v>0</v>
      </c>
      <c r="L969" s="30">
        <v>36</v>
      </c>
    </row>
    <row r="970" spans="1:12">
      <c r="A970">
        <v>20207</v>
      </c>
      <c r="B970" t="s">
        <v>934</v>
      </c>
      <c r="C970" t="s">
        <v>37</v>
      </c>
      <c r="D970" t="s">
        <v>330</v>
      </c>
      <c r="E970" t="s">
        <v>259</v>
      </c>
      <c r="F970" t="s">
        <v>263</v>
      </c>
      <c r="G970" s="30">
        <v>146</v>
      </c>
      <c r="H970" s="30">
        <v>0</v>
      </c>
      <c r="I970" s="30">
        <v>123</v>
      </c>
      <c r="J970" s="30">
        <v>2</v>
      </c>
      <c r="K970" s="30">
        <v>0</v>
      </c>
      <c r="L970" s="30">
        <v>21</v>
      </c>
    </row>
    <row r="971" spans="1:12">
      <c r="A971">
        <v>20209</v>
      </c>
      <c r="B971" t="s">
        <v>935</v>
      </c>
      <c r="C971" t="s">
        <v>37</v>
      </c>
      <c r="D971" t="s">
        <v>118</v>
      </c>
      <c r="E971" t="s">
        <v>332</v>
      </c>
      <c r="F971" t="s">
        <v>260</v>
      </c>
      <c r="G971" s="30">
        <v>314</v>
      </c>
      <c r="H971" s="30">
        <v>6</v>
      </c>
      <c r="I971" s="31">
        <v>86</v>
      </c>
      <c r="J971" s="30">
        <v>0</v>
      </c>
      <c r="K971" s="30">
        <v>0</v>
      </c>
      <c r="L971" s="30">
        <v>228</v>
      </c>
    </row>
    <row r="972" spans="1:12">
      <c r="A972">
        <v>21001</v>
      </c>
      <c r="B972" t="s">
        <v>824</v>
      </c>
      <c r="C972" t="s">
        <v>20</v>
      </c>
      <c r="D972" t="s">
        <v>330</v>
      </c>
      <c r="E972" t="s">
        <v>259</v>
      </c>
      <c r="F972" t="s">
        <v>263</v>
      </c>
      <c r="G972" s="30">
        <v>134</v>
      </c>
      <c r="H972" s="30">
        <v>1</v>
      </c>
      <c r="I972" s="30">
        <v>58</v>
      </c>
      <c r="J972" s="30">
        <v>0</v>
      </c>
      <c r="K972" s="30">
        <v>0</v>
      </c>
      <c r="L972" s="30">
        <v>75</v>
      </c>
    </row>
    <row r="973" spans="1:12">
      <c r="A973">
        <v>21003</v>
      </c>
      <c r="B973" t="s">
        <v>782</v>
      </c>
      <c r="C973" t="s">
        <v>20</v>
      </c>
      <c r="D973" t="s">
        <v>330</v>
      </c>
      <c r="E973" t="s">
        <v>259</v>
      </c>
      <c r="F973" t="s">
        <v>263</v>
      </c>
      <c r="G973" s="30">
        <v>84</v>
      </c>
      <c r="H973" s="30">
        <v>1</v>
      </c>
      <c r="I973" s="30">
        <v>37</v>
      </c>
      <c r="J973" s="30">
        <v>0</v>
      </c>
      <c r="K973" s="30">
        <v>0</v>
      </c>
      <c r="L973" s="30">
        <v>46</v>
      </c>
    </row>
    <row r="974" spans="1:12">
      <c r="A974">
        <v>21005</v>
      </c>
      <c r="B974" t="s">
        <v>869</v>
      </c>
      <c r="C974" t="s">
        <v>20</v>
      </c>
      <c r="D974" t="s">
        <v>330</v>
      </c>
      <c r="E974" t="s">
        <v>259</v>
      </c>
      <c r="F974" t="s">
        <v>263</v>
      </c>
      <c r="G974" s="30">
        <v>81</v>
      </c>
      <c r="H974" s="30">
        <v>0</v>
      </c>
      <c r="I974" s="30">
        <v>31</v>
      </c>
      <c r="J974" s="30">
        <v>0</v>
      </c>
      <c r="K974" s="30">
        <v>0</v>
      </c>
      <c r="L974" s="30">
        <v>50</v>
      </c>
    </row>
    <row r="975" spans="1:12">
      <c r="A975">
        <v>21007</v>
      </c>
      <c r="B975" t="s">
        <v>936</v>
      </c>
      <c r="C975" t="s">
        <v>20</v>
      </c>
      <c r="D975" t="s">
        <v>118</v>
      </c>
      <c r="E975" t="s">
        <v>259</v>
      </c>
      <c r="F975" t="s">
        <v>263</v>
      </c>
      <c r="G975" s="30">
        <v>88</v>
      </c>
      <c r="H975" s="30">
        <v>0</v>
      </c>
      <c r="I975" s="30">
        <v>35</v>
      </c>
      <c r="J975" s="30">
        <v>0</v>
      </c>
      <c r="K975" s="30">
        <v>1</v>
      </c>
      <c r="L975" s="30">
        <v>52</v>
      </c>
    </row>
    <row r="976" spans="1:12">
      <c r="A976">
        <v>21009</v>
      </c>
      <c r="B976" t="s">
        <v>937</v>
      </c>
      <c r="C976" t="s">
        <v>20</v>
      </c>
      <c r="D976" t="s">
        <v>118</v>
      </c>
      <c r="E976" t="s">
        <v>259</v>
      </c>
      <c r="F976" t="s">
        <v>263</v>
      </c>
      <c r="G976" s="30">
        <v>142</v>
      </c>
      <c r="H976" s="30">
        <v>2</v>
      </c>
      <c r="I976" s="30">
        <v>34</v>
      </c>
      <c r="J976" s="30">
        <v>0</v>
      </c>
      <c r="K976" s="30">
        <v>0</v>
      </c>
      <c r="L976" s="30">
        <v>106</v>
      </c>
    </row>
    <row r="977" spans="1:12">
      <c r="A977">
        <v>21011</v>
      </c>
      <c r="B977" t="s">
        <v>938</v>
      </c>
      <c r="C977" t="s">
        <v>20</v>
      </c>
      <c r="D977" t="s">
        <v>330</v>
      </c>
      <c r="E977" t="s">
        <v>259</v>
      </c>
      <c r="F977" t="s">
        <v>263</v>
      </c>
      <c r="G977" s="30">
        <v>86</v>
      </c>
      <c r="H977" s="30">
        <v>1</v>
      </c>
      <c r="I977" s="30">
        <v>20</v>
      </c>
      <c r="J977" s="30">
        <v>0</v>
      </c>
      <c r="K977" s="30">
        <v>0</v>
      </c>
      <c r="L977" s="30">
        <v>65</v>
      </c>
    </row>
    <row r="978" spans="1:12">
      <c r="A978">
        <v>21013</v>
      </c>
      <c r="B978" t="s">
        <v>939</v>
      </c>
      <c r="C978" t="s">
        <v>20</v>
      </c>
      <c r="D978" t="s">
        <v>118</v>
      </c>
      <c r="E978" t="s">
        <v>259</v>
      </c>
      <c r="F978" t="s">
        <v>263</v>
      </c>
      <c r="G978" s="30">
        <v>200</v>
      </c>
      <c r="H978" s="30">
        <v>3</v>
      </c>
      <c r="I978" s="30">
        <v>87</v>
      </c>
      <c r="J978" s="30">
        <v>5</v>
      </c>
      <c r="K978" s="30">
        <v>0</v>
      </c>
      <c r="L978" s="30">
        <v>105</v>
      </c>
    </row>
    <row r="979" spans="1:12">
      <c r="A979">
        <v>21015</v>
      </c>
      <c r="B979" t="s">
        <v>364</v>
      </c>
      <c r="C979" t="s">
        <v>20</v>
      </c>
      <c r="D979" t="s">
        <v>118</v>
      </c>
      <c r="E979" t="s">
        <v>259</v>
      </c>
      <c r="F979" t="s">
        <v>260</v>
      </c>
      <c r="G979" s="30">
        <v>126</v>
      </c>
      <c r="H979" s="30">
        <v>1</v>
      </c>
      <c r="I979" s="30">
        <v>44</v>
      </c>
      <c r="J979" s="30">
        <v>0</v>
      </c>
      <c r="K979" s="30">
        <v>1</v>
      </c>
      <c r="L979" s="30">
        <v>80</v>
      </c>
    </row>
    <row r="980" spans="1:12">
      <c r="A980">
        <v>21017</v>
      </c>
      <c r="B980" t="s">
        <v>873</v>
      </c>
      <c r="C980" t="s">
        <v>20</v>
      </c>
      <c r="D980" t="s">
        <v>118</v>
      </c>
      <c r="E980" t="s">
        <v>259</v>
      </c>
      <c r="F980" t="s">
        <v>263</v>
      </c>
      <c r="G980" s="30">
        <v>108</v>
      </c>
      <c r="H980" s="30">
        <v>0</v>
      </c>
      <c r="I980" s="30">
        <v>45</v>
      </c>
      <c r="J980" s="30">
        <v>0</v>
      </c>
      <c r="K980" s="30">
        <v>1</v>
      </c>
      <c r="L980" s="30">
        <v>62</v>
      </c>
    </row>
    <row r="981" spans="1:12">
      <c r="A981">
        <v>21019</v>
      </c>
      <c r="B981" t="s">
        <v>940</v>
      </c>
      <c r="C981" t="s">
        <v>20</v>
      </c>
      <c r="D981" t="s">
        <v>330</v>
      </c>
      <c r="E981" t="s">
        <v>259</v>
      </c>
      <c r="F981" t="s">
        <v>263</v>
      </c>
      <c r="G981" s="30">
        <v>88</v>
      </c>
      <c r="H981" s="30">
        <v>1</v>
      </c>
      <c r="I981" s="30">
        <v>32</v>
      </c>
      <c r="J981" s="30">
        <v>0</v>
      </c>
      <c r="K981" s="30">
        <v>0</v>
      </c>
      <c r="L981" s="30">
        <v>55</v>
      </c>
    </row>
    <row r="982" spans="1:12">
      <c r="A982">
        <v>21021</v>
      </c>
      <c r="B982" t="s">
        <v>941</v>
      </c>
      <c r="C982" t="s">
        <v>20</v>
      </c>
      <c r="D982" t="s">
        <v>118</v>
      </c>
      <c r="E982" t="s">
        <v>259</v>
      </c>
      <c r="F982" t="s">
        <v>263</v>
      </c>
      <c r="G982" s="30">
        <v>86</v>
      </c>
      <c r="H982" s="30">
        <v>0</v>
      </c>
      <c r="I982" s="30">
        <v>35</v>
      </c>
      <c r="J982" s="30">
        <v>0</v>
      </c>
      <c r="K982" s="30">
        <v>1</v>
      </c>
      <c r="L982" s="30">
        <v>50</v>
      </c>
    </row>
    <row r="983" spans="1:12">
      <c r="A983">
        <v>21023</v>
      </c>
      <c r="B983" t="s">
        <v>942</v>
      </c>
      <c r="C983" t="s">
        <v>20</v>
      </c>
      <c r="D983" t="s">
        <v>118</v>
      </c>
      <c r="E983" t="s">
        <v>259</v>
      </c>
      <c r="F983" t="s">
        <v>263</v>
      </c>
      <c r="G983" s="30">
        <v>47</v>
      </c>
      <c r="H983" s="30">
        <v>0</v>
      </c>
      <c r="I983" s="30">
        <v>23</v>
      </c>
      <c r="J983" s="30">
        <v>0</v>
      </c>
      <c r="K983" s="30">
        <v>0</v>
      </c>
      <c r="L983" s="30">
        <v>24</v>
      </c>
    </row>
    <row r="984" spans="1:12">
      <c r="A984">
        <v>21025</v>
      </c>
      <c r="B984" t="s">
        <v>943</v>
      </c>
      <c r="C984" t="s">
        <v>20</v>
      </c>
      <c r="D984" t="s">
        <v>118</v>
      </c>
      <c r="E984" t="s">
        <v>259</v>
      </c>
      <c r="F984" t="s">
        <v>263</v>
      </c>
      <c r="G984" s="30">
        <v>123</v>
      </c>
      <c r="H984" s="30">
        <v>4</v>
      </c>
      <c r="I984" s="30">
        <v>49</v>
      </c>
      <c r="J984" s="30">
        <v>5</v>
      </c>
      <c r="K984" s="30">
        <v>0</v>
      </c>
      <c r="L984" s="30">
        <v>65</v>
      </c>
    </row>
    <row r="985" spans="1:12">
      <c r="A985">
        <v>21027</v>
      </c>
      <c r="B985" t="s">
        <v>944</v>
      </c>
      <c r="C985" t="s">
        <v>20</v>
      </c>
      <c r="D985" t="s">
        <v>118</v>
      </c>
      <c r="E985" t="s">
        <v>259</v>
      </c>
      <c r="F985" t="s">
        <v>263</v>
      </c>
      <c r="G985" s="30">
        <v>91</v>
      </c>
      <c r="H985" s="30">
        <v>0</v>
      </c>
      <c r="I985" s="30">
        <v>39</v>
      </c>
      <c r="J985" s="30">
        <v>0</v>
      </c>
      <c r="K985" s="30">
        <v>0</v>
      </c>
      <c r="L985" s="30">
        <v>52</v>
      </c>
    </row>
    <row r="986" spans="1:12">
      <c r="A986">
        <v>21029</v>
      </c>
      <c r="B986" t="s">
        <v>945</v>
      </c>
      <c r="C986" t="s">
        <v>20</v>
      </c>
      <c r="D986" t="s">
        <v>118</v>
      </c>
      <c r="E986" t="s">
        <v>259</v>
      </c>
      <c r="F986" t="s">
        <v>260</v>
      </c>
      <c r="G986" s="30">
        <v>92</v>
      </c>
      <c r="H986" s="30">
        <v>0</v>
      </c>
      <c r="I986" s="30">
        <v>20</v>
      </c>
      <c r="J986" s="30">
        <v>0</v>
      </c>
      <c r="K986" s="30">
        <v>0</v>
      </c>
      <c r="L986" s="30">
        <v>72</v>
      </c>
    </row>
    <row r="987" spans="1:12">
      <c r="A987">
        <v>21031</v>
      </c>
      <c r="B987" t="s">
        <v>267</v>
      </c>
      <c r="C987" t="s">
        <v>20</v>
      </c>
      <c r="D987" t="s">
        <v>118</v>
      </c>
      <c r="E987" t="s">
        <v>259</v>
      </c>
      <c r="F987" t="s">
        <v>263</v>
      </c>
      <c r="G987" s="30">
        <v>97</v>
      </c>
      <c r="H987" s="30">
        <v>0</v>
      </c>
      <c r="I987" s="30">
        <v>23</v>
      </c>
      <c r="J987" s="30">
        <v>0</v>
      </c>
      <c r="K987" s="30">
        <v>0</v>
      </c>
      <c r="L987" s="30">
        <v>74</v>
      </c>
    </row>
    <row r="988" spans="1:12">
      <c r="A988">
        <v>21033</v>
      </c>
      <c r="B988" t="s">
        <v>946</v>
      </c>
      <c r="C988" t="s">
        <v>20</v>
      </c>
      <c r="D988" t="s">
        <v>118</v>
      </c>
      <c r="E988" t="s">
        <v>259</v>
      </c>
      <c r="F988" t="s">
        <v>263</v>
      </c>
      <c r="G988" s="30">
        <v>108</v>
      </c>
      <c r="H988" s="30">
        <v>0</v>
      </c>
      <c r="I988" s="30">
        <v>36</v>
      </c>
      <c r="J988" s="30">
        <v>0</v>
      </c>
      <c r="K988" s="30">
        <v>0</v>
      </c>
      <c r="L988" s="30">
        <v>72</v>
      </c>
    </row>
    <row r="989" spans="1:12">
      <c r="A989">
        <v>21035</v>
      </c>
      <c r="B989" t="s">
        <v>947</v>
      </c>
      <c r="C989" t="s">
        <v>20</v>
      </c>
      <c r="D989" t="s">
        <v>330</v>
      </c>
      <c r="E989" t="s">
        <v>259</v>
      </c>
      <c r="F989" t="s">
        <v>263</v>
      </c>
      <c r="G989" s="30">
        <v>202</v>
      </c>
      <c r="H989" s="30">
        <v>5</v>
      </c>
      <c r="I989" s="30">
        <v>85</v>
      </c>
      <c r="J989" s="30">
        <v>0</v>
      </c>
      <c r="K989" s="30">
        <v>0</v>
      </c>
      <c r="L989" s="30">
        <v>112</v>
      </c>
    </row>
    <row r="990" spans="1:12">
      <c r="A990">
        <v>21037</v>
      </c>
      <c r="B990" t="s">
        <v>948</v>
      </c>
      <c r="C990" t="s">
        <v>20</v>
      </c>
      <c r="D990" t="s">
        <v>118</v>
      </c>
      <c r="E990" t="s">
        <v>259</v>
      </c>
      <c r="F990" t="s">
        <v>260</v>
      </c>
      <c r="G990" s="30">
        <v>127</v>
      </c>
      <c r="H990" s="30">
        <v>4</v>
      </c>
      <c r="I990" s="30">
        <v>45</v>
      </c>
      <c r="J990" s="30">
        <v>0</v>
      </c>
      <c r="K990" s="30">
        <v>1</v>
      </c>
      <c r="L990" s="30">
        <v>77</v>
      </c>
    </row>
    <row r="991" spans="1:12">
      <c r="A991">
        <v>21039</v>
      </c>
      <c r="B991" t="s">
        <v>949</v>
      </c>
      <c r="C991" t="s">
        <v>20</v>
      </c>
      <c r="D991" t="s">
        <v>118</v>
      </c>
      <c r="E991" t="s">
        <v>259</v>
      </c>
      <c r="F991" t="s">
        <v>263</v>
      </c>
      <c r="G991" s="30">
        <v>72</v>
      </c>
      <c r="H991" s="30">
        <v>0</v>
      </c>
      <c r="I991" s="30">
        <v>22</v>
      </c>
      <c r="J991" s="30">
        <v>0</v>
      </c>
      <c r="K991" s="30">
        <v>0</v>
      </c>
      <c r="L991" s="30">
        <v>50</v>
      </c>
    </row>
    <row r="992" spans="1:12">
      <c r="A992">
        <v>21041</v>
      </c>
      <c r="B992" t="s">
        <v>366</v>
      </c>
      <c r="C992" t="s">
        <v>20</v>
      </c>
      <c r="D992" t="s">
        <v>118</v>
      </c>
      <c r="E992" t="s">
        <v>259</v>
      </c>
      <c r="F992" t="s">
        <v>263</v>
      </c>
      <c r="G992" s="30">
        <v>69</v>
      </c>
      <c r="H992" s="30">
        <v>0</v>
      </c>
      <c r="I992" s="30">
        <v>18</v>
      </c>
      <c r="J992" s="30">
        <v>0</v>
      </c>
      <c r="K992" s="30">
        <v>0</v>
      </c>
      <c r="L992" s="30">
        <v>51</v>
      </c>
    </row>
    <row r="993" spans="1:12">
      <c r="A993">
        <v>21043</v>
      </c>
      <c r="B993" t="s">
        <v>950</v>
      </c>
      <c r="C993" t="s">
        <v>20</v>
      </c>
      <c r="D993" t="s">
        <v>118</v>
      </c>
      <c r="E993" t="s">
        <v>259</v>
      </c>
      <c r="F993" t="s">
        <v>263</v>
      </c>
      <c r="G993" s="30">
        <v>183</v>
      </c>
      <c r="H993" s="30">
        <v>0</v>
      </c>
      <c r="I993" s="30">
        <v>42</v>
      </c>
      <c r="J993" s="30">
        <v>0</v>
      </c>
      <c r="K993" s="30">
        <v>0</v>
      </c>
      <c r="L993" s="30">
        <v>141</v>
      </c>
    </row>
    <row r="994" spans="1:12">
      <c r="A994">
        <v>21045</v>
      </c>
      <c r="B994" t="s">
        <v>951</v>
      </c>
      <c r="C994" t="s">
        <v>20</v>
      </c>
      <c r="D994" t="s">
        <v>118</v>
      </c>
      <c r="E994" t="s">
        <v>259</v>
      </c>
      <c r="F994" t="s">
        <v>263</v>
      </c>
      <c r="G994" s="30">
        <v>140</v>
      </c>
      <c r="H994" s="30">
        <v>0</v>
      </c>
      <c r="I994" s="30">
        <v>67</v>
      </c>
      <c r="J994" s="30">
        <v>0</v>
      </c>
      <c r="K994" s="30">
        <v>0</v>
      </c>
      <c r="L994" s="30">
        <v>73</v>
      </c>
    </row>
    <row r="995" spans="1:12">
      <c r="A995">
        <v>21047</v>
      </c>
      <c r="B995" t="s">
        <v>734</v>
      </c>
      <c r="C995" t="s">
        <v>20</v>
      </c>
      <c r="D995" t="s">
        <v>330</v>
      </c>
      <c r="E995" t="s">
        <v>259</v>
      </c>
      <c r="F995" t="s">
        <v>260</v>
      </c>
      <c r="G995" s="30">
        <v>284</v>
      </c>
      <c r="H995" s="30">
        <v>6</v>
      </c>
      <c r="I995" s="30">
        <v>102</v>
      </c>
      <c r="J995" s="30">
        <v>0</v>
      </c>
      <c r="K995" s="30">
        <v>0</v>
      </c>
      <c r="L995" s="30">
        <v>176</v>
      </c>
    </row>
    <row r="996" spans="1:12">
      <c r="A996">
        <v>21049</v>
      </c>
      <c r="B996" t="s">
        <v>368</v>
      </c>
      <c r="C996" t="s">
        <v>20</v>
      </c>
      <c r="D996" t="s">
        <v>118</v>
      </c>
      <c r="E996" t="s">
        <v>259</v>
      </c>
      <c r="F996" t="s">
        <v>263</v>
      </c>
      <c r="G996" s="30">
        <v>118</v>
      </c>
      <c r="H996" s="30">
        <v>0</v>
      </c>
      <c r="I996" s="30">
        <v>39</v>
      </c>
      <c r="J996" s="30">
        <v>0</v>
      </c>
      <c r="K996" s="30">
        <v>1</v>
      </c>
      <c r="L996" s="30">
        <v>78</v>
      </c>
    </row>
    <row r="997" spans="1:12">
      <c r="A997">
        <v>21051</v>
      </c>
      <c r="B997" t="s">
        <v>274</v>
      </c>
      <c r="C997" t="s">
        <v>20</v>
      </c>
      <c r="D997" t="s">
        <v>330</v>
      </c>
      <c r="E997" t="s">
        <v>259</v>
      </c>
      <c r="F997" t="s">
        <v>263</v>
      </c>
      <c r="G997" s="30">
        <v>159</v>
      </c>
      <c r="H997" s="30">
        <v>0</v>
      </c>
      <c r="I997" s="30">
        <v>71</v>
      </c>
      <c r="J997" s="30">
        <v>0</v>
      </c>
      <c r="K997" s="30">
        <v>0</v>
      </c>
      <c r="L997" s="30">
        <v>88</v>
      </c>
    </row>
    <row r="998" spans="1:12">
      <c r="A998">
        <v>21053</v>
      </c>
      <c r="B998" t="s">
        <v>735</v>
      </c>
      <c r="C998" t="s">
        <v>20</v>
      </c>
      <c r="D998" t="s">
        <v>330</v>
      </c>
      <c r="E998" t="s">
        <v>259</v>
      </c>
      <c r="F998" t="s">
        <v>263</v>
      </c>
      <c r="G998" s="30">
        <v>34</v>
      </c>
      <c r="H998" s="30">
        <v>0</v>
      </c>
      <c r="I998" s="30">
        <v>10</v>
      </c>
      <c r="J998" s="30">
        <v>0</v>
      </c>
      <c r="K998" s="30">
        <v>0</v>
      </c>
      <c r="L998" s="30">
        <v>24</v>
      </c>
    </row>
    <row r="999" spans="1:12">
      <c r="A999">
        <v>21055</v>
      </c>
      <c r="B999" t="s">
        <v>374</v>
      </c>
      <c r="C999" t="s">
        <v>20</v>
      </c>
      <c r="D999" t="s">
        <v>118</v>
      </c>
      <c r="E999" t="s">
        <v>259</v>
      </c>
      <c r="F999" t="s">
        <v>263</v>
      </c>
      <c r="G999" s="30">
        <v>88</v>
      </c>
      <c r="H999" s="30">
        <v>0</v>
      </c>
      <c r="I999" s="30">
        <v>39</v>
      </c>
      <c r="J999" s="30">
        <v>0</v>
      </c>
      <c r="K999" s="30">
        <v>0</v>
      </c>
      <c r="L999" s="30">
        <v>49</v>
      </c>
    </row>
    <row r="1000" spans="1:12">
      <c r="A1000">
        <v>21057</v>
      </c>
      <c r="B1000" t="s">
        <v>737</v>
      </c>
      <c r="C1000" t="s">
        <v>20</v>
      </c>
      <c r="D1000" t="s">
        <v>330</v>
      </c>
      <c r="E1000" t="s">
        <v>259</v>
      </c>
      <c r="F1000" t="s">
        <v>263</v>
      </c>
      <c r="G1000" s="30">
        <v>79</v>
      </c>
      <c r="H1000" s="30">
        <v>0</v>
      </c>
      <c r="I1000" s="30">
        <v>35</v>
      </c>
      <c r="J1000" s="30">
        <v>0</v>
      </c>
      <c r="K1000" s="30">
        <v>0</v>
      </c>
      <c r="L1000" s="30">
        <v>44</v>
      </c>
    </row>
    <row r="1001" spans="1:12">
      <c r="A1001">
        <v>21059</v>
      </c>
      <c r="B1001" t="s">
        <v>785</v>
      </c>
      <c r="C1001" t="s">
        <v>20</v>
      </c>
      <c r="D1001" t="s">
        <v>330</v>
      </c>
      <c r="E1001" t="s">
        <v>259</v>
      </c>
      <c r="F1001" t="s">
        <v>260</v>
      </c>
      <c r="G1001" s="30">
        <v>272</v>
      </c>
      <c r="H1001" s="30">
        <v>8</v>
      </c>
      <c r="I1001" s="30">
        <v>102</v>
      </c>
      <c r="J1001" s="30">
        <v>0</v>
      </c>
      <c r="K1001" s="30">
        <v>0</v>
      </c>
      <c r="L1001" s="30">
        <v>162</v>
      </c>
    </row>
    <row r="1002" spans="1:12">
      <c r="A1002">
        <v>21061</v>
      </c>
      <c r="B1002" t="s">
        <v>952</v>
      </c>
      <c r="C1002" t="s">
        <v>20</v>
      </c>
      <c r="D1002" t="s">
        <v>118</v>
      </c>
      <c r="E1002" t="s">
        <v>259</v>
      </c>
      <c r="F1002" t="s">
        <v>263</v>
      </c>
      <c r="G1002" s="30">
        <v>37</v>
      </c>
      <c r="H1002" s="30">
        <v>0</v>
      </c>
      <c r="I1002" s="30">
        <v>6</v>
      </c>
      <c r="J1002" s="30">
        <v>0</v>
      </c>
      <c r="K1002" s="30">
        <v>0</v>
      </c>
      <c r="L1002" s="30">
        <v>31</v>
      </c>
    </row>
    <row r="1003" spans="1:12">
      <c r="A1003">
        <v>21063</v>
      </c>
      <c r="B1003" t="s">
        <v>953</v>
      </c>
      <c r="C1003" t="s">
        <v>20</v>
      </c>
      <c r="D1003" t="s">
        <v>330</v>
      </c>
      <c r="E1003" t="s">
        <v>259</v>
      </c>
      <c r="F1003" t="s">
        <v>263</v>
      </c>
      <c r="G1003" s="30">
        <v>53</v>
      </c>
      <c r="H1003" s="30">
        <v>0</v>
      </c>
      <c r="I1003" s="30">
        <v>24</v>
      </c>
      <c r="J1003" s="30">
        <v>0</v>
      </c>
      <c r="K1003" s="30">
        <v>0</v>
      </c>
      <c r="L1003" s="30">
        <v>29</v>
      </c>
    </row>
    <row r="1004" spans="1:12">
      <c r="A1004">
        <v>21065</v>
      </c>
      <c r="B1004" t="s">
        <v>954</v>
      </c>
      <c r="C1004" t="s">
        <v>20</v>
      </c>
      <c r="D1004" t="s">
        <v>330</v>
      </c>
      <c r="E1004" t="s">
        <v>259</v>
      </c>
      <c r="F1004" t="s">
        <v>263</v>
      </c>
      <c r="G1004" s="30">
        <v>50</v>
      </c>
      <c r="H1004" s="30">
        <v>0</v>
      </c>
      <c r="I1004" s="30">
        <v>16</v>
      </c>
      <c r="J1004" s="30">
        <v>0</v>
      </c>
      <c r="K1004" s="30">
        <v>0</v>
      </c>
      <c r="L1004" s="30">
        <v>34</v>
      </c>
    </row>
    <row r="1005" spans="1:12">
      <c r="A1005">
        <v>21067</v>
      </c>
      <c r="B1005" t="s">
        <v>289</v>
      </c>
      <c r="C1005" t="s">
        <v>20</v>
      </c>
      <c r="D1005" t="s">
        <v>330</v>
      </c>
      <c r="E1005" t="s">
        <v>332</v>
      </c>
      <c r="F1005" t="s">
        <v>260</v>
      </c>
      <c r="G1005" s="30">
        <v>196</v>
      </c>
      <c r="H1005" s="30">
        <v>0</v>
      </c>
      <c r="I1005" s="31">
        <v>60</v>
      </c>
      <c r="J1005" s="30">
        <v>0</v>
      </c>
      <c r="K1005" s="30">
        <v>0</v>
      </c>
      <c r="L1005" s="30">
        <v>136</v>
      </c>
    </row>
    <row r="1006" spans="1:12">
      <c r="A1006">
        <v>21069</v>
      </c>
      <c r="B1006" t="s">
        <v>955</v>
      </c>
      <c r="C1006" t="s">
        <v>20</v>
      </c>
      <c r="D1006" t="s">
        <v>330</v>
      </c>
      <c r="E1006" t="s">
        <v>259</v>
      </c>
      <c r="F1006" t="s">
        <v>263</v>
      </c>
      <c r="G1006" s="30">
        <v>112</v>
      </c>
      <c r="H1006" s="30">
        <v>2</v>
      </c>
      <c r="I1006" s="30">
        <v>38</v>
      </c>
      <c r="J1006" s="30">
        <v>0</v>
      </c>
      <c r="K1006" s="30">
        <v>0</v>
      </c>
      <c r="L1006" s="30">
        <v>72</v>
      </c>
    </row>
    <row r="1007" spans="1:12">
      <c r="A1007">
        <v>21071</v>
      </c>
      <c r="B1007" t="s">
        <v>624</v>
      </c>
      <c r="C1007" t="s">
        <v>20</v>
      </c>
      <c r="D1007" t="s">
        <v>118</v>
      </c>
      <c r="E1007" t="s">
        <v>259</v>
      </c>
      <c r="F1007" t="s">
        <v>263</v>
      </c>
      <c r="G1007" s="30">
        <v>149</v>
      </c>
      <c r="H1007" s="30">
        <v>1</v>
      </c>
      <c r="I1007" s="30">
        <v>35</v>
      </c>
      <c r="J1007" s="30">
        <v>0</v>
      </c>
      <c r="K1007" s="30">
        <v>0</v>
      </c>
      <c r="L1007" s="30">
        <v>113</v>
      </c>
    </row>
    <row r="1008" spans="1:12">
      <c r="A1008">
        <v>21073</v>
      </c>
      <c r="B1008" t="s">
        <v>290</v>
      </c>
      <c r="C1008" t="s">
        <v>20</v>
      </c>
      <c r="D1008" t="s">
        <v>330</v>
      </c>
      <c r="E1008" t="s">
        <v>259</v>
      </c>
      <c r="F1008" t="s">
        <v>263</v>
      </c>
      <c r="G1008" s="30">
        <v>117</v>
      </c>
      <c r="H1008" s="30">
        <v>2</v>
      </c>
      <c r="I1008" s="30">
        <v>31</v>
      </c>
      <c r="J1008" s="30">
        <v>0</v>
      </c>
      <c r="K1008" s="30">
        <v>0</v>
      </c>
      <c r="L1008" s="30">
        <v>84</v>
      </c>
    </row>
    <row r="1009" spans="1:12">
      <c r="A1009">
        <v>21075</v>
      </c>
      <c r="B1009" t="s">
        <v>379</v>
      </c>
      <c r="C1009" t="s">
        <v>20</v>
      </c>
      <c r="D1009" t="s">
        <v>118</v>
      </c>
      <c r="E1009" t="s">
        <v>259</v>
      </c>
      <c r="F1009" t="s">
        <v>263</v>
      </c>
      <c r="G1009" s="30">
        <v>94</v>
      </c>
      <c r="H1009" s="30">
        <v>4</v>
      </c>
      <c r="I1009" s="30">
        <v>10</v>
      </c>
      <c r="J1009" s="30">
        <v>0</v>
      </c>
      <c r="K1009" s="30">
        <v>0</v>
      </c>
      <c r="L1009" s="30">
        <v>80</v>
      </c>
    </row>
    <row r="1010" spans="1:12">
      <c r="A1010">
        <v>21077</v>
      </c>
      <c r="B1010" t="s">
        <v>743</v>
      </c>
      <c r="C1010" t="s">
        <v>20</v>
      </c>
      <c r="D1010" t="s">
        <v>330</v>
      </c>
      <c r="E1010" t="s">
        <v>259</v>
      </c>
      <c r="F1010" t="s">
        <v>263</v>
      </c>
      <c r="G1010" s="30">
        <v>53</v>
      </c>
      <c r="H1010" s="30">
        <v>0</v>
      </c>
      <c r="I1010" s="30">
        <v>9</v>
      </c>
      <c r="J1010" s="30">
        <v>1</v>
      </c>
      <c r="K1010" s="30">
        <v>0</v>
      </c>
      <c r="L1010" s="30">
        <v>43</v>
      </c>
    </row>
    <row r="1011" spans="1:12">
      <c r="A1011">
        <v>21079</v>
      </c>
      <c r="B1011" t="s">
        <v>956</v>
      </c>
      <c r="C1011" t="s">
        <v>20</v>
      </c>
      <c r="D1011" t="s">
        <v>330</v>
      </c>
      <c r="E1011" t="s">
        <v>259</v>
      </c>
      <c r="F1011" t="s">
        <v>263</v>
      </c>
      <c r="G1011" s="30">
        <v>64</v>
      </c>
      <c r="H1011" s="30">
        <v>0</v>
      </c>
      <c r="I1011" s="30">
        <v>34</v>
      </c>
      <c r="J1011" s="30">
        <v>0</v>
      </c>
      <c r="K1011" s="30">
        <v>0</v>
      </c>
      <c r="L1011" s="30">
        <v>30</v>
      </c>
    </row>
    <row r="1012" spans="1:12">
      <c r="A1012">
        <v>21081</v>
      </c>
      <c r="B1012" t="s">
        <v>381</v>
      </c>
      <c r="C1012" t="s">
        <v>20</v>
      </c>
      <c r="D1012" t="s">
        <v>330</v>
      </c>
      <c r="E1012" t="s">
        <v>259</v>
      </c>
      <c r="F1012" t="s">
        <v>263</v>
      </c>
      <c r="G1012" s="30">
        <v>76</v>
      </c>
      <c r="H1012" s="30">
        <v>0</v>
      </c>
      <c r="I1012" s="30">
        <v>29</v>
      </c>
      <c r="J1012" s="30">
        <v>0</v>
      </c>
      <c r="K1012" s="30">
        <v>0</v>
      </c>
      <c r="L1012" s="30">
        <v>47</v>
      </c>
    </row>
    <row r="1013" spans="1:12">
      <c r="A1013">
        <v>21083</v>
      </c>
      <c r="B1013" t="s">
        <v>957</v>
      </c>
      <c r="C1013" t="s">
        <v>20</v>
      </c>
      <c r="D1013" t="s">
        <v>118</v>
      </c>
      <c r="E1013" t="s">
        <v>259</v>
      </c>
      <c r="F1013" t="s">
        <v>263</v>
      </c>
      <c r="G1013" s="30">
        <v>384</v>
      </c>
      <c r="H1013" s="30">
        <v>12</v>
      </c>
      <c r="I1013" s="30">
        <v>130</v>
      </c>
      <c r="J1013" s="30">
        <v>0</v>
      </c>
      <c r="K1013" s="30">
        <v>3</v>
      </c>
      <c r="L1013" s="30">
        <v>239</v>
      </c>
    </row>
    <row r="1014" spans="1:12">
      <c r="A1014">
        <v>21085</v>
      </c>
      <c r="B1014" t="s">
        <v>958</v>
      </c>
      <c r="C1014" t="s">
        <v>20</v>
      </c>
      <c r="D1014" t="s">
        <v>118</v>
      </c>
      <c r="E1014" t="s">
        <v>259</v>
      </c>
      <c r="F1014" t="s">
        <v>263</v>
      </c>
      <c r="G1014" s="30">
        <v>110</v>
      </c>
      <c r="H1014" s="30">
        <v>0</v>
      </c>
      <c r="I1014" s="30">
        <v>29</v>
      </c>
      <c r="J1014" s="30">
        <v>0</v>
      </c>
      <c r="K1014" s="30">
        <v>0</v>
      </c>
      <c r="L1014" s="30">
        <v>81</v>
      </c>
    </row>
    <row r="1015" spans="1:12">
      <c r="A1015">
        <v>21087</v>
      </c>
      <c r="B1015" t="s">
        <v>959</v>
      </c>
      <c r="C1015" t="s">
        <v>20</v>
      </c>
      <c r="D1015" t="s">
        <v>330</v>
      </c>
      <c r="E1015" t="s">
        <v>259</v>
      </c>
      <c r="F1015" t="s">
        <v>263</v>
      </c>
      <c r="G1015" s="30">
        <v>53</v>
      </c>
      <c r="H1015" s="30">
        <v>0</v>
      </c>
      <c r="I1015" s="30">
        <v>25</v>
      </c>
      <c r="J1015" s="30">
        <v>0</v>
      </c>
      <c r="K1015" s="30">
        <v>0</v>
      </c>
      <c r="L1015" s="30">
        <v>28</v>
      </c>
    </row>
    <row r="1016" spans="1:12">
      <c r="A1016">
        <v>21089</v>
      </c>
      <c r="B1016" t="s">
        <v>960</v>
      </c>
      <c r="C1016" t="s">
        <v>20</v>
      </c>
      <c r="D1016" t="s">
        <v>118</v>
      </c>
      <c r="E1016" t="s">
        <v>259</v>
      </c>
      <c r="F1016" t="s">
        <v>263</v>
      </c>
      <c r="G1016" s="30">
        <v>149</v>
      </c>
      <c r="H1016" s="30">
        <v>1</v>
      </c>
      <c r="I1016" s="30">
        <v>84</v>
      </c>
      <c r="J1016" s="30">
        <v>1</v>
      </c>
      <c r="K1016" s="30">
        <v>1</v>
      </c>
      <c r="L1016" s="30">
        <v>62</v>
      </c>
    </row>
    <row r="1017" spans="1:12">
      <c r="A1017">
        <v>21091</v>
      </c>
      <c r="B1017" t="s">
        <v>634</v>
      </c>
      <c r="C1017" t="s">
        <v>20</v>
      </c>
      <c r="D1017" t="s">
        <v>330</v>
      </c>
      <c r="E1017" t="s">
        <v>259</v>
      </c>
      <c r="F1017" t="s">
        <v>263</v>
      </c>
      <c r="G1017" s="30">
        <v>71</v>
      </c>
      <c r="H1017" s="30">
        <v>0</v>
      </c>
      <c r="I1017" s="30">
        <v>33</v>
      </c>
      <c r="J1017" s="30">
        <v>0</v>
      </c>
      <c r="K1017" s="30">
        <v>0</v>
      </c>
      <c r="L1017" s="30">
        <v>38</v>
      </c>
    </row>
    <row r="1018" spans="1:12">
      <c r="A1018">
        <v>21093</v>
      </c>
      <c r="B1018" t="s">
        <v>745</v>
      </c>
      <c r="C1018" t="s">
        <v>20</v>
      </c>
      <c r="D1018" t="s">
        <v>118</v>
      </c>
      <c r="E1018" t="s">
        <v>259</v>
      </c>
      <c r="F1018" t="s">
        <v>260</v>
      </c>
      <c r="G1018" s="30">
        <v>213</v>
      </c>
      <c r="H1018" s="30">
        <v>11</v>
      </c>
      <c r="I1018" s="30">
        <v>36</v>
      </c>
      <c r="J1018" s="30">
        <v>20</v>
      </c>
      <c r="K1018" s="30">
        <v>1</v>
      </c>
      <c r="L1018" s="30">
        <v>145</v>
      </c>
    </row>
    <row r="1019" spans="1:12">
      <c r="A1019">
        <v>21095</v>
      </c>
      <c r="B1019" t="s">
        <v>961</v>
      </c>
      <c r="C1019" t="s">
        <v>20</v>
      </c>
      <c r="D1019" t="s">
        <v>118</v>
      </c>
      <c r="E1019" t="s">
        <v>259</v>
      </c>
      <c r="F1019" t="s">
        <v>263</v>
      </c>
      <c r="G1019" s="30">
        <v>250</v>
      </c>
      <c r="H1019" s="30">
        <v>1</v>
      </c>
      <c r="I1019" s="30">
        <v>101</v>
      </c>
      <c r="J1019" s="30">
        <v>0</v>
      </c>
      <c r="K1019" s="30">
        <v>0</v>
      </c>
      <c r="L1019" s="30">
        <v>148</v>
      </c>
    </row>
    <row r="1020" spans="1:12">
      <c r="A1020">
        <v>21097</v>
      </c>
      <c r="B1020" t="s">
        <v>792</v>
      </c>
      <c r="C1020" t="s">
        <v>20</v>
      </c>
      <c r="D1020" t="s">
        <v>118</v>
      </c>
      <c r="E1020" t="s">
        <v>259</v>
      </c>
      <c r="F1020" t="s">
        <v>263</v>
      </c>
      <c r="G1020" s="30">
        <v>142</v>
      </c>
      <c r="H1020" s="30">
        <v>1</v>
      </c>
      <c r="I1020" s="30">
        <v>85</v>
      </c>
      <c r="J1020" s="30">
        <v>0</v>
      </c>
      <c r="K1020" s="30">
        <v>1</v>
      </c>
      <c r="L1020" s="30">
        <v>55</v>
      </c>
    </row>
    <row r="1021" spans="1:12">
      <c r="A1021">
        <v>21099</v>
      </c>
      <c r="B1021" t="s">
        <v>637</v>
      </c>
      <c r="C1021" t="s">
        <v>20</v>
      </c>
      <c r="D1021" t="s">
        <v>330</v>
      </c>
      <c r="E1021" t="s">
        <v>259</v>
      </c>
      <c r="F1021" t="s">
        <v>263</v>
      </c>
      <c r="G1021" s="30">
        <v>60</v>
      </c>
      <c r="H1021" s="30">
        <v>0</v>
      </c>
      <c r="I1021" s="30">
        <v>18</v>
      </c>
      <c r="J1021" s="30">
        <v>0</v>
      </c>
      <c r="K1021" s="30">
        <v>0</v>
      </c>
      <c r="L1021" s="30">
        <v>42</v>
      </c>
    </row>
    <row r="1022" spans="1:12">
      <c r="A1022">
        <v>21101</v>
      </c>
      <c r="B1022" t="s">
        <v>746</v>
      </c>
      <c r="C1022" t="s">
        <v>20</v>
      </c>
      <c r="D1022" t="s">
        <v>118</v>
      </c>
      <c r="E1022" t="s">
        <v>259</v>
      </c>
      <c r="F1022" t="s">
        <v>263</v>
      </c>
      <c r="G1022" s="30">
        <v>185</v>
      </c>
      <c r="H1022" s="30">
        <v>0</v>
      </c>
      <c r="I1022" s="30">
        <v>63</v>
      </c>
      <c r="J1022" s="30">
        <v>0</v>
      </c>
      <c r="K1022" s="30">
        <v>0</v>
      </c>
      <c r="L1022" s="30">
        <v>122</v>
      </c>
    </row>
    <row r="1023" spans="1:12">
      <c r="A1023">
        <v>21103</v>
      </c>
      <c r="B1023" t="s">
        <v>294</v>
      </c>
      <c r="C1023" t="s">
        <v>20</v>
      </c>
      <c r="D1023" t="s">
        <v>330</v>
      </c>
      <c r="E1023" t="s">
        <v>259</v>
      </c>
      <c r="F1023" t="s">
        <v>263</v>
      </c>
      <c r="G1023" s="30">
        <v>89</v>
      </c>
      <c r="H1023" s="30">
        <v>0</v>
      </c>
      <c r="I1023" s="30">
        <v>26</v>
      </c>
      <c r="J1023" s="30">
        <v>0</v>
      </c>
      <c r="K1023" s="30">
        <v>0</v>
      </c>
      <c r="L1023" s="30">
        <v>63</v>
      </c>
    </row>
    <row r="1024" spans="1:12">
      <c r="A1024">
        <v>21105</v>
      </c>
      <c r="B1024" t="s">
        <v>962</v>
      </c>
      <c r="C1024" t="s">
        <v>20</v>
      </c>
      <c r="D1024" t="s">
        <v>330</v>
      </c>
      <c r="E1024" t="s">
        <v>259</v>
      </c>
      <c r="F1024" t="s">
        <v>263</v>
      </c>
      <c r="G1024" s="30">
        <v>121</v>
      </c>
      <c r="H1024" s="30">
        <v>1</v>
      </c>
      <c r="I1024" s="30">
        <v>31</v>
      </c>
      <c r="J1024" s="30">
        <v>0</v>
      </c>
      <c r="K1024" s="30">
        <v>2</v>
      </c>
      <c r="L1024" s="30">
        <v>87</v>
      </c>
    </row>
    <row r="1025" spans="1:12">
      <c r="A1025">
        <v>21107</v>
      </c>
      <c r="B1025" t="s">
        <v>963</v>
      </c>
      <c r="C1025" t="s">
        <v>20</v>
      </c>
      <c r="D1025" t="s">
        <v>118</v>
      </c>
      <c r="E1025" t="s">
        <v>259</v>
      </c>
      <c r="F1025" t="s">
        <v>263</v>
      </c>
      <c r="G1025" s="30">
        <v>246</v>
      </c>
      <c r="H1025" s="30">
        <v>6</v>
      </c>
      <c r="I1025" s="30">
        <v>38</v>
      </c>
      <c r="J1025" s="30">
        <v>0</v>
      </c>
      <c r="K1025" s="30">
        <v>2</v>
      </c>
      <c r="L1025" s="30">
        <v>200</v>
      </c>
    </row>
    <row r="1026" spans="1:12">
      <c r="A1026">
        <v>21109</v>
      </c>
      <c r="B1026" t="s">
        <v>296</v>
      </c>
      <c r="C1026" t="s">
        <v>20</v>
      </c>
      <c r="D1026" t="s">
        <v>330</v>
      </c>
      <c r="E1026" t="s">
        <v>259</v>
      </c>
      <c r="F1026" t="s">
        <v>263</v>
      </c>
      <c r="G1026" s="30">
        <v>51</v>
      </c>
      <c r="H1026" s="30">
        <v>0</v>
      </c>
      <c r="I1026" s="30">
        <v>18</v>
      </c>
      <c r="J1026" s="30">
        <v>1</v>
      </c>
      <c r="K1026" s="30">
        <v>0</v>
      </c>
      <c r="L1026" s="30">
        <v>32</v>
      </c>
    </row>
    <row r="1027" spans="1:12">
      <c r="A1027">
        <v>21111</v>
      </c>
      <c r="B1027" t="s">
        <v>297</v>
      </c>
      <c r="C1027" t="s">
        <v>20</v>
      </c>
      <c r="D1027" t="s">
        <v>118</v>
      </c>
      <c r="E1027" t="s">
        <v>332</v>
      </c>
      <c r="F1027" t="s">
        <v>298</v>
      </c>
      <c r="G1027" s="30">
        <v>628</v>
      </c>
      <c r="H1027" s="30">
        <v>15</v>
      </c>
      <c r="I1027" s="31">
        <v>188</v>
      </c>
      <c r="J1027" s="30">
        <v>1</v>
      </c>
      <c r="K1027" s="30">
        <v>0</v>
      </c>
      <c r="L1027" s="30">
        <v>439</v>
      </c>
    </row>
    <row r="1028" spans="1:12">
      <c r="A1028">
        <v>21113</v>
      </c>
      <c r="B1028" t="s">
        <v>964</v>
      </c>
      <c r="C1028" t="s">
        <v>20</v>
      </c>
      <c r="D1028" t="s">
        <v>118</v>
      </c>
      <c r="E1028" t="s">
        <v>259</v>
      </c>
      <c r="F1028" t="s">
        <v>263</v>
      </c>
      <c r="G1028" s="30">
        <v>54</v>
      </c>
      <c r="H1028" s="30">
        <v>3</v>
      </c>
      <c r="I1028" s="30">
        <v>25</v>
      </c>
      <c r="J1028" s="30">
        <v>0</v>
      </c>
      <c r="K1028" s="30">
        <v>1</v>
      </c>
      <c r="L1028" s="30">
        <v>25</v>
      </c>
    </row>
    <row r="1029" spans="1:12">
      <c r="A1029">
        <v>21115</v>
      </c>
      <c r="B1029" t="s">
        <v>387</v>
      </c>
      <c r="C1029" t="s">
        <v>20</v>
      </c>
      <c r="D1029" t="s">
        <v>330</v>
      </c>
      <c r="E1029" t="s">
        <v>259</v>
      </c>
      <c r="F1029" t="s">
        <v>263</v>
      </c>
      <c r="G1029" s="30">
        <v>96</v>
      </c>
      <c r="H1029" s="30">
        <v>0</v>
      </c>
      <c r="I1029" s="30">
        <v>34</v>
      </c>
      <c r="J1029" s="30">
        <v>0</v>
      </c>
      <c r="K1029" s="30">
        <v>0</v>
      </c>
      <c r="L1029" s="30">
        <v>62</v>
      </c>
    </row>
    <row r="1030" spans="1:12">
      <c r="A1030">
        <v>21117</v>
      </c>
      <c r="B1030" t="s">
        <v>965</v>
      </c>
      <c r="C1030" t="s">
        <v>20</v>
      </c>
      <c r="D1030" t="s">
        <v>118</v>
      </c>
      <c r="E1030" t="s">
        <v>259</v>
      </c>
      <c r="F1030" t="s">
        <v>260</v>
      </c>
      <c r="G1030" s="30">
        <v>141</v>
      </c>
      <c r="H1030" s="30">
        <v>4</v>
      </c>
      <c r="I1030" s="30">
        <v>36</v>
      </c>
      <c r="J1030" s="30">
        <v>0</v>
      </c>
      <c r="K1030" s="30">
        <v>3</v>
      </c>
      <c r="L1030" s="30">
        <v>98</v>
      </c>
    </row>
    <row r="1031" spans="1:12">
      <c r="A1031">
        <v>21119</v>
      </c>
      <c r="B1031" t="s">
        <v>966</v>
      </c>
      <c r="C1031" t="s">
        <v>20</v>
      </c>
      <c r="D1031" t="s">
        <v>118</v>
      </c>
      <c r="E1031" t="s">
        <v>259</v>
      </c>
      <c r="F1031" t="s">
        <v>263</v>
      </c>
      <c r="G1031" s="30">
        <v>110</v>
      </c>
      <c r="H1031" s="30">
        <v>1</v>
      </c>
      <c r="I1031" s="30">
        <v>50</v>
      </c>
      <c r="J1031" s="30">
        <v>1</v>
      </c>
      <c r="K1031" s="30">
        <v>0</v>
      </c>
      <c r="L1031" s="30">
        <v>58</v>
      </c>
    </row>
    <row r="1032" spans="1:12">
      <c r="A1032">
        <v>21121</v>
      </c>
      <c r="B1032" t="s">
        <v>753</v>
      </c>
      <c r="C1032" t="s">
        <v>20</v>
      </c>
      <c r="D1032" t="s">
        <v>330</v>
      </c>
      <c r="E1032" t="s">
        <v>259</v>
      </c>
      <c r="F1032" t="s">
        <v>263</v>
      </c>
      <c r="G1032" s="30">
        <v>127</v>
      </c>
      <c r="H1032" s="30">
        <v>1</v>
      </c>
      <c r="I1032" s="30">
        <v>50</v>
      </c>
      <c r="J1032" s="30">
        <v>0</v>
      </c>
      <c r="K1032" s="30">
        <v>0</v>
      </c>
      <c r="L1032" s="30">
        <v>76</v>
      </c>
    </row>
    <row r="1033" spans="1:12">
      <c r="A1033">
        <v>21123</v>
      </c>
      <c r="B1033" t="s">
        <v>967</v>
      </c>
      <c r="C1033" t="s">
        <v>20</v>
      </c>
      <c r="D1033" t="s">
        <v>330</v>
      </c>
      <c r="E1033" t="s">
        <v>259</v>
      </c>
      <c r="F1033" t="s">
        <v>263</v>
      </c>
      <c r="G1033" s="30">
        <v>54</v>
      </c>
      <c r="H1033" s="30">
        <v>0</v>
      </c>
      <c r="I1033" s="30">
        <v>15</v>
      </c>
      <c r="J1033" s="30">
        <v>0</v>
      </c>
      <c r="K1033" s="30">
        <v>0</v>
      </c>
      <c r="L1033" s="30">
        <v>39</v>
      </c>
    </row>
    <row r="1034" spans="1:12">
      <c r="A1034">
        <v>21125</v>
      </c>
      <c r="B1034" t="s">
        <v>968</v>
      </c>
      <c r="C1034" t="s">
        <v>20</v>
      </c>
      <c r="D1034" t="s">
        <v>118</v>
      </c>
      <c r="E1034" t="s">
        <v>259</v>
      </c>
      <c r="F1034" t="s">
        <v>260</v>
      </c>
      <c r="G1034" s="30">
        <v>135</v>
      </c>
      <c r="H1034" s="30">
        <v>2</v>
      </c>
      <c r="I1034" s="30">
        <v>27</v>
      </c>
      <c r="J1034" s="30">
        <v>0</v>
      </c>
      <c r="K1034" s="30">
        <v>3</v>
      </c>
      <c r="L1034" s="30">
        <v>103</v>
      </c>
    </row>
    <row r="1035" spans="1:12">
      <c r="A1035">
        <v>21127</v>
      </c>
      <c r="B1035" t="s">
        <v>301</v>
      </c>
      <c r="C1035" t="s">
        <v>20</v>
      </c>
      <c r="D1035" t="s">
        <v>118</v>
      </c>
      <c r="E1035" t="s">
        <v>259</v>
      </c>
      <c r="F1035" t="s">
        <v>263</v>
      </c>
      <c r="G1035" s="30">
        <v>102</v>
      </c>
      <c r="H1035" s="30">
        <v>0</v>
      </c>
      <c r="I1035" s="30">
        <v>44</v>
      </c>
      <c r="J1035" s="30">
        <v>1</v>
      </c>
      <c r="K1035" s="30">
        <v>0</v>
      </c>
      <c r="L1035" s="30">
        <v>57</v>
      </c>
    </row>
    <row r="1036" spans="1:12">
      <c r="A1036">
        <v>21129</v>
      </c>
      <c r="B1036" t="s">
        <v>302</v>
      </c>
      <c r="C1036" t="s">
        <v>20</v>
      </c>
      <c r="D1036" t="s">
        <v>118</v>
      </c>
      <c r="E1036" t="s">
        <v>259</v>
      </c>
      <c r="F1036" t="s">
        <v>263</v>
      </c>
      <c r="G1036" s="30">
        <v>41</v>
      </c>
      <c r="H1036" s="30">
        <v>0</v>
      </c>
      <c r="I1036" s="30">
        <v>18</v>
      </c>
      <c r="J1036" s="30">
        <v>0</v>
      </c>
      <c r="K1036" s="30">
        <v>0</v>
      </c>
      <c r="L1036" s="30">
        <v>23</v>
      </c>
    </row>
    <row r="1037" spans="1:12">
      <c r="A1037">
        <v>21131</v>
      </c>
      <c r="B1037" t="s">
        <v>969</v>
      </c>
      <c r="C1037" t="s">
        <v>20</v>
      </c>
      <c r="D1037" t="s">
        <v>118</v>
      </c>
      <c r="E1037" t="s">
        <v>259</v>
      </c>
      <c r="F1037" t="s">
        <v>263</v>
      </c>
      <c r="G1037" s="30">
        <v>98</v>
      </c>
      <c r="H1037" s="30">
        <v>0</v>
      </c>
      <c r="I1037" s="30">
        <v>40</v>
      </c>
      <c r="J1037" s="30">
        <v>0</v>
      </c>
      <c r="K1037" s="30">
        <v>0</v>
      </c>
      <c r="L1037" s="30">
        <v>58</v>
      </c>
    </row>
    <row r="1038" spans="1:12">
      <c r="A1038">
        <v>21133</v>
      </c>
      <c r="B1038" t="s">
        <v>970</v>
      </c>
      <c r="C1038" t="s">
        <v>20</v>
      </c>
      <c r="D1038" t="s">
        <v>118</v>
      </c>
      <c r="E1038" t="s">
        <v>259</v>
      </c>
      <c r="F1038" t="s">
        <v>263</v>
      </c>
      <c r="G1038" s="30">
        <v>158</v>
      </c>
      <c r="H1038" s="30">
        <v>0</v>
      </c>
      <c r="I1038" s="30">
        <v>60</v>
      </c>
      <c r="J1038" s="30">
        <v>0</v>
      </c>
      <c r="K1038" s="30">
        <v>0</v>
      </c>
      <c r="L1038" s="30">
        <v>98</v>
      </c>
    </row>
    <row r="1039" spans="1:12">
      <c r="A1039">
        <v>21135</v>
      </c>
      <c r="B1039" t="s">
        <v>717</v>
      </c>
      <c r="C1039" t="s">
        <v>20</v>
      </c>
      <c r="D1039" t="s">
        <v>330</v>
      </c>
      <c r="E1039" t="s">
        <v>259</v>
      </c>
      <c r="F1039" t="s">
        <v>263</v>
      </c>
      <c r="G1039" s="30">
        <v>139</v>
      </c>
      <c r="H1039" s="30">
        <v>0</v>
      </c>
      <c r="I1039" s="30">
        <v>54</v>
      </c>
      <c r="J1039" s="30">
        <v>0</v>
      </c>
      <c r="K1039" s="30">
        <v>0</v>
      </c>
      <c r="L1039" s="30">
        <v>85</v>
      </c>
    </row>
    <row r="1040" spans="1:12">
      <c r="A1040">
        <v>21137</v>
      </c>
      <c r="B1040" t="s">
        <v>389</v>
      </c>
      <c r="C1040" t="s">
        <v>20</v>
      </c>
      <c r="D1040" t="s">
        <v>118</v>
      </c>
      <c r="E1040" t="s">
        <v>259</v>
      </c>
      <c r="F1040" t="s">
        <v>263</v>
      </c>
      <c r="G1040" s="30">
        <v>131</v>
      </c>
      <c r="H1040" s="30">
        <v>0</v>
      </c>
      <c r="I1040" s="30">
        <v>61</v>
      </c>
      <c r="J1040" s="30">
        <v>0</v>
      </c>
      <c r="K1040" s="30">
        <v>0</v>
      </c>
      <c r="L1040" s="30">
        <v>70</v>
      </c>
    </row>
    <row r="1041" spans="1:12">
      <c r="A1041">
        <v>21139</v>
      </c>
      <c r="B1041" t="s">
        <v>755</v>
      </c>
      <c r="C1041" t="s">
        <v>20</v>
      </c>
      <c r="D1041" t="s">
        <v>118</v>
      </c>
      <c r="E1041" t="s">
        <v>259</v>
      </c>
      <c r="F1041" t="s">
        <v>263</v>
      </c>
      <c r="G1041" s="30">
        <v>105</v>
      </c>
      <c r="H1041" s="30">
        <v>0</v>
      </c>
      <c r="I1041" s="30">
        <v>31</v>
      </c>
      <c r="J1041" s="30">
        <v>3</v>
      </c>
      <c r="K1041" s="30">
        <v>0</v>
      </c>
      <c r="L1041" s="30">
        <v>71</v>
      </c>
    </row>
    <row r="1042" spans="1:12">
      <c r="A1042">
        <v>21141</v>
      </c>
      <c r="B1042" t="s">
        <v>391</v>
      </c>
      <c r="C1042" t="s">
        <v>20</v>
      </c>
      <c r="D1042" t="s">
        <v>118</v>
      </c>
      <c r="E1042" t="s">
        <v>259</v>
      </c>
      <c r="F1042" t="s">
        <v>263</v>
      </c>
      <c r="G1042" s="30">
        <v>131</v>
      </c>
      <c r="H1042" s="30">
        <v>12</v>
      </c>
      <c r="I1042" s="30">
        <v>42</v>
      </c>
      <c r="J1042" s="30">
        <v>0</v>
      </c>
      <c r="K1042" s="30">
        <v>0</v>
      </c>
      <c r="L1042" s="30">
        <v>77</v>
      </c>
    </row>
    <row r="1043" spans="1:12">
      <c r="A1043">
        <v>21143</v>
      </c>
      <c r="B1043" t="s">
        <v>848</v>
      </c>
      <c r="C1043" t="s">
        <v>20</v>
      </c>
      <c r="D1043" t="s">
        <v>330</v>
      </c>
      <c r="E1043" t="s">
        <v>259</v>
      </c>
      <c r="F1043" t="s">
        <v>263</v>
      </c>
      <c r="G1043" s="30">
        <v>83</v>
      </c>
      <c r="H1043" s="30">
        <v>0</v>
      </c>
      <c r="I1043" s="30">
        <v>16</v>
      </c>
      <c r="J1043" s="30">
        <v>7</v>
      </c>
      <c r="K1043" s="30">
        <v>0</v>
      </c>
      <c r="L1043" s="30">
        <v>60</v>
      </c>
    </row>
    <row r="1044" spans="1:12">
      <c r="A1044">
        <v>21145</v>
      </c>
      <c r="B1044" t="s">
        <v>971</v>
      </c>
      <c r="C1044" t="s">
        <v>20</v>
      </c>
      <c r="D1044" t="s">
        <v>330</v>
      </c>
      <c r="E1044" t="s">
        <v>259</v>
      </c>
      <c r="F1044" t="s">
        <v>260</v>
      </c>
      <c r="G1044" s="30">
        <v>203</v>
      </c>
      <c r="H1044" s="30">
        <v>13</v>
      </c>
      <c r="I1044" s="30">
        <v>35</v>
      </c>
      <c r="J1044" s="30">
        <v>0</v>
      </c>
      <c r="K1044" s="30">
        <v>0</v>
      </c>
      <c r="L1044" s="30">
        <v>155</v>
      </c>
    </row>
    <row r="1045" spans="1:12">
      <c r="A1045">
        <v>21147</v>
      </c>
      <c r="B1045" t="s">
        <v>972</v>
      </c>
      <c r="C1045" t="s">
        <v>20</v>
      </c>
      <c r="D1045" t="s">
        <v>330</v>
      </c>
      <c r="E1045" t="s">
        <v>259</v>
      </c>
      <c r="F1045" t="s">
        <v>263</v>
      </c>
      <c r="G1045" s="30">
        <v>38</v>
      </c>
      <c r="H1045" s="30">
        <v>0</v>
      </c>
      <c r="I1045" s="30">
        <v>15</v>
      </c>
      <c r="J1045" s="30">
        <v>0</v>
      </c>
      <c r="K1045" s="30">
        <v>0</v>
      </c>
      <c r="L1045" s="30">
        <v>23</v>
      </c>
    </row>
    <row r="1046" spans="1:12">
      <c r="A1046">
        <v>21149</v>
      </c>
      <c r="B1046" t="s">
        <v>758</v>
      </c>
      <c r="C1046" t="s">
        <v>20</v>
      </c>
      <c r="D1046" t="s">
        <v>118</v>
      </c>
      <c r="E1046" t="s">
        <v>259</v>
      </c>
      <c r="F1046" t="s">
        <v>263</v>
      </c>
      <c r="G1046" s="30">
        <v>75</v>
      </c>
      <c r="H1046" s="30">
        <v>1</v>
      </c>
      <c r="I1046" s="30">
        <v>16</v>
      </c>
      <c r="J1046" s="30">
        <v>0</v>
      </c>
      <c r="K1046" s="30">
        <v>0</v>
      </c>
      <c r="L1046" s="30">
        <v>58</v>
      </c>
    </row>
    <row r="1047" spans="1:12">
      <c r="A1047">
        <v>21151</v>
      </c>
      <c r="B1047" t="s">
        <v>306</v>
      </c>
      <c r="C1047" t="s">
        <v>20</v>
      </c>
      <c r="D1047" t="s">
        <v>118</v>
      </c>
      <c r="E1047" t="s">
        <v>259</v>
      </c>
      <c r="F1047" t="s">
        <v>260</v>
      </c>
      <c r="G1047" s="30">
        <v>153</v>
      </c>
      <c r="H1047" s="30">
        <v>3</v>
      </c>
      <c r="I1047" s="30">
        <v>49</v>
      </c>
      <c r="J1047" s="30">
        <v>12</v>
      </c>
      <c r="K1047" s="30">
        <v>2</v>
      </c>
      <c r="L1047" s="30">
        <v>87</v>
      </c>
    </row>
    <row r="1048" spans="1:12">
      <c r="A1048">
        <v>21153</v>
      </c>
      <c r="B1048" t="s">
        <v>973</v>
      </c>
      <c r="C1048" t="s">
        <v>20</v>
      </c>
      <c r="D1048" t="s">
        <v>118</v>
      </c>
      <c r="E1048" t="s">
        <v>259</v>
      </c>
      <c r="F1048" t="s">
        <v>263</v>
      </c>
      <c r="G1048" s="30">
        <v>99</v>
      </c>
      <c r="H1048" s="30">
        <v>0</v>
      </c>
      <c r="I1048" s="30">
        <v>36</v>
      </c>
      <c r="J1048" s="30">
        <v>0</v>
      </c>
      <c r="K1048" s="30">
        <v>0</v>
      </c>
      <c r="L1048" s="30">
        <v>63</v>
      </c>
    </row>
    <row r="1049" spans="1:12">
      <c r="A1049">
        <v>21155</v>
      </c>
      <c r="B1049" t="s">
        <v>308</v>
      </c>
      <c r="C1049" t="s">
        <v>20</v>
      </c>
      <c r="D1049" t="s">
        <v>118</v>
      </c>
      <c r="E1049" t="s">
        <v>259</v>
      </c>
      <c r="F1049" t="s">
        <v>263</v>
      </c>
      <c r="G1049" s="30">
        <v>145</v>
      </c>
      <c r="H1049" s="30">
        <v>0</v>
      </c>
      <c r="I1049" s="30">
        <v>78</v>
      </c>
      <c r="J1049" s="30">
        <v>0</v>
      </c>
      <c r="K1049" s="30">
        <v>0</v>
      </c>
      <c r="L1049" s="30">
        <v>67</v>
      </c>
    </row>
    <row r="1050" spans="1:12">
      <c r="A1050">
        <v>21157</v>
      </c>
      <c r="B1050" t="s">
        <v>309</v>
      </c>
      <c r="C1050" t="s">
        <v>20</v>
      </c>
      <c r="D1050" t="s">
        <v>118</v>
      </c>
      <c r="E1050" t="s">
        <v>259</v>
      </c>
      <c r="F1050" t="s">
        <v>263</v>
      </c>
      <c r="G1050" s="30">
        <v>201</v>
      </c>
      <c r="H1050" s="30">
        <v>3</v>
      </c>
      <c r="I1050" s="30">
        <v>53</v>
      </c>
      <c r="J1050" s="30">
        <v>1</v>
      </c>
      <c r="K1050" s="30">
        <v>0</v>
      </c>
      <c r="L1050" s="30">
        <v>144</v>
      </c>
    </row>
    <row r="1051" spans="1:12">
      <c r="A1051">
        <v>21159</v>
      </c>
      <c r="B1051" t="s">
        <v>562</v>
      </c>
      <c r="C1051" t="s">
        <v>20</v>
      </c>
      <c r="D1051" t="s">
        <v>118</v>
      </c>
      <c r="E1051" t="s">
        <v>259</v>
      </c>
      <c r="F1051" t="s">
        <v>263</v>
      </c>
      <c r="G1051" s="30">
        <v>64</v>
      </c>
      <c r="H1051" s="30">
        <v>0</v>
      </c>
      <c r="I1051" s="30">
        <v>31</v>
      </c>
      <c r="J1051" s="30">
        <v>0</v>
      </c>
      <c r="K1051" s="30">
        <v>0</v>
      </c>
      <c r="L1051" s="30">
        <v>33</v>
      </c>
    </row>
    <row r="1052" spans="1:12">
      <c r="A1052">
        <v>21161</v>
      </c>
      <c r="B1052" t="s">
        <v>760</v>
      </c>
      <c r="C1052" t="s">
        <v>20</v>
      </c>
      <c r="D1052" t="s">
        <v>118</v>
      </c>
      <c r="E1052" t="s">
        <v>259</v>
      </c>
      <c r="F1052" t="s">
        <v>263</v>
      </c>
      <c r="G1052" s="30">
        <v>93</v>
      </c>
      <c r="H1052" s="30">
        <v>3</v>
      </c>
      <c r="I1052" s="30">
        <v>38</v>
      </c>
      <c r="J1052" s="30">
        <v>0</v>
      </c>
      <c r="K1052" s="30">
        <v>0</v>
      </c>
      <c r="L1052" s="30">
        <v>52</v>
      </c>
    </row>
    <row r="1053" spans="1:12">
      <c r="A1053">
        <v>21163</v>
      </c>
      <c r="B1053" t="s">
        <v>901</v>
      </c>
      <c r="C1053" t="s">
        <v>20</v>
      </c>
      <c r="D1053" t="s">
        <v>118</v>
      </c>
      <c r="E1053" t="s">
        <v>259</v>
      </c>
      <c r="F1053" t="s">
        <v>263</v>
      </c>
      <c r="G1053" s="30">
        <v>22</v>
      </c>
      <c r="H1053" s="30">
        <v>0</v>
      </c>
      <c r="I1053" s="30">
        <v>4</v>
      </c>
      <c r="J1053" s="30">
        <v>4</v>
      </c>
      <c r="K1053" s="30">
        <v>0</v>
      </c>
      <c r="L1053" s="30">
        <v>14</v>
      </c>
    </row>
    <row r="1054" spans="1:12">
      <c r="A1054">
        <v>21165</v>
      </c>
      <c r="B1054" t="s">
        <v>974</v>
      </c>
      <c r="C1054" t="s">
        <v>20</v>
      </c>
      <c r="D1054" t="s">
        <v>330</v>
      </c>
      <c r="E1054" t="s">
        <v>259</v>
      </c>
      <c r="F1054" t="s">
        <v>263</v>
      </c>
      <c r="G1054" s="30">
        <v>44</v>
      </c>
      <c r="H1054" s="30">
        <v>0</v>
      </c>
      <c r="I1054" s="30">
        <v>15</v>
      </c>
      <c r="J1054" s="30">
        <v>2</v>
      </c>
      <c r="K1054" s="30">
        <v>0</v>
      </c>
      <c r="L1054" s="30">
        <v>27</v>
      </c>
    </row>
    <row r="1055" spans="1:12">
      <c r="A1055">
        <v>21167</v>
      </c>
      <c r="B1055" t="s">
        <v>763</v>
      </c>
      <c r="C1055" t="s">
        <v>20</v>
      </c>
      <c r="D1055" t="s">
        <v>118</v>
      </c>
      <c r="E1055" t="s">
        <v>259</v>
      </c>
      <c r="F1055" t="s">
        <v>263</v>
      </c>
      <c r="G1055" s="30">
        <v>72</v>
      </c>
      <c r="H1055" s="30">
        <v>0</v>
      </c>
      <c r="I1055" s="30">
        <v>31</v>
      </c>
      <c r="J1055" s="30">
        <v>0</v>
      </c>
      <c r="K1055" s="30">
        <v>1</v>
      </c>
      <c r="L1055" s="30">
        <v>40</v>
      </c>
    </row>
    <row r="1056" spans="1:12">
      <c r="A1056">
        <v>21169</v>
      </c>
      <c r="B1056" t="s">
        <v>975</v>
      </c>
      <c r="C1056" t="s">
        <v>20</v>
      </c>
      <c r="D1056" t="s">
        <v>118</v>
      </c>
      <c r="E1056" t="s">
        <v>259</v>
      </c>
      <c r="F1056" t="s">
        <v>263</v>
      </c>
      <c r="G1056" s="30">
        <v>71</v>
      </c>
      <c r="H1056" s="30">
        <v>1</v>
      </c>
      <c r="I1056" s="30">
        <v>21</v>
      </c>
      <c r="J1056" s="30">
        <v>0</v>
      </c>
      <c r="K1056" s="30">
        <v>0</v>
      </c>
      <c r="L1056" s="30">
        <v>49</v>
      </c>
    </row>
    <row r="1057" spans="1:12">
      <c r="A1057">
        <v>21171</v>
      </c>
      <c r="B1057" t="s">
        <v>311</v>
      </c>
      <c r="C1057" t="s">
        <v>20</v>
      </c>
      <c r="D1057" t="s">
        <v>330</v>
      </c>
      <c r="E1057" t="s">
        <v>259</v>
      </c>
      <c r="F1057" t="s">
        <v>263</v>
      </c>
      <c r="G1057" s="30">
        <v>66</v>
      </c>
      <c r="H1057" s="30">
        <v>0</v>
      </c>
      <c r="I1057" s="30">
        <v>15</v>
      </c>
      <c r="J1057" s="30">
        <v>0</v>
      </c>
      <c r="K1057" s="30">
        <v>0</v>
      </c>
      <c r="L1057" s="30">
        <v>51</v>
      </c>
    </row>
    <row r="1058" spans="1:12">
      <c r="A1058">
        <v>21173</v>
      </c>
      <c r="B1058" t="s">
        <v>312</v>
      </c>
      <c r="C1058" t="s">
        <v>20</v>
      </c>
      <c r="D1058" t="s">
        <v>118</v>
      </c>
      <c r="E1058" t="s">
        <v>259</v>
      </c>
      <c r="F1058" t="s">
        <v>263</v>
      </c>
      <c r="G1058" s="30">
        <v>78</v>
      </c>
      <c r="H1058" s="30">
        <v>0</v>
      </c>
      <c r="I1058" s="30">
        <v>28</v>
      </c>
      <c r="J1058" s="30">
        <v>0</v>
      </c>
      <c r="K1058" s="30">
        <v>0</v>
      </c>
      <c r="L1058" s="30">
        <v>50</v>
      </c>
    </row>
    <row r="1059" spans="1:12">
      <c r="A1059">
        <v>21175</v>
      </c>
      <c r="B1059" t="s">
        <v>313</v>
      </c>
      <c r="C1059" t="s">
        <v>20</v>
      </c>
      <c r="D1059" t="s">
        <v>330</v>
      </c>
      <c r="E1059" t="s">
        <v>259</v>
      </c>
      <c r="F1059" t="s">
        <v>263</v>
      </c>
      <c r="G1059" s="30">
        <v>108</v>
      </c>
      <c r="H1059" s="30">
        <v>0</v>
      </c>
      <c r="I1059" s="30">
        <v>42</v>
      </c>
      <c r="J1059" s="30">
        <v>0</v>
      </c>
      <c r="K1059" s="30">
        <v>0</v>
      </c>
      <c r="L1059" s="30">
        <v>66</v>
      </c>
    </row>
    <row r="1060" spans="1:12">
      <c r="A1060">
        <v>21177</v>
      </c>
      <c r="B1060" t="s">
        <v>976</v>
      </c>
      <c r="C1060" t="s">
        <v>20</v>
      </c>
      <c r="D1060" t="s">
        <v>330</v>
      </c>
      <c r="E1060" t="s">
        <v>259</v>
      </c>
      <c r="F1060" t="s">
        <v>263</v>
      </c>
      <c r="G1060" s="30">
        <v>152</v>
      </c>
      <c r="H1060" s="30">
        <v>1</v>
      </c>
      <c r="I1060" s="30">
        <v>33</v>
      </c>
      <c r="J1060" s="30">
        <v>0</v>
      </c>
      <c r="K1060" s="30">
        <v>5</v>
      </c>
      <c r="L1060" s="30">
        <v>113</v>
      </c>
    </row>
    <row r="1061" spans="1:12">
      <c r="A1061">
        <v>21179</v>
      </c>
      <c r="B1061" t="s">
        <v>977</v>
      </c>
      <c r="C1061" t="s">
        <v>20</v>
      </c>
      <c r="D1061" t="s">
        <v>330</v>
      </c>
      <c r="E1061" t="s">
        <v>259</v>
      </c>
      <c r="F1061" t="s">
        <v>263</v>
      </c>
      <c r="G1061" s="30">
        <v>150</v>
      </c>
      <c r="H1061" s="30">
        <v>0</v>
      </c>
      <c r="I1061" s="30">
        <v>43</v>
      </c>
      <c r="J1061" s="30">
        <v>0</v>
      </c>
      <c r="K1061" s="30">
        <v>0</v>
      </c>
      <c r="L1061" s="30">
        <v>107</v>
      </c>
    </row>
    <row r="1062" spans="1:12">
      <c r="A1062">
        <v>21181</v>
      </c>
      <c r="B1062" t="s">
        <v>978</v>
      </c>
      <c r="C1062" t="s">
        <v>20</v>
      </c>
      <c r="D1062" t="s">
        <v>118</v>
      </c>
      <c r="E1062" t="s">
        <v>259</v>
      </c>
      <c r="F1062" t="s">
        <v>263</v>
      </c>
      <c r="G1062" s="30">
        <v>81</v>
      </c>
      <c r="H1062" s="30">
        <v>2</v>
      </c>
      <c r="I1062" s="30">
        <v>27</v>
      </c>
      <c r="J1062" s="30">
        <v>0</v>
      </c>
      <c r="K1062" s="30">
        <v>0</v>
      </c>
      <c r="L1062" s="30">
        <v>52</v>
      </c>
    </row>
    <row r="1063" spans="1:12">
      <c r="A1063">
        <v>21183</v>
      </c>
      <c r="B1063" t="s">
        <v>803</v>
      </c>
      <c r="C1063" t="s">
        <v>20</v>
      </c>
      <c r="D1063" t="s">
        <v>330</v>
      </c>
      <c r="E1063" t="s">
        <v>259</v>
      </c>
      <c r="F1063" t="s">
        <v>263</v>
      </c>
      <c r="G1063" s="30">
        <v>228</v>
      </c>
      <c r="H1063" s="30">
        <v>0</v>
      </c>
      <c r="I1063" s="30">
        <v>74</v>
      </c>
      <c r="J1063" s="30">
        <v>0</v>
      </c>
      <c r="K1063" s="30">
        <v>0</v>
      </c>
      <c r="L1063" s="30">
        <v>154</v>
      </c>
    </row>
    <row r="1064" spans="1:12">
      <c r="A1064">
        <v>21185</v>
      </c>
      <c r="B1064" t="s">
        <v>979</v>
      </c>
      <c r="C1064" t="s">
        <v>20</v>
      </c>
      <c r="D1064" t="s">
        <v>118</v>
      </c>
      <c r="E1064" t="s">
        <v>259</v>
      </c>
      <c r="F1064" t="s">
        <v>260</v>
      </c>
      <c r="G1064" s="30">
        <v>67</v>
      </c>
      <c r="H1064" s="30">
        <v>0</v>
      </c>
      <c r="I1064" s="30">
        <v>19</v>
      </c>
      <c r="J1064" s="30">
        <v>0</v>
      </c>
      <c r="K1064" s="30">
        <v>0</v>
      </c>
      <c r="L1064" s="30">
        <v>48</v>
      </c>
    </row>
    <row r="1065" spans="1:12">
      <c r="A1065">
        <v>21187</v>
      </c>
      <c r="B1065" t="s">
        <v>804</v>
      </c>
      <c r="C1065" t="s">
        <v>20</v>
      </c>
      <c r="D1065" t="s">
        <v>330</v>
      </c>
      <c r="E1065" t="s">
        <v>259</v>
      </c>
      <c r="F1065" t="s">
        <v>263</v>
      </c>
      <c r="G1065" s="30">
        <v>50</v>
      </c>
      <c r="H1065" s="30">
        <v>1</v>
      </c>
      <c r="I1065" s="30">
        <v>15</v>
      </c>
      <c r="J1065" s="30">
        <v>0</v>
      </c>
      <c r="K1065" s="30">
        <v>0</v>
      </c>
      <c r="L1065" s="30">
        <v>34</v>
      </c>
    </row>
    <row r="1066" spans="1:12">
      <c r="A1066">
        <v>21189</v>
      </c>
      <c r="B1066" t="s">
        <v>980</v>
      </c>
      <c r="C1066" t="s">
        <v>20</v>
      </c>
      <c r="D1066" t="s">
        <v>330</v>
      </c>
      <c r="E1066" t="s">
        <v>259</v>
      </c>
      <c r="F1066" t="s">
        <v>263</v>
      </c>
      <c r="G1066" s="30">
        <v>51</v>
      </c>
      <c r="H1066" s="30">
        <v>0</v>
      </c>
      <c r="I1066" s="30">
        <v>19</v>
      </c>
      <c r="J1066" s="30">
        <v>0</v>
      </c>
      <c r="K1066" s="30">
        <v>0</v>
      </c>
      <c r="L1066" s="30">
        <v>32</v>
      </c>
    </row>
    <row r="1067" spans="1:12">
      <c r="A1067">
        <v>21191</v>
      </c>
      <c r="B1067" t="s">
        <v>981</v>
      </c>
      <c r="C1067" t="s">
        <v>20</v>
      </c>
      <c r="D1067" t="s">
        <v>118</v>
      </c>
      <c r="E1067" t="s">
        <v>259</v>
      </c>
      <c r="F1067" t="s">
        <v>263</v>
      </c>
      <c r="G1067" s="30">
        <v>92</v>
      </c>
      <c r="H1067" s="30">
        <v>0</v>
      </c>
      <c r="I1067" s="30">
        <v>56</v>
      </c>
      <c r="J1067" s="30">
        <v>0</v>
      </c>
      <c r="K1067" s="30">
        <v>1</v>
      </c>
      <c r="L1067" s="30">
        <v>35</v>
      </c>
    </row>
    <row r="1068" spans="1:12">
      <c r="A1068">
        <v>21193</v>
      </c>
      <c r="B1068" t="s">
        <v>314</v>
      </c>
      <c r="C1068" t="s">
        <v>20</v>
      </c>
      <c r="D1068" t="s">
        <v>330</v>
      </c>
      <c r="E1068" t="s">
        <v>259</v>
      </c>
      <c r="F1068" t="s">
        <v>263</v>
      </c>
      <c r="G1068" s="30">
        <v>149</v>
      </c>
      <c r="H1068" s="30">
        <v>1</v>
      </c>
      <c r="I1068" s="30">
        <v>46</v>
      </c>
      <c r="J1068" s="30">
        <v>0</v>
      </c>
      <c r="K1068" s="30">
        <v>0</v>
      </c>
      <c r="L1068" s="30">
        <v>102</v>
      </c>
    </row>
    <row r="1069" spans="1:12">
      <c r="A1069">
        <v>21195</v>
      </c>
      <c r="B1069" t="s">
        <v>316</v>
      </c>
      <c r="C1069" t="s">
        <v>20</v>
      </c>
      <c r="D1069" t="s">
        <v>118</v>
      </c>
      <c r="E1069" t="s">
        <v>259</v>
      </c>
      <c r="F1069" t="s">
        <v>260</v>
      </c>
      <c r="G1069" s="30">
        <v>303</v>
      </c>
      <c r="H1069" s="30">
        <v>0</v>
      </c>
      <c r="I1069" s="30">
        <v>112</v>
      </c>
      <c r="J1069" s="30">
        <v>0</v>
      </c>
      <c r="K1069" s="30">
        <v>0</v>
      </c>
      <c r="L1069" s="30">
        <v>191</v>
      </c>
    </row>
    <row r="1070" spans="1:12">
      <c r="A1070">
        <v>21197</v>
      </c>
      <c r="B1070" t="s">
        <v>982</v>
      </c>
      <c r="C1070" t="s">
        <v>20</v>
      </c>
      <c r="D1070" t="s">
        <v>118</v>
      </c>
      <c r="E1070" t="s">
        <v>259</v>
      </c>
      <c r="F1070" t="s">
        <v>263</v>
      </c>
      <c r="G1070" s="30">
        <v>108</v>
      </c>
      <c r="H1070" s="30">
        <v>0</v>
      </c>
      <c r="I1070" s="30">
        <v>18</v>
      </c>
      <c r="J1070" s="30">
        <v>0</v>
      </c>
      <c r="K1070" s="30">
        <v>0</v>
      </c>
      <c r="L1070" s="30">
        <v>90</v>
      </c>
    </row>
    <row r="1071" spans="1:12">
      <c r="A1071">
        <v>21199</v>
      </c>
      <c r="B1071" t="s">
        <v>403</v>
      </c>
      <c r="C1071" t="s">
        <v>20</v>
      </c>
      <c r="D1071" t="s">
        <v>118</v>
      </c>
      <c r="E1071" t="s">
        <v>259</v>
      </c>
      <c r="F1071" t="s">
        <v>260</v>
      </c>
      <c r="G1071" s="30">
        <v>172</v>
      </c>
      <c r="H1071" s="30">
        <v>2</v>
      </c>
      <c r="I1071" s="30">
        <v>54</v>
      </c>
      <c r="J1071" s="30">
        <v>0</v>
      </c>
      <c r="K1071" s="30">
        <v>0</v>
      </c>
      <c r="L1071" s="30">
        <v>116</v>
      </c>
    </row>
    <row r="1072" spans="1:12">
      <c r="A1072">
        <v>21201</v>
      </c>
      <c r="B1072" t="s">
        <v>983</v>
      </c>
      <c r="C1072" t="s">
        <v>20</v>
      </c>
      <c r="D1072" t="s">
        <v>330</v>
      </c>
      <c r="E1072" t="s">
        <v>259</v>
      </c>
      <c r="F1072" t="s">
        <v>263</v>
      </c>
      <c r="G1072" s="30">
        <v>22</v>
      </c>
      <c r="H1072" s="30">
        <v>0</v>
      </c>
      <c r="I1072" s="30">
        <v>8</v>
      </c>
      <c r="J1072" s="30">
        <v>0</v>
      </c>
      <c r="K1072" s="30">
        <v>0</v>
      </c>
      <c r="L1072" s="30">
        <v>14</v>
      </c>
    </row>
    <row r="1073" spans="1:12">
      <c r="A1073">
        <v>21203</v>
      </c>
      <c r="B1073" t="s">
        <v>984</v>
      </c>
      <c r="C1073" t="s">
        <v>20</v>
      </c>
      <c r="D1073" t="s">
        <v>118</v>
      </c>
      <c r="E1073" t="s">
        <v>259</v>
      </c>
      <c r="F1073" t="s">
        <v>263</v>
      </c>
      <c r="G1073" s="30">
        <v>89</v>
      </c>
      <c r="H1073" s="30">
        <v>0</v>
      </c>
      <c r="I1073" s="30">
        <v>40</v>
      </c>
      <c r="J1073" s="30">
        <v>0</v>
      </c>
      <c r="K1073" s="30">
        <v>0</v>
      </c>
      <c r="L1073" s="30">
        <v>49</v>
      </c>
    </row>
    <row r="1074" spans="1:12">
      <c r="A1074">
        <v>21205</v>
      </c>
      <c r="B1074" t="s">
        <v>985</v>
      </c>
      <c r="C1074" t="s">
        <v>20</v>
      </c>
      <c r="D1074" t="s">
        <v>118</v>
      </c>
      <c r="E1074" t="s">
        <v>259</v>
      </c>
      <c r="F1074" t="s">
        <v>263</v>
      </c>
      <c r="G1074" s="30">
        <v>125</v>
      </c>
      <c r="H1074" s="30">
        <v>3</v>
      </c>
      <c r="I1074" s="30">
        <v>59</v>
      </c>
      <c r="J1074" s="30">
        <v>1</v>
      </c>
      <c r="K1074" s="30">
        <v>0</v>
      </c>
      <c r="L1074" s="30">
        <v>62</v>
      </c>
    </row>
    <row r="1075" spans="1:12">
      <c r="A1075">
        <v>21207</v>
      </c>
      <c r="B1075" t="s">
        <v>318</v>
      </c>
      <c r="C1075" t="s">
        <v>20</v>
      </c>
      <c r="D1075" t="s">
        <v>118</v>
      </c>
      <c r="E1075" t="s">
        <v>259</v>
      </c>
      <c r="F1075" t="s">
        <v>263</v>
      </c>
      <c r="G1075" s="30">
        <v>46</v>
      </c>
      <c r="H1075" s="30">
        <v>0</v>
      </c>
      <c r="I1075" s="30">
        <v>12</v>
      </c>
      <c r="J1075" s="30">
        <v>1</v>
      </c>
      <c r="K1075" s="30">
        <v>0</v>
      </c>
      <c r="L1075" s="30">
        <v>33</v>
      </c>
    </row>
    <row r="1076" spans="1:12">
      <c r="A1076">
        <v>21209</v>
      </c>
      <c r="B1076" t="s">
        <v>406</v>
      </c>
      <c r="C1076" t="s">
        <v>20</v>
      </c>
      <c r="D1076" t="s">
        <v>118</v>
      </c>
      <c r="E1076" t="s">
        <v>259</v>
      </c>
      <c r="F1076" t="s">
        <v>263</v>
      </c>
      <c r="G1076" s="30">
        <v>176</v>
      </c>
      <c r="H1076" s="30">
        <v>5</v>
      </c>
      <c r="I1076" s="30">
        <v>61</v>
      </c>
      <c r="J1076" s="30">
        <v>0</v>
      </c>
      <c r="K1076" s="30">
        <v>3</v>
      </c>
      <c r="L1076" s="30">
        <v>107</v>
      </c>
    </row>
    <row r="1077" spans="1:12">
      <c r="A1077">
        <v>21211</v>
      </c>
      <c r="B1077" t="s">
        <v>320</v>
      </c>
      <c r="C1077" t="s">
        <v>20</v>
      </c>
      <c r="D1077" t="s">
        <v>118</v>
      </c>
      <c r="E1077" t="s">
        <v>259</v>
      </c>
      <c r="F1077" t="s">
        <v>263</v>
      </c>
      <c r="G1077" s="30">
        <v>135</v>
      </c>
      <c r="H1077" s="30">
        <v>1</v>
      </c>
      <c r="I1077" s="30">
        <v>46</v>
      </c>
      <c r="J1077" s="30">
        <v>0</v>
      </c>
      <c r="K1077" s="30">
        <v>0</v>
      </c>
      <c r="L1077" s="30">
        <v>88</v>
      </c>
    </row>
    <row r="1078" spans="1:12">
      <c r="A1078">
        <v>21213</v>
      </c>
      <c r="B1078" t="s">
        <v>986</v>
      </c>
      <c r="C1078" t="s">
        <v>20</v>
      </c>
      <c r="D1078" t="s">
        <v>118</v>
      </c>
      <c r="E1078" t="s">
        <v>259</v>
      </c>
      <c r="F1078" t="s">
        <v>263</v>
      </c>
      <c r="G1078" s="30">
        <v>48</v>
      </c>
      <c r="H1078" s="30">
        <v>0</v>
      </c>
      <c r="I1078" s="30">
        <v>13</v>
      </c>
      <c r="J1078" s="30">
        <v>0</v>
      </c>
      <c r="K1078" s="30">
        <v>0</v>
      </c>
      <c r="L1078" s="30">
        <v>35</v>
      </c>
    </row>
    <row r="1079" spans="1:12">
      <c r="A1079">
        <v>21215</v>
      </c>
      <c r="B1079" t="s">
        <v>811</v>
      </c>
      <c r="C1079" t="s">
        <v>20</v>
      </c>
      <c r="D1079" t="s">
        <v>118</v>
      </c>
      <c r="E1079" t="s">
        <v>259</v>
      </c>
      <c r="F1079" t="s">
        <v>263</v>
      </c>
      <c r="G1079" s="30">
        <v>57</v>
      </c>
      <c r="H1079" s="30">
        <v>0</v>
      </c>
      <c r="I1079" s="30">
        <v>15</v>
      </c>
      <c r="J1079" s="30">
        <v>0</v>
      </c>
      <c r="K1079" s="30">
        <v>0</v>
      </c>
      <c r="L1079" s="30">
        <v>42</v>
      </c>
    </row>
    <row r="1080" spans="1:12">
      <c r="A1080">
        <v>21217</v>
      </c>
      <c r="B1080" t="s">
        <v>578</v>
      </c>
      <c r="C1080" t="s">
        <v>20</v>
      </c>
      <c r="D1080" t="s">
        <v>118</v>
      </c>
      <c r="E1080" t="s">
        <v>259</v>
      </c>
      <c r="F1080" t="s">
        <v>263</v>
      </c>
      <c r="G1080" s="30">
        <v>82</v>
      </c>
      <c r="H1080" s="30">
        <v>1</v>
      </c>
      <c r="I1080" s="30">
        <v>37</v>
      </c>
      <c r="J1080" s="30">
        <v>0</v>
      </c>
      <c r="K1080" s="30">
        <v>0</v>
      </c>
      <c r="L1080" s="30">
        <v>44</v>
      </c>
    </row>
    <row r="1081" spans="1:12">
      <c r="A1081">
        <v>21219</v>
      </c>
      <c r="B1081" t="s">
        <v>987</v>
      </c>
      <c r="C1081" t="s">
        <v>20</v>
      </c>
      <c r="D1081" t="s">
        <v>330</v>
      </c>
      <c r="E1081" t="s">
        <v>259</v>
      </c>
      <c r="F1081" t="s">
        <v>263</v>
      </c>
      <c r="G1081" s="30">
        <v>77</v>
      </c>
      <c r="H1081" s="30">
        <v>1</v>
      </c>
      <c r="I1081" s="30">
        <v>35</v>
      </c>
      <c r="J1081" s="30">
        <v>0</v>
      </c>
      <c r="K1081" s="30">
        <v>0</v>
      </c>
      <c r="L1081" s="30">
        <v>41</v>
      </c>
    </row>
    <row r="1082" spans="1:12">
      <c r="A1082">
        <v>21221</v>
      </c>
      <c r="B1082" t="s">
        <v>988</v>
      </c>
      <c r="C1082" t="s">
        <v>20</v>
      </c>
      <c r="D1082" t="s">
        <v>330</v>
      </c>
      <c r="E1082" t="s">
        <v>259</v>
      </c>
      <c r="F1082" t="s">
        <v>263</v>
      </c>
      <c r="G1082" s="30">
        <v>114</v>
      </c>
      <c r="H1082" s="30">
        <v>0</v>
      </c>
      <c r="I1082" s="30">
        <v>25</v>
      </c>
      <c r="J1082" s="30">
        <v>28</v>
      </c>
      <c r="K1082" s="30">
        <v>0</v>
      </c>
      <c r="L1082" s="30">
        <v>61</v>
      </c>
    </row>
    <row r="1083" spans="1:12">
      <c r="A1083">
        <v>21223</v>
      </c>
      <c r="B1083" t="s">
        <v>989</v>
      </c>
      <c r="C1083" t="s">
        <v>20</v>
      </c>
      <c r="D1083" t="s">
        <v>330</v>
      </c>
      <c r="E1083" t="s">
        <v>259</v>
      </c>
      <c r="F1083" t="s">
        <v>263</v>
      </c>
      <c r="G1083" s="30">
        <v>43</v>
      </c>
      <c r="H1083" s="30">
        <v>0</v>
      </c>
      <c r="I1083" s="30">
        <v>17</v>
      </c>
      <c r="J1083" s="30">
        <v>0</v>
      </c>
      <c r="K1083" s="30">
        <v>0</v>
      </c>
      <c r="L1083" s="30">
        <v>26</v>
      </c>
    </row>
    <row r="1084" spans="1:12">
      <c r="A1084">
        <v>21225</v>
      </c>
      <c r="B1084" t="s">
        <v>412</v>
      </c>
      <c r="C1084" t="s">
        <v>20</v>
      </c>
      <c r="D1084" t="s">
        <v>118</v>
      </c>
      <c r="E1084" t="s">
        <v>259</v>
      </c>
      <c r="F1084" t="s">
        <v>263</v>
      </c>
      <c r="G1084" s="30">
        <v>126</v>
      </c>
      <c r="H1084" s="30">
        <v>0</v>
      </c>
      <c r="I1084" s="30">
        <v>44</v>
      </c>
      <c r="J1084" s="30">
        <v>0</v>
      </c>
      <c r="K1084" s="30">
        <v>0</v>
      </c>
      <c r="L1084" s="30">
        <v>82</v>
      </c>
    </row>
    <row r="1085" spans="1:12">
      <c r="A1085">
        <v>21227</v>
      </c>
      <c r="B1085" t="s">
        <v>683</v>
      </c>
      <c r="C1085" t="s">
        <v>20</v>
      </c>
      <c r="D1085" t="s">
        <v>118</v>
      </c>
      <c r="E1085" t="s">
        <v>259</v>
      </c>
      <c r="F1085" t="s">
        <v>260</v>
      </c>
      <c r="G1085" s="30">
        <v>100</v>
      </c>
      <c r="H1085" s="30">
        <v>1</v>
      </c>
      <c r="I1085" s="30">
        <v>22</v>
      </c>
      <c r="J1085" s="30">
        <v>0</v>
      </c>
      <c r="K1085" s="30">
        <v>0</v>
      </c>
      <c r="L1085" s="30">
        <v>77</v>
      </c>
    </row>
    <row r="1086" spans="1:12">
      <c r="A1086">
        <v>21229</v>
      </c>
      <c r="B1086" t="s">
        <v>326</v>
      </c>
      <c r="C1086" t="s">
        <v>20</v>
      </c>
      <c r="D1086" t="s">
        <v>330</v>
      </c>
      <c r="E1086" t="s">
        <v>259</v>
      </c>
      <c r="F1086" t="s">
        <v>263</v>
      </c>
      <c r="G1086" s="30">
        <v>94</v>
      </c>
      <c r="H1086" s="30">
        <v>2</v>
      </c>
      <c r="I1086" s="30">
        <v>39</v>
      </c>
      <c r="J1086" s="30">
        <v>0</v>
      </c>
      <c r="K1086" s="30">
        <v>0</v>
      </c>
      <c r="L1086" s="30">
        <v>53</v>
      </c>
    </row>
    <row r="1087" spans="1:12">
      <c r="A1087">
        <v>21231</v>
      </c>
      <c r="B1087" t="s">
        <v>684</v>
      </c>
      <c r="C1087" t="s">
        <v>20</v>
      </c>
      <c r="D1087" t="s">
        <v>118</v>
      </c>
      <c r="E1087" t="s">
        <v>259</v>
      </c>
      <c r="F1087" t="s">
        <v>263</v>
      </c>
      <c r="G1087" s="30">
        <v>70</v>
      </c>
      <c r="H1087" s="30">
        <v>2</v>
      </c>
      <c r="I1087" s="30">
        <v>33</v>
      </c>
      <c r="J1087" s="30">
        <v>0</v>
      </c>
      <c r="K1087" s="30">
        <v>0</v>
      </c>
      <c r="L1087" s="30">
        <v>35</v>
      </c>
    </row>
    <row r="1088" spans="1:12">
      <c r="A1088">
        <v>21233</v>
      </c>
      <c r="B1088" t="s">
        <v>685</v>
      </c>
      <c r="C1088" t="s">
        <v>20</v>
      </c>
      <c r="D1088" t="s">
        <v>118</v>
      </c>
      <c r="E1088" t="s">
        <v>259</v>
      </c>
      <c r="F1088" t="s">
        <v>263</v>
      </c>
      <c r="G1088" s="30">
        <v>140</v>
      </c>
      <c r="H1088" s="30">
        <v>3</v>
      </c>
      <c r="I1088" s="30">
        <v>35</v>
      </c>
      <c r="J1088" s="30">
        <v>0</v>
      </c>
      <c r="K1088" s="30">
        <v>0</v>
      </c>
      <c r="L1088" s="30">
        <v>102</v>
      </c>
    </row>
    <row r="1089" spans="1:12">
      <c r="A1089">
        <v>21235</v>
      </c>
      <c r="B1089" t="s">
        <v>823</v>
      </c>
      <c r="C1089" t="s">
        <v>20</v>
      </c>
      <c r="D1089" t="s">
        <v>330</v>
      </c>
      <c r="E1089" t="s">
        <v>259</v>
      </c>
      <c r="F1089" t="s">
        <v>263</v>
      </c>
      <c r="G1089" s="30">
        <v>150</v>
      </c>
      <c r="H1089" s="30">
        <v>0</v>
      </c>
      <c r="I1089" s="30">
        <v>38</v>
      </c>
      <c r="J1089" s="30">
        <v>1</v>
      </c>
      <c r="K1089" s="30">
        <v>1</v>
      </c>
      <c r="L1089" s="30">
        <v>110</v>
      </c>
    </row>
    <row r="1090" spans="1:12">
      <c r="A1090">
        <v>21237</v>
      </c>
      <c r="B1090" t="s">
        <v>990</v>
      </c>
      <c r="C1090" t="s">
        <v>20</v>
      </c>
      <c r="D1090" t="s">
        <v>118</v>
      </c>
      <c r="E1090" t="s">
        <v>259</v>
      </c>
      <c r="F1090" t="s">
        <v>263</v>
      </c>
      <c r="G1090" s="30">
        <v>72</v>
      </c>
      <c r="H1090" s="30">
        <v>0</v>
      </c>
      <c r="I1090" s="30">
        <v>13</v>
      </c>
      <c r="J1090" s="30">
        <v>0</v>
      </c>
      <c r="K1090" s="30">
        <v>0</v>
      </c>
      <c r="L1090" s="30">
        <v>59</v>
      </c>
    </row>
    <row r="1091" spans="1:12">
      <c r="A1091">
        <v>21239</v>
      </c>
      <c r="B1091" t="s">
        <v>781</v>
      </c>
      <c r="C1091" t="s">
        <v>20</v>
      </c>
      <c r="D1091" t="s">
        <v>330</v>
      </c>
      <c r="E1091" t="s">
        <v>259</v>
      </c>
      <c r="F1091" t="s">
        <v>263</v>
      </c>
      <c r="G1091" s="30">
        <v>61</v>
      </c>
      <c r="H1091" s="30">
        <v>0</v>
      </c>
      <c r="I1091" s="30">
        <v>20</v>
      </c>
      <c r="J1091" s="30">
        <v>0</v>
      </c>
      <c r="K1091" s="30">
        <v>0</v>
      </c>
      <c r="L1091" s="30">
        <v>41</v>
      </c>
    </row>
    <row r="1092" spans="1:12">
      <c r="A1092">
        <v>22001</v>
      </c>
      <c r="B1092" t="s">
        <v>991</v>
      </c>
      <c r="C1092" t="s">
        <v>50</v>
      </c>
      <c r="D1092" t="s">
        <v>118</v>
      </c>
      <c r="E1092" t="s">
        <v>259</v>
      </c>
      <c r="F1092" t="s">
        <v>260</v>
      </c>
      <c r="G1092" s="30">
        <v>317</v>
      </c>
      <c r="H1092" s="30">
        <v>6</v>
      </c>
      <c r="I1092" s="30">
        <v>115</v>
      </c>
      <c r="J1092" s="30">
        <v>0</v>
      </c>
      <c r="K1092" s="30">
        <v>0</v>
      </c>
      <c r="L1092" s="30">
        <v>196</v>
      </c>
    </row>
    <row r="1093" spans="1:12">
      <c r="A1093">
        <v>22003</v>
      </c>
      <c r="B1093" t="s">
        <v>992</v>
      </c>
      <c r="C1093" t="s">
        <v>50</v>
      </c>
      <c r="D1093" t="s">
        <v>118</v>
      </c>
      <c r="E1093" t="s">
        <v>259</v>
      </c>
      <c r="F1093" t="s">
        <v>263</v>
      </c>
      <c r="G1093" s="30">
        <v>192</v>
      </c>
      <c r="H1093" s="30">
        <v>5</v>
      </c>
      <c r="I1093" s="30">
        <v>109</v>
      </c>
      <c r="J1093" s="30">
        <v>0</v>
      </c>
      <c r="K1093" s="30">
        <v>0</v>
      </c>
      <c r="L1093" s="30">
        <v>78</v>
      </c>
    </row>
    <row r="1094" spans="1:12">
      <c r="A1094">
        <v>22005</v>
      </c>
      <c r="B1094" t="s">
        <v>993</v>
      </c>
      <c r="C1094" t="s">
        <v>50</v>
      </c>
      <c r="D1094" t="s">
        <v>118</v>
      </c>
      <c r="E1094" t="s">
        <v>259</v>
      </c>
      <c r="F1094" t="s">
        <v>260</v>
      </c>
      <c r="G1094" s="30">
        <v>216</v>
      </c>
      <c r="H1094" s="30">
        <v>7</v>
      </c>
      <c r="I1094" s="30">
        <v>78</v>
      </c>
      <c r="J1094" s="30">
        <v>0</v>
      </c>
      <c r="K1094" s="30">
        <v>0</v>
      </c>
      <c r="L1094" s="30">
        <v>131</v>
      </c>
    </row>
    <row r="1095" spans="1:12">
      <c r="A1095">
        <v>22007</v>
      </c>
      <c r="B1095" t="s">
        <v>994</v>
      </c>
      <c r="C1095" t="s">
        <v>50</v>
      </c>
      <c r="D1095" t="s">
        <v>330</v>
      </c>
      <c r="E1095" t="s">
        <v>259</v>
      </c>
      <c r="F1095" t="s">
        <v>263</v>
      </c>
      <c r="G1095" s="30">
        <v>67</v>
      </c>
      <c r="H1095" s="30">
        <v>1</v>
      </c>
      <c r="I1095" s="30">
        <v>9</v>
      </c>
      <c r="J1095" s="30">
        <v>0</v>
      </c>
      <c r="K1095" s="30">
        <v>0</v>
      </c>
      <c r="L1095" s="30">
        <v>57</v>
      </c>
    </row>
    <row r="1096" spans="1:12">
      <c r="A1096">
        <v>22009</v>
      </c>
      <c r="B1096" t="s">
        <v>995</v>
      </c>
      <c r="C1096" t="s">
        <v>50</v>
      </c>
      <c r="D1096" t="s">
        <v>330</v>
      </c>
      <c r="E1096" t="s">
        <v>259</v>
      </c>
      <c r="F1096" t="s">
        <v>263</v>
      </c>
      <c r="G1096" s="30">
        <v>165</v>
      </c>
      <c r="H1096" s="30">
        <v>11</v>
      </c>
      <c r="I1096" s="30">
        <v>83</v>
      </c>
      <c r="J1096" s="30">
        <v>2</v>
      </c>
      <c r="K1096" s="30">
        <v>0</v>
      </c>
      <c r="L1096" s="30">
        <v>69</v>
      </c>
    </row>
    <row r="1097" spans="1:12">
      <c r="A1097">
        <v>22011</v>
      </c>
      <c r="B1097" t="s">
        <v>996</v>
      </c>
      <c r="C1097" t="s">
        <v>50</v>
      </c>
      <c r="D1097" t="s">
        <v>118</v>
      </c>
      <c r="E1097" t="s">
        <v>259</v>
      </c>
      <c r="F1097" t="s">
        <v>263</v>
      </c>
      <c r="G1097" s="30">
        <v>229</v>
      </c>
      <c r="H1097" s="30">
        <v>4</v>
      </c>
      <c r="I1097" s="30">
        <v>62</v>
      </c>
      <c r="J1097" s="30">
        <v>0</v>
      </c>
      <c r="K1097" s="30">
        <v>0</v>
      </c>
      <c r="L1097" s="30">
        <v>163</v>
      </c>
    </row>
    <row r="1098" spans="1:12">
      <c r="A1098">
        <v>22013</v>
      </c>
      <c r="B1098" t="s">
        <v>997</v>
      </c>
      <c r="C1098" t="s">
        <v>50</v>
      </c>
      <c r="D1098" t="s">
        <v>118</v>
      </c>
      <c r="E1098" t="s">
        <v>259</v>
      </c>
      <c r="F1098" t="s">
        <v>263</v>
      </c>
      <c r="G1098" s="30">
        <v>198</v>
      </c>
      <c r="H1098" s="30">
        <v>5</v>
      </c>
      <c r="I1098" s="30">
        <v>46</v>
      </c>
      <c r="J1098" s="30">
        <v>0</v>
      </c>
      <c r="K1098" s="30">
        <v>1</v>
      </c>
      <c r="L1098" s="30">
        <v>146</v>
      </c>
    </row>
    <row r="1099" spans="1:12">
      <c r="A1099">
        <v>22015</v>
      </c>
      <c r="B1099" t="s">
        <v>998</v>
      </c>
      <c r="C1099" t="s">
        <v>50</v>
      </c>
      <c r="D1099" t="s">
        <v>118</v>
      </c>
      <c r="E1099" t="s">
        <v>259</v>
      </c>
      <c r="F1099" t="s">
        <v>260</v>
      </c>
      <c r="G1099" s="30">
        <v>287</v>
      </c>
      <c r="H1099" s="30">
        <v>14</v>
      </c>
      <c r="I1099" s="30">
        <v>89</v>
      </c>
      <c r="J1099" s="30">
        <v>11</v>
      </c>
      <c r="K1099" s="30">
        <v>0</v>
      </c>
      <c r="L1099" s="30">
        <v>173</v>
      </c>
    </row>
    <row r="1100" spans="1:12">
      <c r="A1100">
        <v>22017</v>
      </c>
      <c r="B1100" t="s">
        <v>999</v>
      </c>
      <c r="C1100" t="s">
        <v>50</v>
      </c>
      <c r="D1100" t="s">
        <v>118</v>
      </c>
      <c r="E1100" t="s">
        <v>259</v>
      </c>
      <c r="F1100" t="s">
        <v>260</v>
      </c>
      <c r="G1100" s="30">
        <v>625</v>
      </c>
      <c r="H1100" s="30">
        <v>118</v>
      </c>
      <c r="I1100" s="30">
        <v>170</v>
      </c>
      <c r="J1100" s="30">
        <v>0</v>
      </c>
      <c r="K1100" s="30">
        <v>0</v>
      </c>
      <c r="L1100" s="30">
        <v>337</v>
      </c>
    </row>
    <row r="1101" spans="1:12">
      <c r="A1101">
        <v>22019</v>
      </c>
      <c r="B1101" t="s">
        <v>1000</v>
      </c>
      <c r="C1101" t="s">
        <v>50</v>
      </c>
      <c r="D1101" t="s">
        <v>118</v>
      </c>
      <c r="E1101" t="s">
        <v>259</v>
      </c>
      <c r="F1101" t="s">
        <v>260</v>
      </c>
      <c r="G1101" s="30">
        <v>455</v>
      </c>
      <c r="H1101" s="30">
        <v>56</v>
      </c>
      <c r="I1101" s="30">
        <v>146</v>
      </c>
      <c r="J1101" s="30">
        <v>0</v>
      </c>
      <c r="K1101" s="30">
        <v>0</v>
      </c>
      <c r="L1101" s="30">
        <v>253</v>
      </c>
    </row>
    <row r="1102" spans="1:12">
      <c r="A1102">
        <v>22021</v>
      </c>
      <c r="B1102" t="s">
        <v>1001</v>
      </c>
      <c r="C1102" t="s">
        <v>50</v>
      </c>
      <c r="D1102" t="s">
        <v>118</v>
      </c>
      <c r="E1102" t="s">
        <v>259</v>
      </c>
      <c r="F1102" t="s">
        <v>263</v>
      </c>
      <c r="G1102" s="30">
        <v>141</v>
      </c>
      <c r="H1102" s="30">
        <v>10</v>
      </c>
      <c r="I1102" s="30">
        <v>34</v>
      </c>
      <c r="J1102" s="30">
        <v>0</v>
      </c>
      <c r="K1102" s="30">
        <v>0</v>
      </c>
      <c r="L1102" s="30">
        <v>97</v>
      </c>
    </row>
    <row r="1103" spans="1:12">
      <c r="A1103">
        <v>22023</v>
      </c>
      <c r="B1103" t="s">
        <v>1002</v>
      </c>
      <c r="C1103" t="s">
        <v>50</v>
      </c>
      <c r="D1103" t="s">
        <v>118</v>
      </c>
      <c r="E1103" t="s">
        <v>259</v>
      </c>
      <c r="F1103" t="s">
        <v>263</v>
      </c>
      <c r="G1103" s="30">
        <v>56</v>
      </c>
      <c r="H1103" s="30">
        <v>0</v>
      </c>
      <c r="I1103" s="30">
        <v>21</v>
      </c>
      <c r="J1103" s="30">
        <v>0</v>
      </c>
      <c r="K1103" s="30">
        <v>0</v>
      </c>
      <c r="L1103" s="30">
        <v>35</v>
      </c>
    </row>
    <row r="1104" spans="1:12">
      <c r="A1104">
        <v>22025</v>
      </c>
      <c r="B1104" t="s">
        <v>1003</v>
      </c>
      <c r="C1104" t="s">
        <v>50</v>
      </c>
      <c r="D1104" t="s">
        <v>330</v>
      </c>
      <c r="E1104" t="s">
        <v>259</v>
      </c>
      <c r="F1104" t="s">
        <v>263</v>
      </c>
      <c r="G1104" s="30">
        <v>72</v>
      </c>
      <c r="H1104" s="30">
        <v>3</v>
      </c>
      <c r="I1104" s="30">
        <v>20</v>
      </c>
      <c r="J1104" s="30">
        <v>0</v>
      </c>
      <c r="K1104" s="30">
        <v>0</v>
      </c>
      <c r="L1104" s="30">
        <v>49</v>
      </c>
    </row>
    <row r="1105" spans="1:12">
      <c r="A1105">
        <v>22027</v>
      </c>
      <c r="B1105" t="s">
        <v>1004</v>
      </c>
      <c r="C1105" t="s">
        <v>50</v>
      </c>
      <c r="D1105" t="s">
        <v>118</v>
      </c>
      <c r="E1105" t="s">
        <v>259</v>
      </c>
      <c r="F1105" t="s">
        <v>263</v>
      </c>
      <c r="G1105" s="30">
        <v>175</v>
      </c>
      <c r="H1105" s="30">
        <v>2</v>
      </c>
      <c r="I1105" s="30">
        <v>68</v>
      </c>
      <c r="J1105" s="30">
        <v>12</v>
      </c>
      <c r="K1105" s="30">
        <v>0</v>
      </c>
      <c r="L1105" s="30">
        <v>93</v>
      </c>
    </row>
    <row r="1106" spans="1:12">
      <c r="A1106">
        <v>22029</v>
      </c>
      <c r="B1106" t="s">
        <v>1005</v>
      </c>
      <c r="C1106" t="s">
        <v>50</v>
      </c>
      <c r="D1106" t="s">
        <v>118</v>
      </c>
      <c r="E1106" t="s">
        <v>259</v>
      </c>
      <c r="F1106" t="s">
        <v>263</v>
      </c>
      <c r="G1106" s="30">
        <v>43</v>
      </c>
      <c r="H1106" s="30">
        <v>1</v>
      </c>
      <c r="I1106" s="30">
        <v>14</v>
      </c>
      <c r="J1106" s="30">
        <v>3</v>
      </c>
      <c r="K1106" s="30">
        <v>0</v>
      </c>
      <c r="L1106" s="30">
        <v>25</v>
      </c>
    </row>
    <row r="1107" spans="1:12">
      <c r="A1107">
        <v>22031</v>
      </c>
      <c r="B1107" t="s">
        <v>1006</v>
      </c>
      <c r="C1107" t="s">
        <v>50</v>
      </c>
      <c r="D1107" t="s">
        <v>118</v>
      </c>
      <c r="E1107" t="s">
        <v>259</v>
      </c>
      <c r="F1107" t="s">
        <v>263</v>
      </c>
      <c r="G1107" s="30">
        <v>230</v>
      </c>
      <c r="H1107" s="30">
        <v>2</v>
      </c>
      <c r="I1107" s="30">
        <v>44</v>
      </c>
      <c r="J1107" s="30">
        <v>0</v>
      </c>
      <c r="K1107" s="30">
        <v>0</v>
      </c>
      <c r="L1107" s="30">
        <v>184</v>
      </c>
    </row>
    <row r="1108" spans="1:12">
      <c r="A1108">
        <v>22033</v>
      </c>
      <c r="B1108" t="s">
        <v>1007</v>
      </c>
      <c r="C1108" t="s">
        <v>50</v>
      </c>
      <c r="D1108" t="s">
        <v>118</v>
      </c>
      <c r="E1108" t="s">
        <v>332</v>
      </c>
      <c r="F1108" t="s">
        <v>260</v>
      </c>
      <c r="G1108" s="30">
        <v>534</v>
      </c>
      <c r="H1108" s="30">
        <v>36</v>
      </c>
      <c r="I1108" s="31">
        <v>261</v>
      </c>
      <c r="J1108" s="30">
        <v>0</v>
      </c>
      <c r="K1108" s="30">
        <v>0</v>
      </c>
      <c r="L1108" s="30">
        <v>273</v>
      </c>
    </row>
    <row r="1109" spans="1:12">
      <c r="A1109">
        <v>22035</v>
      </c>
      <c r="B1109" t="s">
        <v>1008</v>
      </c>
      <c r="C1109" t="s">
        <v>50</v>
      </c>
      <c r="D1109" t="s">
        <v>330</v>
      </c>
      <c r="E1109" t="s">
        <v>259</v>
      </c>
      <c r="F1109" t="s">
        <v>263</v>
      </c>
      <c r="G1109" s="30">
        <v>68</v>
      </c>
      <c r="H1109" s="30">
        <v>0</v>
      </c>
      <c r="I1109" s="30">
        <v>32</v>
      </c>
      <c r="J1109" s="30">
        <v>0</v>
      </c>
      <c r="K1109" s="30">
        <v>0</v>
      </c>
      <c r="L1109" s="30">
        <v>36</v>
      </c>
    </row>
    <row r="1110" spans="1:12">
      <c r="A1110">
        <v>22037</v>
      </c>
      <c r="B1110" t="s">
        <v>1009</v>
      </c>
      <c r="C1110" t="s">
        <v>50</v>
      </c>
      <c r="D1110" t="s">
        <v>118</v>
      </c>
      <c r="E1110" t="s">
        <v>259</v>
      </c>
      <c r="F1110" t="s">
        <v>263</v>
      </c>
      <c r="G1110" s="30">
        <v>145</v>
      </c>
      <c r="H1110" s="30">
        <v>3</v>
      </c>
      <c r="I1110" s="30">
        <v>58</v>
      </c>
      <c r="J1110" s="30">
        <v>0</v>
      </c>
      <c r="K1110" s="30">
        <v>0</v>
      </c>
      <c r="L1110" s="30">
        <v>84</v>
      </c>
    </row>
    <row r="1111" spans="1:12">
      <c r="A1111">
        <v>22039</v>
      </c>
      <c r="B1111" t="s">
        <v>1010</v>
      </c>
      <c r="C1111" t="s">
        <v>50</v>
      </c>
      <c r="D1111" t="s">
        <v>118</v>
      </c>
      <c r="E1111" t="s">
        <v>259</v>
      </c>
      <c r="F1111" t="s">
        <v>263</v>
      </c>
      <c r="G1111" s="30">
        <v>178</v>
      </c>
      <c r="H1111" s="30">
        <v>1</v>
      </c>
      <c r="I1111" s="30">
        <v>70</v>
      </c>
      <c r="J1111" s="30">
        <v>0</v>
      </c>
      <c r="K1111" s="30">
        <v>0</v>
      </c>
      <c r="L1111" s="30">
        <v>107</v>
      </c>
    </row>
    <row r="1112" spans="1:12">
      <c r="A1112">
        <v>22041</v>
      </c>
      <c r="B1112" t="s">
        <v>1011</v>
      </c>
      <c r="C1112" t="s">
        <v>50</v>
      </c>
      <c r="D1112" t="s">
        <v>118</v>
      </c>
      <c r="E1112" t="s">
        <v>259</v>
      </c>
      <c r="F1112" t="s">
        <v>263</v>
      </c>
      <c r="G1112" s="30">
        <v>147</v>
      </c>
      <c r="H1112" s="30">
        <v>11</v>
      </c>
      <c r="I1112" s="30">
        <v>49</v>
      </c>
      <c r="J1112" s="30">
        <v>0</v>
      </c>
      <c r="K1112" s="30">
        <v>0</v>
      </c>
      <c r="L1112" s="30">
        <v>87</v>
      </c>
    </row>
    <row r="1113" spans="1:12">
      <c r="A1113">
        <v>22043</v>
      </c>
      <c r="B1113" t="s">
        <v>1012</v>
      </c>
      <c r="C1113" t="s">
        <v>50</v>
      </c>
      <c r="D1113" t="s">
        <v>330</v>
      </c>
      <c r="E1113" t="s">
        <v>259</v>
      </c>
      <c r="F1113" t="s">
        <v>263</v>
      </c>
      <c r="G1113" s="30">
        <v>225</v>
      </c>
      <c r="H1113" s="30">
        <v>0</v>
      </c>
      <c r="I1113" s="30">
        <v>65</v>
      </c>
      <c r="J1113" s="30">
        <v>58</v>
      </c>
      <c r="K1113" s="30">
        <v>0</v>
      </c>
      <c r="L1113" s="30">
        <v>102</v>
      </c>
    </row>
    <row r="1114" spans="1:12">
      <c r="A1114">
        <v>22045</v>
      </c>
      <c r="B1114" t="s">
        <v>1013</v>
      </c>
      <c r="C1114" t="s">
        <v>50</v>
      </c>
      <c r="D1114" t="s">
        <v>118</v>
      </c>
      <c r="E1114" t="s">
        <v>259</v>
      </c>
      <c r="F1114" t="s">
        <v>260</v>
      </c>
      <c r="G1114" s="30">
        <v>148</v>
      </c>
      <c r="H1114" s="30">
        <v>0</v>
      </c>
      <c r="I1114" s="30">
        <v>55</v>
      </c>
      <c r="J1114" s="30">
        <v>0</v>
      </c>
      <c r="K1114" s="30">
        <v>0</v>
      </c>
      <c r="L1114" s="30">
        <v>93</v>
      </c>
    </row>
    <row r="1115" spans="1:12">
      <c r="A1115">
        <v>22047</v>
      </c>
      <c r="B1115" t="s">
        <v>1014</v>
      </c>
      <c r="C1115" t="s">
        <v>50</v>
      </c>
      <c r="D1115" t="s">
        <v>118</v>
      </c>
      <c r="E1115" t="s">
        <v>259</v>
      </c>
      <c r="F1115" t="s">
        <v>263</v>
      </c>
      <c r="G1115" s="30">
        <v>83</v>
      </c>
      <c r="H1115" s="30">
        <v>2</v>
      </c>
      <c r="I1115" s="30">
        <v>21</v>
      </c>
      <c r="J1115" s="30">
        <v>0</v>
      </c>
      <c r="K1115" s="30">
        <v>1</v>
      </c>
      <c r="L1115" s="30">
        <v>59</v>
      </c>
    </row>
    <row r="1116" spans="1:12">
      <c r="A1116">
        <v>22049</v>
      </c>
      <c r="B1116" t="s">
        <v>1015</v>
      </c>
      <c r="C1116" t="s">
        <v>50</v>
      </c>
      <c r="D1116" t="s">
        <v>118</v>
      </c>
      <c r="E1116" t="s">
        <v>259</v>
      </c>
      <c r="F1116" t="s">
        <v>263</v>
      </c>
      <c r="G1116" s="30">
        <v>168</v>
      </c>
      <c r="H1116" s="30">
        <v>5</v>
      </c>
      <c r="I1116" s="30">
        <v>37</v>
      </c>
      <c r="J1116" s="30">
        <v>0</v>
      </c>
      <c r="K1116" s="30">
        <v>0</v>
      </c>
      <c r="L1116" s="30">
        <v>126</v>
      </c>
    </row>
    <row r="1117" spans="1:12">
      <c r="A1117">
        <v>22051</v>
      </c>
      <c r="B1117" t="s">
        <v>1016</v>
      </c>
      <c r="C1117" t="s">
        <v>50</v>
      </c>
      <c r="D1117" t="s">
        <v>118</v>
      </c>
      <c r="E1117" t="s">
        <v>259</v>
      </c>
      <c r="F1117" t="s">
        <v>260</v>
      </c>
      <c r="G1117" s="30">
        <v>345</v>
      </c>
      <c r="H1117" s="30">
        <v>37</v>
      </c>
      <c r="I1117" s="30">
        <v>165</v>
      </c>
      <c r="J1117" s="30">
        <v>1</v>
      </c>
      <c r="K1117" s="30">
        <v>0</v>
      </c>
      <c r="L1117" s="30">
        <v>142</v>
      </c>
    </row>
    <row r="1118" spans="1:12">
      <c r="A1118">
        <v>22053</v>
      </c>
      <c r="B1118" t="s">
        <v>1017</v>
      </c>
      <c r="C1118" t="s">
        <v>50</v>
      </c>
      <c r="D1118" t="s">
        <v>118</v>
      </c>
      <c r="E1118" t="s">
        <v>259</v>
      </c>
      <c r="F1118" t="s">
        <v>263</v>
      </c>
      <c r="G1118" s="30">
        <v>247</v>
      </c>
      <c r="H1118" s="30">
        <v>17</v>
      </c>
      <c r="I1118" s="30">
        <v>107</v>
      </c>
      <c r="J1118" s="30">
        <v>0</v>
      </c>
      <c r="K1118" s="30">
        <v>0</v>
      </c>
      <c r="L1118" s="30">
        <v>123</v>
      </c>
    </row>
    <row r="1119" spans="1:12">
      <c r="A1119">
        <v>22055</v>
      </c>
      <c r="B1119" t="s">
        <v>1018</v>
      </c>
      <c r="C1119" t="s">
        <v>50</v>
      </c>
      <c r="D1119" t="s">
        <v>118</v>
      </c>
      <c r="E1119" t="s">
        <v>332</v>
      </c>
      <c r="F1119" t="s">
        <v>260</v>
      </c>
      <c r="G1119" s="30">
        <v>308</v>
      </c>
      <c r="H1119" s="30">
        <v>89</v>
      </c>
      <c r="I1119" s="31">
        <v>193</v>
      </c>
      <c r="J1119" s="30">
        <v>0</v>
      </c>
      <c r="K1119" s="30">
        <v>0</v>
      </c>
      <c r="L1119" s="30">
        <v>115</v>
      </c>
    </row>
    <row r="1120" spans="1:12">
      <c r="A1120">
        <v>22057</v>
      </c>
      <c r="B1120" t="s">
        <v>1019</v>
      </c>
      <c r="C1120" t="s">
        <v>50</v>
      </c>
      <c r="D1120" t="s">
        <v>118</v>
      </c>
      <c r="E1120" t="s">
        <v>259</v>
      </c>
      <c r="F1120" t="s">
        <v>260</v>
      </c>
      <c r="G1120" s="30">
        <v>136</v>
      </c>
      <c r="H1120" s="30">
        <v>7</v>
      </c>
      <c r="I1120" s="30">
        <v>36</v>
      </c>
      <c r="J1120" s="30">
        <v>0</v>
      </c>
      <c r="K1120" s="30">
        <v>0</v>
      </c>
      <c r="L1120" s="30">
        <v>93</v>
      </c>
    </row>
    <row r="1121" spans="1:12">
      <c r="A1121">
        <v>22059</v>
      </c>
      <c r="B1121" t="s">
        <v>1020</v>
      </c>
      <c r="C1121" t="s">
        <v>50</v>
      </c>
      <c r="D1121" t="s">
        <v>118</v>
      </c>
      <c r="E1121" t="s">
        <v>259</v>
      </c>
      <c r="F1121" t="s">
        <v>263</v>
      </c>
      <c r="G1121" s="30">
        <v>226</v>
      </c>
      <c r="H1121" s="30">
        <v>12</v>
      </c>
      <c r="I1121" s="30">
        <v>94</v>
      </c>
      <c r="J1121" s="30">
        <v>1</v>
      </c>
      <c r="K1121" s="30">
        <v>0</v>
      </c>
      <c r="L1121" s="30">
        <v>119</v>
      </c>
    </row>
    <row r="1122" spans="1:12">
      <c r="A1122">
        <v>22061</v>
      </c>
      <c r="B1122" t="s">
        <v>1021</v>
      </c>
      <c r="C1122" t="s">
        <v>50</v>
      </c>
      <c r="D1122" t="s">
        <v>118</v>
      </c>
      <c r="E1122" t="s">
        <v>259</v>
      </c>
      <c r="F1122" t="s">
        <v>263</v>
      </c>
      <c r="G1122" s="30">
        <v>189</v>
      </c>
      <c r="H1122" s="30">
        <v>11</v>
      </c>
      <c r="I1122" s="30">
        <v>54</v>
      </c>
      <c r="J1122" s="30">
        <v>0</v>
      </c>
      <c r="K1122" s="30">
        <v>0</v>
      </c>
      <c r="L1122" s="30">
        <v>124</v>
      </c>
    </row>
    <row r="1123" spans="1:12">
      <c r="A1123">
        <v>22063</v>
      </c>
      <c r="B1123" t="s">
        <v>1022</v>
      </c>
      <c r="C1123" t="s">
        <v>50</v>
      </c>
      <c r="D1123" t="s">
        <v>118</v>
      </c>
      <c r="E1123" t="s">
        <v>259</v>
      </c>
      <c r="F1123" t="s">
        <v>260</v>
      </c>
      <c r="G1123" s="30">
        <v>254</v>
      </c>
      <c r="H1123" s="30">
        <v>3</v>
      </c>
      <c r="I1123" s="30">
        <v>77</v>
      </c>
      <c r="J1123" s="30">
        <v>0</v>
      </c>
      <c r="K1123" s="30">
        <v>0</v>
      </c>
      <c r="L1123" s="30">
        <v>174</v>
      </c>
    </row>
    <row r="1124" spans="1:12">
      <c r="A1124">
        <v>22065</v>
      </c>
      <c r="B1124" t="s">
        <v>1023</v>
      </c>
      <c r="C1124" t="s">
        <v>50</v>
      </c>
      <c r="D1124" t="s">
        <v>118</v>
      </c>
      <c r="E1124" t="s">
        <v>259</v>
      </c>
      <c r="F1124" t="s">
        <v>263</v>
      </c>
      <c r="G1124" s="30">
        <v>110</v>
      </c>
      <c r="H1124" s="30">
        <v>0</v>
      </c>
      <c r="I1124" s="30">
        <v>29</v>
      </c>
      <c r="J1124" s="30">
        <v>3</v>
      </c>
      <c r="K1124" s="30">
        <v>0</v>
      </c>
      <c r="L1124" s="30">
        <v>78</v>
      </c>
    </row>
    <row r="1125" spans="1:12">
      <c r="A1125">
        <v>22067</v>
      </c>
      <c r="B1125" t="s">
        <v>1024</v>
      </c>
      <c r="C1125" t="s">
        <v>50</v>
      </c>
      <c r="D1125" t="s">
        <v>330</v>
      </c>
      <c r="E1125" t="s">
        <v>259</v>
      </c>
      <c r="F1125" t="s">
        <v>263</v>
      </c>
      <c r="G1125" s="30">
        <v>152</v>
      </c>
      <c r="H1125" s="30">
        <v>8</v>
      </c>
      <c r="I1125" s="30">
        <v>66</v>
      </c>
      <c r="J1125" s="30">
        <v>1</v>
      </c>
      <c r="K1125" s="30">
        <v>0</v>
      </c>
      <c r="L1125" s="30">
        <v>77</v>
      </c>
    </row>
    <row r="1126" spans="1:12">
      <c r="A1126">
        <v>22069</v>
      </c>
      <c r="B1126" t="s">
        <v>1025</v>
      </c>
      <c r="C1126" t="s">
        <v>50</v>
      </c>
      <c r="D1126" t="s">
        <v>118</v>
      </c>
      <c r="E1126" t="s">
        <v>259</v>
      </c>
      <c r="F1126" t="s">
        <v>263</v>
      </c>
      <c r="G1126" s="30">
        <v>337</v>
      </c>
      <c r="H1126" s="30">
        <v>0</v>
      </c>
      <c r="I1126" s="30">
        <v>78</v>
      </c>
      <c r="J1126" s="30">
        <v>35</v>
      </c>
      <c r="K1126" s="30">
        <v>0</v>
      </c>
      <c r="L1126" s="30">
        <v>224</v>
      </c>
    </row>
    <row r="1127" spans="1:12">
      <c r="A1127">
        <v>22071</v>
      </c>
      <c r="B1127" t="s">
        <v>1026</v>
      </c>
      <c r="C1127" t="s">
        <v>50</v>
      </c>
      <c r="D1127" t="s">
        <v>118</v>
      </c>
      <c r="E1127" t="s">
        <v>332</v>
      </c>
      <c r="F1127" t="s">
        <v>260</v>
      </c>
      <c r="G1127" s="30">
        <v>382</v>
      </c>
      <c r="H1127" s="30">
        <v>150</v>
      </c>
      <c r="I1127" s="31">
        <v>155</v>
      </c>
      <c r="J1127" s="30">
        <v>0</v>
      </c>
      <c r="K1127" s="30">
        <v>0</v>
      </c>
      <c r="L1127" s="30">
        <v>227</v>
      </c>
    </row>
    <row r="1128" spans="1:12">
      <c r="A1128">
        <v>22073</v>
      </c>
      <c r="B1128" t="s">
        <v>1027</v>
      </c>
      <c r="C1128" t="s">
        <v>50</v>
      </c>
      <c r="D1128" t="s">
        <v>330</v>
      </c>
      <c r="E1128" t="s">
        <v>259</v>
      </c>
      <c r="F1128" t="s">
        <v>260</v>
      </c>
      <c r="G1128" s="30">
        <v>354</v>
      </c>
      <c r="H1128" s="30">
        <v>48</v>
      </c>
      <c r="I1128" s="30">
        <v>141</v>
      </c>
      <c r="J1128" s="30">
        <v>0</v>
      </c>
      <c r="K1128" s="30">
        <v>0</v>
      </c>
      <c r="L1128" s="30">
        <v>165</v>
      </c>
    </row>
    <row r="1129" spans="1:12">
      <c r="A1129">
        <v>22075</v>
      </c>
      <c r="B1129" t="s">
        <v>1028</v>
      </c>
      <c r="C1129" t="s">
        <v>50</v>
      </c>
      <c r="D1129" t="s">
        <v>118</v>
      </c>
      <c r="E1129" t="s">
        <v>259</v>
      </c>
      <c r="F1129" t="s">
        <v>263</v>
      </c>
      <c r="G1129" s="30">
        <v>37</v>
      </c>
      <c r="H1129" s="30">
        <v>6</v>
      </c>
      <c r="I1129" s="30">
        <v>14</v>
      </c>
      <c r="J1129" s="30">
        <v>5</v>
      </c>
      <c r="K1129" s="30">
        <v>0</v>
      </c>
      <c r="L1129" s="30">
        <v>12</v>
      </c>
    </row>
    <row r="1130" spans="1:12">
      <c r="A1130">
        <v>22077</v>
      </c>
      <c r="B1130" t="s">
        <v>1029</v>
      </c>
      <c r="C1130" t="s">
        <v>50</v>
      </c>
      <c r="D1130" t="s">
        <v>118</v>
      </c>
      <c r="E1130" t="s">
        <v>259</v>
      </c>
      <c r="F1130" t="s">
        <v>263</v>
      </c>
      <c r="G1130" s="30">
        <v>56</v>
      </c>
      <c r="H1130" s="30">
        <v>0</v>
      </c>
      <c r="I1130" s="30">
        <v>14</v>
      </c>
      <c r="J1130" s="30">
        <v>0</v>
      </c>
      <c r="K1130" s="30">
        <v>0</v>
      </c>
      <c r="L1130" s="30">
        <v>42</v>
      </c>
    </row>
    <row r="1131" spans="1:12">
      <c r="A1131">
        <v>22079</v>
      </c>
      <c r="B1131" t="s">
        <v>1030</v>
      </c>
      <c r="C1131" t="s">
        <v>50</v>
      </c>
      <c r="D1131" t="s">
        <v>118</v>
      </c>
      <c r="E1131" t="s">
        <v>259</v>
      </c>
      <c r="F1131" t="s">
        <v>260</v>
      </c>
      <c r="G1131" s="30">
        <v>572</v>
      </c>
      <c r="H1131" s="30">
        <v>42</v>
      </c>
      <c r="I1131" s="30">
        <v>107</v>
      </c>
      <c r="J1131" s="30">
        <v>29</v>
      </c>
      <c r="K1131" s="30">
        <v>0</v>
      </c>
      <c r="L1131" s="30">
        <v>394</v>
      </c>
    </row>
    <row r="1132" spans="1:12">
      <c r="A1132">
        <v>22081</v>
      </c>
      <c r="B1132" t="s">
        <v>1031</v>
      </c>
      <c r="C1132" t="s">
        <v>50</v>
      </c>
      <c r="D1132" t="s">
        <v>118</v>
      </c>
      <c r="E1132" t="s">
        <v>259</v>
      </c>
      <c r="F1132" t="s">
        <v>263</v>
      </c>
      <c r="G1132" s="30">
        <v>68</v>
      </c>
      <c r="H1132" s="30">
        <v>0</v>
      </c>
      <c r="I1132" s="30">
        <v>21</v>
      </c>
      <c r="J1132" s="30">
        <v>0</v>
      </c>
      <c r="K1132" s="30">
        <v>0</v>
      </c>
      <c r="L1132" s="30">
        <v>47</v>
      </c>
    </row>
    <row r="1133" spans="1:12">
      <c r="A1133">
        <v>22083</v>
      </c>
      <c r="B1133" t="s">
        <v>1032</v>
      </c>
      <c r="C1133" t="s">
        <v>50</v>
      </c>
      <c r="D1133" t="s">
        <v>330</v>
      </c>
      <c r="E1133" t="s">
        <v>259</v>
      </c>
      <c r="F1133" t="s">
        <v>263</v>
      </c>
      <c r="G1133" s="30">
        <v>223</v>
      </c>
      <c r="H1133" s="30">
        <v>6</v>
      </c>
      <c r="I1133" s="30">
        <v>96</v>
      </c>
      <c r="J1133" s="30">
        <v>0</v>
      </c>
      <c r="K1133" s="30">
        <v>0</v>
      </c>
      <c r="L1133" s="30">
        <v>121</v>
      </c>
    </row>
    <row r="1134" spans="1:12">
      <c r="A1134">
        <v>22085</v>
      </c>
      <c r="B1134" t="s">
        <v>1033</v>
      </c>
      <c r="C1134" t="s">
        <v>50</v>
      </c>
      <c r="D1134" t="s">
        <v>118</v>
      </c>
      <c r="E1134" t="s">
        <v>259</v>
      </c>
      <c r="F1134" t="s">
        <v>263</v>
      </c>
      <c r="G1134" s="30">
        <v>211</v>
      </c>
      <c r="H1134" s="30">
        <v>3</v>
      </c>
      <c r="I1134" s="30">
        <v>67</v>
      </c>
      <c r="J1134" s="30">
        <v>4</v>
      </c>
      <c r="K1134" s="30">
        <v>0</v>
      </c>
      <c r="L1134" s="30">
        <v>137</v>
      </c>
    </row>
    <row r="1135" spans="1:12">
      <c r="A1135">
        <v>22087</v>
      </c>
      <c r="B1135" t="s">
        <v>1034</v>
      </c>
      <c r="C1135" t="s">
        <v>50</v>
      </c>
      <c r="D1135" t="s">
        <v>330</v>
      </c>
      <c r="E1135" t="s">
        <v>259</v>
      </c>
      <c r="F1135" t="s">
        <v>263</v>
      </c>
      <c r="G1135" s="30">
        <v>29</v>
      </c>
      <c r="H1135" s="30">
        <v>0</v>
      </c>
      <c r="I1135" s="30">
        <v>15</v>
      </c>
      <c r="J1135" s="30">
        <v>0</v>
      </c>
      <c r="K1135" s="30">
        <v>0</v>
      </c>
      <c r="L1135" s="30">
        <v>14</v>
      </c>
    </row>
    <row r="1136" spans="1:12">
      <c r="A1136">
        <v>22089</v>
      </c>
      <c r="B1136" t="s">
        <v>1035</v>
      </c>
      <c r="C1136" t="s">
        <v>50</v>
      </c>
      <c r="D1136" t="s">
        <v>118</v>
      </c>
      <c r="E1136" t="s">
        <v>259</v>
      </c>
      <c r="F1136" t="s">
        <v>260</v>
      </c>
      <c r="G1136" s="30">
        <v>84</v>
      </c>
      <c r="H1136" s="30">
        <v>0</v>
      </c>
      <c r="I1136" s="30">
        <v>2</v>
      </c>
      <c r="J1136" s="30">
        <v>0</v>
      </c>
      <c r="K1136" s="30">
        <v>0</v>
      </c>
      <c r="L1136" s="30">
        <v>82</v>
      </c>
    </row>
    <row r="1137" spans="1:12">
      <c r="A1137">
        <v>22091</v>
      </c>
      <c r="B1137" t="s">
        <v>1036</v>
      </c>
      <c r="C1137" t="s">
        <v>50</v>
      </c>
      <c r="D1137" t="s">
        <v>118</v>
      </c>
      <c r="E1137" t="s">
        <v>259</v>
      </c>
      <c r="F1137" t="s">
        <v>263</v>
      </c>
      <c r="G1137" s="30">
        <v>150</v>
      </c>
      <c r="H1137" s="30">
        <v>4</v>
      </c>
      <c r="I1137" s="30">
        <v>45</v>
      </c>
      <c r="J1137" s="30">
        <v>0</v>
      </c>
      <c r="K1137" s="30">
        <v>0</v>
      </c>
      <c r="L1137" s="30">
        <v>101</v>
      </c>
    </row>
    <row r="1138" spans="1:12">
      <c r="A1138">
        <v>22093</v>
      </c>
      <c r="B1138" t="s">
        <v>1037</v>
      </c>
      <c r="C1138" t="s">
        <v>50</v>
      </c>
      <c r="D1138" t="s">
        <v>118</v>
      </c>
      <c r="E1138" t="s">
        <v>259</v>
      </c>
      <c r="F1138" t="s">
        <v>263</v>
      </c>
      <c r="G1138" s="30">
        <v>26</v>
      </c>
      <c r="H1138" s="30">
        <v>0</v>
      </c>
      <c r="I1138" s="30">
        <v>1</v>
      </c>
      <c r="J1138" s="30">
        <v>0</v>
      </c>
      <c r="K1138" s="30">
        <v>0</v>
      </c>
      <c r="L1138" s="30">
        <v>25</v>
      </c>
    </row>
    <row r="1139" spans="1:12">
      <c r="A1139">
        <v>22095</v>
      </c>
      <c r="B1139" t="s">
        <v>1038</v>
      </c>
      <c r="C1139" t="s">
        <v>50</v>
      </c>
      <c r="D1139" t="s">
        <v>118</v>
      </c>
      <c r="E1139" t="s">
        <v>259</v>
      </c>
      <c r="F1139" t="s">
        <v>263</v>
      </c>
      <c r="G1139" s="30">
        <v>41</v>
      </c>
      <c r="H1139" s="30">
        <v>0</v>
      </c>
      <c r="I1139" s="30">
        <v>4</v>
      </c>
      <c r="J1139" s="30">
        <v>0</v>
      </c>
      <c r="K1139" s="30">
        <v>0</v>
      </c>
      <c r="L1139" s="30">
        <v>37</v>
      </c>
    </row>
    <row r="1140" spans="1:12">
      <c r="A1140">
        <v>22097</v>
      </c>
      <c r="B1140" t="s">
        <v>1039</v>
      </c>
      <c r="C1140" t="s">
        <v>50</v>
      </c>
      <c r="D1140" t="s">
        <v>118</v>
      </c>
      <c r="E1140" t="s">
        <v>259</v>
      </c>
      <c r="F1140" t="s">
        <v>260</v>
      </c>
      <c r="G1140" s="30">
        <v>331</v>
      </c>
      <c r="H1140" s="30">
        <v>32</v>
      </c>
      <c r="I1140" s="30">
        <v>104</v>
      </c>
      <c r="J1140" s="30">
        <v>0</v>
      </c>
      <c r="K1140" s="30">
        <v>0</v>
      </c>
      <c r="L1140" s="30">
        <v>195</v>
      </c>
    </row>
    <row r="1141" spans="1:12">
      <c r="A1141">
        <v>22099</v>
      </c>
      <c r="B1141" t="s">
        <v>1040</v>
      </c>
      <c r="C1141" t="s">
        <v>50</v>
      </c>
      <c r="D1141" t="s">
        <v>118</v>
      </c>
      <c r="E1141" t="s">
        <v>259</v>
      </c>
      <c r="F1141" t="s">
        <v>260</v>
      </c>
      <c r="G1141" s="30">
        <v>120</v>
      </c>
      <c r="H1141" s="30">
        <v>0</v>
      </c>
      <c r="I1141" s="30">
        <v>48</v>
      </c>
      <c r="J1141" s="30">
        <v>1</v>
      </c>
      <c r="K1141" s="30">
        <v>0</v>
      </c>
      <c r="L1141" s="30">
        <v>71</v>
      </c>
    </row>
    <row r="1142" spans="1:12">
      <c r="A1142">
        <v>22101</v>
      </c>
      <c r="B1142" t="s">
        <v>1041</v>
      </c>
      <c r="C1142" t="s">
        <v>50</v>
      </c>
      <c r="D1142" t="s">
        <v>118</v>
      </c>
      <c r="E1142" t="s">
        <v>259</v>
      </c>
      <c r="F1142" t="s">
        <v>260</v>
      </c>
      <c r="G1142" s="30">
        <v>138</v>
      </c>
      <c r="H1142" s="30">
        <v>4</v>
      </c>
      <c r="I1142" s="30">
        <v>25</v>
      </c>
      <c r="J1142" s="30">
        <v>1</v>
      </c>
      <c r="K1142" s="30">
        <v>0</v>
      </c>
      <c r="L1142" s="30">
        <v>108</v>
      </c>
    </row>
    <row r="1143" spans="1:12">
      <c r="A1143">
        <v>22103</v>
      </c>
      <c r="B1143" t="s">
        <v>1042</v>
      </c>
      <c r="C1143" t="s">
        <v>50</v>
      </c>
      <c r="D1143" t="s">
        <v>118</v>
      </c>
      <c r="E1143" t="s">
        <v>259</v>
      </c>
      <c r="F1143" t="s">
        <v>260</v>
      </c>
      <c r="G1143" s="30">
        <v>345</v>
      </c>
      <c r="H1143" s="30">
        <v>32</v>
      </c>
      <c r="I1143" s="30">
        <v>68</v>
      </c>
      <c r="J1143" s="30">
        <v>0</v>
      </c>
      <c r="K1143" s="30">
        <v>4</v>
      </c>
      <c r="L1143" s="30">
        <v>241</v>
      </c>
    </row>
    <row r="1144" spans="1:12">
      <c r="A1144">
        <v>22105</v>
      </c>
      <c r="B1144" t="s">
        <v>1043</v>
      </c>
      <c r="C1144" t="s">
        <v>50</v>
      </c>
      <c r="D1144" t="s">
        <v>118</v>
      </c>
      <c r="E1144" t="s">
        <v>259</v>
      </c>
      <c r="F1144" t="s">
        <v>260</v>
      </c>
      <c r="G1144" s="30">
        <v>488</v>
      </c>
      <c r="H1144" s="30">
        <v>21</v>
      </c>
      <c r="I1144" s="30">
        <v>155</v>
      </c>
      <c r="J1144" s="30">
        <v>0</v>
      </c>
      <c r="K1144" s="30">
        <v>0</v>
      </c>
      <c r="L1144" s="30">
        <v>312</v>
      </c>
    </row>
    <row r="1145" spans="1:12">
      <c r="A1145">
        <v>22107</v>
      </c>
      <c r="B1145" t="s">
        <v>1044</v>
      </c>
      <c r="C1145" t="s">
        <v>50</v>
      </c>
      <c r="D1145" t="s">
        <v>118</v>
      </c>
      <c r="E1145" t="s">
        <v>259</v>
      </c>
      <c r="F1145" t="s">
        <v>263</v>
      </c>
      <c r="G1145" s="30">
        <v>53</v>
      </c>
      <c r="H1145" s="30">
        <v>3</v>
      </c>
      <c r="I1145" s="30">
        <v>11</v>
      </c>
      <c r="J1145" s="30">
        <v>2</v>
      </c>
      <c r="K1145" s="30">
        <v>0</v>
      </c>
      <c r="L1145" s="30">
        <v>37</v>
      </c>
    </row>
    <row r="1146" spans="1:12">
      <c r="A1146">
        <v>22109</v>
      </c>
      <c r="B1146" t="s">
        <v>1045</v>
      </c>
      <c r="C1146" t="s">
        <v>50</v>
      </c>
      <c r="D1146" t="s">
        <v>118</v>
      </c>
      <c r="E1146" t="s">
        <v>332</v>
      </c>
      <c r="F1146" t="s">
        <v>260</v>
      </c>
      <c r="G1146" s="30">
        <v>214</v>
      </c>
      <c r="H1146" s="30">
        <v>19</v>
      </c>
      <c r="I1146" s="31">
        <v>79</v>
      </c>
      <c r="J1146" s="30">
        <v>0</v>
      </c>
      <c r="K1146" s="30">
        <v>0</v>
      </c>
      <c r="L1146" s="30">
        <v>135</v>
      </c>
    </row>
    <row r="1147" spans="1:12">
      <c r="A1147">
        <v>22111</v>
      </c>
      <c r="B1147" t="s">
        <v>1046</v>
      </c>
      <c r="C1147" t="s">
        <v>50</v>
      </c>
      <c r="D1147" t="s">
        <v>330</v>
      </c>
      <c r="E1147" t="s">
        <v>259</v>
      </c>
      <c r="F1147" t="s">
        <v>263</v>
      </c>
      <c r="G1147" s="30">
        <v>119</v>
      </c>
      <c r="H1147" s="30">
        <v>2</v>
      </c>
      <c r="I1147" s="30">
        <v>42</v>
      </c>
      <c r="J1147" s="30">
        <v>3</v>
      </c>
      <c r="K1147" s="30">
        <v>0</v>
      </c>
      <c r="L1147" s="30">
        <v>72</v>
      </c>
    </row>
    <row r="1148" spans="1:12">
      <c r="A1148">
        <v>22113</v>
      </c>
      <c r="B1148" t="s">
        <v>1047</v>
      </c>
      <c r="C1148" t="s">
        <v>50</v>
      </c>
      <c r="D1148" t="s">
        <v>118</v>
      </c>
      <c r="E1148" t="s">
        <v>259</v>
      </c>
      <c r="F1148" t="s">
        <v>260</v>
      </c>
      <c r="G1148" s="30">
        <v>264</v>
      </c>
      <c r="H1148" s="30">
        <v>6</v>
      </c>
      <c r="I1148" s="30">
        <v>140</v>
      </c>
      <c r="J1148" s="30">
        <v>1</v>
      </c>
      <c r="K1148" s="30">
        <v>0</v>
      </c>
      <c r="L1148" s="30">
        <v>117</v>
      </c>
    </row>
    <row r="1149" spans="1:12">
      <c r="A1149">
        <v>22115</v>
      </c>
      <c r="B1149" t="s">
        <v>1048</v>
      </c>
      <c r="C1149" t="s">
        <v>50</v>
      </c>
      <c r="D1149" t="s">
        <v>118</v>
      </c>
      <c r="E1149" t="s">
        <v>259</v>
      </c>
      <c r="F1149" t="s">
        <v>260</v>
      </c>
      <c r="G1149" s="30">
        <v>377</v>
      </c>
      <c r="H1149" s="30">
        <v>7</v>
      </c>
      <c r="I1149" s="30">
        <v>72</v>
      </c>
      <c r="J1149" s="30">
        <v>67</v>
      </c>
      <c r="K1149" s="30">
        <v>0</v>
      </c>
      <c r="L1149" s="30">
        <v>231</v>
      </c>
    </row>
    <row r="1150" spans="1:12">
      <c r="A1150">
        <v>22117</v>
      </c>
      <c r="B1150" t="s">
        <v>1049</v>
      </c>
      <c r="C1150" t="s">
        <v>50</v>
      </c>
      <c r="D1150" t="s">
        <v>118</v>
      </c>
      <c r="E1150" t="s">
        <v>259</v>
      </c>
      <c r="F1150" t="s">
        <v>263</v>
      </c>
      <c r="G1150" s="30">
        <v>298</v>
      </c>
      <c r="H1150" s="30">
        <v>15</v>
      </c>
      <c r="I1150" s="30">
        <v>97</v>
      </c>
      <c r="J1150" s="30">
        <v>0</v>
      </c>
      <c r="K1150" s="30">
        <v>0</v>
      </c>
      <c r="L1150" s="30">
        <v>186</v>
      </c>
    </row>
    <row r="1151" spans="1:12">
      <c r="A1151">
        <v>22119</v>
      </c>
      <c r="B1151" t="s">
        <v>1050</v>
      </c>
      <c r="C1151" t="s">
        <v>50</v>
      </c>
      <c r="D1151" t="s">
        <v>118</v>
      </c>
      <c r="E1151" t="s">
        <v>259</v>
      </c>
      <c r="F1151" t="s">
        <v>263</v>
      </c>
      <c r="G1151" s="30">
        <v>199</v>
      </c>
      <c r="H1151" s="30">
        <v>16</v>
      </c>
      <c r="I1151" s="30">
        <v>59</v>
      </c>
      <c r="J1151" s="30">
        <v>3</v>
      </c>
      <c r="K1151" s="30">
        <v>0</v>
      </c>
      <c r="L1151" s="30">
        <v>121</v>
      </c>
    </row>
    <row r="1152" spans="1:12">
      <c r="A1152">
        <v>22121</v>
      </c>
      <c r="B1152" t="s">
        <v>1051</v>
      </c>
      <c r="C1152" t="s">
        <v>50</v>
      </c>
      <c r="D1152" t="s">
        <v>118</v>
      </c>
      <c r="E1152" t="s">
        <v>259</v>
      </c>
      <c r="F1152" t="s">
        <v>263</v>
      </c>
      <c r="G1152" s="30">
        <v>68</v>
      </c>
      <c r="H1152" s="30">
        <v>0</v>
      </c>
      <c r="I1152" s="30">
        <v>7</v>
      </c>
      <c r="J1152" s="30">
        <v>0</v>
      </c>
      <c r="K1152" s="30">
        <v>0</v>
      </c>
      <c r="L1152" s="30">
        <v>61</v>
      </c>
    </row>
    <row r="1153" spans="1:12">
      <c r="A1153">
        <v>22123</v>
      </c>
      <c r="B1153" t="s">
        <v>1052</v>
      </c>
      <c r="C1153" t="s">
        <v>50</v>
      </c>
      <c r="D1153" t="s">
        <v>330</v>
      </c>
      <c r="E1153" t="s">
        <v>259</v>
      </c>
      <c r="F1153" t="s">
        <v>263</v>
      </c>
      <c r="G1153" s="30">
        <v>113</v>
      </c>
      <c r="H1153" s="30">
        <v>1</v>
      </c>
      <c r="I1153" s="30">
        <v>53</v>
      </c>
      <c r="J1153" s="30">
        <v>0</v>
      </c>
      <c r="K1153" s="30">
        <v>0</v>
      </c>
      <c r="L1153" s="30">
        <v>59</v>
      </c>
    </row>
    <row r="1154" spans="1:12">
      <c r="A1154">
        <v>22125</v>
      </c>
      <c r="B1154" t="s">
        <v>1053</v>
      </c>
      <c r="C1154" t="s">
        <v>50</v>
      </c>
      <c r="D1154" t="s">
        <v>118</v>
      </c>
      <c r="E1154" t="s">
        <v>259</v>
      </c>
      <c r="F1154" t="s">
        <v>263</v>
      </c>
      <c r="G1154" s="30">
        <v>114</v>
      </c>
      <c r="H1154" s="30">
        <v>3</v>
      </c>
      <c r="I1154" s="30">
        <v>44</v>
      </c>
      <c r="J1154" s="30">
        <v>1</v>
      </c>
      <c r="K1154" s="30">
        <v>0</v>
      </c>
      <c r="L1154" s="30">
        <v>66</v>
      </c>
    </row>
    <row r="1155" spans="1:12">
      <c r="A1155">
        <v>22127</v>
      </c>
      <c r="B1155" t="s">
        <v>1054</v>
      </c>
      <c r="C1155" t="s">
        <v>50</v>
      </c>
      <c r="D1155" t="s">
        <v>118</v>
      </c>
      <c r="E1155" t="s">
        <v>259</v>
      </c>
      <c r="F1155" t="s">
        <v>263</v>
      </c>
      <c r="G1155" s="30">
        <v>233</v>
      </c>
      <c r="H1155" s="30">
        <v>0</v>
      </c>
      <c r="I1155" s="30">
        <v>45</v>
      </c>
      <c r="J1155" s="30">
        <v>16</v>
      </c>
      <c r="K1155" s="30">
        <v>0</v>
      </c>
      <c r="L1155" s="30">
        <v>172</v>
      </c>
    </row>
    <row r="1156" spans="1:12">
      <c r="A1156">
        <v>23001</v>
      </c>
      <c r="B1156" t="s">
        <v>1055</v>
      </c>
      <c r="C1156" t="s">
        <v>24</v>
      </c>
      <c r="D1156" t="s">
        <v>118</v>
      </c>
      <c r="E1156" t="s">
        <v>259</v>
      </c>
      <c r="F1156" t="s">
        <v>260</v>
      </c>
      <c r="G1156" s="30">
        <v>127</v>
      </c>
      <c r="H1156" s="30">
        <v>10</v>
      </c>
      <c r="I1156" s="30">
        <v>0</v>
      </c>
      <c r="J1156" s="30">
        <v>0</v>
      </c>
      <c r="K1156" s="30">
        <v>1</v>
      </c>
      <c r="L1156" s="30">
        <v>116</v>
      </c>
    </row>
    <row r="1157" spans="1:12">
      <c r="A1157">
        <v>23003</v>
      </c>
      <c r="B1157" t="s">
        <v>1056</v>
      </c>
      <c r="C1157" t="s">
        <v>24</v>
      </c>
      <c r="D1157" t="s">
        <v>330</v>
      </c>
      <c r="E1157" t="s">
        <v>259</v>
      </c>
      <c r="F1157" t="s">
        <v>260</v>
      </c>
      <c r="G1157" s="30">
        <v>219</v>
      </c>
      <c r="H1157" s="30">
        <v>11</v>
      </c>
      <c r="I1157" s="30">
        <v>0</v>
      </c>
      <c r="J1157" s="30">
        <v>0</v>
      </c>
      <c r="K1157" s="30">
        <v>0</v>
      </c>
      <c r="L1157" s="30">
        <v>208</v>
      </c>
    </row>
    <row r="1158" spans="1:12">
      <c r="A1158">
        <v>23005</v>
      </c>
      <c r="B1158" t="s">
        <v>737</v>
      </c>
      <c r="C1158" t="s">
        <v>24</v>
      </c>
      <c r="D1158" t="s">
        <v>118</v>
      </c>
      <c r="E1158" t="s">
        <v>259</v>
      </c>
      <c r="F1158" t="s">
        <v>260</v>
      </c>
      <c r="G1158" s="30">
        <v>321</v>
      </c>
      <c r="H1158" s="30">
        <v>12</v>
      </c>
      <c r="I1158" s="30">
        <v>0</v>
      </c>
      <c r="J1158" s="30">
        <v>0</v>
      </c>
      <c r="K1158" s="30">
        <v>10</v>
      </c>
      <c r="L1158" s="30">
        <v>299</v>
      </c>
    </row>
    <row r="1159" spans="1:12">
      <c r="A1159">
        <v>23007</v>
      </c>
      <c r="B1159" t="s">
        <v>290</v>
      </c>
      <c r="C1159" t="s">
        <v>24</v>
      </c>
      <c r="D1159" t="s">
        <v>330</v>
      </c>
      <c r="E1159" t="s">
        <v>259</v>
      </c>
      <c r="F1159" t="s">
        <v>263</v>
      </c>
      <c r="G1159" s="30">
        <v>126</v>
      </c>
      <c r="H1159" s="30">
        <v>18</v>
      </c>
      <c r="I1159" s="30">
        <v>0</v>
      </c>
      <c r="J1159" s="30">
        <v>0</v>
      </c>
      <c r="K1159" s="30">
        <v>0</v>
      </c>
      <c r="L1159" s="30">
        <v>108</v>
      </c>
    </row>
    <row r="1160" spans="1:12">
      <c r="A1160">
        <v>23009</v>
      </c>
      <c r="B1160" t="s">
        <v>634</v>
      </c>
      <c r="C1160" t="s">
        <v>24</v>
      </c>
      <c r="D1160" t="s">
        <v>330</v>
      </c>
      <c r="E1160" t="s">
        <v>259</v>
      </c>
      <c r="F1160" t="s">
        <v>260</v>
      </c>
      <c r="G1160" s="30">
        <v>68</v>
      </c>
      <c r="H1160" s="30">
        <v>6</v>
      </c>
      <c r="I1160" s="30">
        <v>0</v>
      </c>
      <c r="J1160" s="30">
        <v>12</v>
      </c>
      <c r="K1160" s="30">
        <v>0</v>
      </c>
      <c r="L1160" s="30">
        <v>50</v>
      </c>
    </row>
    <row r="1161" spans="1:12">
      <c r="A1161">
        <v>23011</v>
      </c>
      <c r="B1161" t="s">
        <v>1057</v>
      </c>
      <c r="C1161" t="s">
        <v>24</v>
      </c>
      <c r="D1161" t="s">
        <v>118</v>
      </c>
      <c r="E1161" t="s">
        <v>259</v>
      </c>
      <c r="F1161" t="s">
        <v>260</v>
      </c>
      <c r="G1161" s="30">
        <v>186</v>
      </c>
      <c r="H1161" s="30">
        <v>7</v>
      </c>
      <c r="I1161" s="30">
        <v>0</v>
      </c>
      <c r="J1161" s="30">
        <v>0</v>
      </c>
      <c r="K1161" s="30">
        <v>3</v>
      </c>
      <c r="L1161" s="30">
        <v>176</v>
      </c>
    </row>
    <row r="1162" spans="1:12">
      <c r="A1162">
        <v>23013</v>
      </c>
      <c r="B1162" t="s">
        <v>753</v>
      </c>
      <c r="C1162" t="s">
        <v>24</v>
      </c>
      <c r="D1162" t="s">
        <v>118</v>
      </c>
      <c r="E1162" t="s">
        <v>259</v>
      </c>
      <c r="F1162" t="s">
        <v>263</v>
      </c>
      <c r="G1162" s="30">
        <v>47</v>
      </c>
      <c r="H1162" s="30">
        <v>4</v>
      </c>
      <c r="I1162" s="30">
        <v>0</v>
      </c>
      <c r="J1162" s="30">
        <v>0</v>
      </c>
      <c r="K1162" s="30">
        <v>0</v>
      </c>
      <c r="L1162" s="30">
        <v>43</v>
      </c>
    </row>
    <row r="1163" spans="1:12">
      <c r="A1163">
        <v>23015</v>
      </c>
      <c r="B1163" t="s">
        <v>389</v>
      </c>
      <c r="C1163" t="s">
        <v>24</v>
      </c>
      <c r="D1163" t="s">
        <v>118</v>
      </c>
      <c r="E1163" t="s">
        <v>259</v>
      </c>
      <c r="F1163" t="s">
        <v>263</v>
      </c>
      <c r="G1163" s="30">
        <v>60</v>
      </c>
      <c r="H1163" s="30">
        <v>6</v>
      </c>
      <c r="I1163" s="30">
        <v>0</v>
      </c>
      <c r="J1163" s="30">
        <v>0</v>
      </c>
      <c r="K1163" s="30">
        <v>0</v>
      </c>
      <c r="L1163" s="30">
        <v>54</v>
      </c>
    </row>
    <row r="1164" spans="1:12">
      <c r="A1164">
        <v>23017</v>
      </c>
      <c r="B1164" t="s">
        <v>1058</v>
      </c>
      <c r="C1164" t="s">
        <v>24</v>
      </c>
      <c r="D1164" t="s">
        <v>118</v>
      </c>
      <c r="E1164" t="s">
        <v>259</v>
      </c>
      <c r="F1164" t="s">
        <v>260</v>
      </c>
      <c r="G1164" s="30">
        <v>243</v>
      </c>
      <c r="H1164" s="30">
        <v>44</v>
      </c>
      <c r="I1164" s="30">
        <v>0</v>
      </c>
      <c r="J1164" s="30">
        <v>3</v>
      </c>
      <c r="K1164" s="30">
        <v>1</v>
      </c>
      <c r="L1164" s="30">
        <v>195</v>
      </c>
    </row>
    <row r="1165" spans="1:12">
      <c r="A1165">
        <v>23019</v>
      </c>
      <c r="B1165" t="s">
        <v>1059</v>
      </c>
      <c r="C1165" t="s">
        <v>24</v>
      </c>
      <c r="D1165" t="s">
        <v>118</v>
      </c>
      <c r="E1165" t="s">
        <v>259</v>
      </c>
      <c r="F1165" t="s">
        <v>260</v>
      </c>
      <c r="G1165" s="30">
        <v>282</v>
      </c>
      <c r="H1165" s="30">
        <v>27</v>
      </c>
      <c r="I1165" s="30">
        <v>0</v>
      </c>
      <c r="J1165" s="30">
        <v>1</v>
      </c>
      <c r="K1165" s="30">
        <v>1</v>
      </c>
      <c r="L1165" s="30">
        <v>253</v>
      </c>
    </row>
    <row r="1166" spans="1:12">
      <c r="A1166">
        <v>23021</v>
      </c>
      <c r="B1166" t="s">
        <v>1060</v>
      </c>
      <c r="C1166" t="s">
        <v>24</v>
      </c>
      <c r="D1166" t="s">
        <v>330</v>
      </c>
      <c r="E1166" t="s">
        <v>259</v>
      </c>
      <c r="F1166" t="s">
        <v>263</v>
      </c>
      <c r="G1166" s="30">
        <v>75</v>
      </c>
      <c r="H1166" s="30">
        <v>11</v>
      </c>
      <c r="I1166" s="30">
        <v>0</v>
      </c>
      <c r="J1166" s="30">
        <v>0</v>
      </c>
      <c r="K1166" s="30">
        <v>1</v>
      </c>
      <c r="L1166" s="30">
        <v>63</v>
      </c>
    </row>
    <row r="1167" spans="1:12">
      <c r="A1167">
        <v>23023</v>
      </c>
      <c r="B1167" t="s">
        <v>1061</v>
      </c>
      <c r="C1167" t="s">
        <v>24</v>
      </c>
      <c r="D1167" t="s">
        <v>118</v>
      </c>
      <c r="E1167" t="s">
        <v>259</v>
      </c>
      <c r="F1167" t="s">
        <v>263</v>
      </c>
      <c r="G1167" s="30">
        <v>65</v>
      </c>
      <c r="H1167" s="30">
        <v>3</v>
      </c>
      <c r="I1167" s="30">
        <v>0</v>
      </c>
      <c r="J1167" s="30">
        <v>0</v>
      </c>
      <c r="K1167" s="30">
        <v>0</v>
      </c>
      <c r="L1167" s="30">
        <v>62</v>
      </c>
    </row>
    <row r="1168" spans="1:12">
      <c r="A1168">
        <v>23025</v>
      </c>
      <c r="B1168" t="s">
        <v>1062</v>
      </c>
      <c r="C1168" t="s">
        <v>24</v>
      </c>
      <c r="D1168" t="s">
        <v>118</v>
      </c>
      <c r="E1168" t="s">
        <v>259</v>
      </c>
      <c r="F1168" t="s">
        <v>260</v>
      </c>
      <c r="G1168" s="30">
        <v>164</v>
      </c>
      <c r="H1168" s="30">
        <v>25</v>
      </c>
      <c r="I1168" s="30">
        <v>0</v>
      </c>
      <c r="J1168" s="30">
        <v>0</v>
      </c>
      <c r="K1168" s="30">
        <v>1</v>
      </c>
      <c r="L1168" s="30">
        <v>138</v>
      </c>
    </row>
    <row r="1169" spans="1:12">
      <c r="A1169">
        <v>23027</v>
      </c>
      <c r="B1169" t="s">
        <v>1063</v>
      </c>
      <c r="C1169" t="s">
        <v>24</v>
      </c>
      <c r="D1169" t="s">
        <v>118</v>
      </c>
      <c r="E1169" t="s">
        <v>259</v>
      </c>
      <c r="F1169" t="s">
        <v>263</v>
      </c>
      <c r="G1169" s="30">
        <v>93</v>
      </c>
      <c r="H1169" s="30">
        <v>11</v>
      </c>
      <c r="I1169" s="30">
        <v>0</v>
      </c>
      <c r="J1169" s="30">
        <v>0</v>
      </c>
      <c r="K1169" s="30">
        <v>0</v>
      </c>
      <c r="L1169" s="30">
        <v>82</v>
      </c>
    </row>
    <row r="1170" spans="1:12">
      <c r="A1170">
        <v>23029</v>
      </c>
      <c r="B1170" t="s">
        <v>326</v>
      </c>
      <c r="C1170" t="s">
        <v>24</v>
      </c>
      <c r="D1170" t="s">
        <v>118</v>
      </c>
      <c r="E1170" t="s">
        <v>259</v>
      </c>
      <c r="F1170" t="s">
        <v>263</v>
      </c>
      <c r="G1170" s="30">
        <v>102</v>
      </c>
      <c r="H1170" s="30">
        <v>12</v>
      </c>
      <c r="I1170" s="30">
        <v>0</v>
      </c>
      <c r="J1170" s="30">
        <v>1</v>
      </c>
      <c r="K1170" s="30">
        <v>0</v>
      </c>
      <c r="L1170" s="30">
        <v>89</v>
      </c>
    </row>
    <row r="1171" spans="1:12">
      <c r="A1171">
        <v>23031</v>
      </c>
      <c r="B1171" t="s">
        <v>1064</v>
      </c>
      <c r="C1171" t="s">
        <v>24</v>
      </c>
      <c r="D1171" t="s">
        <v>118</v>
      </c>
      <c r="E1171" t="s">
        <v>259</v>
      </c>
      <c r="F1171" t="s">
        <v>260</v>
      </c>
      <c r="G1171" s="30">
        <v>230</v>
      </c>
      <c r="H1171" s="30">
        <v>15</v>
      </c>
      <c r="I1171" s="30">
        <v>0</v>
      </c>
      <c r="J1171" s="30">
        <v>0</v>
      </c>
      <c r="K1171" s="30">
        <v>6</v>
      </c>
      <c r="L1171" s="30">
        <v>209</v>
      </c>
    </row>
    <row r="1172" spans="1:12">
      <c r="A1172">
        <v>24001</v>
      </c>
      <c r="B1172" t="s">
        <v>1065</v>
      </c>
      <c r="C1172" t="s">
        <v>33</v>
      </c>
      <c r="D1172" t="s">
        <v>118</v>
      </c>
      <c r="E1172" t="s">
        <v>259</v>
      </c>
      <c r="F1172" t="s">
        <v>260</v>
      </c>
      <c r="G1172" s="30">
        <v>241</v>
      </c>
      <c r="H1172" s="30">
        <v>15</v>
      </c>
      <c r="I1172" s="30">
        <v>57</v>
      </c>
      <c r="J1172" s="30">
        <v>4</v>
      </c>
      <c r="K1172" s="30">
        <v>1</v>
      </c>
      <c r="L1172" s="30">
        <v>164</v>
      </c>
    </row>
    <row r="1173" spans="1:12">
      <c r="A1173">
        <v>24003</v>
      </c>
      <c r="B1173" t="s">
        <v>1066</v>
      </c>
      <c r="C1173" t="s">
        <v>33</v>
      </c>
      <c r="D1173" t="s">
        <v>330</v>
      </c>
      <c r="E1173" t="s">
        <v>259</v>
      </c>
      <c r="F1173" t="s">
        <v>298</v>
      </c>
      <c r="G1173" s="30">
        <v>358</v>
      </c>
      <c r="H1173" s="30">
        <v>1</v>
      </c>
      <c r="I1173" s="30">
        <v>53</v>
      </c>
      <c r="J1173" s="30">
        <v>20</v>
      </c>
      <c r="K1173" s="30">
        <v>0</v>
      </c>
      <c r="L1173" s="30">
        <v>284</v>
      </c>
    </row>
    <row r="1174" spans="1:12">
      <c r="A1174">
        <v>24005</v>
      </c>
      <c r="B1174" t="s">
        <v>1067</v>
      </c>
      <c r="C1174" t="s">
        <v>33</v>
      </c>
      <c r="D1174" t="s">
        <v>118</v>
      </c>
      <c r="E1174" t="s">
        <v>259</v>
      </c>
      <c r="F1174" t="s">
        <v>298</v>
      </c>
      <c r="G1174" s="30">
        <v>783</v>
      </c>
      <c r="H1174" s="30">
        <v>9</v>
      </c>
      <c r="I1174" s="30">
        <v>325</v>
      </c>
      <c r="J1174" s="30">
        <v>0</v>
      </c>
      <c r="K1174" s="30">
        <v>0</v>
      </c>
      <c r="L1174" s="30">
        <v>449</v>
      </c>
    </row>
    <row r="1175" spans="1:12">
      <c r="A1175">
        <v>24009</v>
      </c>
      <c r="B1175" t="s">
        <v>1068</v>
      </c>
      <c r="C1175" t="s">
        <v>33</v>
      </c>
      <c r="D1175" t="s">
        <v>118</v>
      </c>
      <c r="E1175" t="s">
        <v>259</v>
      </c>
      <c r="F1175" t="s">
        <v>260</v>
      </c>
      <c r="G1175" s="30">
        <v>31</v>
      </c>
      <c r="H1175" s="30">
        <v>0</v>
      </c>
      <c r="I1175" s="30">
        <v>11</v>
      </c>
      <c r="J1175" s="30">
        <v>0</v>
      </c>
      <c r="K1175" s="30">
        <v>0</v>
      </c>
      <c r="L1175" s="30">
        <v>20</v>
      </c>
    </row>
    <row r="1176" spans="1:12">
      <c r="A1176">
        <v>24011</v>
      </c>
      <c r="B1176" t="s">
        <v>1069</v>
      </c>
      <c r="C1176" t="s">
        <v>33</v>
      </c>
      <c r="D1176" t="s">
        <v>118</v>
      </c>
      <c r="E1176" t="s">
        <v>259</v>
      </c>
      <c r="F1176" t="s">
        <v>263</v>
      </c>
      <c r="G1176" s="30">
        <v>73</v>
      </c>
      <c r="H1176" s="30">
        <v>0</v>
      </c>
      <c r="I1176" s="30">
        <v>39</v>
      </c>
      <c r="J1176" s="30">
        <v>0</v>
      </c>
      <c r="K1176" s="30">
        <v>0</v>
      </c>
      <c r="L1176" s="30">
        <v>34</v>
      </c>
    </row>
    <row r="1177" spans="1:12">
      <c r="A1177">
        <v>24013</v>
      </c>
      <c r="B1177" t="s">
        <v>366</v>
      </c>
      <c r="C1177" t="s">
        <v>33</v>
      </c>
      <c r="D1177" t="s">
        <v>118</v>
      </c>
      <c r="E1177" t="s">
        <v>259</v>
      </c>
      <c r="F1177" t="s">
        <v>260</v>
      </c>
      <c r="G1177" s="30">
        <v>202</v>
      </c>
      <c r="H1177" s="30">
        <v>1</v>
      </c>
      <c r="I1177" s="30">
        <v>132</v>
      </c>
      <c r="J1177" s="30">
        <v>0</v>
      </c>
      <c r="K1177" s="30">
        <v>0</v>
      </c>
      <c r="L1177" s="30">
        <v>69</v>
      </c>
    </row>
    <row r="1178" spans="1:12">
      <c r="A1178">
        <v>24015</v>
      </c>
      <c r="B1178" t="s">
        <v>1070</v>
      </c>
      <c r="C1178" t="s">
        <v>33</v>
      </c>
      <c r="D1178" t="s">
        <v>118</v>
      </c>
      <c r="E1178" t="s">
        <v>259</v>
      </c>
      <c r="F1178" t="s">
        <v>260</v>
      </c>
      <c r="G1178" s="30">
        <v>187</v>
      </c>
      <c r="H1178" s="30">
        <v>1</v>
      </c>
      <c r="I1178" s="30">
        <v>93</v>
      </c>
      <c r="J1178" s="30">
        <v>1</v>
      </c>
      <c r="K1178" s="30">
        <v>0</v>
      </c>
      <c r="L1178" s="30">
        <v>92</v>
      </c>
    </row>
    <row r="1179" spans="1:12">
      <c r="A1179">
        <v>24017</v>
      </c>
      <c r="B1179" t="s">
        <v>1071</v>
      </c>
      <c r="C1179" t="s">
        <v>33</v>
      </c>
      <c r="D1179" t="s">
        <v>118</v>
      </c>
      <c r="E1179" t="s">
        <v>259</v>
      </c>
      <c r="F1179" t="s">
        <v>260</v>
      </c>
      <c r="G1179" s="30">
        <v>88</v>
      </c>
      <c r="H1179" s="30">
        <v>0</v>
      </c>
      <c r="I1179" s="30">
        <v>37</v>
      </c>
      <c r="J1179" s="30">
        <v>0</v>
      </c>
      <c r="K1179" s="30">
        <v>0</v>
      </c>
      <c r="L1179" s="30">
        <v>51</v>
      </c>
    </row>
    <row r="1180" spans="1:12">
      <c r="A1180">
        <v>24019</v>
      </c>
      <c r="B1180" t="s">
        <v>1072</v>
      </c>
      <c r="C1180" t="s">
        <v>33</v>
      </c>
      <c r="D1180" t="s">
        <v>118</v>
      </c>
      <c r="E1180" t="s">
        <v>259</v>
      </c>
      <c r="F1180" t="s">
        <v>263</v>
      </c>
      <c r="G1180" s="30">
        <v>48</v>
      </c>
      <c r="H1180" s="30">
        <v>0</v>
      </c>
      <c r="I1180" s="30">
        <v>27</v>
      </c>
      <c r="J1180" s="30">
        <v>0</v>
      </c>
      <c r="K1180" s="30">
        <v>0</v>
      </c>
      <c r="L1180" s="30">
        <v>21</v>
      </c>
    </row>
    <row r="1181" spans="1:12">
      <c r="A1181">
        <v>24021</v>
      </c>
      <c r="B1181" t="s">
        <v>1073</v>
      </c>
      <c r="C1181" t="s">
        <v>33</v>
      </c>
      <c r="D1181" t="s">
        <v>118</v>
      </c>
      <c r="E1181" t="s">
        <v>259</v>
      </c>
      <c r="F1181" t="s">
        <v>260</v>
      </c>
      <c r="G1181" s="30">
        <v>476</v>
      </c>
      <c r="H1181" s="30">
        <v>44</v>
      </c>
      <c r="I1181" s="30">
        <v>220</v>
      </c>
      <c r="J1181" s="30">
        <v>2</v>
      </c>
      <c r="K1181" s="30">
        <v>0</v>
      </c>
      <c r="L1181" s="30">
        <v>210</v>
      </c>
    </row>
    <row r="1182" spans="1:12">
      <c r="A1182">
        <v>24023</v>
      </c>
      <c r="B1182" t="s">
        <v>1074</v>
      </c>
      <c r="C1182" t="s">
        <v>33</v>
      </c>
      <c r="D1182" t="s">
        <v>118</v>
      </c>
      <c r="E1182" t="s">
        <v>259</v>
      </c>
      <c r="F1182" t="s">
        <v>263</v>
      </c>
      <c r="G1182" s="30">
        <v>131</v>
      </c>
      <c r="H1182" s="30">
        <v>0</v>
      </c>
      <c r="I1182" s="30">
        <v>67</v>
      </c>
      <c r="J1182" s="30">
        <v>0</v>
      </c>
      <c r="K1182" s="30">
        <v>0</v>
      </c>
      <c r="L1182" s="30">
        <v>64</v>
      </c>
    </row>
    <row r="1183" spans="1:12">
      <c r="A1183">
        <v>24025</v>
      </c>
      <c r="B1183" t="s">
        <v>1075</v>
      </c>
      <c r="C1183" t="s">
        <v>33</v>
      </c>
      <c r="D1183" t="s">
        <v>118</v>
      </c>
      <c r="E1183" t="s">
        <v>259</v>
      </c>
      <c r="F1183" t="s">
        <v>260</v>
      </c>
      <c r="G1183" s="30">
        <v>268</v>
      </c>
      <c r="H1183" s="30">
        <v>3</v>
      </c>
      <c r="I1183" s="30">
        <v>149</v>
      </c>
      <c r="J1183" s="30">
        <v>4</v>
      </c>
      <c r="K1183" s="30">
        <v>0</v>
      </c>
      <c r="L1183" s="30">
        <v>112</v>
      </c>
    </row>
    <row r="1184" spans="1:12">
      <c r="A1184">
        <v>24027</v>
      </c>
      <c r="B1184" t="s">
        <v>384</v>
      </c>
      <c r="C1184" t="s">
        <v>33</v>
      </c>
      <c r="D1184" t="s">
        <v>118</v>
      </c>
      <c r="E1184" t="s">
        <v>259</v>
      </c>
      <c r="F1184" t="s">
        <v>260</v>
      </c>
      <c r="G1184" s="30">
        <v>268</v>
      </c>
      <c r="H1184" s="30">
        <v>0</v>
      </c>
      <c r="I1184" s="30">
        <v>88</v>
      </c>
      <c r="J1184" s="30">
        <v>0</v>
      </c>
      <c r="K1184" s="30">
        <v>2</v>
      </c>
      <c r="L1184" s="30">
        <v>178</v>
      </c>
    </row>
    <row r="1185" spans="1:12">
      <c r="A1185">
        <v>24029</v>
      </c>
      <c r="B1185" t="s">
        <v>528</v>
      </c>
      <c r="C1185" t="s">
        <v>33</v>
      </c>
      <c r="D1185" t="s">
        <v>118</v>
      </c>
      <c r="E1185" t="s">
        <v>259</v>
      </c>
      <c r="F1185" t="s">
        <v>263</v>
      </c>
      <c r="G1185" s="30">
        <v>43</v>
      </c>
      <c r="H1185" s="30">
        <v>0</v>
      </c>
      <c r="I1185" s="30">
        <v>12</v>
      </c>
      <c r="J1185" s="30">
        <v>1</v>
      </c>
      <c r="K1185" s="30">
        <v>0</v>
      </c>
      <c r="L1185" s="30">
        <v>30</v>
      </c>
    </row>
    <row r="1186" spans="1:12">
      <c r="A1186">
        <v>24031</v>
      </c>
      <c r="B1186" t="s">
        <v>312</v>
      </c>
      <c r="C1186" t="s">
        <v>33</v>
      </c>
      <c r="D1186" t="s">
        <v>118</v>
      </c>
      <c r="E1186" t="s">
        <v>259</v>
      </c>
      <c r="F1186" t="s">
        <v>298</v>
      </c>
      <c r="G1186" s="30">
        <v>465</v>
      </c>
      <c r="H1186" s="30">
        <v>42</v>
      </c>
      <c r="I1186" s="30">
        <v>175</v>
      </c>
      <c r="J1186" s="30">
        <v>15</v>
      </c>
      <c r="K1186" s="30">
        <v>1</v>
      </c>
      <c r="L1186" s="30">
        <v>232</v>
      </c>
    </row>
    <row r="1187" spans="1:12">
      <c r="A1187">
        <v>24033</v>
      </c>
      <c r="B1187" t="s">
        <v>1076</v>
      </c>
      <c r="C1187" t="s">
        <v>33</v>
      </c>
      <c r="D1187" t="s">
        <v>118</v>
      </c>
      <c r="E1187" t="s">
        <v>259</v>
      </c>
      <c r="F1187" t="s">
        <v>298</v>
      </c>
      <c r="G1187" s="30">
        <v>550</v>
      </c>
      <c r="H1187" s="30">
        <v>22</v>
      </c>
      <c r="I1187" s="30">
        <v>167</v>
      </c>
      <c r="J1187" s="30">
        <v>33</v>
      </c>
      <c r="K1187" s="30">
        <v>0</v>
      </c>
      <c r="L1187" s="30">
        <v>328</v>
      </c>
    </row>
    <row r="1188" spans="1:12">
      <c r="A1188">
        <v>24035</v>
      </c>
      <c r="B1188" t="s">
        <v>1077</v>
      </c>
      <c r="C1188" t="s">
        <v>33</v>
      </c>
      <c r="D1188" t="s">
        <v>330</v>
      </c>
      <c r="E1188" t="s">
        <v>259</v>
      </c>
      <c r="F1188" t="s">
        <v>263</v>
      </c>
      <c r="G1188" s="30">
        <v>87</v>
      </c>
      <c r="H1188" s="30">
        <v>0</v>
      </c>
      <c r="I1188" s="30">
        <v>33</v>
      </c>
      <c r="J1188" s="30">
        <v>0</v>
      </c>
      <c r="K1188" s="30">
        <v>0</v>
      </c>
      <c r="L1188" s="30">
        <v>54</v>
      </c>
    </row>
    <row r="1189" spans="1:12">
      <c r="A1189">
        <v>24037</v>
      </c>
      <c r="B1189" t="s">
        <v>1078</v>
      </c>
      <c r="C1189" t="s">
        <v>33</v>
      </c>
      <c r="D1189" t="s">
        <v>118</v>
      </c>
      <c r="E1189" t="s">
        <v>259</v>
      </c>
      <c r="F1189" t="s">
        <v>260</v>
      </c>
      <c r="G1189" s="30">
        <v>48</v>
      </c>
      <c r="H1189" s="30">
        <v>0</v>
      </c>
      <c r="I1189" s="30">
        <v>11</v>
      </c>
      <c r="J1189" s="30">
        <v>2</v>
      </c>
      <c r="K1189" s="30">
        <v>0</v>
      </c>
      <c r="L1189" s="30">
        <v>35</v>
      </c>
    </row>
    <row r="1190" spans="1:12">
      <c r="A1190">
        <v>24039</v>
      </c>
      <c r="B1190" t="s">
        <v>1062</v>
      </c>
      <c r="C1190" t="s">
        <v>33</v>
      </c>
      <c r="D1190" t="s">
        <v>118</v>
      </c>
      <c r="E1190" t="s">
        <v>259</v>
      </c>
      <c r="F1190" t="s">
        <v>263</v>
      </c>
      <c r="G1190" s="30">
        <v>47</v>
      </c>
      <c r="H1190" s="30">
        <v>0</v>
      </c>
      <c r="I1190" s="30">
        <v>24</v>
      </c>
      <c r="J1190" s="30">
        <v>0</v>
      </c>
      <c r="K1190" s="30">
        <v>0</v>
      </c>
      <c r="L1190" s="30">
        <v>23</v>
      </c>
    </row>
    <row r="1191" spans="1:12">
      <c r="A1191">
        <v>24041</v>
      </c>
      <c r="B1191" t="s">
        <v>668</v>
      </c>
      <c r="C1191" t="s">
        <v>33</v>
      </c>
      <c r="D1191" t="s">
        <v>118</v>
      </c>
      <c r="E1191" t="s">
        <v>259</v>
      </c>
      <c r="F1191" t="s">
        <v>263</v>
      </c>
      <c r="G1191" s="30">
        <v>40</v>
      </c>
      <c r="H1191" s="30">
        <v>0</v>
      </c>
      <c r="I1191" s="30">
        <v>10</v>
      </c>
      <c r="J1191" s="30">
        <v>0</v>
      </c>
      <c r="K1191" s="30">
        <v>0</v>
      </c>
      <c r="L1191" s="30">
        <v>30</v>
      </c>
    </row>
    <row r="1192" spans="1:12">
      <c r="A1192">
        <v>24043</v>
      </c>
      <c r="B1192" t="s">
        <v>326</v>
      </c>
      <c r="C1192" t="s">
        <v>33</v>
      </c>
      <c r="D1192" t="s">
        <v>118</v>
      </c>
      <c r="E1192" t="s">
        <v>259</v>
      </c>
      <c r="F1192" t="s">
        <v>260</v>
      </c>
      <c r="G1192" s="30">
        <v>293</v>
      </c>
      <c r="H1192" s="30">
        <v>13</v>
      </c>
      <c r="I1192" s="30">
        <v>93</v>
      </c>
      <c r="J1192" s="30">
        <v>8</v>
      </c>
      <c r="K1192" s="30">
        <v>0</v>
      </c>
      <c r="L1192" s="30">
        <v>179</v>
      </c>
    </row>
    <row r="1193" spans="1:12">
      <c r="A1193">
        <v>24045</v>
      </c>
      <c r="B1193" t="s">
        <v>1079</v>
      </c>
      <c r="C1193" t="s">
        <v>33</v>
      </c>
      <c r="D1193" t="s">
        <v>118</v>
      </c>
      <c r="E1193" t="s">
        <v>259</v>
      </c>
      <c r="F1193" t="s">
        <v>260</v>
      </c>
      <c r="G1193" s="30">
        <v>99</v>
      </c>
      <c r="H1193" s="30">
        <v>3</v>
      </c>
      <c r="I1193" s="30">
        <v>31</v>
      </c>
      <c r="J1193" s="30">
        <v>0</v>
      </c>
      <c r="K1193" s="30">
        <v>0</v>
      </c>
      <c r="L1193" s="30">
        <v>65</v>
      </c>
    </row>
    <row r="1194" spans="1:12">
      <c r="A1194">
        <v>24047</v>
      </c>
      <c r="B1194" t="s">
        <v>1080</v>
      </c>
      <c r="C1194" t="s">
        <v>33</v>
      </c>
      <c r="D1194" t="s">
        <v>118</v>
      </c>
      <c r="E1194" t="s">
        <v>259</v>
      </c>
      <c r="F1194" t="s">
        <v>260</v>
      </c>
      <c r="G1194" s="30">
        <v>82</v>
      </c>
      <c r="H1194" s="30">
        <v>0</v>
      </c>
      <c r="I1194" s="30">
        <v>35</v>
      </c>
      <c r="J1194" s="30">
        <v>0</v>
      </c>
      <c r="K1194" s="30">
        <v>0</v>
      </c>
      <c r="L1194" s="30">
        <v>47</v>
      </c>
    </row>
    <row r="1195" spans="1:12">
      <c r="A1195">
        <v>24510</v>
      </c>
      <c r="B1195" t="s">
        <v>1081</v>
      </c>
      <c r="C1195" t="s">
        <v>33</v>
      </c>
      <c r="D1195" t="s">
        <v>118</v>
      </c>
      <c r="E1195" t="s">
        <v>532</v>
      </c>
      <c r="F1195" t="s">
        <v>298</v>
      </c>
      <c r="G1195" s="30">
        <v>382</v>
      </c>
      <c r="H1195" s="30">
        <v>244</v>
      </c>
      <c r="I1195" s="30">
        <v>0</v>
      </c>
      <c r="J1195" s="30">
        <v>0</v>
      </c>
      <c r="K1195" s="30">
        <v>0</v>
      </c>
      <c r="L1195" s="30">
        <v>138</v>
      </c>
    </row>
    <row r="1196" spans="1:12">
      <c r="A1196">
        <v>25001</v>
      </c>
      <c r="B1196" t="s">
        <v>1082</v>
      </c>
      <c r="C1196" t="s">
        <v>34</v>
      </c>
      <c r="D1196" t="s">
        <v>118</v>
      </c>
      <c r="E1196" t="s">
        <v>259</v>
      </c>
      <c r="F1196" t="s">
        <v>260</v>
      </c>
      <c r="G1196" s="30">
        <v>105</v>
      </c>
      <c r="H1196" s="30">
        <v>31</v>
      </c>
      <c r="I1196" s="30">
        <v>0</v>
      </c>
      <c r="J1196" s="30">
        <v>3</v>
      </c>
      <c r="K1196" s="30">
        <v>0</v>
      </c>
      <c r="L1196" s="30">
        <v>71</v>
      </c>
    </row>
    <row r="1197" spans="1:12">
      <c r="A1197">
        <v>25005</v>
      </c>
      <c r="B1197" t="s">
        <v>1083</v>
      </c>
      <c r="C1197" t="s">
        <v>34</v>
      </c>
      <c r="D1197" t="s">
        <v>118</v>
      </c>
      <c r="E1197" t="s">
        <v>259</v>
      </c>
      <c r="F1197" t="s">
        <v>298</v>
      </c>
      <c r="G1197" s="30">
        <v>383</v>
      </c>
      <c r="H1197" s="30">
        <v>95</v>
      </c>
      <c r="I1197" s="30">
        <v>0</v>
      </c>
      <c r="J1197" s="30">
        <v>1</v>
      </c>
      <c r="K1197" s="30">
        <v>0</v>
      </c>
      <c r="L1197" s="30">
        <v>287</v>
      </c>
    </row>
    <row r="1198" spans="1:12">
      <c r="A1198">
        <v>25007</v>
      </c>
      <c r="B1198" t="s">
        <v>1084</v>
      </c>
      <c r="C1198" t="s">
        <v>34</v>
      </c>
      <c r="D1198" t="s">
        <v>118</v>
      </c>
      <c r="E1198" t="s">
        <v>259</v>
      </c>
      <c r="F1198" t="s">
        <v>263</v>
      </c>
      <c r="G1198" s="30">
        <v>5</v>
      </c>
      <c r="H1198" s="30">
        <v>1</v>
      </c>
      <c r="I1198" s="30">
        <v>0</v>
      </c>
      <c r="J1198" s="30">
        <v>0</v>
      </c>
      <c r="K1198" s="30">
        <v>0</v>
      </c>
      <c r="L1198" s="30">
        <v>4</v>
      </c>
    </row>
    <row r="1199" spans="1:12">
      <c r="A1199">
        <v>25019</v>
      </c>
      <c r="B1199" t="s">
        <v>1085</v>
      </c>
      <c r="C1199" t="s">
        <v>34</v>
      </c>
      <c r="D1199" t="s">
        <v>118</v>
      </c>
      <c r="E1199" t="s">
        <v>332</v>
      </c>
      <c r="F1199" t="s">
        <v>263</v>
      </c>
      <c r="G1199" s="30">
        <v>2</v>
      </c>
      <c r="H1199" s="30">
        <v>2</v>
      </c>
      <c r="I1199" s="31">
        <v>2</v>
      </c>
      <c r="J1199" s="30">
        <v>0</v>
      </c>
      <c r="K1199" s="30">
        <v>0</v>
      </c>
      <c r="L1199" s="30">
        <v>0</v>
      </c>
    </row>
    <row r="1200" spans="1:12">
      <c r="A1200">
        <v>25021</v>
      </c>
      <c r="B1200" t="s">
        <v>1086</v>
      </c>
      <c r="C1200" t="s">
        <v>34</v>
      </c>
      <c r="D1200" t="s">
        <v>118</v>
      </c>
      <c r="E1200" t="s">
        <v>259</v>
      </c>
      <c r="F1200" t="s">
        <v>298</v>
      </c>
      <c r="G1200" s="30">
        <v>338</v>
      </c>
      <c r="H1200" s="30">
        <v>62</v>
      </c>
      <c r="I1200" s="30">
        <v>0</v>
      </c>
      <c r="J1200" s="30">
        <v>0</v>
      </c>
      <c r="K1200" s="30">
        <v>0</v>
      </c>
      <c r="L1200" s="30">
        <v>276</v>
      </c>
    </row>
    <row r="1201" spans="1:12">
      <c r="A1201">
        <v>25023</v>
      </c>
      <c r="B1201" t="s">
        <v>856</v>
      </c>
      <c r="C1201" t="s">
        <v>34</v>
      </c>
      <c r="D1201" t="s">
        <v>330</v>
      </c>
      <c r="E1201" t="s">
        <v>259</v>
      </c>
      <c r="F1201" t="s">
        <v>260</v>
      </c>
      <c r="G1201" s="30">
        <v>282</v>
      </c>
      <c r="H1201" s="30">
        <v>86</v>
      </c>
      <c r="I1201" s="30">
        <v>0</v>
      </c>
      <c r="J1201" s="30">
        <v>0</v>
      </c>
      <c r="K1201" s="30">
        <v>0</v>
      </c>
      <c r="L1201" s="30">
        <v>196</v>
      </c>
    </row>
    <row r="1202" spans="1:12">
      <c r="A1202">
        <v>25025</v>
      </c>
      <c r="B1202" t="s">
        <v>1087</v>
      </c>
      <c r="C1202" t="s">
        <v>34</v>
      </c>
      <c r="D1202" t="s">
        <v>118</v>
      </c>
      <c r="E1202" t="s">
        <v>332</v>
      </c>
      <c r="F1202" t="s">
        <v>298</v>
      </c>
      <c r="G1202" s="30">
        <v>462</v>
      </c>
      <c r="H1202" s="30">
        <v>42</v>
      </c>
      <c r="I1202" s="31">
        <v>42</v>
      </c>
      <c r="J1202" s="30">
        <v>0</v>
      </c>
      <c r="K1202" s="30">
        <v>0</v>
      </c>
      <c r="L1202" s="30">
        <v>420</v>
      </c>
    </row>
    <row r="1203" spans="1:12">
      <c r="A1203">
        <v>26001</v>
      </c>
      <c r="B1203" t="s">
        <v>1088</v>
      </c>
      <c r="C1203" t="s">
        <v>10</v>
      </c>
      <c r="D1203" t="s">
        <v>330</v>
      </c>
      <c r="E1203" t="s">
        <v>259</v>
      </c>
      <c r="F1203" t="s">
        <v>263</v>
      </c>
      <c r="G1203" s="30">
        <v>27</v>
      </c>
      <c r="H1203" s="30">
        <v>0</v>
      </c>
      <c r="I1203" s="30">
        <v>25</v>
      </c>
      <c r="J1203" s="30">
        <v>1</v>
      </c>
      <c r="K1203" s="30">
        <v>0</v>
      </c>
      <c r="L1203" s="30">
        <v>1</v>
      </c>
    </row>
    <row r="1204" spans="1:12">
      <c r="A1204">
        <v>26003</v>
      </c>
      <c r="B1204" t="s">
        <v>1089</v>
      </c>
      <c r="C1204" t="s">
        <v>10</v>
      </c>
      <c r="D1204" t="s">
        <v>118</v>
      </c>
      <c r="E1204" t="s">
        <v>259</v>
      </c>
      <c r="F1204" t="s">
        <v>263</v>
      </c>
      <c r="G1204" s="30">
        <v>54</v>
      </c>
      <c r="H1204" s="30">
        <v>1</v>
      </c>
      <c r="I1204" s="30">
        <v>30</v>
      </c>
      <c r="J1204" s="30">
        <v>5</v>
      </c>
      <c r="K1204" s="30">
        <v>0</v>
      </c>
      <c r="L1204" s="30">
        <v>18</v>
      </c>
    </row>
    <row r="1205" spans="1:12">
      <c r="A1205">
        <v>26005</v>
      </c>
      <c r="B1205" t="s">
        <v>1090</v>
      </c>
      <c r="C1205" t="s">
        <v>10</v>
      </c>
      <c r="D1205" t="s">
        <v>330</v>
      </c>
      <c r="E1205" t="s">
        <v>259</v>
      </c>
      <c r="F1205" t="s">
        <v>260</v>
      </c>
      <c r="G1205" s="30">
        <v>231</v>
      </c>
      <c r="H1205" s="30">
        <v>13</v>
      </c>
      <c r="I1205" s="30">
        <v>146</v>
      </c>
      <c r="J1205" s="30">
        <v>0</v>
      </c>
      <c r="K1205" s="30">
        <v>0</v>
      </c>
      <c r="L1205" s="30">
        <v>72</v>
      </c>
    </row>
    <row r="1206" spans="1:12">
      <c r="A1206">
        <v>26007</v>
      </c>
      <c r="B1206" t="s">
        <v>1091</v>
      </c>
      <c r="C1206" t="s">
        <v>10</v>
      </c>
      <c r="D1206" t="s">
        <v>118</v>
      </c>
      <c r="E1206" t="s">
        <v>259</v>
      </c>
      <c r="F1206" t="s">
        <v>263</v>
      </c>
      <c r="G1206" s="30">
        <v>32</v>
      </c>
      <c r="H1206" s="30">
        <v>2</v>
      </c>
      <c r="I1206" s="30">
        <v>21</v>
      </c>
      <c r="J1206" s="30">
        <v>0</v>
      </c>
      <c r="K1206" s="30">
        <v>0</v>
      </c>
      <c r="L1206" s="30">
        <v>9</v>
      </c>
    </row>
    <row r="1207" spans="1:12">
      <c r="A1207">
        <v>26009</v>
      </c>
      <c r="B1207" t="s">
        <v>1092</v>
      </c>
      <c r="C1207" t="s">
        <v>10</v>
      </c>
      <c r="D1207" t="s">
        <v>118</v>
      </c>
      <c r="E1207" t="s">
        <v>259</v>
      </c>
      <c r="F1207" t="s">
        <v>263</v>
      </c>
      <c r="G1207" s="30">
        <v>16</v>
      </c>
      <c r="H1207" s="30">
        <v>4</v>
      </c>
      <c r="I1207" s="30">
        <v>10</v>
      </c>
      <c r="J1207" s="30">
        <v>0</v>
      </c>
      <c r="K1207" s="30">
        <v>0</v>
      </c>
      <c r="L1207" s="30">
        <v>2</v>
      </c>
    </row>
    <row r="1208" spans="1:12">
      <c r="A1208">
        <v>26011</v>
      </c>
      <c r="B1208" t="s">
        <v>1093</v>
      </c>
      <c r="C1208" t="s">
        <v>10</v>
      </c>
      <c r="D1208" t="s">
        <v>330</v>
      </c>
      <c r="E1208" t="s">
        <v>259</v>
      </c>
      <c r="F1208" t="s">
        <v>263</v>
      </c>
      <c r="G1208" s="30">
        <v>80</v>
      </c>
      <c r="H1208" s="30">
        <v>1</v>
      </c>
      <c r="I1208" s="30">
        <v>46</v>
      </c>
      <c r="J1208" s="30">
        <v>0</v>
      </c>
      <c r="K1208" s="30">
        <v>0</v>
      </c>
      <c r="L1208" s="30">
        <v>33</v>
      </c>
    </row>
    <row r="1209" spans="1:12">
      <c r="A1209">
        <v>26013</v>
      </c>
      <c r="B1209" t="s">
        <v>1094</v>
      </c>
      <c r="C1209" t="s">
        <v>10</v>
      </c>
      <c r="D1209" t="s">
        <v>330</v>
      </c>
      <c r="E1209" t="s">
        <v>259</v>
      </c>
      <c r="F1209" t="s">
        <v>263</v>
      </c>
      <c r="G1209" s="30">
        <v>61</v>
      </c>
      <c r="H1209" s="30">
        <v>4</v>
      </c>
      <c r="I1209" s="30">
        <v>42</v>
      </c>
      <c r="J1209" s="30">
        <v>1</v>
      </c>
      <c r="K1209" s="30">
        <v>0</v>
      </c>
      <c r="L1209" s="30">
        <v>14</v>
      </c>
    </row>
    <row r="1210" spans="1:12">
      <c r="A1210">
        <v>26015</v>
      </c>
      <c r="B1210" t="s">
        <v>1095</v>
      </c>
      <c r="C1210" t="s">
        <v>10</v>
      </c>
      <c r="D1210" t="s">
        <v>330</v>
      </c>
      <c r="E1210" t="s">
        <v>259</v>
      </c>
      <c r="F1210" t="s">
        <v>260</v>
      </c>
      <c r="G1210" s="30">
        <v>42</v>
      </c>
      <c r="H1210" s="30">
        <v>4</v>
      </c>
      <c r="I1210" s="30">
        <v>24</v>
      </c>
      <c r="J1210" s="30">
        <v>0</v>
      </c>
      <c r="K1210" s="30">
        <v>0</v>
      </c>
      <c r="L1210" s="30">
        <v>14</v>
      </c>
    </row>
    <row r="1211" spans="1:12">
      <c r="A1211">
        <v>26017</v>
      </c>
      <c r="B1211" t="s">
        <v>535</v>
      </c>
      <c r="C1211" t="s">
        <v>10</v>
      </c>
      <c r="D1211" t="s">
        <v>330</v>
      </c>
      <c r="E1211" t="s">
        <v>259</v>
      </c>
      <c r="F1211" t="s">
        <v>260</v>
      </c>
      <c r="G1211" s="30">
        <v>157</v>
      </c>
      <c r="H1211" s="30">
        <v>4</v>
      </c>
      <c r="I1211" s="30">
        <v>77</v>
      </c>
      <c r="J1211" s="30">
        <v>0</v>
      </c>
      <c r="K1211" s="30">
        <v>0</v>
      </c>
      <c r="L1211" s="30">
        <v>76</v>
      </c>
    </row>
    <row r="1212" spans="1:12">
      <c r="A1212">
        <v>26019</v>
      </c>
      <c r="B1212" t="s">
        <v>1096</v>
      </c>
      <c r="C1212" t="s">
        <v>10</v>
      </c>
      <c r="D1212" t="s">
        <v>330</v>
      </c>
      <c r="E1212" t="s">
        <v>259</v>
      </c>
      <c r="F1212" t="s">
        <v>263</v>
      </c>
      <c r="G1212" s="30">
        <v>22</v>
      </c>
      <c r="H1212" s="30">
        <v>0</v>
      </c>
      <c r="I1212" s="30">
        <v>15</v>
      </c>
      <c r="J1212" s="30">
        <v>0</v>
      </c>
      <c r="K1212" s="30">
        <v>0</v>
      </c>
      <c r="L1212" s="30">
        <v>7</v>
      </c>
    </row>
    <row r="1213" spans="1:12">
      <c r="A1213">
        <v>26021</v>
      </c>
      <c r="B1213" t="s">
        <v>589</v>
      </c>
      <c r="C1213" t="s">
        <v>10</v>
      </c>
      <c r="D1213" t="s">
        <v>330</v>
      </c>
      <c r="E1213" t="s">
        <v>259</v>
      </c>
      <c r="F1213" t="s">
        <v>260</v>
      </c>
      <c r="G1213" s="30">
        <v>265</v>
      </c>
      <c r="H1213" s="30">
        <v>21</v>
      </c>
      <c r="I1213" s="30">
        <v>102</v>
      </c>
      <c r="J1213" s="30">
        <v>0</v>
      </c>
      <c r="K1213" s="30">
        <v>0</v>
      </c>
      <c r="L1213" s="30">
        <v>142</v>
      </c>
    </row>
    <row r="1214" spans="1:12">
      <c r="A1214">
        <v>26023</v>
      </c>
      <c r="B1214" t="s">
        <v>1097</v>
      </c>
      <c r="C1214" t="s">
        <v>10</v>
      </c>
      <c r="D1214" t="s">
        <v>118</v>
      </c>
      <c r="E1214" t="s">
        <v>259</v>
      </c>
      <c r="F1214" t="s">
        <v>263</v>
      </c>
      <c r="G1214" s="30">
        <v>118</v>
      </c>
      <c r="H1214" s="30">
        <v>8</v>
      </c>
      <c r="I1214" s="30">
        <v>78</v>
      </c>
      <c r="J1214" s="30">
        <v>0</v>
      </c>
      <c r="K1214" s="30">
        <v>0</v>
      </c>
      <c r="L1214" s="30">
        <v>32</v>
      </c>
    </row>
    <row r="1215" spans="1:12">
      <c r="A1215">
        <v>26025</v>
      </c>
      <c r="B1215" t="s">
        <v>268</v>
      </c>
      <c r="C1215" t="s">
        <v>10</v>
      </c>
      <c r="D1215" t="s">
        <v>118</v>
      </c>
      <c r="E1215" t="s">
        <v>259</v>
      </c>
      <c r="F1215" t="s">
        <v>260</v>
      </c>
      <c r="G1215" s="30">
        <v>210</v>
      </c>
      <c r="H1215" s="30">
        <v>31</v>
      </c>
      <c r="I1215" s="30">
        <v>84</v>
      </c>
      <c r="J1215" s="30">
        <v>1</v>
      </c>
      <c r="K1215" s="30">
        <v>0</v>
      </c>
      <c r="L1215" s="30">
        <v>94</v>
      </c>
    </row>
    <row r="1216" spans="1:12">
      <c r="A1216">
        <v>26027</v>
      </c>
      <c r="B1216" t="s">
        <v>732</v>
      </c>
      <c r="C1216" t="s">
        <v>10</v>
      </c>
      <c r="D1216" t="s">
        <v>330</v>
      </c>
      <c r="E1216" t="s">
        <v>259</v>
      </c>
      <c r="F1216" t="s">
        <v>260</v>
      </c>
      <c r="G1216" s="30">
        <v>51</v>
      </c>
      <c r="H1216" s="30">
        <v>6</v>
      </c>
      <c r="I1216" s="30">
        <v>29</v>
      </c>
      <c r="J1216" s="30">
        <v>1</v>
      </c>
      <c r="K1216" s="30">
        <v>0</v>
      </c>
      <c r="L1216" s="30">
        <v>15</v>
      </c>
    </row>
    <row r="1217" spans="1:12">
      <c r="A1217">
        <v>26029</v>
      </c>
      <c r="B1217" t="s">
        <v>1098</v>
      </c>
      <c r="C1217" t="s">
        <v>10</v>
      </c>
      <c r="D1217" t="s">
        <v>118</v>
      </c>
      <c r="E1217" t="s">
        <v>259</v>
      </c>
      <c r="F1217" t="s">
        <v>263</v>
      </c>
      <c r="G1217" s="30">
        <v>15</v>
      </c>
      <c r="H1217" s="30">
        <v>2</v>
      </c>
      <c r="I1217" s="30">
        <v>8</v>
      </c>
      <c r="J1217" s="30">
        <v>0</v>
      </c>
      <c r="K1217" s="30">
        <v>0</v>
      </c>
      <c r="L1217" s="30">
        <v>5</v>
      </c>
    </row>
    <row r="1218" spans="1:12">
      <c r="A1218">
        <v>26031</v>
      </c>
      <c r="B1218" t="s">
        <v>1099</v>
      </c>
      <c r="C1218" t="s">
        <v>10</v>
      </c>
      <c r="D1218" t="s">
        <v>118</v>
      </c>
      <c r="E1218" t="s">
        <v>259</v>
      </c>
      <c r="F1218" t="s">
        <v>263</v>
      </c>
      <c r="G1218" s="30">
        <v>70</v>
      </c>
      <c r="H1218" s="30">
        <v>4</v>
      </c>
      <c r="I1218" s="30">
        <v>30</v>
      </c>
      <c r="J1218" s="30">
        <v>0</v>
      </c>
      <c r="K1218" s="30">
        <v>0</v>
      </c>
      <c r="L1218" s="30">
        <v>36</v>
      </c>
    </row>
    <row r="1219" spans="1:12">
      <c r="A1219">
        <v>26033</v>
      </c>
      <c r="B1219" t="s">
        <v>1100</v>
      </c>
      <c r="C1219" t="s">
        <v>10</v>
      </c>
      <c r="D1219" t="s">
        <v>330</v>
      </c>
      <c r="E1219" t="s">
        <v>259</v>
      </c>
      <c r="F1219" t="s">
        <v>263</v>
      </c>
      <c r="G1219" s="30">
        <v>108</v>
      </c>
      <c r="H1219" s="30">
        <v>7</v>
      </c>
      <c r="I1219" s="30">
        <v>55</v>
      </c>
      <c r="J1219" s="30">
        <v>9</v>
      </c>
      <c r="K1219" s="30">
        <v>0</v>
      </c>
      <c r="L1219" s="30">
        <v>37</v>
      </c>
    </row>
    <row r="1220" spans="1:12">
      <c r="A1220">
        <v>26035</v>
      </c>
      <c r="B1220" t="s">
        <v>1101</v>
      </c>
      <c r="C1220" t="s">
        <v>10</v>
      </c>
      <c r="D1220" t="s">
        <v>118</v>
      </c>
      <c r="E1220" t="s">
        <v>259</v>
      </c>
      <c r="F1220" t="s">
        <v>263</v>
      </c>
      <c r="G1220" s="30">
        <v>85</v>
      </c>
      <c r="H1220" s="30">
        <v>1</v>
      </c>
      <c r="I1220" s="30">
        <v>42</v>
      </c>
      <c r="J1220" s="30">
        <v>0</v>
      </c>
      <c r="K1220" s="30">
        <v>0</v>
      </c>
      <c r="L1220" s="30">
        <v>42</v>
      </c>
    </row>
    <row r="1221" spans="1:12">
      <c r="A1221">
        <v>26037</v>
      </c>
      <c r="B1221" t="s">
        <v>735</v>
      </c>
      <c r="C1221" t="s">
        <v>10</v>
      </c>
      <c r="D1221" t="s">
        <v>118</v>
      </c>
      <c r="E1221" t="s">
        <v>259</v>
      </c>
      <c r="F1221" t="s">
        <v>260</v>
      </c>
      <c r="G1221" s="30">
        <v>215</v>
      </c>
      <c r="H1221" s="30">
        <v>5</v>
      </c>
      <c r="I1221" s="30">
        <v>120</v>
      </c>
      <c r="J1221" s="30">
        <v>0</v>
      </c>
      <c r="K1221" s="30">
        <v>0</v>
      </c>
      <c r="L1221" s="30">
        <v>90</v>
      </c>
    </row>
    <row r="1222" spans="1:12">
      <c r="A1222">
        <v>26039</v>
      </c>
      <c r="B1222" t="s">
        <v>373</v>
      </c>
      <c r="C1222" t="s">
        <v>10</v>
      </c>
      <c r="D1222" t="s">
        <v>118</v>
      </c>
      <c r="E1222" t="s">
        <v>259</v>
      </c>
      <c r="F1222" t="s">
        <v>263</v>
      </c>
      <c r="G1222" s="30">
        <v>49</v>
      </c>
      <c r="H1222" s="30">
        <v>0</v>
      </c>
      <c r="I1222" s="30">
        <v>20</v>
      </c>
      <c r="J1222" s="30">
        <v>0</v>
      </c>
      <c r="K1222" s="30">
        <v>0</v>
      </c>
      <c r="L1222" s="30">
        <v>29</v>
      </c>
    </row>
    <row r="1223" spans="1:12">
      <c r="A1223">
        <v>26041</v>
      </c>
      <c r="B1223" t="s">
        <v>488</v>
      </c>
      <c r="C1223" t="s">
        <v>10</v>
      </c>
      <c r="D1223" t="s">
        <v>118</v>
      </c>
      <c r="E1223" t="s">
        <v>259</v>
      </c>
      <c r="F1223" t="s">
        <v>263</v>
      </c>
      <c r="G1223" s="30">
        <v>87</v>
      </c>
      <c r="H1223" s="30">
        <v>4</v>
      </c>
      <c r="I1223" s="30">
        <v>55</v>
      </c>
      <c r="J1223" s="30">
        <v>4</v>
      </c>
      <c r="K1223" s="30">
        <v>0</v>
      </c>
      <c r="L1223" s="30">
        <v>24</v>
      </c>
    </row>
    <row r="1224" spans="1:12">
      <c r="A1224">
        <v>26043</v>
      </c>
      <c r="B1224" t="s">
        <v>837</v>
      </c>
      <c r="C1224" t="s">
        <v>10</v>
      </c>
      <c r="D1224" t="s">
        <v>330</v>
      </c>
      <c r="E1224" t="s">
        <v>259</v>
      </c>
      <c r="F1224" t="s">
        <v>263</v>
      </c>
      <c r="G1224" s="30">
        <v>34</v>
      </c>
      <c r="H1224" s="30">
        <v>0</v>
      </c>
      <c r="I1224" s="30">
        <v>23</v>
      </c>
      <c r="J1224" s="30">
        <v>0</v>
      </c>
      <c r="K1224" s="30">
        <v>0</v>
      </c>
      <c r="L1224" s="30">
        <v>11</v>
      </c>
    </row>
    <row r="1225" spans="1:12">
      <c r="A1225">
        <v>26045</v>
      </c>
      <c r="B1225" t="s">
        <v>1102</v>
      </c>
      <c r="C1225" t="s">
        <v>10</v>
      </c>
      <c r="D1225" t="s">
        <v>330</v>
      </c>
      <c r="E1225" t="s">
        <v>259</v>
      </c>
      <c r="F1225" t="s">
        <v>260</v>
      </c>
      <c r="G1225" s="30">
        <v>198</v>
      </c>
      <c r="H1225" s="30">
        <v>9</v>
      </c>
      <c r="I1225" s="30">
        <v>96</v>
      </c>
      <c r="J1225" s="30">
        <v>0</v>
      </c>
      <c r="K1225" s="30">
        <v>0</v>
      </c>
      <c r="L1225" s="30">
        <v>93</v>
      </c>
    </row>
    <row r="1226" spans="1:12">
      <c r="A1226">
        <v>26047</v>
      </c>
      <c r="B1226" t="s">
        <v>839</v>
      </c>
      <c r="C1226" t="s">
        <v>10</v>
      </c>
      <c r="D1226" t="s">
        <v>118</v>
      </c>
      <c r="E1226" t="s">
        <v>259</v>
      </c>
      <c r="F1226" t="s">
        <v>263</v>
      </c>
      <c r="G1226" s="30">
        <v>30</v>
      </c>
      <c r="H1226" s="30">
        <v>4</v>
      </c>
      <c r="I1226" s="30">
        <v>15</v>
      </c>
      <c r="J1226" s="30">
        <v>0</v>
      </c>
      <c r="K1226" s="30">
        <v>0</v>
      </c>
      <c r="L1226" s="30">
        <v>11</v>
      </c>
    </row>
    <row r="1227" spans="1:12">
      <c r="A1227">
        <v>26049</v>
      </c>
      <c r="B1227" t="s">
        <v>1103</v>
      </c>
      <c r="C1227" t="s">
        <v>10</v>
      </c>
      <c r="D1227" t="s">
        <v>330</v>
      </c>
      <c r="E1227" t="s">
        <v>259</v>
      </c>
      <c r="F1227" t="s">
        <v>260</v>
      </c>
      <c r="G1227" s="30">
        <v>371</v>
      </c>
      <c r="H1227" s="30">
        <v>62</v>
      </c>
      <c r="I1227" s="30">
        <v>119</v>
      </c>
      <c r="J1227" s="30">
        <v>0</v>
      </c>
      <c r="K1227" s="30">
        <v>0</v>
      </c>
      <c r="L1227" s="30">
        <v>190</v>
      </c>
    </row>
    <row r="1228" spans="1:12">
      <c r="A1228">
        <v>26051</v>
      </c>
      <c r="B1228" t="s">
        <v>1104</v>
      </c>
      <c r="C1228" t="s">
        <v>10</v>
      </c>
      <c r="D1228" t="s">
        <v>330</v>
      </c>
      <c r="E1228" t="s">
        <v>259</v>
      </c>
      <c r="F1228" t="s">
        <v>263</v>
      </c>
      <c r="G1228" s="30">
        <v>61</v>
      </c>
      <c r="H1228" s="30">
        <v>1</v>
      </c>
      <c r="I1228" s="30">
        <v>46</v>
      </c>
      <c r="J1228" s="30">
        <v>0</v>
      </c>
      <c r="K1228" s="30">
        <v>0</v>
      </c>
      <c r="L1228" s="30">
        <v>14</v>
      </c>
    </row>
    <row r="1229" spans="1:12">
      <c r="A1229">
        <v>26053</v>
      </c>
      <c r="B1229" t="s">
        <v>1105</v>
      </c>
      <c r="C1229" t="s">
        <v>10</v>
      </c>
      <c r="D1229" t="s">
        <v>118</v>
      </c>
      <c r="E1229" t="s">
        <v>259</v>
      </c>
      <c r="F1229" t="s">
        <v>263</v>
      </c>
      <c r="G1229" s="30">
        <v>102</v>
      </c>
      <c r="H1229" s="30">
        <v>7</v>
      </c>
      <c r="I1229" s="30">
        <v>61</v>
      </c>
      <c r="J1229" s="30">
        <v>6</v>
      </c>
      <c r="K1229" s="30">
        <v>0</v>
      </c>
      <c r="L1229" s="30">
        <v>28</v>
      </c>
    </row>
    <row r="1230" spans="1:12">
      <c r="A1230">
        <v>26055</v>
      </c>
      <c r="B1230" t="s">
        <v>1106</v>
      </c>
      <c r="C1230" t="s">
        <v>10</v>
      </c>
      <c r="D1230" t="s">
        <v>118</v>
      </c>
      <c r="E1230" t="s">
        <v>259</v>
      </c>
      <c r="F1230" t="s">
        <v>260</v>
      </c>
      <c r="G1230" s="30">
        <v>32</v>
      </c>
      <c r="H1230" s="30">
        <v>8</v>
      </c>
      <c r="I1230" s="30">
        <v>18</v>
      </c>
      <c r="J1230" s="30">
        <v>0</v>
      </c>
      <c r="K1230" s="30">
        <v>0</v>
      </c>
      <c r="L1230" s="30">
        <v>6</v>
      </c>
    </row>
    <row r="1231" spans="1:12">
      <c r="A1231">
        <v>26057</v>
      </c>
      <c r="B1231" t="s">
        <v>1107</v>
      </c>
      <c r="C1231" t="s">
        <v>10</v>
      </c>
      <c r="D1231" t="s">
        <v>330</v>
      </c>
      <c r="E1231" t="s">
        <v>259</v>
      </c>
      <c r="F1231" t="s">
        <v>263</v>
      </c>
      <c r="G1231" s="30">
        <v>166</v>
      </c>
      <c r="H1231" s="30">
        <v>7</v>
      </c>
      <c r="I1231" s="30">
        <v>120</v>
      </c>
      <c r="J1231" s="30">
        <v>0</v>
      </c>
      <c r="K1231" s="30">
        <v>0</v>
      </c>
      <c r="L1231" s="30">
        <v>39</v>
      </c>
    </row>
    <row r="1232" spans="1:12">
      <c r="A1232">
        <v>26059</v>
      </c>
      <c r="B1232" t="s">
        <v>1108</v>
      </c>
      <c r="C1232" t="s">
        <v>10</v>
      </c>
      <c r="D1232" t="s">
        <v>330</v>
      </c>
      <c r="E1232" t="s">
        <v>259</v>
      </c>
      <c r="F1232" t="s">
        <v>263</v>
      </c>
      <c r="G1232" s="30">
        <v>103</v>
      </c>
      <c r="H1232" s="30">
        <v>1</v>
      </c>
      <c r="I1232" s="30">
        <v>93</v>
      </c>
      <c r="J1232" s="30">
        <v>0</v>
      </c>
      <c r="K1232" s="30">
        <v>0</v>
      </c>
      <c r="L1232" s="30">
        <v>9</v>
      </c>
    </row>
    <row r="1233" spans="1:12">
      <c r="A1233">
        <v>26061</v>
      </c>
      <c r="B1233" t="s">
        <v>1109</v>
      </c>
      <c r="C1233" t="s">
        <v>10</v>
      </c>
      <c r="D1233" t="s">
        <v>118</v>
      </c>
      <c r="E1233" t="s">
        <v>259</v>
      </c>
      <c r="F1233" t="s">
        <v>263</v>
      </c>
      <c r="G1233" s="30">
        <v>49</v>
      </c>
      <c r="H1233" s="30">
        <v>0</v>
      </c>
      <c r="I1233" s="30">
        <v>34</v>
      </c>
      <c r="J1233" s="30">
        <v>3</v>
      </c>
      <c r="K1233" s="30">
        <v>0</v>
      </c>
      <c r="L1233" s="30">
        <v>12</v>
      </c>
    </row>
    <row r="1234" spans="1:12">
      <c r="A1234">
        <v>26063</v>
      </c>
      <c r="B1234" t="s">
        <v>1110</v>
      </c>
      <c r="C1234" t="s">
        <v>10</v>
      </c>
      <c r="D1234" t="s">
        <v>118</v>
      </c>
      <c r="E1234" t="s">
        <v>259</v>
      </c>
      <c r="F1234" t="s">
        <v>263</v>
      </c>
      <c r="G1234" s="30">
        <v>192</v>
      </c>
      <c r="H1234" s="30">
        <v>6</v>
      </c>
      <c r="I1234" s="30">
        <v>166</v>
      </c>
      <c r="J1234" s="30">
        <v>0</v>
      </c>
      <c r="K1234" s="30">
        <v>0</v>
      </c>
      <c r="L1234" s="30">
        <v>20</v>
      </c>
    </row>
    <row r="1235" spans="1:12">
      <c r="A1235">
        <v>26065</v>
      </c>
      <c r="B1235" t="s">
        <v>1111</v>
      </c>
      <c r="C1235" t="s">
        <v>10</v>
      </c>
      <c r="D1235" t="s">
        <v>330</v>
      </c>
      <c r="E1235" t="s">
        <v>259</v>
      </c>
      <c r="F1235" t="s">
        <v>260</v>
      </c>
      <c r="G1235" s="30">
        <v>236</v>
      </c>
      <c r="H1235" s="30">
        <v>26</v>
      </c>
      <c r="I1235" s="30">
        <v>67</v>
      </c>
      <c r="J1235" s="30">
        <v>0</v>
      </c>
      <c r="K1235" s="30">
        <v>0</v>
      </c>
      <c r="L1235" s="30">
        <v>143</v>
      </c>
    </row>
    <row r="1236" spans="1:12">
      <c r="A1236">
        <v>26067</v>
      </c>
      <c r="B1236" t="s">
        <v>1112</v>
      </c>
      <c r="C1236" t="s">
        <v>10</v>
      </c>
      <c r="D1236" t="s">
        <v>330</v>
      </c>
      <c r="E1236" t="s">
        <v>259</v>
      </c>
      <c r="F1236" t="s">
        <v>260</v>
      </c>
      <c r="G1236" s="30">
        <v>120</v>
      </c>
      <c r="H1236" s="30">
        <v>16</v>
      </c>
      <c r="I1236" s="30">
        <v>67</v>
      </c>
      <c r="J1236" s="30">
        <v>0</v>
      </c>
      <c r="K1236" s="30">
        <v>0</v>
      </c>
      <c r="L1236" s="30">
        <v>37</v>
      </c>
    </row>
    <row r="1237" spans="1:12">
      <c r="A1237">
        <v>26069</v>
      </c>
      <c r="B1237" t="s">
        <v>1113</v>
      </c>
      <c r="C1237" t="s">
        <v>10</v>
      </c>
      <c r="D1237" t="s">
        <v>118</v>
      </c>
      <c r="E1237" t="s">
        <v>259</v>
      </c>
      <c r="F1237" t="s">
        <v>263</v>
      </c>
      <c r="G1237" s="30">
        <v>46</v>
      </c>
      <c r="H1237" s="30">
        <v>4</v>
      </c>
      <c r="I1237" s="30">
        <v>30</v>
      </c>
      <c r="J1237" s="30">
        <v>0</v>
      </c>
      <c r="K1237" s="30">
        <v>0</v>
      </c>
      <c r="L1237" s="30">
        <v>12</v>
      </c>
    </row>
    <row r="1238" spans="1:12">
      <c r="A1238">
        <v>26071</v>
      </c>
      <c r="B1238" t="s">
        <v>1114</v>
      </c>
      <c r="C1238" t="s">
        <v>10</v>
      </c>
      <c r="D1238" t="s">
        <v>118</v>
      </c>
      <c r="E1238" t="s">
        <v>259</v>
      </c>
      <c r="F1238" t="s">
        <v>263</v>
      </c>
      <c r="G1238" s="30">
        <v>52</v>
      </c>
      <c r="H1238" s="30">
        <v>11</v>
      </c>
      <c r="I1238" s="30">
        <v>21</v>
      </c>
      <c r="J1238" s="30">
        <v>6</v>
      </c>
      <c r="K1238" s="30">
        <v>0</v>
      </c>
      <c r="L1238" s="30">
        <v>14</v>
      </c>
    </row>
    <row r="1239" spans="1:12">
      <c r="A1239">
        <v>26073</v>
      </c>
      <c r="B1239" t="s">
        <v>1115</v>
      </c>
      <c r="C1239" t="s">
        <v>10</v>
      </c>
      <c r="D1239" t="s">
        <v>118</v>
      </c>
      <c r="E1239" t="s">
        <v>259</v>
      </c>
      <c r="F1239" t="s">
        <v>260</v>
      </c>
      <c r="G1239" s="30">
        <v>156</v>
      </c>
      <c r="H1239" s="30">
        <v>4</v>
      </c>
      <c r="I1239" s="30">
        <v>114</v>
      </c>
      <c r="J1239" s="30">
        <v>2</v>
      </c>
      <c r="K1239" s="30">
        <v>0</v>
      </c>
      <c r="L1239" s="30">
        <v>36</v>
      </c>
    </row>
    <row r="1240" spans="1:12">
      <c r="A1240">
        <v>26075</v>
      </c>
      <c r="B1240" t="s">
        <v>296</v>
      </c>
      <c r="C1240" t="s">
        <v>10</v>
      </c>
      <c r="D1240" t="s">
        <v>118</v>
      </c>
      <c r="E1240" t="s">
        <v>259</v>
      </c>
      <c r="F1240" t="s">
        <v>260</v>
      </c>
      <c r="G1240" s="30">
        <v>159</v>
      </c>
      <c r="H1240" s="30">
        <v>18</v>
      </c>
      <c r="I1240" s="30">
        <v>64</v>
      </c>
      <c r="J1240" s="30">
        <v>0</v>
      </c>
      <c r="K1240" s="30">
        <v>0</v>
      </c>
      <c r="L1240" s="30">
        <v>77</v>
      </c>
    </row>
    <row r="1241" spans="1:12">
      <c r="A1241">
        <v>26077</v>
      </c>
      <c r="B1241" t="s">
        <v>1116</v>
      </c>
      <c r="C1241" t="s">
        <v>10</v>
      </c>
      <c r="D1241" t="s">
        <v>118</v>
      </c>
      <c r="E1241" t="s">
        <v>259</v>
      </c>
      <c r="F1241" t="s">
        <v>260</v>
      </c>
      <c r="G1241" s="30">
        <v>148</v>
      </c>
      <c r="H1241" s="30">
        <v>24</v>
      </c>
      <c r="I1241" s="30">
        <v>60</v>
      </c>
      <c r="J1241" s="30">
        <v>0</v>
      </c>
      <c r="K1241" s="30">
        <v>0</v>
      </c>
      <c r="L1241" s="30">
        <v>64</v>
      </c>
    </row>
    <row r="1242" spans="1:12">
      <c r="A1242">
        <v>26079</v>
      </c>
      <c r="B1242" t="s">
        <v>1117</v>
      </c>
      <c r="C1242" t="s">
        <v>10</v>
      </c>
      <c r="D1242" t="s">
        <v>330</v>
      </c>
      <c r="E1242" t="s">
        <v>259</v>
      </c>
      <c r="F1242" t="s">
        <v>263</v>
      </c>
      <c r="G1242" s="30">
        <v>11</v>
      </c>
      <c r="H1242" s="30">
        <v>0</v>
      </c>
      <c r="I1242" s="30">
        <v>9</v>
      </c>
      <c r="J1242" s="30">
        <v>0</v>
      </c>
      <c r="K1242" s="30">
        <v>0</v>
      </c>
      <c r="L1242" s="30">
        <v>2</v>
      </c>
    </row>
    <row r="1243" spans="1:12">
      <c r="A1243">
        <v>26081</v>
      </c>
      <c r="B1243" t="s">
        <v>528</v>
      </c>
      <c r="C1243" t="s">
        <v>10</v>
      </c>
      <c r="D1243" t="s">
        <v>330</v>
      </c>
      <c r="E1243" t="s">
        <v>259</v>
      </c>
      <c r="F1243" t="s">
        <v>298</v>
      </c>
      <c r="G1243" s="30">
        <v>512</v>
      </c>
      <c r="H1243" s="30">
        <v>57</v>
      </c>
      <c r="I1243" s="30">
        <v>172</v>
      </c>
      <c r="J1243" s="30">
        <v>0</v>
      </c>
      <c r="K1243" s="30">
        <v>0</v>
      </c>
      <c r="L1243" s="30">
        <v>283</v>
      </c>
    </row>
    <row r="1244" spans="1:12">
      <c r="A1244">
        <v>26083</v>
      </c>
      <c r="B1244" t="s">
        <v>1118</v>
      </c>
      <c r="C1244" t="s">
        <v>10</v>
      </c>
      <c r="D1244" t="s">
        <v>330</v>
      </c>
      <c r="E1244" t="s">
        <v>259</v>
      </c>
      <c r="F1244" t="s">
        <v>263</v>
      </c>
      <c r="G1244" s="30">
        <v>10</v>
      </c>
      <c r="H1244" s="30">
        <v>0</v>
      </c>
      <c r="I1244" s="30">
        <v>3</v>
      </c>
      <c r="J1244" s="30">
        <v>0</v>
      </c>
      <c r="K1244" s="30">
        <v>0</v>
      </c>
      <c r="L1244" s="30">
        <v>7</v>
      </c>
    </row>
    <row r="1245" spans="1:12">
      <c r="A1245">
        <v>26085</v>
      </c>
      <c r="B1245" t="s">
        <v>433</v>
      </c>
      <c r="C1245" t="s">
        <v>10</v>
      </c>
      <c r="D1245" t="s">
        <v>118</v>
      </c>
      <c r="E1245" t="s">
        <v>259</v>
      </c>
      <c r="F1245" t="s">
        <v>263</v>
      </c>
      <c r="G1245" s="30">
        <v>28</v>
      </c>
      <c r="H1245" s="30">
        <v>1</v>
      </c>
      <c r="I1245" s="30">
        <v>22</v>
      </c>
      <c r="J1245" s="30">
        <v>0</v>
      </c>
      <c r="K1245" s="30">
        <v>0</v>
      </c>
      <c r="L1245" s="30">
        <v>5</v>
      </c>
    </row>
    <row r="1246" spans="1:12">
      <c r="A1246">
        <v>26087</v>
      </c>
      <c r="B1246" t="s">
        <v>1119</v>
      </c>
      <c r="C1246" t="s">
        <v>10</v>
      </c>
      <c r="D1246" t="s">
        <v>330</v>
      </c>
      <c r="E1246" t="s">
        <v>259</v>
      </c>
      <c r="F1246" t="s">
        <v>260</v>
      </c>
      <c r="G1246" s="30">
        <v>159</v>
      </c>
      <c r="H1246" s="30">
        <v>15</v>
      </c>
      <c r="I1246" s="30">
        <v>94</v>
      </c>
      <c r="J1246" s="30">
        <v>0</v>
      </c>
      <c r="K1246" s="30">
        <v>0</v>
      </c>
      <c r="L1246" s="30">
        <v>50</v>
      </c>
    </row>
    <row r="1247" spans="1:12">
      <c r="A1247">
        <v>26089</v>
      </c>
      <c r="B1247" t="s">
        <v>1120</v>
      </c>
      <c r="C1247" t="s">
        <v>10</v>
      </c>
      <c r="D1247" t="s">
        <v>330</v>
      </c>
      <c r="E1247" t="s">
        <v>259</v>
      </c>
      <c r="F1247" t="s">
        <v>263</v>
      </c>
      <c r="G1247" s="30">
        <v>7</v>
      </c>
      <c r="H1247" s="30">
        <v>0</v>
      </c>
      <c r="I1247" s="30">
        <v>1</v>
      </c>
      <c r="J1247" s="30">
        <v>1</v>
      </c>
      <c r="K1247" s="30">
        <v>0</v>
      </c>
      <c r="L1247" s="30">
        <v>5</v>
      </c>
    </row>
    <row r="1248" spans="1:12">
      <c r="A1248">
        <v>26091</v>
      </c>
      <c r="B1248" t="s">
        <v>1121</v>
      </c>
      <c r="C1248" t="s">
        <v>10</v>
      </c>
      <c r="D1248" t="s">
        <v>118</v>
      </c>
      <c r="E1248" t="s">
        <v>259</v>
      </c>
      <c r="F1248" t="s">
        <v>260</v>
      </c>
      <c r="G1248" s="30">
        <v>222</v>
      </c>
      <c r="H1248" s="30">
        <v>17</v>
      </c>
      <c r="I1248" s="30">
        <v>177</v>
      </c>
      <c r="J1248" s="30">
        <v>0</v>
      </c>
      <c r="K1248" s="30">
        <v>1</v>
      </c>
      <c r="L1248" s="30">
        <v>27</v>
      </c>
    </row>
    <row r="1249" spans="1:12">
      <c r="A1249">
        <v>26093</v>
      </c>
      <c r="B1249" t="s">
        <v>755</v>
      </c>
      <c r="C1249" t="s">
        <v>10</v>
      </c>
      <c r="D1249" t="s">
        <v>330</v>
      </c>
      <c r="E1249" t="s">
        <v>259</v>
      </c>
      <c r="F1249" t="s">
        <v>260</v>
      </c>
      <c r="G1249" s="30">
        <v>155</v>
      </c>
      <c r="H1249" s="30">
        <v>2</v>
      </c>
      <c r="I1249" s="30">
        <v>91</v>
      </c>
      <c r="J1249" s="30">
        <v>0</v>
      </c>
      <c r="K1249" s="30">
        <v>0</v>
      </c>
      <c r="L1249" s="30">
        <v>62</v>
      </c>
    </row>
    <row r="1250" spans="1:12">
      <c r="A1250">
        <v>26095</v>
      </c>
      <c r="B1250" t="s">
        <v>1122</v>
      </c>
      <c r="C1250" t="s">
        <v>10</v>
      </c>
      <c r="D1250" t="s">
        <v>330</v>
      </c>
      <c r="E1250" t="s">
        <v>259</v>
      </c>
      <c r="F1250" t="s">
        <v>263</v>
      </c>
      <c r="G1250" s="30">
        <v>26</v>
      </c>
      <c r="H1250" s="30">
        <v>0</v>
      </c>
      <c r="I1250" s="30">
        <v>19</v>
      </c>
      <c r="J1250" s="30">
        <v>0</v>
      </c>
      <c r="K1250" s="30">
        <v>0</v>
      </c>
      <c r="L1250" s="30">
        <v>7</v>
      </c>
    </row>
    <row r="1251" spans="1:12">
      <c r="A1251">
        <v>26097</v>
      </c>
      <c r="B1251" t="s">
        <v>1123</v>
      </c>
      <c r="C1251" t="s">
        <v>10</v>
      </c>
      <c r="D1251" t="s">
        <v>118</v>
      </c>
      <c r="E1251" t="s">
        <v>259</v>
      </c>
      <c r="F1251" t="s">
        <v>263</v>
      </c>
      <c r="G1251" s="30">
        <v>62</v>
      </c>
      <c r="H1251" s="30">
        <v>0</v>
      </c>
      <c r="I1251" s="30">
        <v>21</v>
      </c>
      <c r="J1251" s="30">
        <v>7</v>
      </c>
      <c r="K1251" s="30">
        <v>0</v>
      </c>
      <c r="L1251" s="30">
        <v>34</v>
      </c>
    </row>
    <row r="1252" spans="1:12">
      <c r="A1252">
        <v>26099</v>
      </c>
      <c r="B1252" t="s">
        <v>1124</v>
      </c>
      <c r="C1252" t="s">
        <v>10</v>
      </c>
      <c r="D1252" t="s">
        <v>118</v>
      </c>
      <c r="E1252" t="s">
        <v>259</v>
      </c>
      <c r="F1252" t="s">
        <v>298</v>
      </c>
      <c r="G1252" s="30">
        <v>410</v>
      </c>
      <c r="H1252" s="30">
        <v>31</v>
      </c>
      <c r="I1252" s="30">
        <v>216</v>
      </c>
      <c r="J1252" s="30">
        <v>2</v>
      </c>
      <c r="K1252" s="30">
        <v>0</v>
      </c>
      <c r="L1252" s="30">
        <v>161</v>
      </c>
    </row>
    <row r="1253" spans="1:12">
      <c r="A1253">
        <v>26101</v>
      </c>
      <c r="B1253" t="s">
        <v>1125</v>
      </c>
      <c r="C1253" t="s">
        <v>10</v>
      </c>
      <c r="D1253" t="s">
        <v>118</v>
      </c>
      <c r="E1253" t="s">
        <v>259</v>
      </c>
      <c r="F1253" t="s">
        <v>263</v>
      </c>
      <c r="G1253" s="30">
        <v>31</v>
      </c>
      <c r="H1253" s="30">
        <v>1</v>
      </c>
      <c r="I1253" s="30">
        <v>23</v>
      </c>
      <c r="J1253" s="30">
        <v>0</v>
      </c>
      <c r="K1253" s="30">
        <v>0</v>
      </c>
      <c r="L1253" s="30">
        <v>7</v>
      </c>
    </row>
    <row r="1254" spans="1:12">
      <c r="A1254">
        <v>26103</v>
      </c>
      <c r="B1254" t="s">
        <v>1126</v>
      </c>
      <c r="C1254" t="s">
        <v>10</v>
      </c>
      <c r="D1254" t="s">
        <v>330</v>
      </c>
      <c r="E1254" t="s">
        <v>259</v>
      </c>
      <c r="F1254" t="s">
        <v>260</v>
      </c>
      <c r="G1254" s="30">
        <v>134</v>
      </c>
      <c r="H1254" s="30">
        <v>8</v>
      </c>
      <c r="I1254" s="30">
        <v>91</v>
      </c>
      <c r="J1254" s="30">
        <v>0</v>
      </c>
      <c r="K1254" s="30">
        <v>0</v>
      </c>
      <c r="L1254" s="30">
        <v>35</v>
      </c>
    </row>
    <row r="1255" spans="1:12">
      <c r="A1255">
        <v>26105</v>
      </c>
      <c r="B1255" t="s">
        <v>760</v>
      </c>
      <c r="C1255" t="s">
        <v>10</v>
      </c>
      <c r="D1255" t="s">
        <v>330</v>
      </c>
      <c r="E1255" t="s">
        <v>259</v>
      </c>
      <c r="F1255" t="s">
        <v>263</v>
      </c>
      <c r="G1255" s="30">
        <v>65</v>
      </c>
      <c r="H1255" s="30">
        <v>2</v>
      </c>
      <c r="I1255" s="30">
        <v>39</v>
      </c>
      <c r="J1255" s="30">
        <v>0</v>
      </c>
      <c r="K1255" s="30">
        <v>0</v>
      </c>
      <c r="L1255" s="30">
        <v>24</v>
      </c>
    </row>
    <row r="1256" spans="1:12">
      <c r="A1256">
        <v>26107</v>
      </c>
      <c r="B1256" t="s">
        <v>1127</v>
      </c>
      <c r="C1256" t="s">
        <v>10</v>
      </c>
      <c r="D1256" t="s">
        <v>330</v>
      </c>
      <c r="E1256" t="s">
        <v>259</v>
      </c>
      <c r="F1256" t="s">
        <v>263</v>
      </c>
      <c r="G1256" s="30">
        <v>73</v>
      </c>
      <c r="H1256" s="30">
        <v>5</v>
      </c>
      <c r="I1256" s="30">
        <v>24</v>
      </c>
      <c r="J1256" s="30">
        <v>0</v>
      </c>
      <c r="K1256" s="30">
        <v>0</v>
      </c>
      <c r="L1256" s="30">
        <v>44</v>
      </c>
    </row>
    <row r="1257" spans="1:12">
      <c r="A1257">
        <v>26109</v>
      </c>
      <c r="B1257" t="s">
        <v>1128</v>
      </c>
      <c r="C1257" t="s">
        <v>10</v>
      </c>
      <c r="D1257" t="s">
        <v>118</v>
      </c>
      <c r="E1257" t="s">
        <v>259</v>
      </c>
      <c r="F1257" t="s">
        <v>263</v>
      </c>
      <c r="G1257" s="30">
        <v>92</v>
      </c>
      <c r="H1257" s="30">
        <v>6</v>
      </c>
      <c r="I1257" s="30">
        <v>71</v>
      </c>
      <c r="J1257" s="30">
        <v>0</v>
      </c>
      <c r="K1257" s="30">
        <v>0</v>
      </c>
      <c r="L1257" s="30">
        <v>15</v>
      </c>
    </row>
    <row r="1258" spans="1:12">
      <c r="A1258">
        <v>26111</v>
      </c>
      <c r="B1258" t="s">
        <v>1129</v>
      </c>
      <c r="C1258" t="s">
        <v>10</v>
      </c>
      <c r="D1258" t="s">
        <v>330</v>
      </c>
      <c r="E1258" t="s">
        <v>259</v>
      </c>
      <c r="F1258" t="s">
        <v>260</v>
      </c>
      <c r="G1258" s="30">
        <v>121</v>
      </c>
      <c r="H1258" s="30">
        <v>12</v>
      </c>
      <c r="I1258" s="30">
        <v>75</v>
      </c>
      <c r="J1258" s="30">
        <v>0</v>
      </c>
      <c r="K1258" s="30">
        <v>0</v>
      </c>
      <c r="L1258" s="30">
        <v>34</v>
      </c>
    </row>
    <row r="1259" spans="1:12">
      <c r="A1259">
        <v>26113</v>
      </c>
      <c r="B1259" t="s">
        <v>1130</v>
      </c>
      <c r="C1259" t="s">
        <v>10</v>
      </c>
      <c r="D1259" t="s">
        <v>118</v>
      </c>
      <c r="E1259" t="s">
        <v>259</v>
      </c>
      <c r="F1259" t="s">
        <v>263</v>
      </c>
      <c r="G1259" s="30">
        <v>42</v>
      </c>
      <c r="H1259" s="30">
        <v>0</v>
      </c>
      <c r="I1259" s="30">
        <v>36</v>
      </c>
      <c r="J1259" s="30">
        <v>0</v>
      </c>
      <c r="K1259" s="30">
        <v>0</v>
      </c>
      <c r="L1259" s="30">
        <v>6</v>
      </c>
    </row>
    <row r="1260" spans="1:12">
      <c r="A1260">
        <v>26115</v>
      </c>
      <c r="B1260" t="s">
        <v>311</v>
      </c>
      <c r="C1260" t="s">
        <v>10</v>
      </c>
      <c r="D1260" t="s">
        <v>330</v>
      </c>
      <c r="E1260" t="s">
        <v>259</v>
      </c>
      <c r="F1260" t="s">
        <v>260</v>
      </c>
      <c r="G1260" s="30">
        <v>297</v>
      </c>
      <c r="H1260" s="30">
        <v>7</v>
      </c>
      <c r="I1260" s="30">
        <v>169</v>
      </c>
      <c r="J1260" s="30">
        <v>0</v>
      </c>
      <c r="K1260" s="30">
        <v>0</v>
      </c>
      <c r="L1260" s="30">
        <v>121</v>
      </c>
    </row>
    <row r="1261" spans="1:12">
      <c r="A1261">
        <v>26117</v>
      </c>
      <c r="B1261" t="s">
        <v>1131</v>
      </c>
      <c r="C1261" t="s">
        <v>10</v>
      </c>
      <c r="D1261" t="s">
        <v>118</v>
      </c>
      <c r="E1261" t="s">
        <v>259</v>
      </c>
      <c r="F1261" t="s">
        <v>260</v>
      </c>
      <c r="G1261" s="30">
        <v>119</v>
      </c>
      <c r="H1261" s="30">
        <v>5</v>
      </c>
      <c r="I1261" s="30">
        <v>84</v>
      </c>
      <c r="J1261" s="30">
        <v>0</v>
      </c>
      <c r="K1261" s="30">
        <v>0</v>
      </c>
      <c r="L1261" s="30">
        <v>30</v>
      </c>
    </row>
    <row r="1262" spans="1:12">
      <c r="A1262">
        <v>26119</v>
      </c>
      <c r="B1262" t="s">
        <v>1132</v>
      </c>
      <c r="C1262" t="s">
        <v>10</v>
      </c>
      <c r="D1262" t="s">
        <v>118</v>
      </c>
      <c r="E1262" t="s">
        <v>259</v>
      </c>
      <c r="F1262" t="s">
        <v>263</v>
      </c>
      <c r="G1262" s="30">
        <v>16</v>
      </c>
      <c r="H1262" s="30">
        <v>0</v>
      </c>
      <c r="I1262" s="30">
        <v>11</v>
      </c>
      <c r="J1262" s="30">
        <v>0</v>
      </c>
      <c r="K1262" s="30">
        <v>0</v>
      </c>
      <c r="L1262" s="30">
        <v>5</v>
      </c>
    </row>
    <row r="1263" spans="1:12">
      <c r="A1263">
        <v>26121</v>
      </c>
      <c r="B1263" t="s">
        <v>1133</v>
      </c>
      <c r="C1263" t="s">
        <v>10</v>
      </c>
      <c r="D1263" t="s">
        <v>118</v>
      </c>
      <c r="E1263" t="s">
        <v>259</v>
      </c>
      <c r="F1263" t="s">
        <v>260</v>
      </c>
      <c r="G1263" s="30">
        <v>142</v>
      </c>
      <c r="H1263" s="30">
        <v>12</v>
      </c>
      <c r="I1263" s="30">
        <v>59</v>
      </c>
      <c r="J1263" s="30">
        <v>0</v>
      </c>
      <c r="K1263" s="30">
        <v>0</v>
      </c>
      <c r="L1263" s="30">
        <v>71</v>
      </c>
    </row>
    <row r="1264" spans="1:12">
      <c r="A1264">
        <v>26123</v>
      </c>
      <c r="B1264" t="s">
        <v>1134</v>
      </c>
      <c r="C1264" t="s">
        <v>10</v>
      </c>
      <c r="D1264" t="s">
        <v>118</v>
      </c>
      <c r="E1264" t="s">
        <v>259</v>
      </c>
      <c r="F1264" t="s">
        <v>263</v>
      </c>
      <c r="G1264" s="30">
        <v>62</v>
      </c>
      <c r="H1264" s="30">
        <v>1</v>
      </c>
      <c r="I1264" s="30">
        <v>54</v>
      </c>
      <c r="J1264" s="30">
        <v>0</v>
      </c>
      <c r="K1264" s="30">
        <v>0</v>
      </c>
      <c r="L1264" s="30">
        <v>7</v>
      </c>
    </row>
    <row r="1265" spans="1:12">
      <c r="A1265">
        <v>26125</v>
      </c>
      <c r="B1265" t="s">
        <v>1135</v>
      </c>
      <c r="C1265" t="s">
        <v>10</v>
      </c>
      <c r="D1265" t="s">
        <v>118</v>
      </c>
      <c r="E1265" t="s">
        <v>259</v>
      </c>
      <c r="F1265" t="s">
        <v>298</v>
      </c>
      <c r="G1265" s="30">
        <v>469</v>
      </c>
      <c r="H1265" s="30">
        <v>90</v>
      </c>
      <c r="I1265" s="30">
        <v>99</v>
      </c>
      <c r="J1265" s="30">
        <v>0</v>
      </c>
      <c r="K1265" s="30">
        <v>0</v>
      </c>
      <c r="L1265" s="30">
        <v>280</v>
      </c>
    </row>
    <row r="1266" spans="1:12">
      <c r="A1266">
        <v>26127</v>
      </c>
      <c r="B1266" t="s">
        <v>1136</v>
      </c>
      <c r="C1266" t="s">
        <v>10</v>
      </c>
      <c r="D1266" t="s">
        <v>118</v>
      </c>
      <c r="E1266" t="s">
        <v>259</v>
      </c>
      <c r="F1266" t="s">
        <v>263</v>
      </c>
      <c r="G1266" s="30">
        <v>94</v>
      </c>
      <c r="H1266" s="30">
        <v>3</v>
      </c>
      <c r="I1266" s="30">
        <v>52</v>
      </c>
      <c r="J1266" s="30">
        <v>0</v>
      </c>
      <c r="K1266" s="30">
        <v>0</v>
      </c>
      <c r="L1266" s="30">
        <v>39</v>
      </c>
    </row>
    <row r="1267" spans="1:12">
      <c r="A1267">
        <v>26129</v>
      </c>
      <c r="B1267" t="s">
        <v>1137</v>
      </c>
      <c r="C1267" t="s">
        <v>10</v>
      </c>
      <c r="D1267" t="s">
        <v>330</v>
      </c>
      <c r="E1267" t="s">
        <v>259</v>
      </c>
      <c r="F1267" t="s">
        <v>263</v>
      </c>
      <c r="G1267" s="30">
        <v>32</v>
      </c>
      <c r="H1267" s="30">
        <v>5</v>
      </c>
      <c r="I1267" s="30">
        <v>9</v>
      </c>
      <c r="J1267" s="30">
        <v>0</v>
      </c>
      <c r="K1267" s="30">
        <v>0</v>
      </c>
      <c r="L1267" s="30">
        <v>18</v>
      </c>
    </row>
    <row r="1268" spans="1:12">
      <c r="A1268">
        <v>26131</v>
      </c>
      <c r="B1268" t="s">
        <v>1138</v>
      </c>
      <c r="C1268" t="s">
        <v>10</v>
      </c>
      <c r="D1268" t="s">
        <v>118</v>
      </c>
      <c r="E1268" t="s">
        <v>259</v>
      </c>
      <c r="F1268" t="s">
        <v>263</v>
      </c>
      <c r="G1268" s="30">
        <v>60</v>
      </c>
      <c r="H1268" s="30">
        <v>0</v>
      </c>
      <c r="I1268" s="30">
        <v>26</v>
      </c>
      <c r="J1268" s="30">
        <v>4</v>
      </c>
      <c r="K1268" s="30">
        <v>0</v>
      </c>
      <c r="L1268" s="30">
        <v>30</v>
      </c>
    </row>
    <row r="1269" spans="1:12">
      <c r="A1269">
        <v>26133</v>
      </c>
      <c r="B1269" t="s">
        <v>567</v>
      </c>
      <c r="C1269" t="s">
        <v>10</v>
      </c>
      <c r="D1269" t="s">
        <v>118</v>
      </c>
      <c r="E1269" t="s">
        <v>259</v>
      </c>
      <c r="F1269" t="s">
        <v>263</v>
      </c>
      <c r="G1269" s="30">
        <v>102</v>
      </c>
      <c r="H1269" s="30">
        <v>4</v>
      </c>
      <c r="I1269" s="30">
        <v>44</v>
      </c>
      <c r="J1269" s="30">
        <v>0</v>
      </c>
      <c r="K1269" s="30">
        <v>0</v>
      </c>
      <c r="L1269" s="30">
        <v>54</v>
      </c>
    </row>
    <row r="1270" spans="1:12">
      <c r="A1270">
        <v>26135</v>
      </c>
      <c r="B1270" t="s">
        <v>1139</v>
      </c>
      <c r="C1270" t="s">
        <v>10</v>
      </c>
      <c r="D1270" t="s">
        <v>118</v>
      </c>
      <c r="E1270" t="s">
        <v>259</v>
      </c>
      <c r="F1270" t="s">
        <v>263</v>
      </c>
      <c r="G1270" s="30">
        <v>15</v>
      </c>
      <c r="H1270" s="30">
        <v>0</v>
      </c>
      <c r="I1270" s="30">
        <v>12</v>
      </c>
      <c r="J1270" s="30">
        <v>0</v>
      </c>
      <c r="K1270" s="30">
        <v>0</v>
      </c>
      <c r="L1270" s="30">
        <v>3</v>
      </c>
    </row>
    <row r="1271" spans="1:12">
      <c r="A1271">
        <v>26137</v>
      </c>
      <c r="B1271" t="s">
        <v>1140</v>
      </c>
      <c r="C1271" t="s">
        <v>10</v>
      </c>
      <c r="D1271" t="s">
        <v>118</v>
      </c>
      <c r="E1271" t="s">
        <v>259</v>
      </c>
      <c r="F1271" t="s">
        <v>263</v>
      </c>
      <c r="G1271" s="30">
        <v>20</v>
      </c>
      <c r="H1271" s="30">
        <v>0</v>
      </c>
      <c r="I1271" s="30">
        <v>2</v>
      </c>
      <c r="J1271" s="30">
        <v>0</v>
      </c>
      <c r="K1271" s="30">
        <v>0</v>
      </c>
      <c r="L1271" s="30">
        <v>18</v>
      </c>
    </row>
    <row r="1272" spans="1:12">
      <c r="A1272">
        <v>26139</v>
      </c>
      <c r="B1272" t="s">
        <v>910</v>
      </c>
      <c r="C1272" t="s">
        <v>10</v>
      </c>
      <c r="D1272" t="s">
        <v>118</v>
      </c>
      <c r="E1272" t="s">
        <v>259</v>
      </c>
      <c r="F1272" t="s">
        <v>260</v>
      </c>
      <c r="G1272" s="30">
        <v>244</v>
      </c>
      <c r="H1272" s="30">
        <v>19</v>
      </c>
      <c r="I1272" s="30">
        <v>135</v>
      </c>
      <c r="J1272" s="30">
        <v>0</v>
      </c>
      <c r="K1272" s="30">
        <v>0</v>
      </c>
      <c r="L1272" s="30">
        <v>90</v>
      </c>
    </row>
    <row r="1273" spans="1:12">
      <c r="A1273">
        <v>26141</v>
      </c>
      <c r="B1273" t="s">
        <v>1141</v>
      </c>
      <c r="C1273" t="s">
        <v>10</v>
      </c>
      <c r="D1273" t="s">
        <v>330</v>
      </c>
      <c r="E1273" t="s">
        <v>259</v>
      </c>
      <c r="F1273" t="s">
        <v>263</v>
      </c>
      <c r="G1273" s="30">
        <v>37</v>
      </c>
      <c r="H1273" s="30">
        <v>2</v>
      </c>
      <c r="I1273" s="30">
        <v>26</v>
      </c>
      <c r="J1273" s="30">
        <v>0</v>
      </c>
      <c r="K1273" s="30">
        <v>0</v>
      </c>
      <c r="L1273" s="30">
        <v>9</v>
      </c>
    </row>
    <row r="1274" spans="1:12">
      <c r="A1274">
        <v>26143</v>
      </c>
      <c r="B1274" t="s">
        <v>1142</v>
      </c>
      <c r="C1274" t="s">
        <v>10</v>
      </c>
      <c r="D1274" t="s">
        <v>330</v>
      </c>
      <c r="E1274" t="s">
        <v>259</v>
      </c>
      <c r="F1274" t="s">
        <v>263</v>
      </c>
      <c r="G1274" s="30">
        <v>39</v>
      </c>
      <c r="H1274" s="30">
        <v>0</v>
      </c>
      <c r="I1274" s="30">
        <v>12</v>
      </c>
      <c r="J1274" s="30">
        <v>0</v>
      </c>
      <c r="K1274" s="30">
        <v>0</v>
      </c>
      <c r="L1274" s="30">
        <v>27</v>
      </c>
    </row>
    <row r="1275" spans="1:12">
      <c r="A1275">
        <v>26145</v>
      </c>
      <c r="B1275" t="s">
        <v>1143</v>
      </c>
      <c r="C1275" t="s">
        <v>10</v>
      </c>
      <c r="D1275" t="s">
        <v>118</v>
      </c>
      <c r="E1275" t="s">
        <v>259</v>
      </c>
      <c r="F1275" t="s">
        <v>260</v>
      </c>
      <c r="G1275" s="30">
        <v>312</v>
      </c>
      <c r="H1275" s="30">
        <v>8</v>
      </c>
      <c r="I1275" s="30">
        <v>206</v>
      </c>
      <c r="J1275" s="30">
        <v>1</v>
      </c>
      <c r="K1275" s="30">
        <v>0</v>
      </c>
      <c r="L1275" s="30">
        <v>97</v>
      </c>
    </row>
    <row r="1276" spans="1:12">
      <c r="A1276">
        <v>26147</v>
      </c>
      <c r="B1276" t="s">
        <v>319</v>
      </c>
      <c r="C1276" t="s">
        <v>10</v>
      </c>
      <c r="D1276" t="s">
        <v>118</v>
      </c>
      <c r="E1276" t="s">
        <v>259</v>
      </c>
      <c r="F1276" t="s">
        <v>260</v>
      </c>
      <c r="G1276" s="30">
        <v>319</v>
      </c>
      <c r="H1276" s="30">
        <v>11</v>
      </c>
      <c r="I1276" s="30">
        <v>219</v>
      </c>
      <c r="J1276" s="30">
        <v>0</v>
      </c>
      <c r="K1276" s="30">
        <v>0</v>
      </c>
      <c r="L1276" s="30">
        <v>89</v>
      </c>
    </row>
    <row r="1277" spans="1:12">
      <c r="A1277">
        <v>26149</v>
      </c>
      <c r="B1277" t="s">
        <v>810</v>
      </c>
      <c r="C1277" t="s">
        <v>10</v>
      </c>
      <c r="D1277" t="s">
        <v>330</v>
      </c>
      <c r="E1277" t="s">
        <v>259</v>
      </c>
      <c r="F1277" t="s">
        <v>260</v>
      </c>
      <c r="G1277" s="30">
        <v>126</v>
      </c>
      <c r="H1277" s="30">
        <v>11</v>
      </c>
      <c r="I1277" s="30">
        <v>95</v>
      </c>
      <c r="J1277" s="30">
        <v>0</v>
      </c>
      <c r="K1277" s="30">
        <v>0</v>
      </c>
      <c r="L1277" s="30">
        <v>20</v>
      </c>
    </row>
    <row r="1278" spans="1:12">
      <c r="A1278">
        <v>26151</v>
      </c>
      <c r="B1278" t="s">
        <v>1144</v>
      </c>
      <c r="C1278" t="s">
        <v>10</v>
      </c>
      <c r="D1278" t="s">
        <v>330</v>
      </c>
      <c r="E1278" t="s">
        <v>259</v>
      </c>
      <c r="F1278" t="s">
        <v>263</v>
      </c>
      <c r="G1278" s="30">
        <v>172</v>
      </c>
      <c r="H1278" s="30">
        <v>2</v>
      </c>
      <c r="I1278" s="30">
        <v>141</v>
      </c>
      <c r="J1278" s="30">
        <v>0</v>
      </c>
      <c r="K1278" s="30">
        <v>0</v>
      </c>
      <c r="L1278" s="30">
        <v>29</v>
      </c>
    </row>
    <row r="1279" spans="1:12">
      <c r="A1279">
        <v>26153</v>
      </c>
      <c r="B1279" t="s">
        <v>1145</v>
      </c>
      <c r="C1279" t="s">
        <v>10</v>
      </c>
      <c r="D1279" t="s">
        <v>118</v>
      </c>
      <c r="E1279" t="s">
        <v>259</v>
      </c>
      <c r="F1279" t="s">
        <v>263</v>
      </c>
      <c r="G1279" s="30">
        <v>64</v>
      </c>
      <c r="H1279" s="30">
        <v>0</v>
      </c>
      <c r="I1279" s="30">
        <v>17</v>
      </c>
      <c r="J1279" s="30">
        <v>28</v>
      </c>
      <c r="K1279" s="30">
        <v>0</v>
      </c>
      <c r="L1279" s="30">
        <v>19</v>
      </c>
    </row>
    <row r="1280" spans="1:12">
      <c r="A1280">
        <v>26155</v>
      </c>
      <c r="B1280" t="s">
        <v>1146</v>
      </c>
      <c r="C1280" t="s">
        <v>10</v>
      </c>
      <c r="D1280" t="s">
        <v>330</v>
      </c>
      <c r="E1280" t="s">
        <v>259</v>
      </c>
      <c r="F1280" t="s">
        <v>260</v>
      </c>
      <c r="G1280" s="30">
        <v>162</v>
      </c>
      <c r="H1280" s="30">
        <v>12</v>
      </c>
      <c r="I1280" s="30">
        <v>106</v>
      </c>
      <c r="J1280" s="30">
        <v>0</v>
      </c>
      <c r="K1280" s="30">
        <v>0</v>
      </c>
      <c r="L1280" s="30">
        <v>44</v>
      </c>
    </row>
    <row r="1281" spans="1:12">
      <c r="A1281">
        <v>26157</v>
      </c>
      <c r="B1281" t="s">
        <v>1147</v>
      </c>
      <c r="C1281" t="s">
        <v>10</v>
      </c>
      <c r="D1281" t="s">
        <v>118</v>
      </c>
      <c r="E1281" t="s">
        <v>259</v>
      </c>
      <c r="F1281" t="s">
        <v>260</v>
      </c>
      <c r="G1281" s="30">
        <v>233</v>
      </c>
      <c r="H1281" s="30">
        <v>3</v>
      </c>
      <c r="I1281" s="30">
        <v>205</v>
      </c>
      <c r="J1281" s="30">
        <v>0</v>
      </c>
      <c r="K1281" s="30">
        <v>0</v>
      </c>
      <c r="L1281" s="30">
        <v>25</v>
      </c>
    </row>
    <row r="1282" spans="1:12">
      <c r="A1282">
        <v>26159</v>
      </c>
      <c r="B1282" t="s">
        <v>413</v>
      </c>
      <c r="C1282" t="s">
        <v>10</v>
      </c>
      <c r="D1282" t="s">
        <v>330</v>
      </c>
      <c r="E1282" t="s">
        <v>259</v>
      </c>
      <c r="F1282" t="s">
        <v>260</v>
      </c>
      <c r="G1282" s="30">
        <v>120</v>
      </c>
      <c r="H1282" s="30">
        <v>12</v>
      </c>
      <c r="I1282" s="30">
        <v>63</v>
      </c>
      <c r="J1282" s="30">
        <v>0</v>
      </c>
      <c r="K1282" s="30">
        <v>0</v>
      </c>
      <c r="L1282" s="30">
        <v>45</v>
      </c>
    </row>
    <row r="1283" spans="1:12">
      <c r="A1283">
        <v>26161</v>
      </c>
      <c r="B1283" t="s">
        <v>1148</v>
      </c>
      <c r="C1283" t="s">
        <v>10</v>
      </c>
      <c r="D1283" t="s">
        <v>118</v>
      </c>
      <c r="E1283" t="s">
        <v>259</v>
      </c>
      <c r="F1283" t="s">
        <v>260</v>
      </c>
      <c r="G1283" s="30">
        <v>248</v>
      </c>
      <c r="H1283" s="30">
        <v>24</v>
      </c>
      <c r="I1283" s="30">
        <v>110</v>
      </c>
      <c r="J1283" s="30">
        <v>0</v>
      </c>
      <c r="K1283" s="30">
        <v>1</v>
      </c>
      <c r="L1283" s="30">
        <v>113</v>
      </c>
    </row>
    <row r="1284" spans="1:12">
      <c r="A1284">
        <v>26163</v>
      </c>
      <c r="B1284" t="s">
        <v>684</v>
      </c>
      <c r="C1284" t="s">
        <v>10</v>
      </c>
      <c r="D1284" t="s">
        <v>118</v>
      </c>
      <c r="E1284" t="s">
        <v>259</v>
      </c>
      <c r="F1284" t="s">
        <v>298</v>
      </c>
      <c r="G1284" s="30">
        <v>1024</v>
      </c>
      <c r="H1284" s="30">
        <v>115</v>
      </c>
      <c r="I1284" s="30">
        <v>229</v>
      </c>
      <c r="J1284" s="30">
        <v>0</v>
      </c>
      <c r="K1284" s="30">
        <v>1</v>
      </c>
      <c r="L1284" s="30">
        <v>679</v>
      </c>
    </row>
    <row r="1285" spans="1:12">
      <c r="A1285">
        <v>26165</v>
      </c>
      <c r="B1285" t="s">
        <v>1149</v>
      </c>
      <c r="C1285" t="s">
        <v>10</v>
      </c>
      <c r="D1285" t="s">
        <v>330</v>
      </c>
      <c r="E1285" t="s">
        <v>259</v>
      </c>
      <c r="F1285" t="s">
        <v>263</v>
      </c>
      <c r="G1285" s="30">
        <v>62</v>
      </c>
      <c r="H1285" s="30">
        <v>6</v>
      </c>
      <c r="I1285" s="30">
        <v>16</v>
      </c>
      <c r="J1285" s="30">
        <v>0</v>
      </c>
      <c r="K1285" s="30">
        <v>0</v>
      </c>
      <c r="L1285" s="30">
        <v>40</v>
      </c>
    </row>
    <row r="1286" spans="1:12">
      <c r="A1286">
        <v>27001</v>
      </c>
      <c r="B1286" t="s">
        <v>1150</v>
      </c>
      <c r="C1286" t="s">
        <v>27</v>
      </c>
      <c r="D1286" t="s">
        <v>118</v>
      </c>
      <c r="E1286" t="s">
        <v>259</v>
      </c>
      <c r="F1286" t="s">
        <v>263</v>
      </c>
      <c r="G1286" s="30">
        <v>100</v>
      </c>
      <c r="H1286" s="30">
        <v>19</v>
      </c>
      <c r="I1286" s="30">
        <v>41</v>
      </c>
      <c r="J1286" s="30">
        <v>3</v>
      </c>
      <c r="K1286" s="30">
        <v>2</v>
      </c>
      <c r="L1286" s="30">
        <v>35</v>
      </c>
    </row>
    <row r="1287" spans="1:12">
      <c r="A1287">
        <v>27003</v>
      </c>
      <c r="B1287" t="s">
        <v>1151</v>
      </c>
      <c r="C1287" t="s">
        <v>27</v>
      </c>
      <c r="D1287" t="s">
        <v>118</v>
      </c>
      <c r="E1287" t="s">
        <v>259</v>
      </c>
      <c r="F1287" t="s">
        <v>260</v>
      </c>
      <c r="G1287" s="30">
        <v>138</v>
      </c>
      <c r="H1287" s="30">
        <v>25</v>
      </c>
      <c r="I1287" s="30">
        <v>41</v>
      </c>
      <c r="J1287" s="30">
        <v>0</v>
      </c>
      <c r="K1287" s="30">
        <v>0</v>
      </c>
      <c r="L1287" s="30">
        <v>72</v>
      </c>
    </row>
    <row r="1288" spans="1:12">
      <c r="A1288">
        <v>27005</v>
      </c>
      <c r="B1288" t="s">
        <v>1152</v>
      </c>
      <c r="C1288" t="s">
        <v>27</v>
      </c>
      <c r="D1288" t="s">
        <v>118</v>
      </c>
      <c r="E1288" t="s">
        <v>259</v>
      </c>
      <c r="F1288" t="s">
        <v>263</v>
      </c>
      <c r="G1288" s="30">
        <v>51</v>
      </c>
      <c r="H1288" s="30">
        <v>21</v>
      </c>
      <c r="I1288" s="30">
        <v>20</v>
      </c>
      <c r="J1288" s="30">
        <v>0</v>
      </c>
      <c r="K1288" s="30">
        <v>0</v>
      </c>
      <c r="L1288" s="30">
        <v>10</v>
      </c>
    </row>
    <row r="1289" spans="1:12">
      <c r="A1289">
        <v>27007</v>
      </c>
      <c r="B1289" t="s">
        <v>1153</v>
      </c>
      <c r="C1289" t="s">
        <v>27</v>
      </c>
      <c r="D1289" t="s">
        <v>118</v>
      </c>
      <c r="E1289" t="s">
        <v>259</v>
      </c>
      <c r="F1289" t="s">
        <v>263</v>
      </c>
      <c r="G1289" s="30">
        <v>93</v>
      </c>
      <c r="H1289" s="30">
        <v>21</v>
      </c>
      <c r="I1289" s="30">
        <v>43</v>
      </c>
      <c r="J1289" s="30">
        <v>5</v>
      </c>
      <c r="K1289" s="30">
        <v>0</v>
      </c>
      <c r="L1289" s="30">
        <v>24</v>
      </c>
    </row>
    <row r="1290" spans="1:12">
      <c r="A1290">
        <v>27009</v>
      </c>
      <c r="B1290" t="s">
        <v>363</v>
      </c>
      <c r="C1290" t="s">
        <v>27</v>
      </c>
      <c r="D1290" t="s">
        <v>118</v>
      </c>
      <c r="E1290" t="s">
        <v>259</v>
      </c>
      <c r="F1290" t="s">
        <v>263</v>
      </c>
      <c r="G1290" s="30">
        <v>115</v>
      </c>
      <c r="H1290" s="30">
        <v>25</v>
      </c>
      <c r="I1290" s="30">
        <v>66</v>
      </c>
      <c r="J1290" s="30">
        <v>0</v>
      </c>
      <c r="K1290" s="30">
        <v>0</v>
      </c>
      <c r="L1290" s="30">
        <v>24</v>
      </c>
    </row>
    <row r="1291" spans="1:12">
      <c r="A1291">
        <v>27011</v>
      </c>
      <c r="B1291" t="s">
        <v>1154</v>
      </c>
      <c r="C1291" t="s">
        <v>27</v>
      </c>
      <c r="D1291" t="s">
        <v>118</v>
      </c>
      <c r="E1291" t="s">
        <v>259</v>
      </c>
      <c r="F1291" t="s">
        <v>263</v>
      </c>
      <c r="G1291" s="30">
        <v>15</v>
      </c>
      <c r="H1291" s="30">
        <v>3</v>
      </c>
      <c r="I1291" s="30">
        <v>3</v>
      </c>
      <c r="J1291" s="30">
        <v>1</v>
      </c>
      <c r="K1291" s="30">
        <v>0</v>
      </c>
      <c r="L1291" s="30">
        <v>8</v>
      </c>
    </row>
    <row r="1292" spans="1:12">
      <c r="A1292">
        <v>27013</v>
      </c>
      <c r="B1292" t="s">
        <v>1155</v>
      </c>
      <c r="C1292" t="s">
        <v>27</v>
      </c>
      <c r="D1292" t="s">
        <v>118</v>
      </c>
      <c r="E1292" t="s">
        <v>259</v>
      </c>
      <c r="F1292" t="s">
        <v>260</v>
      </c>
      <c r="G1292" s="30">
        <v>192</v>
      </c>
      <c r="H1292" s="30">
        <v>42</v>
      </c>
      <c r="I1292" s="30">
        <v>100</v>
      </c>
      <c r="J1292" s="30">
        <v>0</v>
      </c>
      <c r="K1292" s="30">
        <v>0</v>
      </c>
      <c r="L1292" s="30">
        <v>50</v>
      </c>
    </row>
    <row r="1293" spans="1:12">
      <c r="A1293">
        <v>27015</v>
      </c>
      <c r="B1293" t="s">
        <v>730</v>
      </c>
      <c r="C1293" t="s">
        <v>27</v>
      </c>
      <c r="D1293" t="s">
        <v>118</v>
      </c>
      <c r="E1293" t="s">
        <v>259</v>
      </c>
      <c r="F1293" t="s">
        <v>263</v>
      </c>
      <c r="G1293" s="30">
        <v>110</v>
      </c>
      <c r="H1293" s="30">
        <v>2</v>
      </c>
      <c r="I1293" s="30">
        <v>92</v>
      </c>
      <c r="J1293" s="30">
        <v>0</v>
      </c>
      <c r="K1293" s="30">
        <v>0</v>
      </c>
      <c r="L1293" s="30">
        <v>16</v>
      </c>
    </row>
    <row r="1294" spans="1:12">
      <c r="A1294">
        <v>27017</v>
      </c>
      <c r="B1294" t="s">
        <v>1156</v>
      </c>
      <c r="C1294" t="s">
        <v>27</v>
      </c>
      <c r="D1294" t="s">
        <v>118</v>
      </c>
      <c r="E1294" t="s">
        <v>259</v>
      </c>
      <c r="F1294" t="s">
        <v>263</v>
      </c>
      <c r="G1294" s="30">
        <v>134</v>
      </c>
      <c r="H1294" s="30">
        <v>20</v>
      </c>
      <c r="I1294" s="30">
        <v>54</v>
      </c>
      <c r="J1294" s="30">
        <v>0</v>
      </c>
      <c r="K1294" s="30">
        <v>1</v>
      </c>
      <c r="L1294" s="30">
        <v>59</v>
      </c>
    </row>
    <row r="1295" spans="1:12">
      <c r="A1295">
        <v>27019</v>
      </c>
      <c r="B1295" t="s">
        <v>1157</v>
      </c>
      <c r="C1295" t="s">
        <v>27</v>
      </c>
      <c r="D1295" t="s">
        <v>118</v>
      </c>
      <c r="E1295" t="s">
        <v>259</v>
      </c>
      <c r="F1295" t="s">
        <v>260</v>
      </c>
      <c r="G1295" s="30">
        <v>116</v>
      </c>
      <c r="H1295" s="30">
        <v>38</v>
      </c>
      <c r="I1295" s="30">
        <v>29</v>
      </c>
      <c r="J1295" s="30">
        <v>0</v>
      </c>
      <c r="K1295" s="30">
        <v>0</v>
      </c>
      <c r="L1295" s="30">
        <v>49</v>
      </c>
    </row>
    <row r="1296" spans="1:12">
      <c r="A1296">
        <v>27021</v>
      </c>
      <c r="B1296" t="s">
        <v>732</v>
      </c>
      <c r="C1296" t="s">
        <v>27</v>
      </c>
      <c r="D1296" t="s">
        <v>118</v>
      </c>
      <c r="E1296" t="s">
        <v>259</v>
      </c>
      <c r="F1296" t="s">
        <v>263</v>
      </c>
      <c r="G1296" s="30">
        <v>77</v>
      </c>
      <c r="H1296" s="30">
        <v>19</v>
      </c>
      <c r="I1296" s="30">
        <v>37</v>
      </c>
      <c r="J1296" s="30">
        <v>5</v>
      </c>
      <c r="K1296" s="30">
        <v>0</v>
      </c>
      <c r="L1296" s="30">
        <v>16</v>
      </c>
    </row>
    <row r="1297" spans="1:12">
      <c r="A1297">
        <v>27023</v>
      </c>
      <c r="B1297" t="s">
        <v>1100</v>
      </c>
      <c r="C1297" t="s">
        <v>27</v>
      </c>
      <c r="D1297" t="s">
        <v>118</v>
      </c>
      <c r="E1297" t="s">
        <v>259</v>
      </c>
      <c r="F1297" t="s">
        <v>263</v>
      </c>
      <c r="G1297" s="30">
        <v>122</v>
      </c>
      <c r="H1297" s="30">
        <v>69</v>
      </c>
      <c r="I1297" s="30">
        <v>28</v>
      </c>
      <c r="J1297" s="30">
        <v>2</v>
      </c>
      <c r="K1297" s="30">
        <v>0</v>
      </c>
      <c r="L1297" s="30">
        <v>23</v>
      </c>
    </row>
    <row r="1298" spans="1:12">
      <c r="A1298">
        <v>27025</v>
      </c>
      <c r="B1298" t="s">
        <v>1158</v>
      </c>
      <c r="C1298" t="s">
        <v>27</v>
      </c>
      <c r="D1298" t="s">
        <v>118</v>
      </c>
      <c r="E1298" t="s">
        <v>259</v>
      </c>
      <c r="F1298" t="s">
        <v>260</v>
      </c>
      <c r="G1298" s="30">
        <v>58</v>
      </c>
      <c r="H1298" s="30">
        <v>15</v>
      </c>
      <c r="I1298" s="30">
        <v>26</v>
      </c>
      <c r="J1298" s="30">
        <v>0</v>
      </c>
      <c r="K1298" s="30">
        <v>0</v>
      </c>
      <c r="L1298" s="30">
        <v>17</v>
      </c>
    </row>
    <row r="1299" spans="1:12">
      <c r="A1299">
        <v>27027</v>
      </c>
      <c r="B1299" t="s">
        <v>274</v>
      </c>
      <c r="C1299" t="s">
        <v>27</v>
      </c>
      <c r="D1299" t="s">
        <v>118</v>
      </c>
      <c r="E1299" t="s">
        <v>259</v>
      </c>
      <c r="F1299" t="s">
        <v>260</v>
      </c>
      <c r="G1299" s="30">
        <v>229</v>
      </c>
      <c r="H1299" s="30">
        <v>80</v>
      </c>
      <c r="I1299" s="30">
        <v>89</v>
      </c>
      <c r="J1299" s="30">
        <v>0</v>
      </c>
      <c r="K1299" s="30">
        <v>4</v>
      </c>
      <c r="L1299" s="30">
        <v>56</v>
      </c>
    </row>
    <row r="1300" spans="1:12">
      <c r="A1300">
        <v>27029</v>
      </c>
      <c r="B1300" t="s">
        <v>709</v>
      </c>
      <c r="C1300" t="s">
        <v>27</v>
      </c>
      <c r="D1300" t="s">
        <v>118</v>
      </c>
      <c r="E1300" t="s">
        <v>259</v>
      </c>
      <c r="F1300" t="s">
        <v>263</v>
      </c>
      <c r="G1300" s="30">
        <v>49</v>
      </c>
      <c r="H1300" s="30">
        <v>11</v>
      </c>
      <c r="I1300" s="30">
        <v>22</v>
      </c>
      <c r="J1300" s="30">
        <v>4</v>
      </c>
      <c r="K1300" s="30">
        <v>0</v>
      </c>
      <c r="L1300" s="30">
        <v>12</v>
      </c>
    </row>
    <row r="1301" spans="1:12">
      <c r="A1301">
        <v>27031</v>
      </c>
      <c r="B1301" t="s">
        <v>609</v>
      </c>
      <c r="C1301" t="s">
        <v>27</v>
      </c>
      <c r="D1301" t="s">
        <v>118</v>
      </c>
      <c r="E1301" t="s">
        <v>259</v>
      </c>
      <c r="F1301" t="s">
        <v>263</v>
      </c>
      <c r="G1301" s="30">
        <v>52</v>
      </c>
      <c r="H1301" s="30">
        <v>0</v>
      </c>
      <c r="I1301" s="30">
        <v>21</v>
      </c>
      <c r="J1301" s="30">
        <v>16</v>
      </c>
      <c r="K1301" s="30">
        <v>1</v>
      </c>
      <c r="L1301" s="30">
        <v>14</v>
      </c>
    </row>
    <row r="1302" spans="1:12">
      <c r="A1302">
        <v>27033</v>
      </c>
      <c r="B1302" t="s">
        <v>1159</v>
      </c>
      <c r="C1302" t="s">
        <v>27</v>
      </c>
      <c r="D1302" t="s">
        <v>118</v>
      </c>
      <c r="E1302" t="s">
        <v>259</v>
      </c>
      <c r="F1302" t="s">
        <v>263</v>
      </c>
      <c r="G1302" s="30">
        <v>150</v>
      </c>
      <c r="H1302" s="30">
        <v>76</v>
      </c>
      <c r="I1302" s="30">
        <v>58</v>
      </c>
      <c r="J1302" s="30">
        <v>0</v>
      </c>
      <c r="K1302" s="30">
        <v>0</v>
      </c>
      <c r="L1302" s="30">
        <v>16</v>
      </c>
    </row>
    <row r="1303" spans="1:12">
      <c r="A1303">
        <v>27035</v>
      </c>
      <c r="B1303" t="s">
        <v>1160</v>
      </c>
      <c r="C1303" t="s">
        <v>27</v>
      </c>
      <c r="D1303" t="s">
        <v>118</v>
      </c>
      <c r="E1303" t="s">
        <v>259</v>
      </c>
      <c r="F1303" t="s">
        <v>260</v>
      </c>
      <c r="G1303" s="30">
        <v>69</v>
      </c>
      <c r="H1303" s="30">
        <v>30</v>
      </c>
      <c r="I1303" s="30">
        <v>26</v>
      </c>
      <c r="J1303" s="30">
        <v>0</v>
      </c>
      <c r="K1303" s="30">
        <v>1</v>
      </c>
      <c r="L1303" s="30">
        <v>12</v>
      </c>
    </row>
    <row r="1304" spans="1:12">
      <c r="A1304">
        <v>27037</v>
      </c>
      <c r="B1304" t="s">
        <v>1161</v>
      </c>
      <c r="C1304" t="s">
        <v>27</v>
      </c>
      <c r="D1304" t="s">
        <v>118</v>
      </c>
      <c r="E1304" t="s">
        <v>259</v>
      </c>
      <c r="F1304" t="s">
        <v>260</v>
      </c>
      <c r="G1304" s="30">
        <v>238</v>
      </c>
      <c r="H1304" s="30">
        <v>51</v>
      </c>
      <c r="I1304" s="30">
        <v>47</v>
      </c>
      <c r="J1304" s="30">
        <v>0</v>
      </c>
      <c r="K1304" s="30">
        <v>1</v>
      </c>
      <c r="L1304" s="30">
        <v>139</v>
      </c>
    </row>
    <row r="1305" spans="1:12">
      <c r="A1305">
        <v>27039</v>
      </c>
      <c r="B1305" t="s">
        <v>615</v>
      </c>
      <c r="C1305" t="s">
        <v>27</v>
      </c>
      <c r="D1305" t="s">
        <v>118</v>
      </c>
      <c r="E1305" t="s">
        <v>259</v>
      </c>
      <c r="F1305" t="s">
        <v>263</v>
      </c>
      <c r="G1305" s="30">
        <v>170</v>
      </c>
      <c r="H1305" s="30">
        <v>80</v>
      </c>
      <c r="I1305" s="30">
        <v>65</v>
      </c>
      <c r="J1305" s="30">
        <v>0</v>
      </c>
      <c r="K1305" s="30">
        <v>0</v>
      </c>
      <c r="L1305" s="30">
        <v>25</v>
      </c>
    </row>
    <row r="1306" spans="1:12">
      <c r="A1306">
        <v>27041</v>
      </c>
      <c r="B1306" t="s">
        <v>491</v>
      </c>
      <c r="C1306" t="s">
        <v>27</v>
      </c>
      <c r="D1306" t="s">
        <v>118</v>
      </c>
      <c r="E1306" t="s">
        <v>259</v>
      </c>
      <c r="F1306" t="s">
        <v>263</v>
      </c>
      <c r="G1306" s="30">
        <v>41</v>
      </c>
      <c r="H1306" s="30">
        <v>5</v>
      </c>
      <c r="I1306" s="30">
        <v>12</v>
      </c>
      <c r="J1306" s="30">
        <v>0</v>
      </c>
      <c r="K1306" s="30">
        <v>1</v>
      </c>
      <c r="L1306" s="30">
        <v>23</v>
      </c>
    </row>
    <row r="1307" spans="1:12">
      <c r="A1307">
        <v>27043</v>
      </c>
      <c r="B1307" t="s">
        <v>1162</v>
      </c>
      <c r="C1307" t="s">
        <v>27</v>
      </c>
      <c r="D1307" t="s">
        <v>118</v>
      </c>
      <c r="E1307" t="s">
        <v>259</v>
      </c>
      <c r="F1307" t="s">
        <v>263</v>
      </c>
      <c r="G1307" s="30">
        <v>220</v>
      </c>
      <c r="H1307" s="30">
        <v>110</v>
      </c>
      <c r="I1307" s="30">
        <v>75</v>
      </c>
      <c r="J1307" s="30">
        <v>0</v>
      </c>
      <c r="K1307" s="30">
        <v>0</v>
      </c>
      <c r="L1307" s="30">
        <v>35</v>
      </c>
    </row>
    <row r="1308" spans="1:12">
      <c r="A1308">
        <v>27045</v>
      </c>
      <c r="B1308" t="s">
        <v>1163</v>
      </c>
      <c r="C1308" t="s">
        <v>27</v>
      </c>
      <c r="D1308" t="s">
        <v>118</v>
      </c>
      <c r="E1308" t="s">
        <v>259</v>
      </c>
      <c r="F1308" t="s">
        <v>263</v>
      </c>
      <c r="G1308" s="30">
        <v>336</v>
      </c>
      <c r="H1308" s="30">
        <v>132</v>
      </c>
      <c r="I1308" s="30">
        <v>156</v>
      </c>
      <c r="J1308" s="30">
        <v>0</v>
      </c>
      <c r="K1308" s="30">
        <v>0</v>
      </c>
      <c r="L1308" s="30">
        <v>48</v>
      </c>
    </row>
    <row r="1309" spans="1:12">
      <c r="A1309">
        <v>27047</v>
      </c>
      <c r="B1309" t="s">
        <v>1164</v>
      </c>
      <c r="C1309" t="s">
        <v>27</v>
      </c>
      <c r="D1309" t="s">
        <v>118</v>
      </c>
      <c r="E1309" t="s">
        <v>259</v>
      </c>
      <c r="F1309" t="s">
        <v>263</v>
      </c>
      <c r="G1309" s="30">
        <v>142</v>
      </c>
      <c r="H1309" s="30">
        <v>33</v>
      </c>
      <c r="I1309" s="30">
        <v>48</v>
      </c>
      <c r="J1309" s="30">
        <v>0</v>
      </c>
      <c r="K1309" s="30">
        <v>0</v>
      </c>
      <c r="L1309" s="30">
        <v>61</v>
      </c>
    </row>
    <row r="1310" spans="1:12">
      <c r="A1310">
        <v>27049</v>
      </c>
      <c r="B1310" t="s">
        <v>1165</v>
      </c>
      <c r="C1310" t="s">
        <v>27</v>
      </c>
      <c r="D1310" t="s">
        <v>118</v>
      </c>
      <c r="E1310" t="s">
        <v>259</v>
      </c>
      <c r="F1310" t="s">
        <v>263</v>
      </c>
      <c r="G1310" s="30">
        <v>323</v>
      </c>
      <c r="H1310" s="30">
        <v>139</v>
      </c>
      <c r="I1310" s="30">
        <v>113</v>
      </c>
      <c r="J1310" s="30">
        <v>0</v>
      </c>
      <c r="K1310" s="30">
        <v>1</v>
      </c>
      <c r="L1310" s="30">
        <v>70</v>
      </c>
    </row>
    <row r="1311" spans="1:12">
      <c r="A1311">
        <v>27051</v>
      </c>
      <c r="B1311" t="s">
        <v>381</v>
      </c>
      <c r="C1311" t="s">
        <v>27</v>
      </c>
      <c r="D1311" t="s">
        <v>118</v>
      </c>
      <c r="E1311" t="s">
        <v>259</v>
      </c>
      <c r="F1311" t="s">
        <v>263</v>
      </c>
      <c r="G1311" s="30">
        <v>31</v>
      </c>
      <c r="H1311" s="30">
        <v>12</v>
      </c>
      <c r="I1311" s="30">
        <v>9</v>
      </c>
      <c r="J1311" s="30">
        <v>0</v>
      </c>
      <c r="K1311" s="30">
        <v>1</v>
      </c>
      <c r="L1311" s="30">
        <v>9</v>
      </c>
    </row>
    <row r="1312" spans="1:12">
      <c r="A1312">
        <v>27053</v>
      </c>
      <c r="B1312" t="s">
        <v>1166</v>
      </c>
      <c r="C1312" t="s">
        <v>27</v>
      </c>
      <c r="D1312" t="s">
        <v>118</v>
      </c>
      <c r="E1312" t="s">
        <v>259</v>
      </c>
      <c r="F1312" t="s">
        <v>298</v>
      </c>
      <c r="G1312" s="30">
        <v>856</v>
      </c>
      <c r="H1312" s="30">
        <v>165</v>
      </c>
      <c r="I1312" s="30">
        <v>118</v>
      </c>
      <c r="J1312" s="30">
        <v>0</v>
      </c>
      <c r="K1312" s="30">
        <v>7</v>
      </c>
      <c r="L1312" s="30">
        <v>566</v>
      </c>
    </row>
    <row r="1313" spans="1:12">
      <c r="A1313">
        <v>27055</v>
      </c>
      <c r="B1313" t="s">
        <v>295</v>
      </c>
      <c r="C1313" t="s">
        <v>27</v>
      </c>
      <c r="D1313" t="s">
        <v>118</v>
      </c>
      <c r="E1313" t="s">
        <v>259</v>
      </c>
      <c r="F1313" t="s">
        <v>263</v>
      </c>
      <c r="G1313" s="30">
        <v>164</v>
      </c>
      <c r="H1313" s="30">
        <v>64</v>
      </c>
      <c r="I1313" s="30">
        <v>56</v>
      </c>
      <c r="J1313" s="30">
        <v>0</v>
      </c>
      <c r="K1313" s="30">
        <v>0</v>
      </c>
      <c r="L1313" s="30">
        <v>44</v>
      </c>
    </row>
    <row r="1314" spans="1:12">
      <c r="A1314">
        <v>27057</v>
      </c>
      <c r="B1314" t="s">
        <v>1167</v>
      </c>
      <c r="C1314" t="s">
        <v>27</v>
      </c>
      <c r="D1314" t="s">
        <v>118</v>
      </c>
      <c r="E1314" t="s">
        <v>259</v>
      </c>
      <c r="F1314" t="s">
        <v>263</v>
      </c>
      <c r="G1314" s="30">
        <v>43</v>
      </c>
      <c r="H1314" s="30">
        <v>7</v>
      </c>
      <c r="I1314" s="30">
        <v>28</v>
      </c>
      <c r="J1314" s="30">
        <v>0</v>
      </c>
      <c r="K1314" s="30">
        <v>0</v>
      </c>
      <c r="L1314" s="30">
        <v>8</v>
      </c>
    </row>
    <row r="1315" spans="1:12">
      <c r="A1315">
        <v>27059</v>
      </c>
      <c r="B1315" t="s">
        <v>1168</v>
      </c>
      <c r="C1315" t="s">
        <v>27</v>
      </c>
      <c r="D1315" t="s">
        <v>118</v>
      </c>
      <c r="E1315" t="s">
        <v>259</v>
      </c>
      <c r="F1315" t="s">
        <v>263</v>
      </c>
      <c r="G1315" s="30">
        <v>37</v>
      </c>
      <c r="H1315" s="30">
        <v>5</v>
      </c>
      <c r="I1315" s="30">
        <v>20</v>
      </c>
      <c r="J1315" s="30">
        <v>0</v>
      </c>
      <c r="K1315" s="30">
        <v>1</v>
      </c>
      <c r="L1315" s="30">
        <v>11</v>
      </c>
    </row>
    <row r="1316" spans="1:12">
      <c r="A1316">
        <v>27061</v>
      </c>
      <c r="B1316" t="s">
        <v>1169</v>
      </c>
      <c r="C1316" t="s">
        <v>27</v>
      </c>
      <c r="D1316" t="s">
        <v>118</v>
      </c>
      <c r="E1316" t="s">
        <v>259</v>
      </c>
      <c r="F1316" t="s">
        <v>263</v>
      </c>
      <c r="G1316" s="30">
        <v>161</v>
      </c>
      <c r="H1316" s="30">
        <v>9</v>
      </c>
      <c r="I1316" s="30">
        <v>98</v>
      </c>
      <c r="J1316" s="30">
        <v>13</v>
      </c>
      <c r="K1316" s="30">
        <v>0</v>
      </c>
      <c r="L1316" s="30">
        <v>41</v>
      </c>
    </row>
    <row r="1317" spans="1:12">
      <c r="A1317">
        <v>27063</v>
      </c>
      <c r="B1317" t="s">
        <v>296</v>
      </c>
      <c r="C1317" t="s">
        <v>27</v>
      </c>
      <c r="D1317" t="s">
        <v>118</v>
      </c>
      <c r="E1317" t="s">
        <v>259</v>
      </c>
      <c r="F1317" t="s">
        <v>263</v>
      </c>
      <c r="G1317" s="30">
        <v>190</v>
      </c>
      <c r="H1317" s="30">
        <v>97</v>
      </c>
      <c r="I1317" s="30">
        <v>66</v>
      </c>
      <c r="J1317" s="30">
        <v>0</v>
      </c>
      <c r="K1317" s="30">
        <v>0</v>
      </c>
      <c r="L1317" s="30">
        <v>27</v>
      </c>
    </row>
    <row r="1318" spans="1:12">
      <c r="A1318">
        <v>27065</v>
      </c>
      <c r="B1318" t="s">
        <v>1170</v>
      </c>
      <c r="C1318" t="s">
        <v>27</v>
      </c>
      <c r="D1318" t="s">
        <v>118</v>
      </c>
      <c r="E1318" t="s">
        <v>259</v>
      </c>
      <c r="F1318" t="s">
        <v>263</v>
      </c>
      <c r="G1318" s="30">
        <v>79</v>
      </c>
      <c r="H1318" s="30">
        <v>12</v>
      </c>
      <c r="I1318" s="30">
        <v>48</v>
      </c>
      <c r="J1318" s="30">
        <v>0</v>
      </c>
      <c r="K1318" s="30">
        <v>0</v>
      </c>
      <c r="L1318" s="30">
        <v>19</v>
      </c>
    </row>
    <row r="1319" spans="1:12">
      <c r="A1319">
        <v>27067</v>
      </c>
      <c r="B1319" t="s">
        <v>1171</v>
      </c>
      <c r="C1319" t="s">
        <v>27</v>
      </c>
      <c r="D1319" t="s">
        <v>118</v>
      </c>
      <c r="E1319" t="s">
        <v>259</v>
      </c>
      <c r="F1319" t="s">
        <v>263</v>
      </c>
      <c r="G1319" s="30">
        <v>88</v>
      </c>
      <c r="H1319" s="30">
        <v>28</v>
      </c>
      <c r="I1319" s="30">
        <v>38</v>
      </c>
      <c r="J1319" s="30">
        <v>0</v>
      </c>
      <c r="K1319" s="30">
        <v>0</v>
      </c>
      <c r="L1319" s="30">
        <v>22</v>
      </c>
    </row>
    <row r="1320" spans="1:12">
      <c r="A1320">
        <v>27069</v>
      </c>
      <c r="B1320" t="s">
        <v>1172</v>
      </c>
      <c r="C1320" t="s">
        <v>27</v>
      </c>
      <c r="D1320" t="s">
        <v>118</v>
      </c>
      <c r="E1320" t="s">
        <v>259</v>
      </c>
      <c r="F1320" t="s">
        <v>263</v>
      </c>
      <c r="G1320" s="30">
        <v>159</v>
      </c>
      <c r="H1320" s="30">
        <v>79</v>
      </c>
      <c r="I1320" s="30">
        <v>50</v>
      </c>
      <c r="J1320" s="30">
        <v>0</v>
      </c>
      <c r="K1320" s="30">
        <v>0</v>
      </c>
      <c r="L1320" s="30">
        <v>30</v>
      </c>
    </row>
    <row r="1321" spans="1:12">
      <c r="A1321">
        <v>27071</v>
      </c>
      <c r="B1321" t="s">
        <v>1173</v>
      </c>
      <c r="C1321" t="s">
        <v>27</v>
      </c>
      <c r="D1321" t="s">
        <v>118</v>
      </c>
      <c r="E1321" t="s">
        <v>259</v>
      </c>
      <c r="F1321" t="s">
        <v>263</v>
      </c>
      <c r="G1321" s="30">
        <v>93</v>
      </c>
      <c r="H1321" s="30">
        <v>0</v>
      </c>
      <c r="I1321" s="30">
        <v>48</v>
      </c>
      <c r="J1321" s="30">
        <v>3</v>
      </c>
      <c r="K1321" s="30">
        <v>5</v>
      </c>
      <c r="L1321" s="30">
        <v>37</v>
      </c>
    </row>
    <row r="1322" spans="1:12">
      <c r="A1322">
        <v>27073</v>
      </c>
      <c r="B1322" t="s">
        <v>1174</v>
      </c>
      <c r="C1322" t="s">
        <v>27</v>
      </c>
      <c r="D1322" t="s">
        <v>118</v>
      </c>
      <c r="E1322" t="s">
        <v>259</v>
      </c>
      <c r="F1322" t="s">
        <v>263</v>
      </c>
      <c r="G1322" s="30">
        <v>168</v>
      </c>
      <c r="H1322" s="30">
        <v>83</v>
      </c>
      <c r="I1322" s="30">
        <v>67</v>
      </c>
      <c r="J1322" s="30">
        <v>1</v>
      </c>
      <c r="K1322" s="30">
        <v>0</v>
      </c>
      <c r="L1322" s="30">
        <v>17</v>
      </c>
    </row>
    <row r="1323" spans="1:12">
      <c r="A1323">
        <v>27075</v>
      </c>
      <c r="B1323" t="s">
        <v>433</v>
      </c>
      <c r="C1323" t="s">
        <v>27</v>
      </c>
      <c r="D1323" t="s">
        <v>118</v>
      </c>
      <c r="E1323" t="s">
        <v>259</v>
      </c>
      <c r="F1323" t="s">
        <v>263</v>
      </c>
      <c r="G1323" s="30">
        <v>77</v>
      </c>
      <c r="H1323" s="30">
        <v>6</v>
      </c>
      <c r="I1323" s="30">
        <v>42</v>
      </c>
      <c r="J1323" s="30">
        <v>6</v>
      </c>
      <c r="K1323" s="30">
        <v>1</v>
      </c>
      <c r="L1323" s="30">
        <v>22</v>
      </c>
    </row>
    <row r="1324" spans="1:12">
      <c r="A1324">
        <v>27077</v>
      </c>
      <c r="B1324" t="s">
        <v>1175</v>
      </c>
      <c r="C1324" t="s">
        <v>27</v>
      </c>
      <c r="D1324" t="s">
        <v>118</v>
      </c>
      <c r="E1324" t="s">
        <v>259</v>
      </c>
      <c r="F1324" t="s">
        <v>263</v>
      </c>
      <c r="G1324" s="30">
        <v>61</v>
      </c>
      <c r="H1324" s="30">
        <v>0</v>
      </c>
      <c r="I1324" s="30">
        <v>38</v>
      </c>
      <c r="J1324" s="30">
        <v>0</v>
      </c>
      <c r="K1324" s="30">
        <v>0</v>
      </c>
      <c r="L1324" s="30">
        <v>23</v>
      </c>
    </row>
    <row r="1325" spans="1:12">
      <c r="A1325">
        <v>27079</v>
      </c>
      <c r="B1325" t="s">
        <v>1176</v>
      </c>
      <c r="C1325" t="s">
        <v>27</v>
      </c>
      <c r="D1325" t="s">
        <v>118</v>
      </c>
      <c r="E1325" t="s">
        <v>259</v>
      </c>
      <c r="F1325" t="s">
        <v>263</v>
      </c>
      <c r="G1325" s="30">
        <v>67</v>
      </c>
      <c r="H1325" s="30">
        <v>17</v>
      </c>
      <c r="I1325" s="30">
        <v>33</v>
      </c>
      <c r="J1325" s="30">
        <v>0</v>
      </c>
      <c r="K1325" s="30">
        <v>0</v>
      </c>
      <c r="L1325" s="30">
        <v>17</v>
      </c>
    </row>
    <row r="1326" spans="1:12">
      <c r="A1326">
        <v>27081</v>
      </c>
      <c r="B1326" t="s">
        <v>389</v>
      </c>
      <c r="C1326" t="s">
        <v>27</v>
      </c>
      <c r="D1326" t="s">
        <v>118</v>
      </c>
      <c r="E1326" t="s">
        <v>259</v>
      </c>
      <c r="F1326" t="s">
        <v>263</v>
      </c>
      <c r="G1326" s="30">
        <v>102</v>
      </c>
      <c r="H1326" s="30">
        <v>44</v>
      </c>
      <c r="I1326" s="30">
        <v>40</v>
      </c>
      <c r="J1326" s="30">
        <v>0</v>
      </c>
      <c r="K1326" s="30">
        <v>0</v>
      </c>
      <c r="L1326" s="30">
        <v>18</v>
      </c>
    </row>
    <row r="1327" spans="1:12">
      <c r="A1327">
        <v>27083</v>
      </c>
      <c r="B1327" t="s">
        <v>848</v>
      </c>
      <c r="C1327" t="s">
        <v>27</v>
      </c>
      <c r="D1327" t="s">
        <v>118</v>
      </c>
      <c r="E1327" t="s">
        <v>259</v>
      </c>
      <c r="F1327" t="s">
        <v>263</v>
      </c>
      <c r="G1327" s="30">
        <v>233</v>
      </c>
      <c r="H1327" s="30">
        <v>100</v>
      </c>
      <c r="I1327" s="30">
        <v>101</v>
      </c>
      <c r="J1327" s="30">
        <v>0</v>
      </c>
      <c r="K1327" s="30">
        <v>0</v>
      </c>
      <c r="L1327" s="30">
        <v>32</v>
      </c>
    </row>
    <row r="1328" spans="1:12">
      <c r="A1328">
        <v>27085</v>
      </c>
      <c r="B1328" t="s">
        <v>1177</v>
      </c>
      <c r="C1328" t="s">
        <v>27</v>
      </c>
      <c r="D1328" t="s">
        <v>118</v>
      </c>
      <c r="E1328" t="s">
        <v>259</v>
      </c>
      <c r="F1328" t="s">
        <v>263</v>
      </c>
      <c r="G1328" s="30">
        <v>75</v>
      </c>
      <c r="H1328" s="30">
        <v>31</v>
      </c>
      <c r="I1328" s="30">
        <v>35</v>
      </c>
      <c r="J1328" s="30">
        <v>0</v>
      </c>
      <c r="K1328" s="30">
        <v>0</v>
      </c>
      <c r="L1328" s="30">
        <v>9</v>
      </c>
    </row>
    <row r="1329" spans="1:12">
      <c r="A1329">
        <v>27087</v>
      </c>
      <c r="B1329" t="s">
        <v>1178</v>
      </c>
      <c r="C1329" t="s">
        <v>27</v>
      </c>
      <c r="D1329" t="s">
        <v>118</v>
      </c>
      <c r="E1329" t="s">
        <v>259</v>
      </c>
      <c r="F1329" t="s">
        <v>263</v>
      </c>
      <c r="G1329" s="30">
        <v>41</v>
      </c>
      <c r="H1329" s="30">
        <v>15</v>
      </c>
      <c r="I1329" s="30">
        <v>21</v>
      </c>
      <c r="J1329" s="30">
        <v>0</v>
      </c>
      <c r="K1329" s="30">
        <v>0</v>
      </c>
      <c r="L1329" s="30">
        <v>5</v>
      </c>
    </row>
    <row r="1330" spans="1:12">
      <c r="A1330">
        <v>27089</v>
      </c>
      <c r="B1330" t="s">
        <v>309</v>
      </c>
      <c r="C1330" t="s">
        <v>27</v>
      </c>
      <c r="D1330" t="s">
        <v>118</v>
      </c>
      <c r="E1330" t="s">
        <v>259</v>
      </c>
      <c r="F1330" t="s">
        <v>263</v>
      </c>
      <c r="G1330" s="30">
        <v>214</v>
      </c>
      <c r="H1330" s="30">
        <v>95</v>
      </c>
      <c r="I1330" s="30">
        <v>79</v>
      </c>
      <c r="J1330" s="30">
        <v>5</v>
      </c>
      <c r="K1330" s="30">
        <v>0</v>
      </c>
      <c r="L1330" s="30">
        <v>35</v>
      </c>
    </row>
    <row r="1331" spans="1:12">
      <c r="A1331">
        <v>27091</v>
      </c>
      <c r="B1331" t="s">
        <v>562</v>
      </c>
      <c r="C1331" t="s">
        <v>27</v>
      </c>
      <c r="D1331" t="s">
        <v>118</v>
      </c>
      <c r="E1331" t="s">
        <v>259</v>
      </c>
      <c r="F1331" t="s">
        <v>263</v>
      </c>
      <c r="G1331" s="30">
        <v>161</v>
      </c>
      <c r="H1331" s="30">
        <v>74</v>
      </c>
      <c r="I1331" s="30">
        <v>47</v>
      </c>
      <c r="J1331" s="30">
        <v>0</v>
      </c>
      <c r="K1331" s="30">
        <v>0</v>
      </c>
      <c r="L1331" s="30">
        <v>40</v>
      </c>
    </row>
    <row r="1332" spans="1:12">
      <c r="A1332">
        <v>27093</v>
      </c>
      <c r="B1332" t="s">
        <v>1179</v>
      </c>
      <c r="C1332" t="s">
        <v>27</v>
      </c>
      <c r="D1332" t="s">
        <v>118</v>
      </c>
      <c r="E1332" t="s">
        <v>259</v>
      </c>
      <c r="F1332" t="s">
        <v>263</v>
      </c>
      <c r="G1332" s="30">
        <v>62</v>
      </c>
      <c r="H1332" s="30">
        <v>30</v>
      </c>
      <c r="I1332" s="30">
        <v>19</v>
      </c>
      <c r="J1332" s="30">
        <v>0</v>
      </c>
      <c r="K1332" s="30">
        <v>0</v>
      </c>
      <c r="L1332" s="30">
        <v>13</v>
      </c>
    </row>
    <row r="1333" spans="1:12">
      <c r="A1333">
        <v>27095</v>
      </c>
      <c r="B1333" t="s">
        <v>1180</v>
      </c>
      <c r="C1333" t="s">
        <v>27</v>
      </c>
      <c r="D1333" t="s">
        <v>118</v>
      </c>
      <c r="E1333" t="s">
        <v>259</v>
      </c>
      <c r="F1333" t="s">
        <v>263</v>
      </c>
      <c r="G1333" s="30">
        <v>108</v>
      </c>
      <c r="H1333" s="30">
        <v>25</v>
      </c>
      <c r="I1333" s="30">
        <v>49</v>
      </c>
      <c r="J1333" s="30">
        <v>0</v>
      </c>
      <c r="K1333" s="30">
        <v>0</v>
      </c>
      <c r="L1333" s="30">
        <v>34</v>
      </c>
    </row>
    <row r="1334" spans="1:12">
      <c r="A1334">
        <v>27097</v>
      </c>
      <c r="B1334" t="s">
        <v>1181</v>
      </c>
      <c r="C1334" t="s">
        <v>27</v>
      </c>
      <c r="D1334" t="s">
        <v>118</v>
      </c>
      <c r="E1334" t="s">
        <v>259</v>
      </c>
      <c r="F1334" t="s">
        <v>263</v>
      </c>
      <c r="G1334" s="30">
        <v>165</v>
      </c>
      <c r="H1334" s="30">
        <v>50</v>
      </c>
      <c r="I1334" s="30">
        <v>76</v>
      </c>
      <c r="J1334" s="30">
        <v>0</v>
      </c>
      <c r="K1334" s="30">
        <v>0</v>
      </c>
      <c r="L1334" s="30">
        <v>39</v>
      </c>
    </row>
    <row r="1335" spans="1:12">
      <c r="A1335">
        <v>27099</v>
      </c>
      <c r="B1335" t="s">
        <v>1182</v>
      </c>
      <c r="C1335" t="s">
        <v>27</v>
      </c>
      <c r="D1335" t="s">
        <v>118</v>
      </c>
      <c r="E1335" t="s">
        <v>259</v>
      </c>
      <c r="F1335" t="s">
        <v>263</v>
      </c>
      <c r="G1335" s="30">
        <v>329</v>
      </c>
      <c r="H1335" s="30">
        <v>6</v>
      </c>
      <c r="I1335" s="30">
        <v>261</v>
      </c>
      <c r="J1335" s="30">
        <v>0</v>
      </c>
      <c r="K1335" s="30">
        <v>0</v>
      </c>
      <c r="L1335" s="30">
        <v>62</v>
      </c>
    </row>
    <row r="1336" spans="1:12">
      <c r="A1336">
        <v>27101</v>
      </c>
      <c r="B1336" t="s">
        <v>652</v>
      </c>
      <c r="C1336" t="s">
        <v>27</v>
      </c>
      <c r="D1336" t="s">
        <v>118</v>
      </c>
      <c r="E1336" t="s">
        <v>259</v>
      </c>
      <c r="F1336" t="s">
        <v>263</v>
      </c>
      <c r="G1336" s="30">
        <v>129</v>
      </c>
      <c r="H1336" s="30">
        <v>65</v>
      </c>
      <c r="I1336" s="30">
        <v>53</v>
      </c>
      <c r="J1336" s="30">
        <v>0</v>
      </c>
      <c r="K1336" s="30">
        <v>0</v>
      </c>
      <c r="L1336" s="30">
        <v>11</v>
      </c>
    </row>
    <row r="1337" spans="1:12">
      <c r="A1337">
        <v>27103</v>
      </c>
      <c r="B1337" t="s">
        <v>1183</v>
      </c>
      <c r="C1337" t="s">
        <v>27</v>
      </c>
      <c r="D1337" t="s">
        <v>118</v>
      </c>
      <c r="E1337" t="s">
        <v>259</v>
      </c>
      <c r="F1337" t="s">
        <v>263</v>
      </c>
      <c r="G1337" s="30">
        <v>48</v>
      </c>
      <c r="H1337" s="30">
        <v>14</v>
      </c>
      <c r="I1337" s="30">
        <v>20</v>
      </c>
      <c r="J1337" s="30">
        <v>0</v>
      </c>
      <c r="K1337" s="30">
        <v>0</v>
      </c>
      <c r="L1337" s="30">
        <v>14</v>
      </c>
    </row>
    <row r="1338" spans="1:12">
      <c r="A1338">
        <v>27105</v>
      </c>
      <c r="B1338" t="s">
        <v>1184</v>
      </c>
      <c r="C1338" t="s">
        <v>27</v>
      </c>
      <c r="D1338" t="s">
        <v>118</v>
      </c>
      <c r="E1338" t="s">
        <v>259</v>
      </c>
      <c r="F1338" t="s">
        <v>263</v>
      </c>
      <c r="G1338" s="30">
        <v>300</v>
      </c>
      <c r="H1338" s="30">
        <v>177</v>
      </c>
      <c r="I1338" s="30">
        <v>81</v>
      </c>
      <c r="J1338" s="30">
        <v>0</v>
      </c>
      <c r="K1338" s="30">
        <v>0</v>
      </c>
      <c r="L1338" s="30">
        <v>42</v>
      </c>
    </row>
    <row r="1339" spans="1:12">
      <c r="A1339">
        <v>27107</v>
      </c>
      <c r="B1339" t="s">
        <v>1185</v>
      </c>
      <c r="C1339" t="s">
        <v>27</v>
      </c>
      <c r="D1339" t="s">
        <v>118</v>
      </c>
      <c r="E1339" t="s">
        <v>259</v>
      </c>
      <c r="F1339" t="s">
        <v>263</v>
      </c>
      <c r="G1339" s="30">
        <v>150</v>
      </c>
      <c r="H1339" s="30">
        <v>44</v>
      </c>
      <c r="I1339" s="30">
        <v>82</v>
      </c>
      <c r="J1339" s="30">
        <v>0</v>
      </c>
      <c r="K1339" s="30">
        <v>0</v>
      </c>
      <c r="L1339" s="30">
        <v>24</v>
      </c>
    </row>
    <row r="1340" spans="1:12">
      <c r="A1340">
        <v>27109</v>
      </c>
      <c r="B1340" t="s">
        <v>1186</v>
      </c>
      <c r="C1340" t="s">
        <v>27</v>
      </c>
      <c r="D1340" t="s">
        <v>118</v>
      </c>
      <c r="E1340" t="s">
        <v>259</v>
      </c>
      <c r="F1340" t="s">
        <v>260</v>
      </c>
      <c r="G1340" s="30">
        <v>354</v>
      </c>
      <c r="H1340" s="30">
        <v>95</v>
      </c>
      <c r="I1340" s="30">
        <v>142</v>
      </c>
      <c r="J1340" s="30">
        <v>0</v>
      </c>
      <c r="K1340" s="30">
        <v>1</v>
      </c>
      <c r="L1340" s="30">
        <v>116</v>
      </c>
    </row>
    <row r="1341" spans="1:12">
      <c r="A1341">
        <v>27111</v>
      </c>
      <c r="B1341" t="s">
        <v>1187</v>
      </c>
      <c r="C1341" t="s">
        <v>27</v>
      </c>
      <c r="D1341" t="s">
        <v>118</v>
      </c>
      <c r="E1341" t="s">
        <v>259</v>
      </c>
      <c r="F1341" t="s">
        <v>260</v>
      </c>
      <c r="G1341" s="30">
        <v>147</v>
      </c>
      <c r="H1341" s="30">
        <v>51</v>
      </c>
      <c r="I1341" s="30">
        <v>46</v>
      </c>
      <c r="J1341" s="30">
        <v>0</v>
      </c>
      <c r="K1341" s="30">
        <v>1</v>
      </c>
      <c r="L1341" s="30">
        <v>49</v>
      </c>
    </row>
    <row r="1342" spans="1:12">
      <c r="A1342">
        <v>27113</v>
      </c>
      <c r="B1342" t="s">
        <v>1188</v>
      </c>
      <c r="C1342" t="s">
        <v>27</v>
      </c>
      <c r="D1342" t="s">
        <v>118</v>
      </c>
      <c r="E1342" t="s">
        <v>259</v>
      </c>
      <c r="F1342" t="s">
        <v>263</v>
      </c>
      <c r="G1342" s="30">
        <v>51</v>
      </c>
      <c r="H1342" s="30">
        <v>9</v>
      </c>
      <c r="I1342" s="30">
        <v>36</v>
      </c>
      <c r="J1342" s="30">
        <v>0</v>
      </c>
      <c r="K1342" s="30">
        <v>0</v>
      </c>
      <c r="L1342" s="30">
        <v>6</v>
      </c>
    </row>
    <row r="1343" spans="1:12">
      <c r="A1343">
        <v>27115</v>
      </c>
      <c r="B1343" t="s">
        <v>1189</v>
      </c>
      <c r="C1343" t="s">
        <v>27</v>
      </c>
      <c r="D1343" t="s">
        <v>118</v>
      </c>
      <c r="E1343" t="s">
        <v>259</v>
      </c>
      <c r="F1343" t="s">
        <v>263</v>
      </c>
      <c r="G1343" s="30">
        <v>162</v>
      </c>
      <c r="H1343" s="30">
        <v>30</v>
      </c>
      <c r="I1343" s="30">
        <v>82</v>
      </c>
      <c r="J1343" s="30">
        <v>0</v>
      </c>
      <c r="K1343" s="30">
        <v>0</v>
      </c>
      <c r="L1343" s="30">
        <v>50</v>
      </c>
    </row>
    <row r="1344" spans="1:12">
      <c r="A1344">
        <v>27117</v>
      </c>
      <c r="B1344" t="s">
        <v>1190</v>
      </c>
      <c r="C1344" t="s">
        <v>27</v>
      </c>
      <c r="D1344" t="s">
        <v>118</v>
      </c>
      <c r="E1344" t="s">
        <v>259</v>
      </c>
      <c r="F1344" t="s">
        <v>263</v>
      </c>
      <c r="G1344" s="30">
        <v>177</v>
      </c>
      <c r="H1344" s="30">
        <v>101</v>
      </c>
      <c r="I1344" s="30">
        <v>56</v>
      </c>
      <c r="J1344" s="30">
        <v>0</v>
      </c>
      <c r="K1344" s="30">
        <v>0</v>
      </c>
      <c r="L1344" s="30">
        <v>20</v>
      </c>
    </row>
    <row r="1345" spans="1:12">
      <c r="A1345">
        <v>27119</v>
      </c>
      <c r="B1345" t="s">
        <v>400</v>
      </c>
      <c r="C1345" t="s">
        <v>27</v>
      </c>
      <c r="D1345" t="s">
        <v>118</v>
      </c>
      <c r="E1345" t="s">
        <v>259</v>
      </c>
      <c r="F1345" t="s">
        <v>263</v>
      </c>
      <c r="G1345" s="30">
        <v>259</v>
      </c>
      <c r="H1345" s="30">
        <v>154</v>
      </c>
      <c r="I1345" s="30">
        <v>75</v>
      </c>
      <c r="J1345" s="30">
        <v>0</v>
      </c>
      <c r="K1345" s="30">
        <v>1</v>
      </c>
      <c r="L1345" s="30">
        <v>29</v>
      </c>
    </row>
    <row r="1346" spans="1:12">
      <c r="A1346">
        <v>27121</v>
      </c>
      <c r="B1346" t="s">
        <v>401</v>
      </c>
      <c r="C1346" t="s">
        <v>27</v>
      </c>
      <c r="D1346" t="s">
        <v>118</v>
      </c>
      <c r="E1346" t="s">
        <v>259</v>
      </c>
      <c r="F1346" t="s">
        <v>263</v>
      </c>
      <c r="G1346" s="30">
        <v>45</v>
      </c>
      <c r="H1346" s="30">
        <v>22</v>
      </c>
      <c r="I1346" s="30">
        <v>18</v>
      </c>
      <c r="J1346" s="30">
        <v>0</v>
      </c>
      <c r="K1346" s="30">
        <v>0</v>
      </c>
      <c r="L1346" s="30">
        <v>5</v>
      </c>
    </row>
    <row r="1347" spans="1:12">
      <c r="A1347">
        <v>27123</v>
      </c>
      <c r="B1347" t="s">
        <v>1191</v>
      </c>
      <c r="C1347" t="s">
        <v>27</v>
      </c>
      <c r="D1347" t="s">
        <v>118</v>
      </c>
      <c r="E1347" t="s">
        <v>259</v>
      </c>
      <c r="F1347" t="s">
        <v>298</v>
      </c>
      <c r="G1347" s="30">
        <v>317</v>
      </c>
      <c r="H1347" s="30">
        <v>48</v>
      </c>
      <c r="I1347" s="30">
        <v>45</v>
      </c>
      <c r="J1347" s="30">
        <v>0</v>
      </c>
      <c r="K1347" s="30">
        <v>2</v>
      </c>
      <c r="L1347" s="30">
        <v>222</v>
      </c>
    </row>
    <row r="1348" spans="1:12">
      <c r="A1348">
        <v>27125</v>
      </c>
      <c r="B1348" t="s">
        <v>1192</v>
      </c>
      <c r="C1348" t="s">
        <v>27</v>
      </c>
      <c r="D1348" t="s">
        <v>118</v>
      </c>
      <c r="E1348" t="s">
        <v>259</v>
      </c>
      <c r="F1348" t="s">
        <v>263</v>
      </c>
      <c r="G1348" s="30">
        <v>59</v>
      </c>
      <c r="H1348" s="30">
        <v>13</v>
      </c>
      <c r="I1348" s="30">
        <v>35</v>
      </c>
      <c r="J1348" s="30">
        <v>0</v>
      </c>
      <c r="K1348" s="30">
        <v>0</v>
      </c>
      <c r="L1348" s="30">
        <v>11</v>
      </c>
    </row>
    <row r="1349" spans="1:12">
      <c r="A1349">
        <v>27127</v>
      </c>
      <c r="B1349" t="s">
        <v>1193</v>
      </c>
      <c r="C1349" t="s">
        <v>27</v>
      </c>
      <c r="D1349" t="s">
        <v>118</v>
      </c>
      <c r="E1349" t="s">
        <v>259</v>
      </c>
      <c r="F1349" t="s">
        <v>263</v>
      </c>
      <c r="G1349" s="30">
        <v>195</v>
      </c>
      <c r="H1349" s="30">
        <v>89</v>
      </c>
      <c r="I1349" s="30">
        <v>86</v>
      </c>
      <c r="J1349" s="30">
        <v>0</v>
      </c>
      <c r="K1349" s="30">
        <v>0</v>
      </c>
      <c r="L1349" s="30">
        <v>20</v>
      </c>
    </row>
    <row r="1350" spans="1:12">
      <c r="A1350">
        <v>27129</v>
      </c>
      <c r="B1350" t="s">
        <v>1194</v>
      </c>
      <c r="C1350" t="s">
        <v>27</v>
      </c>
      <c r="D1350" t="s">
        <v>118</v>
      </c>
      <c r="E1350" t="s">
        <v>259</v>
      </c>
      <c r="F1350" t="s">
        <v>263</v>
      </c>
      <c r="G1350" s="30">
        <v>138</v>
      </c>
      <c r="H1350" s="30">
        <v>59</v>
      </c>
      <c r="I1350" s="30">
        <v>64</v>
      </c>
      <c r="J1350" s="30">
        <v>0</v>
      </c>
      <c r="K1350" s="30">
        <v>0</v>
      </c>
      <c r="L1350" s="30">
        <v>15</v>
      </c>
    </row>
    <row r="1351" spans="1:12">
      <c r="A1351">
        <v>27131</v>
      </c>
      <c r="B1351" t="s">
        <v>917</v>
      </c>
      <c r="C1351" t="s">
        <v>27</v>
      </c>
      <c r="D1351" t="s">
        <v>118</v>
      </c>
      <c r="E1351" t="s">
        <v>259</v>
      </c>
      <c r="F1351" t="s">
        <v>260</v>
      </c>
      <c r="G1351" s="30">
        <v>138</v>
      </c>
      <c r="H1351" s="30">
        <v>43</v>
      </c>
      <c r="I1351" s="30">
        <v>51</v>
      </c>
      <c r="J1351" s="30">
        <v>0</v>
      </c>
      <c r="K1351" s="30">
        <v>0</v>
      </c>
      <c r="L1351" s="30">
        <v>44</v>
      </c>
    </row>
    <row r="1352" spans="1:12">
      <c r="A1352">
        <v>27133</v>
      </c>
      <c r="B1352" t="s">
        <v>1195</v>
      </c>
      <c r="C1352" t="s">
        <v>27</v>
      </c>
      <c r="D1352" t="s">
        <v>118</v>
      </c>
      <c r="E1352" t="s">
        <v>259</v>
      </c>
      <c r="F1352" t="s">
        <v>263</v>
      </c>
      <c r="G1352" s="30">
        <v>251</v>
      </c>
      <c r="H1352" s="30">
        <v>126</v>
      </c>
      <c r="I1352" s="30">
        <v>93</v>
      </c>
      <c r="J1352" s="30">
        <v>0</v>
      </c>
      <c r="K1352" s="30">
        <v>1</v>
      </c>
      <c r="L1352" s="30">
        <v>31</v>
      </c>
    </row>
    <row r="1353" spans="1:12">
      <c r="A1353">
        <v>27135</v>
      </c>
      <c r="B1353" t="s">
        <v>1196</v>
      </c>
      <c r="C1353" t="s">
        <v>27</v>
      </c>
      <c r="D1353" t="s">
        <v>118</v>
      </c>
      <c r="E1353" t="s">
        <v>259</v>
      </c>
      <c r="F1353" t="s">
        <v>263</v>
      </c>
      <c r="G1353" s="30">
        <v>141</v>
      </c>
      <c r="H1353" s="30">
        <v>3</v>
      </c>
      <c r="I1353" s="30">
        <v>114</v>
      </c>
      <c r="J1353" s="30">
        <v>0</v>
      </c>
      <c r="K1353" s="30">
        <v>0</v>
      </c>
      <c r="L1353" s="30">
        <v>24</v>
      </c>
    </row>
    <row r="1354" spans="1:12">
      <c r="A1354">
        <v>27137</v>
      </c>
      <c r="B1354" t="s">
        <v>1197</v>
      </c>
      <c r="C1354" t="s">
        <v>27</v>
      </c>
      <c r="D1354" t="s">
        <v>118</v>
      </c>
      <c r="E1354" t="s">
        <v>259</v>
      </c>
      <c r="F1354" t="s">
        <v>260</v>
      </c>
      <c r="G1354" s="30">
        <v>680</v>
      </c>
      <c r="H1354" s="30">
        <v>53</v>
      </c>
      <c r="I1354" s="30">
        <v>394</v>
      </c>
      <c r="J1354" s="30">
        <v>10</v>
      </c>
      <c r="K1354" s="30">
        <v>1</v>
      </c>
      <c r="L1354" s="30">
        <v>222</v>
      </c>
    </row>
    <row r="1355" spans="1:12">
      <c r="A1355">
        <v>27139</v>
      </c>
      <c r="B1355" t="s">
        <v>406</v>
      </c>
      <c r="C1355" t="s">
        <v>27</v>
      </c>
      <c r="D1355" t="s">
        <v>118</v>
      </c>
      <c r="E1355" t="s">
        <v>259</v>
      </c>
      <c r="F1355" t="s">
        <v>260</v>
      </c>
      <c r="G1355" s="30">
        <v>102</v>
      </c>
      <c r="H1355" s="30">
        <v>27</v>
      </c>
      <c r="I1355" s="30">
        <v>30</v>
      </c>
      <c r="J1355" s="30">
        <v>0</v>
      </c>
      <c r="K1355" s="30">
        <v>0</v>
      </c>
      <c r="L1355" s="30">
        <v>45</v>
      </c>
    </row>
    <row r="1356" spans="1:12">
      <c r="A1356">
        <v>27141</v>
      </c>
      <c r="B1356" t="s">
        <v>1198</v>
      </c>
      <c r="C1356" t="s">
        <v>27</v>
      </c>
      <c r="D1356" t="s">
        <v>118</v>
      </c>
      <c r="E1356" t="s">
        <v>259</v>
      </c>
      <c r="F1356" t="s">
        <v>260</v>
      </c>
      <c r="G1356" s="30">
        <v>46</v>
      </c>
      <c r="H1356" s="30">
        <v>6</v>
      </c>
      <c r="I1356" s="30">
        <v>26</v>
      </c>
      <c r="J1356" s="30">
        <v>2</v>
      </c>
      <c r="K1356" s="30">
        <v>0</v>
      </c>
      <c r="L1356" s="30">
        <v>12</v>
      </c>
    </row>
    <row r="1357" spans="1:12">
      <c r="A1357">
        <v>27143</v>
      </c>
      <c r="B1357" t="s">
        <v>1199</v>
      </c>
      <c r="C1357" t="s">
        <v>27</v>
      </c>
      <c r="D1357" t="s">
        <v>118</v>
      </c>
      <c r="E1357" t="s">
        <v>259</v>
      </c>
      <c r="F1357" t="s">
        <v>263</v>
      </c>
      <c r="G1357" s="30">
        <v>102</v>
      </c>
      <c r="H1357" s="30">
        <v>41</v>
      </c>
      <c r="I1357" s="30">
        <v>43</v>
      </c>
      <c r="J1357" s="30">
        <v>0</v>
      </c>
      <c r="K1357" s="30">
        <v>0</v>
      </c>
      <c r="L1357" s="30">
        <v>18</v>
      </c>
    </row>
    <row r="1358" spans="1:12">
      <c r="A1358">
        <v>27145</v>
      </c>
      <c r="B1358" t="s">
        <v>1200</v>
      </c>
      <c r="C1358" t="s">
        <v>27</v>
      </c>
      <c r="D1358" t="s">
        <v>118</v>
      </c>
      <c r="E1358" t="s">
        <v>259</v>
      </c>
      <c r="F1358" t="s">
        <v>260</v>
      </c>
      <c r="G1358" s="30">
        <v>216</v>
      </c>
      <c r="H1358" s="30">
        <v>59</v>
      </c>
      <c r="I1358" s="30">
        <v>75</v>
      </c>
      <c r="J1358" s="30">
        <v>0</v>
      </c>
      <c r="K1358" s="30">
        <v>1</v>
      </c>
      <c r="L1358" s="30">
        <v>81</v>
      </c>
    </row>
    <row r="1359" spans="1:12">
      <c r="A1359">
        <v>27147</v>
      </c>
      <c r="B1359" t="s">
        <v>1201</v>
      </c>
      <c r="C1359" t="s">
        <v>27</v>
      </c>
      <c r="D1359" t="s">
        <v>118</v>
      </c>
      <c r="E1359" t="s">
        <v>259</v>
      </c>
      <c r="F1359" t="s">
        <v>263</v>
      </c>
      <c r="G1359" s="30">
        <v>134</v>
      </c>
      <c r="H1359" s="30">
        <v>44</v>
      </c>
      <c r="I1359" s="30">
        <v>43</v>
      </c>
      <c r="J1359" s="30">
        <v>0</v>
      </c>
      <c r="K1359" s="30">
        <v>0</v>
      </c>
      <c r="L1359" s="30">
        <v>47</v>
      </c>
    </row>
    <row r="1360" spans="1:12">
      <c r="A1360">
        <v>27149</v>
      </c>
      <c r="B1360" t="s">
        <v>927</v>
      </c>
      <c r="C1360" t="s">
        <v>27</v>
      </c>
      <c r="D1360" t="s">
        <v>118</v>
      </c>
      <c r="E1360" t="s">
        <v>259</v>
      </c>
      <c r="F1360" t="s">
        <v>263</v>
      </c>
      <c r="G1360" s="30">
        <v>45</v>
      </c>
      <c r="H1360" s="30">
        <v>16</v>
      </c>
      <c r="I1360" s="30">
        <v>16</v>
      </c>
      <c r="J1360" s="30">
        <v>0</v>
      </c>
      <c r="K1360" s="30">
        <v>0</v>
      </c>
      <c r="L1360" s="30">
        <v>13</v>
      </c>
    </row>
    <row r="1361" spans="1:12">
      <c r="A1361">
        <v>27151</v>
      </c>
      <c r="B1361" t="s">
        <v>1202</v>
      </c>
      <c r="C1361" t="s">
        <v>27</v>
      </c>
      <c r="D1361" t="s">
        <v>118</v>
      </c>
      <c r="E1361" t="s">
        <v>259</v>
      </c>
      <c r="F1361" t="s">
        <v>263</v>
      </c>
      <c r="G1361" s="30">
        <v>97</v>
      </c>
      <c r="H1361" s="30">
        <v>45</v>
      </c>
      <c r="I1361" s="30">
        <v>34</v>
      </c>
      <c r="J1361" s="30">
        <v>0</v>
      </c>
      <c r="K1361" s="30">
        <v>0</v>
      </c>
      <c r="L1361" s="30">
        <v>18</v>
      </c>
    </row>
    <row r="1362" spans="1:12">
      <c r="A1362">
        <v>27153</v>
      </c>
      <c r="B1362" t="s">
        <v>987</v>
      </c>
      <c r="C1362" t="s">
        <v>27</v>
      </c>
      <c r="D1362" t="s">
        <v>118</v>
      </c>
      <c r="E1362" t="s">
        <v>259</v>
      </c>
      <c r="F1362" t="s">
        <v>263</v>
      </c>
      <c r="G1362" s="30">
        <v>131</v>
      </c>
      <c r="H1362" s="30">
        <v>54</v>
      </c>
      <c r="I1362" s="30">
        <v>56</v>
      </c>
      <c r="J1362" s="30">
        <v>0</v>
      </c>
      <c r="K1362" s="30">
        <v>0</v>
      </c>
      <c r="L1362" s="30">
        <v>21</v>
      </c>
    </row>
    <row r="1363" spans="1:12">
      <c r="A1363">
        <v>27155</v>
      </c>
      <c r="B1363" t="s">
        <v>1203</v>
      </c>
      <c r="C1363" t="s">
        <v>27</v>
      </c>
      <c r="D1363" t="s">
        <v>118</v>
      </c>
      <c r="E1363" t="s">
        <v>259</v>
      </c>
      <c r="F1363" t="s">
        <v>263</v>
      </c>
      <c r="G1363" s="30">
        <v>120</v>
      </c>
      <c r="H1363" s="30">
        <v>0</v>
      </c>
      <c r="I1363" s="30">
        <v>109</v>
      </c>
      <c r="J1363" s="30">
        <v>1</v>
      </c>
      <c r="K1363" s="30">
        <v>0</v>
      </c>
      <c r="L1363" s="30">
        <v>10</v>
      </c>
    </row>
    <row r="1364" spans="1:12">
      <c r="A1364">
        <v>27157</v>
      </c>
      <c r="B1364" t="s">
        <v>1204</v>
      </c>
      <c r="C1364" t="s">
        <v>27</v>
      </c>
      <c r="D1364" t="s">
        <v>118</v>
      </c>
      <c r="E1364" t="s">
        <v>259</v>
      </c>
      <c r="F1364" t="s">
        <v>263</v>
      </c>
      <c r="G1364" s="30">
        <v>147</v>
      </c>
      <c r="H1364" s="30">
        <v>41</v>
      </c>
      <c r="I1364" s="30">
        <v>61</v>
      </c>
      <c r="J1364" s="30">
        <v>0</v>
      </c>
      <c r="K1364" s="30">
        <v>0</v>
      </c>
      <c r="L1364" s="30">
        <v>45</v>
      </c>
    </row>
    <row r="1365" spans="1:12">
      <c r="A1365">
        <v>27159</v>
      </c>
      <c r="B1365" t="s">
        <v>1205</v>
      </c>
      <c r="C1365" t="s">
        <v>27</v>
      </c>
      <c r="D1365" t="s">
        <v>118</v>
      </c>
      <c r="E1365" t="s">
        <v>259</v>
      </c>
      <c r="F1365" t="s">
        <v>263</v>
      </c>
      <c r="G1365" s="30">
        <v>70</v>
      </c>
      <c r="H1365" s="30">
        <v>16</v>
      </c>
      <c r="I1365" s="30">
        <v>46</v>
      </c>
      <c r="J1365" s="30">
        <v>0</v>
      </c>
      <c r="K1365" s="30">
        <v>0</v>
      </c>
      <c r="L1365" s="30">
        <v>8</v>
      </c>
    </row>
    <row r="1366" spans="1:12">
      <c r="A1366">
        <v>27161</v>
      </c>
      <c r="B1366" t="s">
        <v>1206</v>
      </c>
      <c r="C1366" t="s">
        <v>27</v>
      </c>
      <c r="D1366" t="s">
        <v>118</v>
      </c>
      <c r="E1366" t="s">
        <v>259</v>
      </c>
      <c r="F1366" t="s">
        <v>263</v>
      </c>
      <c r="G1366" s="30">
        <v>84</v>
      </c>
      <c r="H1366" s="30">
        <v>0</v>
      </c>
      <c r="I1366" s="30">
        <v>63</v>
      </c>
      <c r="J1366" s="30">
        <v>0</v>
      </c>
      <c r="K1366" s="30">
        <v>0</v>
      </c>
      <c r="L1366" s="30">
        <v>21</v>
      </c>
    </row>
    <row r="1367" spans="1:12">
      <c r="A1367">
        <v>27163</v>
      </c>
      <c r="B1367" t="s">
        <v>326</v>
      </c>
      <c r="C1367" t="s">
        <v>27</v>
      </c>
      <c r="D1367" t="s">
        <v>118</v>
      </c>
      <c r="E1367" t="s">
        <v>259</v>
      </c>
      <c r="F1367" t="s">
        <v>260</v>
      </c>
      <c r="G1367" s="30">
        <v>101</v>
      </c>
      <c r="H1367" s="30">
        <v>18</v>
      </c>
      <c r="I1367" s="30">
        <v>7</v>
      </c>
      <c r="J1367" s="30">
        <v>0</v>
      </c>
      <c r="K1367" s="30">
        <v>1</v>
      </c>
      <c r="L1367" s="30">
        <v>75</v>
      </c>
    </row>
    <row r="1368" spans="1:12">
      <c r="A1368">
        <v>27165</v>
      </c>
      <c r="B1368" t="s">
        <v>1207</v>
      </c>
      <c r="C1368" t="s">
        <v>27</v>
      </c>
      <c r="D1368" t="s">
        <v>118</v>
      </c>
      <c r="E1368" t="s">
        <v>259</v>
      </c>
      <c r="F1368" t="s">
        <v>263</v>
      </c>
      <c r="G1368" s="30">
        <v>167</v>
      </c>
      <c r="H1368" s="30">
        <v>65</v>
      </c>
      <c r="I1368" s="30">
        <v>75</v>
      </c>
      <c r="J1368" s="30">
        <v>0</v>
      </c>
      <c r="K1368" s="30">
        <v>0</v>
      </c>
      <c r="L1368" s="30">
        <v>27</v>
      </c>
    </row>
    <row r="1369" spans="1:12">
      <c r="A1369">
        <v>27167</v>
      </c>
      <c r="B1369" t="s">
        <v>1208</v>
      </c>
      <c r="C1369" t="s">
        <v>27</v>
      </c>
      <c r="D1369" t="s">
        <v>118</v>
      </c>
      <c r="E1369" t="s">
        <v>259</v>
      </c>
      <c r="F1369" t="s">
        <v>263</v>
      </c>
      <c r="G1369" s="30">
        <v>198</v>
      </c>
      <c r="H1369" s="30">
        <v>1</v>
      </c>
      <c r="I1369" s="30">
        <v>164</v>
      </c>
      <c r="J1369" s="30">
        <v>0</v>
      </c>
      <c r="K1369" s="30">
        <v>0</v>
      </c>
      <c r="L1369" s="30">
        <v>33</v>
      </c>
    </row>
    <row r="1370" spans="1:12">
      <c r="A1370">
        <v>27169</v>
      </c>
      <c r="B1370" t="s">
        <v>1209</v>
      </c>
      <c r="C1370" t="s">
        <v>27</v>
      </c>
      <c r="D1370" t="s">
        <v>118</v>
      </c>
      <c r="E1370" t="s">
        <v>259</v>
      </c>
      <c r="F1370" t="s">
        <v>260</v>
      </c>
      <c r="G1370" s="30">
        <v>223</v>
      </c>
      <c r="H1370" s="30">
        <v>61</v>
      </c>
      <c r="I1370" s="30">
        <v>75</v>
      </c>
      <c r="J1370" s="30">
        <v>0</v>
      </c>
      <c r="K1370" s="30">
        <v>1</v>
      </c>
      <c r="L1370" s="30">
        <v>86</v>
      </c>
    </row>
    <row r="1371" spans="1:12">
      <c r="A1371">
        <v>27171</v>
      </c>
      <c r="B1371" t="s">
        <v>868</v>
      </c>
      <c r="C1371" t="s">
        <v>27</v>
      </c>
      <c r="D1371" t="s">
        <v>118</v>
      </c>
      <c r="E1371" t="s">
        <v>259</v>
      </c>
      <c r="F1371" t="s">
        <v>260</v>
      </c>
      <c r="G1371" s="30">
        <v>71</v>
      </c>
      <c r="H1371" s="30">
        <v>18</v>
      </c>
      <c r="I1371" s="30">
        <v>24</v>
      </c>
      <c r="J1371" s="30">
        <v>0</v>
      </c>
      <c r="K1371" s="30">
        <v>0</v>
      </c>
      <c r="L1371" s="30">
        <v>29</v>
      </c>
    </row>
    <row r="1372" spans="1:12">
      <c r="A1372">
        <v>27173</v>
      </c>
      <c r="B1372" t="s">
        <v>1210</v>
      </c>
      <c r="C1372" t="s">
        <v>27</v>
      </c>
      <c r="D1372" t="s">
        <v>118</v>
      </c>
      <c r="E1372" t="s">
        <v>259</v>
      </c>
      <c r="F1372" t="s">
        <v>263</v>
      </c>
      <c r="G1372" s="30">
        <v>221</v>
      </c>
      <c r="H1372" s="30">
        <v>95</v>
      </c>
      <c r="I1372" s="30">
        <v>88</v>
      </c>
      <c r="J1372" s="30">
        <v>0</v>
      </c>
      <c r="K1372" s="30">
        <v>0</v>
      </c>
      <c r="L1372" s="30">
        <v>38</v>
      </c>
    </row>
    <row r="1373" spans="1:12">
      <c r="A1373">
        <v>28001</v>
      </c>
      <c r="B1373" t="s">
        <v>473</v>
      </c>
      <c r="C1373" t="s">
        <v>55</v>
      </c>
      <c r="D1373" t="s">
        <v>118</v>
      </c>
      <c r="E1373" t="s">
        <v>259</v>
      </c>
      <c r="F1373" t="s">
        <v>263</v>
      </c>
      <c r="G1373" s="30">
        <v>101</v>
      </c>
      <c r="H1373" s="30">
        <v>4</v>
      </c>
      <c r="I1373" s="30">
        <v>63</v>
      </c>
      <c r="J1373" s="30">
        <v>14</v>
      </c>
      <c r="K1373" s="30">
        <v>0</v>
      </c>
      <c r="L1373" s="30">
        <v>20</v>
      </c>
    </row>
    <row r="1374" spans="1:12">
      <c r="A1374">
        <v>28003</v>
      </c>
      <c r="B1374" t="s">
        <v>1211</v>
      </c>
      <c r="C1374" t="s">
        <v>55</v>
      </c>
      <c r="D1374" t="s">
        <v>118</v>
      </c>
      <c r="E1374" t="s">
        <v>259</v>
      </c>
      <c r="F1374" t="s">
        <v>263</v>
      </c>
      <c r="G1374" s="30">
        <v>218</v>
      </c>
      <c r="H1374" s="30">
        <v>17</v>
      </c>
      <c r="I1374" s="30">
        <v>101</v>
      </c>
      <c r="J1374" s="30">
        <v>0</v>
      </c>
      <c r="K1374" s="30">
        <v>9</v>
      </c>
      <c r="L1374" s="30">
        <v>91</v>
      </c>
    </row>
    <row r="1375" spans="1:12">
      <c r="A1375">
        <v>28005</v>
      </c>
      <c r="B1375" t="s">
        <v>1212</v>
      </c>
      <c r="C1375" t="s">
        <v>55</v>
      </c>
      <c r="D1375" t="s">
        <v>330</v>
      </c>
      <c r="E1375" t="s">
        <v>259</v>
      </c>
      <c r="F1375" t="s">
        <v>263</v>
      </c>
      <c r="G1375" s="30">
        <v>233</v>
      </c>
      <c r="H1375" s="30">
        <v>0</v>
      </c>
      <c r="I1375" s="30">
        <v>177</v>
      </c>
      <c r="J1375" s="30">
        <v>0</v>
      </c>
      <c r="K1375" s="30">
        <v>0</v>
      </c>
      <c r="L1375" s="30">
        <v>56</v>
      </c>
    </row>
    <row r="1376" spans="1:12">
      <c r="A1376">
        <v>28007</v>
      </c>
      <c r="B1376" t="s">
        <v>1213</v>
      </c>
      <c r="C1376" t="s">
        <v>55</v>
      </c>
      <c r="D1376" t="s">
        <v>118</v>
      </c>
      <c r="E1376" t="s">
        <v>259</v>
      </c>
      <c r="F1376" t="s">
        <v>263</v>
      </c>
      <c r="G1376" s="30">
        <v>246</v>
      </c>
      <c r="H1376" s="30">
        <v>2</v>
      </c>
      <c r="I1376" s="30">
        <v>149</v>
      </c>
      <c r="J1376" s="30">
        <v>20</v>
      </c>
      <c r="K1376" s="30">
        <v>0</v>
      </c>
      <c r="L1376" s="30">
        <v>75</v>
      </c>
    </row>
    <row r="1377" spans="1:12">
      <c r="A1377">
        <v>28009</v>
      </c>
      <c r="B1377" t="s">
        <v>363</v>
      </c>
      <c r="C1377" t="s">
        <v>55</v>
      </c>
      <c r="D1377" t="s">
        <v>118</v>
      </c>
      <c r="E1377" t="s">
        <v>259</v>
      </c>
      <c r="F1377" t="s">
        <v>263</v>
      </c>
      <c r="G1377" s="30">
        <v>108</v>
      </c>
      <c r="H1377" s="30">
        <v>1</v>
      </c>
      <c r="I1377" s="30">
        <v>50</v>
      </c>
      <c r="J1377" s="30">
        <v>0</v>
      </c>
      <c r="K1377" s="30">
        <v>0</v>
      </c>
      <c r="L1377" s="30">
        <v>57</v>
      </c>
    </row>
    <row r="1378" spans="1:12">
      <c r="A1378">
        <v>28011</v>
      </c>
      <c r="B1378" t="s">
        <v>1214</v>
      </c>
      <c r="C1378" t="s">
        <v>55</v>
      </c>
      <c r="D1378" t="s">
        <v>118</v>
      </c>
      <c r="E1378" t="s">
        <v>259</v>
      </c>
      <c r="F1378" t="s">
        <v>263</v>
      </c>
      <c r="G1378" s="30">
        <v>289</v>
      </c>
      <c r="H1378" s="30">
        <v>17</v>
      </c>
      <c r="I1378" s="30">
        <v>216</v>
      </c>
      <c r="J1378" s="30">
        <v>0</v>
      </c>
      <c r="K1378" s="30">
        <v>0</v>
      </c>
      <c r="L1378" s="30">
        <v>56</v>
      </c>
    </row>
    <row r="1379" spans="1:12">
      <c r="A1379">
        <v>28013</v>
      </c>
      <c r="B1379" t="s">
        <v>268</v>
      </c>
      <c r="C1379" t="s">
        <v>55</v>
      </c>
      <c r="D1379" t="s">
        <v>118</v>
      </c>
      <c r="E1379" t="s">
        <v>259</v>
      </c>
      <c r="F1379" t="s">
        <v>263</v>
      </c>
      <c r="G1379" s="30">
        <v>221</v>
      </c>
      <c r="H1379" s="30">
        <v>0</v>
      </c>
      <c r="I1379" s="30">
        <v>145</v>
      </c>
      <c r="J1379" s="30">
        <v>0</v>
      </c>
      <c r="K1379" s="30">
        <v>0</v>
      </c>
      <c r="L1379" s="30">
        <v>76</v>
      </c>
    </row>
    <row r="1380" spans="1:12">
      <c r="A1380">
        <v>28015</v>
      </c>
      <c r="B1380" t="s">
        <v>366</v>
      </c>
      <c r="C1380" t="s">
        <v>55</v>
      </c>
      <c r="D1380" t="s">
        <v>118</v>
      </c>
      <c r="E1380" t="s">
        <v>259</v>
      </c>
      <c r="F1380" t="s">
        <v>263</v>
      </c>
      <c r="G1380" s="30">
        <v>231</v>
      </c>
      <c r="H1380" s="30">
        <v>1</v>
      </c>
      <c r="I1380" s="30">
        <v>160</v>
      </c>
      <c r="J1380" s="30">
        <v>0</v>
      </c>
      <c r="K1380" s="30">
        <v>0</v>
      </c>
      <c r="L1380" s="30">
        <v>70</v>
      </c>
    </row>
    <row r="1381" spans="1:12">
      <c r="A1381">
        <v>28017</v>
      </c>
      <c r="B1381" t="s">
        <v>834</v>
      </c>
      <c r="C1381" t="s">
        <v>55</v>
      </c>
      <c r="D1381" t="s">
        <v>330</v>
      </c>
      <c r="E1381" t="s">
        <v>259</v>
      </c>
      <c r="F1381" t="s">
        <v>263</v>
      </c>
      <c r="G1381" s="30">
        <v>245</v>
      </c>
      <c r="H1381" s="30">
        <v>8</v>
      </c>
      <c r="I1381" s="30">
        <v>140</v>
      </c>
      <c r="J1381" s="30">
        <v>25</v>
      </c>
      <c r="K1381" s="30">
        <v>0</v>
      </c>
      <c r="L1381" s="30">
        <v>72</v>
      </c>
    </row>
    <row r="1382" spans="1:12">
      <c r="A1382">
        <v>28019</v>
      </c>
      <c r="B1382" t="s">
        <v>272</v>
      </c>
      <c r="C1382" t="s">
        <v>55</v>
      </c>
      <c r="D1382" t="s">
        <v>118</v>
      </c>
      <c r="E1382" t="s">
        <v>259</v>
      </c>
      <c r="F1382" t="s">
        <v>263</v>
      </c>
      <c r="G1382" s="30">
        <v>161</v>
      </c>
      <c r="H1382" s="30">
        <v>6</v>
      </c>
      <c r="I1382" s="30">
        <v>87</v>
      </c>
      <c r="J1382" s="30">
        <v>27</v>
      </c>
      <c r="K1382" s="30">
        <v>0</v>
      </c>
      <c r="L1382" s="30">
        <v>41</v>
      </c>
    </row>
    <row r="1383" spans="1:12">
      <c r="A1383">
        <v>28021</v>
      </c>
      <c r="B1383" t="s">
        <v>1215</v>
      </c>
      <c r="C1383" t="s">
        <v>55</v>
      </c>
      <c r="D1383" t="s">
        <v>118</v>
      </c>
      <c r="E1383" t="s">
        <v>259</v>
      </c>
      <c r="F1383" t="s">
        <v>263</v>
      </c>
      <c r="G1383" s="30">
        <v>139</v>
      </c>
      <c r="H1383" s="30">
        <v>0</v>
      </c>
      <c r="I1383" s="30">
        <v>88</v>
      </c>
      <c r="J1383" s="30">
        <v>28</v>
      </c>
      <c r="K1383" s="30">
        <v>0</v>
      </c>
      <c r="L1383" s="30">
        <v>23</v>
      </c>
    </row>
    <row r="1384" spans="1:12">
      <c r="A1384">
        <v>28023</v>
      </c>
      <c r="B1384" t="s">
        <v>273</v>
      </c>
      <c r="C1384" t="s">
        <v>55</v>
      </c>
      <c r="D1384" t="s">
        <v>118</v>
      </c>
      <c r="E1384" t="s">
        <v>259</v>
      </c>
      <c r="F1384" t="s">
        <v>263</v>
      </c>
      <c r="G1384" s="30">
        <v>233</v>
      </c>
      <c r="H1384" s="30">
        <v>3</v>
      </c>
      <c r="I1384" s="30">
        <v>130</v>
      </c>
      <c r="J1384" s="30">
        <v>0</v>
      </c>
      <c r="K1384" s="30">
        <v>0</v>
      </c>
      <c r="L1384" s="30">
        <v>100</v>
      </c>
    </row>
    <row r="1385" spans="1:12">
      <c r="A1385">
        <v>28025</v>
      </c>
      <c r="B1385" t="s">
        <v>274</v>
      </c>
      <c r="C1385" t="s">
        <v>55</v>
      </c>
      <c r="D1385" t="s">
        <v>330</v>
      </c>
      <c r="E1385" t="s">
        <v>259</v>
      </c>
      <c r="F1385" t="s">
        <v>263</v>
      </c>
      <c r="G1385" s="30">
        <v>151</v>
      </c>
      <c r="H1385" s="30">
        <v>6</v>
      </c>
      <c r="I1385" s="30">
        <v>95</v>
      </c>
      <c r="J1385" s="30">
        <v>3</v>
      </c>
      <c r="K1385" s="30">
        <v>0</v>
      </c>
      <c r="L1385" s="30">
        <v>47</v>
      </c>
    </row>
    <row r="1386" spans="1:12">
      <c r="A1386">
        <v>28027</v>
      </c>
      <c r="B1386" t="s">
        <v>1216</v>
      </c>
      <c r="C1386" t="s">
        <v>55</v>
      </c>
      <c r="D1386" t="s">
        <v>118</v>
      </c>
      <c r="E1386" t="s">
        <v>259</v>
      </c>
      <c r="F1386" t="s">
        <v>263</v>
      </c>
      <c r="G1386" s="30">
        <v>116</v>
      </c>
      <c r="H1386" s="30">
        <v>5</v>
      </c>
      <c r="I1386" s="30">
        <v>68</v>
      </c>
      <c r="J1386" s="30">
        <v>0</v>
      </c>
      <c r="K1386" s="30">
        <v>0</v>
      </c>
      <c r="L1386" s="30">
        <v>43</v>
      </c>
    </row>
    <row r="1387" spans="1:12">
      <c r="A1387">
        <v>28029</v>
      </c>
      <c r="B1387" t="s">
        <v>1217</v>
      </c>
      <c r="C1387" t="s">
        <v>55</v>
      </c>
      <c r="D1387" t="s">
        <v>330</v>
      </c>
      <c r="E1387" t="s">
        <v>259</v>
      </c>
      <c r="F1387" t="s">
        <v>263</v>
      </c>
      <c r="G1387" s="30">
        <v>254</v>
      </c>
      <c r="H1387" s="30">
        <v>7</v>
      </c>
      <c r="I1387" s="30">
        <v>184</v>
      </c>
      <c r="J1387" s="30">
        <v>0</v>
      </c>
      <c r="K1387" s="30">
        <v>2</v>
      </c>
      <c r="L1387" s="30">
        <v>61</v>
      </c>
    </row>
    <row r="1388" spans="1:12">
      <c r="A1388">
        <v>28031</v>
      </c>
      <c r="B1388" t="s">
        <v>280</v>
      </c>
      <c r="C1388" t="s">
        <v>55</v>
      </c>
      <c r="D1388" t="s">
        <v>118</v>
      </c>
      <c r="E1388" t="s">
        <v>259</v>
      </c>
      <c r="F1388" t="s">
        <v>263</v>
      </c>
      <c r="G1388" s="30">
        <v>171</v>
      </c>
      <c r="H1388" s="30">
        <v>0</v>
      </c>
      <c r="I1388" s="30">
        <v>102</v>
      </c>
      <c r="J1388" s="30">
        <v>0</v>
      </c>
      <c r="K1388" s="30">
        <v>0</v>
      </c>
      <c r="L1388" s="30">
        <v>69</v>
      </c>
    </row>
    <row r="1389" spans="1:12">
      <c r="A1389">
        <v>28033</v>
      </c>
      <c r="B1389" t="s">
        <v>542</v>
      </c>
      <c r="C1389" t="s">
        <v>55</v>
      </c>
      <c r="D1389" t="s">
        <v>118</v>
      </c>
      <c r="E1389" t="s">
        <v>259</v>
      </c>
      <c r="F1389" t="s">
        <v>260</v>
      </c>
      <c r="G1389" s="30">
        <v>228</v>
      </c>
      <c r="H1389" s="30">
        <v>25</v>
      </c>
      <c r="I1389" s="30">
        <v>75</v>
      </c>
      <c r="J1389" s="30">
        <v>0</v>
      </c>
      <c r="K1389" s="30">
        <v>0</v>
      </c>
      <c r="L1389" s="30">
        <v>128</v>
      </c>
    </row>
    <row r="1390" spans="1:12">
      <c r="A1390">
        <v>28035</v>
      </c>
      <c r="B1390" t="s">
        <v>1218</v>
      </c>
      <c r="C1390" t="s">
        <v>55</v>
      </c>
      <c r="D1390" t="s">
        <v>118</v>
      </c>
      <c r="E1390" t="s">
        <v>259</v>
      </c>
      <c r="F1390" t="s">
        <v>260</v>
      </c>
      <c r="G1390" s="30">
        <v>290</v>
      </c>
      <c r="H1390" s="30">
        <v>79</v>
      </c>
      <c r="I1390" s="30">
        <v>121</v>
      </c>
      <c r="J1390" s="30">
        <v>0</v>
      </c>
      <c r="K1390" s="30">
        <v>0</v>
      </c>
      <c r="L1390" s="30">
        <v>90</v>
      </c>
    </row>
    <row r="1391" spans="1:12">
      <c r="A1391">
        <v>28037</v>
      </c>
      <c r="B1391" t="s">
        <v>290</v>
      </c>
      <c r="C1391" t="s">
        <v>55</v>
      </c>
      <c r="D1391" t="s">
        <v>118</v>
      </c>
      <c r="E1391" t="s">
        <v>259</v>
      </c>
      <c r="F1391" t="s">
        <v>263</v>
      </c>
      <c r="G1391" s="30">
        <v>158</v>
      </c>
      <c r="H1391" s="30">
        <v>1</v>
      </c>
      <c r="I1391" s="30">
        <v>105</v>
      </c>
      <c r="J1391" s="30">
        <v>6</v>
      </c>
      <c r="K1391" s="30">
        <v>0</v>
      </c>
      <c r="L1391" s="30">
        <v>46</v>
      </c>
    </row>
    <row r="1392" spans="1:12">
      <c r="A1392">
        <v>28039</v>
      </c>
      <c r="B1392" t="s">
        <v>1219</v>
      </c>
      <c r="C1392" t="s">
        <v>55</v>
      </c>
      <c r="D1392" t="s">
        <v>118</v>
      </c>
      <c r="E1392" t="s">
        <v>259</v>
      </c>
      <c r="F1392" t="s">
        <v>263</v>
      </c>
      <c r="G1392" s="30">
        <v>110</v>
      </c>
      <c r="H1392" s="30">
        <v>0</v>
      </c>
      <c r="I1392" s="30">
        <v>73</v>
      </c>
      <c r="J1392" s="30">
        <v>0</v>
      </c>
      <c r="K1392" s="30">
        <v>0</v>
      </c>
      <c r="L1392" s="30">
        <v>37</v>
      </c>
    </row>
    <row r="1393" spans="1:12">
      <c r="A1393">
        <v>28041</v>
      </c>
      <c r="B1393" t="s">
        <v>292</v>
      </c>
      <c r="C1393" t="s">
        <v>55</v>
      </c>
      <c r="D1393" t="s">
        <v>118</v>
      </c>
      <c r="E1393" t="s">
        <v>259</v>
      </c>
      <c r="F1393" t="s">
        <v>263</v>
      </c>
      <c r="G1393" s="30">
        <v>167</v>
      </c>
      <c r="H1393" s="30">
        <v>3</v>
      </c>
      <c r="I1393" s="30">
        <v>101</v>
      </c>
      <c r="J1393" s="30">
        <v>0</v>
      </c>
      <c r="K1393" s="30">
        <v>0</v>
      </c>
      <c r="L1393" s="30">
        <v>63</v>
      </c>
    </row>
    <row r="1394" spans="1:12">
      <c r="A1394">
        <v>28043</v>
      </c>
      <c r="B1394" t="s">
        <v>1220</v>
      </c>
      <c r="C1394" t="s">
        <v>55</v>
      </c>
      <c r="D1394" t="s">
        <v>330</v>
      </c>
      <c r="E1394" t="s">
        <v>259</v>
      </c>
      <c r="F1394" t="s">
        <v>263</v>
      </c>
      <c r="G1394" s="30">
        <v>159</v>
      </c>
      <c r="H1394" s="30">
        <v>14</v>
      </c>
      <c r="I1394" s="30">
        <v>86</v>
      </c>
      <c r="J1394" s="30">
        <v>3</v>
      </c>
      <c r="K1394" s="30">
        <v>0</v>
      </c>
      <c r="L1394" s="30">
        <v>56</v>
      </c>
    </row>
    <row r="1395" spans="1:12">
      <c r="A1395">
        <v>28045</v>
      </c>
      <c r="B1395" t="s">
        <v>634</v>
      </c>
      <c r="C1395" t="s">
        <v>55</v>
      </c>
      <c r="D1395" t="s">
        <v>118</v>
      </c>
      <c r="E1395" t="s">
        <v>259</v>
      </c>
      <c r="F1395" t="s">
        <v>263</v>
      </c>
      <c r="G1395" s="30">
        <v>105</v>
      </c>
      <c r="H1395" s="30">
        <v>5</v>
      </c>
      <c r="I1395" s="30">
        <v>63</v>
      </c>
      <c r="J1395" s="30">
        <v>1</v>
      </c>
      <c r="K1395" s="30">
        <v>1</v>
      </c>
      <c r="L1395" s="30">
        <v>35</v>
      </c>
    </row>
    <row r="1396" spans="1:12">
      <c r="A1396">
        <v>28047</v>
      </c>
      <c r="B1396" t="s">
        <v>792</v>
      </c>
      <c r="C1396" t="s">
        <v>55</v>
      </c>
      <c r="D1396" t="s">
        <v>118</v>
      </c>
      <c r="E1396" t="s">
        <v>259</v>
      </c>
      <c r="F1396" t="s">
        <v>260</v>
      </c>
      <c r="G1396" s="30">
        <v>299</v>
      </c>
      <c r="H1396" s="30">
        <v>81</v>
      </c>
      <c r="I1396" s="30">
        <v>108</v>
      </c>
      <c r="J1396" s="30">
        <v>1</v>
      </c>
      <c r="K1396" s="30">
        <v>0</v>
      </c>
      <c r="L1396" s="30">
        <v>109</v>
      </c>
    </row>
    <row r="1397" spans="1:12">
      <c r="A1397">
        <v>28049</v>
      </c>
      <c r="B1397" t="s">
        <v>1221</v>
      </c>
      <c r="C1397" t="s">
        <v>55</v>
      </c>
      <c r="D1397" t="s">
        <v>118</v>
      </c>
      <c r="E1397" t="s">
        <v>259</v>
      </c>
      <c r="F1397" t="s">
        <v>260</v>
      </c>
      <c r="G1397" s="30">
        <v>658</v>
      </c>
      <c r="H1397" s="30">
        <v>169</v>
      </c>
      <c r="I1397" s="30">
        <v>234</v>
      </c>
      <c r="J1397" s="30">
        <v>37</v>
      </c>
      <c r="K1397" s="30">
        <v>0</v>
      </c>
      <c r="L1397" s="30">
        <v>218</v>
      </c>
    </row>
    <row r="1398" spans="1:12">
      <c r="A1398">
        <v>28051</v>
      </c>
      <c r="B1398" t="s">
        <v>556</v>
      </c>
      <c r="C1398" t="s">
        <v>55</v>
      </c>
      <c r="D1398" t="s">
        <v>118</v>
      </c>
      <c r="E1398" t="s">
        <v>259</v>
      </c>
      <c r="F1398" t="s">
        <v>263</v>
      </c>
      <c r="G1398" s="30">
        <v>222</v>
      </c>
      <c r="H1398" s="30">
        <v>0</v>
      </c>
      <c r="I1398" s="30">
        <v>136</v>
      </c>
      <c r="J1398" s="30">
        <v>0</v>
      </c>
      <c r="K1398" s="30">
        <v>0</v>
      </c>
      <c r="L1398" s="30">
        <v>86</v>
      </c>
    </row>
    <row r="1399" spans="1:12">
      <c r="A1399">
        <v>28053</v>
      </c>
      <c r="B1399" t="s">
        <v>1222</v>
      </c>
      <c r="C1399" t="s">
        <v>55</v>
      </c>
      <c r="D1399" t="s">
        <v>118</v>
      </c>
      <c r="E1399" t="s">
        <v>259</v>
      </c>
      <c r="F1399" t="s">
        <v>263</v>
      </c>
      <c r="G1399" s="30">
        <v>105</v>
      </c>
      <c r="H1399" s="30">
        <v>0</v>
      </c>
      <c r="I1399" s="30">
        <v>82</v>
      </c>
      <c r="J1399" s="30">
        <v>0</v>
      </c>
      <c r="K1399" s="30">
        <v>0</v>
      </c>
      <c r="L1399" s="30">
        <v>23</v>
      </c>
    </row>
    <row r="1400" spans="1:12">
      <c r="A1400">
        <v>28055</v>
      </c>
      <c r="B1400" t="s">
        <v>1223</v>
      </c>
      <c r="C1400" t="s">
        <v>55</v>
      </c>
      <c r="D1400" t="s">
        <v>330</v>
      </c>
      <c r="E1400" t="s">
        <v>259</v>
      </c>
      <c r="F1400" t="s">
        <v>263</v>
      </c>
      <c r="G1400" s="30">
        <v>23</v>
      </c>
      <c r="H1400" s="30">
        <v>0</v>
      </c>
      <c r="I1400" s="30">
        <v>13</v>
      </c>
      <c r="J1400" s="30">
        <v>2</v>
      </c>
      <c r="K1400" s="30">
        <v>0</v>
      </c>
      <c r="L1400" s="30">
        <v>8</v>
      </c>
    </row>
    <row r="1401" spans="1:12">
      <c r="A1401">
        <v>28057</v>
      </c>
      <c r="B1401" t="s">
        <v>1224</v>
      </c>
      <c r="C1401" t="s">
        <v>55</v>
      </c>
      <c r="D1401" t="s">
        <v>118</v>
      </c>
      <c r="E1401" t="s">
        <v>259</v>
      </c>
      <c r="F1401" t="s">
        <v>263</v>
      </c>
      <c r="G1401" s="30">
        <v>224</v>
      </c>
      <c r="H1401" s="30">
        <v>10</v>
      </c>
      <c r="I1401" s="30">
        <v>117</v>
      </c>
      <c r="J1401" s="30">
        <v>4</v>
      </c>
      <c r="K1401" s="30">
        <v>0</v>
      </c>
      <c r="L1401" s="30">
        <v>93</v>
      </c>
    </row>
    <row r="1402" spans="1:12">
      <c r="A1402">
        <v>28059</v>
      </c>
      <c r="B1402" t="s">
        <v>296</v>
      </c>
      <c r="C1402" t="s">
        <v>55</v>
      </c>
      <c r="D1402" t="s">
        <v>118</v>
      </c>
      <c r="E1402" t="s">
        <v>259</v>
      </c>
      <c r="F1402" t="s">
        <v>260</v>
      </c>
      <c r="G1402" s="30">
        <v>248</v>
      </c>
      <c r="H1402" s="30">
        <v>42</v>
      </c>
      <c r="I1402" s="30">
        <v>137</v>
      </c>
      <c r="J1402" s="30">
        <v>3</v>
      </c>
      <c r="K1402" s="30">
        <v>0</v>
      </c>
      <c r="L1402" s="30">
        <v>66</v>
      </c>
    </row>
    <row r="1403" spans="1:12">
      <c r="A1403">
        <v>28061</v>
      </c>
      <c r="B1403" t="s">
        <v>640</v>
      </c>
      <c r="C1403" t="s">
        <v>55</v>
      </c>
      <c r="D1403" t="s">
        <v>118</v>
      </c>
      <c r="E1403" t="s">
        <v>259</v>
      </c>
      <c r="F1403" t="s">
        <v>263</v>
      </c>
      <c r="G1403" s="30">
        <v>197</v>
      </c>
      <c r="H1403" s="30">
        <v>3</v>
      </c>
      <c r="I1403" s="30">
        <v>127</v>
      </c>
      <c r="J1403" s="30">
        <v>3</v>
      </c>
      <c r="K1403" s="30">
        <v>0</v>
      </c>
      <c r="L1403" s="30">
        <v>64</v>
      </c>
    </row>
    <row r="1404" spans="1:12">
      <c r="A1404">
        <v>28063</v>
      </c>
      <c r="B1404" t="s">
        <v>297</v>
      </c>
      <c r="C1404" t="s">
        <v>55</v>
      </c>
      <c r="D1404" t="s">
        <v>118</v>
      </c>
      <c r="E1404" t="s">
        <v>259</v>
      </c>
      <c r="F1404" t="s">
        <v>263</v>
      </c>
      <c r="G1404" s="30">
        <v>103</v>
      </c>
      <c r="H1404" s="30">
        <v>0</v>
      </c>
      <c r="I1404" s="30">
        <v>63</v>
      </c>
      <c r="J1404" s="30">
        <v>18</v>
      </c>
      <c r="K1404" s="30">
        <v>0</v>
      </c>
      <c r="L1404" s="30">
        <v>22</v>
      </c>
    </row>
    <row r="1405" spans="1:12">
      <c r="A1405">
        <v>28065</v>
      </c>
      <c r="B1405" t="s">
        <v>1225</v>
      </c>
      <c r="C1405" t="s">
        <v>55</v>
      </c>
      <c r="D1405" t="s">
        <v>118</v>
      </c>
      <c r="E1405" t="s">
        <v>259</v>
      </c>
      <c r="F1405" t="s">
        <v>263</v>
      </c>
      <c r="G1405" s="30">
        <v>142</v>
      </c>
      <c r="H1405" s="30">
        <v>0</v>
      </c>
      <c r="I1405" s="30">
        <v>108</v>
      </c>
      <c r="J1405" s="30">
        <v>0</v>
      </c>
      <c r="K1405" s="30">
        <v>0</v>
      </c>
      <c r="L1405" s="30">
        <v>34</v>
      </c>
    </row>
    <row r="1406" spans="1:12">
      <c r="A1406">
        <v>28067</v>
      </c>
      <c r="B1406" t="s">
        <v>643</v>
      </c>
      <c r="C1406" t="s">
        <v>55</v>
      </c>
      <c r="D1406" t="s">
        <v>118</v>
      </c>
      <c r="E1406" t="s">
        <v>259</v>
      </c>
      <c r="F1406" t="s">
        <v>260</v>
      </c>
      <c r="G1406" s="30">
        <v>336</v>
      </c>
      <c r="H1406" s="30">
        <v>16</v>
      </c>
      <c r="I1406" s="30">
        <v>202</v>
      </c>
      <c r="J1406" s="30">
        <v>7</v>
      </c>
      <c r="K1406" s="30">
        <v>0</v>
      </c>
      <c r="L1406" s="30">
        <v>111</v>
      </c>
    </row>
    <row r="1407" spans="1:12">
      <c r="A1407">
        <v>28069</v>
      </c>
      <c r="B1407" t="s">
        <v>1226</v>
      </c>
      <c r="C1407" t="s">
        <v>55</v>
      </c>
      <c r="D1407" t="s">
        <v>118</v>
      </c>
      <c r="E1407" t="s">
        <v>259</v>
      </c>
      <c r="F1407" t="s">
        <v>263</v>
      </c>
      <c r="G1407" s="30">
        <v>214</v>
      </c>
      <c r="H1407" s="30">
        <v>0</v>
      </c>
      <c r="I1407" s="30">
        <v>138</v>
      </c>
      <c r="J1407" s="30">
        <v>6</v>
      </c>
      <c r="K1407" s="30">
        <v>0</v>
      </c>
      <c r="L1407" s="30">
        <v>70</v>
      </c>
    </row>
    <row r="1408" spans="1:12">
      <c r="A1408">
        <v>28071</v>
      </c>
      <c r="B1408" t="s">
        <v>388</v>
      </c>
      <c r="C1408" t="s">
        <v>55</v>
      </c>
      <c r="D1408" t="s">
        <v>118</v>
      </c>
      <c r="E1408" t="s">
        <v>259</v>
      </c>
      <c r="F1408" t="s">
        <v>263</v>
      </c>
      <c r="G1408" s="30">
        <v>265</v>
      </c>
      <c r="H1408" s="30">
        <v>18</v>
      </c>
      <c r="I1408" s="30">
        <v>153</v>
      </c>
      <c r="J1408" s="30">
        <v>2</v>
      </c>
      <c r="K1408" s="30">
        <v>0</v>
      </c>
      <c r="L1408" s="30">
        <v>92</v>
      </c>
    </row>
    <row r="1409" spans="1:12">
      <c r="A1409">
        <v>28073</v>
      </c>
      <c r="B1409" t="s">
        <v>299</v>
      </c>
      <c r="C1409" t="s">
        <v>55</v>
      </c>
      <c r="D1409" t="s">
        <v>330</v>
      </c>
      <c r="E1409" t="s">
        <v>259</v>
      </c>
      <c r="F1409" t="s">
        <v>260</v>
      </c>
      <c r="G1409" s="30">
        <v>158</v>
      </c>
      <c r="H1409" s="30">
        <v>4</v>
      </c>
      <c r="I1409" s="30">
        <v>103</v>
      </c>
      <c r="J1409" s="30">
        <v>0</v>
      </c>
      <c r="K1409" s="30">
        <v>0</v>
      </c>
      <c r="L1409" s="30">
        <v>51</v>
      </c>
    </row>
    <row r="1410" spans="1:12">
      <c r="A1410">
        <v>28075</v>
      </c>
      <c r="B1410" t="s">
        <v>300</v>
      </c>
      <c r="C1410" t="s">
        <v>55</v>
      </c>
      <c r="D1410" t="s">
        <v>118</v>
      </c>
      <c r="E1410" t="s">
        <v>259</v>
      </c>
      <c r="F1410" t="s">
        <v>260</v>
      </c>
      <c r="G1410" s="30">
        <v>493</v>
      </c>
      <c r="H1410" s="30">
        <v>65</v>
      </c>
      <c r="I1410" s="30">
        <v>244</v>
      </c>
      <c r="J1410" s="30">
        <v>5</v>
      </c>
      <c r="K1410" s="30">
        <v>4</v>
      </c>
      <c r="L1410" s="30">
        <v>175</v>
      </c>
    </row>
    <row r="1411" spans="1:12">
      <c r="A1411">
        <v>28077</v>
      </c>
      <c r="B1411" t="s">
        <v>301</v>
      </c>
      <c r="C1411" t="s">
        <v>55</v>
      </c>
      <c r="D1411" t="s">
        <v>330</v>
      </c>
      <c r="E1411" t="s">
        <v>259</v>
      </c>
      <c r="F1411" t="s">
        <v>263</v>
      </c>
      <c r="G1411" s="30">
        <v>141</v>
      </c>
      <c r="H1411" s="30">
        <v>3</v>
      </c>
      <c r="I1411" s="30">
        <v>103</v>
      </c>
      <c r="J1411" s="30">
        <v>0</v>
      </c>
      <c r="K1411" s="30">
        <v>0</v>
      </c>
      <c r="L1411" s="30">
        <v>35</v>
      </c>
    </row>
    <row r="1412" spans="1:12">
      <c r="A1412">
        <v>28079</v>
      </c>
      <c r="B1412" t="s">
        <v>1227</v>
      </c>
      <c r="C1412" t="s">
        <v>55</v>
      </c>
      <c r="D1412" t="s">
        <v>118</v>
      </c>
      <c r="E1412" t="s">
        <v>259</v>
      </c>
      <c r="F1412" t="s">
        <v>263</v>
      </c>
      <c r="G1412" s="30">
        <v>206</v>
      </c>
      <c r="H1412" s="30">
        <v>4</v>
      </c>
      <c r="I1412" s="30">
        <v>84</v>
      </c>
      <c r="J1412" s="30">
        <v>31</v>
      </c>
      <c r="K1412" s="30">
        <v>0</v>
      </c>
      <c r="L1412" s="30">
        <v>87</v>
      </c>
    </row>
    <row r="1413" spans="1:12">
      <c r="A1413">
        <v>28081</v>
      </c>
      <c r="B1413" t="s">
        <v>302</v>
      </c>
      <c r="C1413" t="s">
        <v>55</v>
      </c>
      <c r="D1413" t="s">
        <v>118</v>
      </c>
      <c r="E1413" t="s">
        <v>259</v>
      </c>
      <c r="F1413" t="s">
        <v>260</v>
      </c>
      <c r="G1413" s="30">
        <v>383</v>
      </c>
      <c r="H1413" s="30">
        <v>40</v>
      </c>
      <c r="I1413" s="30">
        <v>136</v>
      </c>
      <c r="J1413" s="30">
        <v>40</v>
      </c>
      <c r="K1413" s="30">
        <v>1</v>
      </c>
      <c r="L1413" s="30">
        <v>166</v>
      </c>
    </row>
    <row r="1414" spans="1:12">
      <c r="A1414">
        <v>28083</v>
      </c>
      <c r="B1414" t="s">
        <v>1228</v>
      </c>
      <c r="C1414" t="s">
        <v>55</v>
      </c>
      <c r="D1414" t="s">
        <v>118</v>
      </c>
      <c r="E1414" t="s">
        <v>259</v>
      </c>
      <c r="F1414" t="s">
        <v>263</v>
      </c>
      <c r="G1414" s="30">
        <v>142</v>
      </c>
      <c r="H1414" s="30">
        <v>7</v>
      </c>
      <c r="I1414" s="30">
        <v>96</v>
      </c>
      <c r="J1414" s="30">
        <v>0</v>
      </c>
      <c r="K1414" s="30">
        <v>0</v>
      </c>
      <c r="L1414" s="30">
        <v>39</v>
      </c>
    </row>
    <row r="1415" spans="1:12">
      <c r="A1415">
        <v>28085</v>
      </c>
      <c r="B1415" t="s">
        <v>389</v>
      </c>
      <c r="C1415" t="s">
        <v>55</v>
      </c>
      <c r="D1415" t="s">
        <v>118</v>
      </c>
      <c r="E1415" t="s">
        <v>259</v>
      </c>
      <c r="F1415" t="s">
        <v>263</v>
      </c>
      <c r="G1415" s="30">
        <v>392</v>
      </c>
      <c r="H1415" s="30">
        <v>12</v>
      </c>
      <c r="I1415" s="30">
        <v>288</v>
      </c>
      <c r="J1415" s="30">
        <v>1</v>
      </c>
      <c r="K1415" s="30">
        <v>0</v>
      </c>
      <c r="L1415" s="30">
        <v>91</v>
      </c>
    </row>
    <row r="1416" spans="1:12">
      <c r="A1416">
        <v>28087</v>
      </c>
      <c r="B1416" t="s">
        <v>304</v>
      </c>
      <c r="C1416" t="s">
        <v>55</v>
      </c>
      <c r="D1416" t="s">
        <v>118</v>
      </c>
      <c r="E1416" t="s">
        <v>259</v>
      </c>
      <c r="F1416" t="s">
        <v>260</v>
      </c>
      <c r="G1416" s="30">
        <v>241</v>
      </c>
      <c r="H1416" s="30">
        <v>14</v>
      </c>
      <c r="I1416" s="30">
        <v>107</v>
      </c>
      <c r="J1416" s="30">
        <v>0</v>
      </c>
      <c r="K1416" s="30">
        <v>0</v>
      </c>
      <c r="L1416" s="30">
        <v>120</v>
      </c>
    </row>
    <row r="1417" spans="1:12">
      <c r="A1417">
        <v>28089</v>
      </c>
      <c r="B1417" t="s">
        <v>306</v>
      </c>
      <c r="C1417" t="s">
        <v>55</v>
      </c>
      <c r="D1417" t="s">
        <v>118</v>
      </c>
      <c r="E1417" t="s">
        <v>259</v>
      </c>
      <c r="F1417" t="s">
        <v>260</v>
      </c>
      <c r="G1417" s="30">
        <v>313</v>
      </c>
      <c r="H1417" s="30">
        <v>19</v>
      </c>
      <c r="I1417" s="30">
        <v>126</v>
      </c>
      <c r="J1417" s="30">
        <v>32</v>
      </c>
      <c r="K1417" s="30">
        <v>0</v>
      </c>
      <c r="L1417" s="30">
        <v>136</v>
      </c>
    </row>
    <row r="1418" spans="1:12">
      <c r="A1418">
        <v>28091</v>
      </c>
      <c r="B1418" t="s">
        <v>308</v>
      </c>
      <c r="C1418" t="s">
        <v>55</v>
      </c>
      <c r="D1418" t="s">
        <v>118</v>
      </c>
      <c r="E1418" t="s">
        <v>259</v>
      </c>
      <c r="F1418" t="s">
        <v>263</v>
      </c>
      <c r="G1418" s="30">
        <v>212</v>
      </c>
      <c r="H1418" s="30">
        <v>18</v>
      </c>
      <c r="I1418" s="30">
        <v>123</v>
      </c>
      <c r="J1418" s="30">
        <v>0</v>
      </c>
      <c r="K1418" s="30">
        <v>0</v>
      </c>
      <c r="L1418" s="30">
        <v>71</v>
      </c>
    </row>
    <row r="1419" spans="1:12">
      <c r="A1419">
        <v>28093</v>
      </c>
      <c r="B1419" t="s">
        <v>309</v>
      </c>
      <c r="C1419" t="s">
        <v>55</v>
      </c>
      <c r="D1419" t="s">
        <v>118</v>
      </c>
      <c r="E1419" t="s">
        <v>259</v>
      </c>
      <c r="F1419" t="s">
        <v>263</v>
      </c>
      <c r="G1419" s="30">
        <v>239</v>
      </c>
      <c r="H1419" s="30">
        <v>3</v>
      </c>
      <c r="I1419" s="30">
        <v>130</v>
      </c>
      <c r="J1419" s="30">
        <v>0</v>
      </c>
      <c r="K1419" s="30">
        <v>0</v>
      </c>
      <c r="L1419" s="30">
        <v>106</v>
      </c>
    </row>
    <row r="1420" spans="1:12">
      <c r="A1420">
        <v>28095</v>
      </c>
      <c r="B1420" t="s">
        <v>311</v>
      </c>
      <c r="C1420" t="s">
        <v>55</v>
      </c>
      <c r="D1420" t="s">
        <v>118</v>
      </c>
      <c r="E1420" t="s">
        <v>259</v>
      </c>
      <c r="F1420" t="s">
        <v>263</v>
      </c>
      <c r="G1420" s="30">
        <v>290</v>
      </c>
      <c r="H1420" s="30">
        <v>16</v>
      </c>
      <c r="I1420" s="30">
        <v>158</v>
      </c>
      <c r="J1420" s="30">
        <v>1</v>
      </c>
      <c r="K1420" s="30">
        <v>0</v>
      </c>
      <c r="L1420" s="30">
        <v>115</v>
      </c>
    </row>
    <row r="1421" spans="1:12">
      <c r="A1421">
        <v>28097</v>
      </c>
      <c r="B1421" t="s">
        <v>312</v>
      </c>
      <c r="C1421" t="s">
        <v>55</v>
      </c>
      <c r="D1421" t="s">
        <v>118</v>
      </c>
      <c r="E1421" t="s">
        <v>259</v>
      </c>
      <c r="F1421" t="s">
        <v>263</v>
      </c>
      <c r="G1421" s="30">
        <v>191</v>
      </c>
      <c r="H1421" s="30">
        <v>8</v>
      </c>
      <c r="I1421" s="30">
        <v>108</v>
      </c>
      <c r="J1421" s="30">
        <v>0</v>
      </c>
      <c r="K1421" s="30">
        <v>0</v>
      </c>
      <c r="L1421" s="30">
        <v>75</v>
      </c>
    </row>
    <row r="1422" spans="1:12">
      <c r="A1422">
        <v>28099</v>
      </c>
      <c r="B1422" t="s">
        <v>1229</v>
      </c>
      <c r="C1422" t="s">
        <v>55</v>
      </c>
      <c r="D1422" t="s">
        <v>118</v>
      </c>
      <c r="E1422" t="s">
        <v>259</v>
      </c>
      <c r="F1422" t="s">
        <v>263</v>
      </c>
      <c r="G1422" s="30">
        <v>194</v>
      </c>
      <c r="H1422" s="30">
        <v>7</v>
      </c>
      <c r="I1422" s="30">
        <v>98</v>
      </c>
      <c r="J1422" s="30">
        <v>10</v>
      </c>
      <c r="K1422" s="30">
        <v>0</v>
      </c>
      <c r="L1422" s="30">
        <v>79</v>
      </c>
    </row>
    <row r="1423" spans="1:12">
      <c r="A1423">
        <v>28101</v>
      </c>
      <c r="B1423" t="s">
        <v>396</v>
      </c>
      <c r="C1423" t="s">
        <v>55</v>
      </c>
      <c r="D1423" t="s">
        <v>118</v>
      </c>
      <c r="E1423" t="s">
        <v>259</v>
      </c>
      <c r="F1423" t="s">
        <v>263</v>
      </c>
      <c r="G1423" s="30">
        <v>247</v>
      </c>
      <c r="H1423" s="30">
        <v>10</v>
      </c>
      <c r="I1423" s="30">
        <v>135</v>
      </c>
      <c r="J1423" s="30">
        <v>1</v>
      </c>
      <c r="K1423" s="30">
        <v>0</v>
      </c>
      <c r="L1423" s="30">
        <v>101</v>
      </c>
    </row>
    <row r="1424" spans="1:12">
      <c r="A1424">
        <v>28103</v>
      </c>
      <c r="B1424" t="s">
        <v>1230</v>
      </c>
      <c r="C1424" t="s">
        <v>55</v>
      </c>
      <c r="D1424" t="s">
        <v>330</v>
      </c>
      <c r="E1424" t="s">
        <v>259</v>
      </c>
      <c r="F1424" t="s">
        <v>263</v>
      </c>
      <c r="G1424" s="30">
        <v>196</v>
      </c>
      <c r="H1424" s="30">
        <v>1</v>
      </c>
      <c r="I1424" s="30">
        <v>143</v>
      </c>
      <c r="J1424" s="30">
        <v>4</v>
      </c>
      <c r="K1424" s="30">
        <v>0</v>
      </c>
      <c r="L1424" s="30">
        <v>48</v>
      </c>
    </row>
    <row r="1425" spans="1:12">
      <c r="A1425">
        <v>28105</v>
      </c>
      <c r="B1425" t="s">
        <v>1231</v>
      </c>
      <c r="C1425" t="s">
        <v>55</v>
      </c>
      <c r="D1425" t="s">
        <v>118</v>
      </c>
      <c r="E1425" t="s">
        <v>259</v>
      </c>
      <c r="F1425" t="s">
        <v>263</v>
      </c>
      <c r="G1425" s="30">
        <v>230</v>
      </c>
      <c r="H1425" s="30">
        <v>10</v>
      </c>
      <c r="I1425" s="30">
        <v>136</v>
      </c>
      <c r="J1425" s="30">
        <v>1</v>
      </c>
      <c r="K1425" s="30">
        <v>0</v>
      </c>
      <c r="L1425" s="30">
        <v>83</v>
      </c>
    </row>
    <row r="1426" spans="1:12">
      <c r="A1426">
        <v>28107</v>
      </c>
      <c r="B1426" t="s">
        <v>1232</v>
      </c>
      <c r="C1426" t="s">
        <v>55</v>
      </c>
      <c r="D1426" t="s">
        <v>330</v>
      </c>
      <c r="E1426" t="s">
        <v>259</v>
      </c>
      <c r="F1426" t="s">
        <v>263</v>
      </c>
      <c r="G1426" s="30">
        <v>245</v>
      </c>
      <c r="H1426" s="30">
        <v>5</v>
      </c>
      <c r="I1426" s="30">
        <v>147</v>
      </c>
      <c r="J1426" s="30">
        <v>1</v>
      </c>
      <c r="K1426" s="30">
        <v>0</v>
      </c>
      <c r="L1426" s="30">
        <v>92</v>
      </c>
    </row>
    <row r="1427" spans="1:12">
      <c r="A1427">
        <v>28109</v>
      </c>
      <c r="B1427" t="s">
        <v>1233</v>
      </c>
      <c r="C1427" t="s">
        <v>55</v>
      </c>
      <c r="D1427" t="s">
        <v>118</v>
      </c>
      <c r="E1427" t="s">
        <v>259</v>
      </c>
      <c r="F1427" t="s">
        <v>260</v>
      </c>
      <c r="G1427" s="30">
        <v>236</v>
      </c>
      <c r="H1427" s="30">
        <v>2</v>
      </c>
      <c r="I1427" s="30">
        <v>142</v>
      </c>
      <c r="J1427" s="30">
        <v>0</v>
      </c>
      <c r="K1427" s="30">
        <v>2</v>
      </c>
      <c r="L1427" s="30">
        <v>90</v>
      </c>
    </row>
    <row r="1428" spans="1:12">
      <c r="A1428">
        <v>28111</v>
      </c>
      <c r="B1428" t="s">
        <v>314</v>
      </c>
      <c r="C1428" t="s">
        <v>55</v>
      </c>
      <c r="D1428" t="s">
        <v>118</v>
      </c>
      <c r="E1428" t="s">
        <v>259</v>
      </c>
      <c r="F1428" t="s">
        <v>263</v>
      </c>
      <c r="G1428" s="30">
        <v>169</v>
      </c>
      <c r="H1428" s="30">
        <v>3</v>
      </c>
      <c r="I1428" s="30">
        <v>110</v>
      </c>
      <c r="J1428" s="30">
        <v>5</v>
      </c>
      <c r="K1428" s="30">
        <v>0</v>
      </c>
      <c r="L1428" s="30">
        <v>51</v>
      </c>
    </row>
    <row r="1429" spans="1:12">
      <c r="A1429">
        <v>28113</v>
      </c>
      <c r="B1429" t="s">
        <v>316</v>
      </c>
      <c r="C1429" t="s">
        <v>55</v>
      </c>
      <c r="D1429" t="s">
        <v>330</v>
      </c>
      <c r="E1429" t="s">
        <v>259</v>
      </c>
      <c r="F1429" t="s">
        <v>263</v>
      </c>
      <c r="G1429" s="30">
        <v>235</v>
      </c>
      <c r="H1429" s="30">
        <v>21</v>
      </c>
      <c r="I1429" s="30">
        <v>141</v>
      </c>
      <c r="J1429" s="30">
        <v>0</v>
      </c>
      <c r="K1429" s="30">
        <v>1</v>
      </c>
      <c r="L1429" s="30">
        <v>72</v>
      </c>
    </row>
    <row r="1430" spans="1:12">
      <c r="A1430">
        <v>28115</v>
      </c>
      <c r="B1430" t="s">
        <v>1234</v>
      </c>
      <c r="C1430" t="s">
        <v>55</v>
      </c>
      <c r="D1430" t="s">
        <v>118</v>
      </c>
      <c r="E1430" t="s">
        <v>259</v>
      </c>
      <c r="F1430" t="s">
        <v>263</v>
      </c>
      <c r="G1430" s="30">
        <v>164</v>
      </c>
      <c r="H1430" s="30">
        <v>3</v>
      </c>
      <c r="I1430" s="30">
        <v>72</v>
      </c>
      <c r="J1430" s="30">
        <v>7</v>
      </c>
      <c r="K1430" s="30">
        <v>0</v>
      </c>
      <c r="L1430" s="30">
        <v>82</v>
      </c>
    </row>
    <row r="1431" spans="1:12">
      <c r="A1431">
        <v>28117</v>
      </c>
      <c r="B1431" t="s">
        <v>1235</v>
      </c>
      <c r="C1431" t="s">
        <v>55</v>
      </c>
      <c r="D1431" t="s">
        <v>118</v>
      </c>
      <c r="E1431" t="s">
        <v>259</v>
      </c>
      <c r="F1431" t="s">
        <v>263</v>
      </c>
      <c r="G1431" s="30">
        <v>215</v>
      </c>
      <c r="H1431" s="30">
        <v>8</v>
      </c>
      <c r="I1431" s="30">
        <v>123</v>
      </c>
      <c r="J1431" s="30">
        <v>13</v>
      </c>
      <c r="K1431" s="30">
        <v>0</v>
      </c>
      <c r="L1431" s="30">
        <v>71</v>
      </c>
    </row>
    <row r="1432" spans="1:12">
      <c r="A1432">
        <v>28119</v>
      </c>
      <c r="B1432" t="s">
        <v>659</v>
      </c>
      <c r="C1432" t="s">
        <v>55</v>
      </c>
      <c r="D1432" t="s">
        <v>118</v>
      </c>
      <c r="E1432" t="s">
        <v>259</v>
      </c>
      <c r="F1432" t="s">
        <v>263</v>
      </c>
      <c r="G1432" s="30">
        <v>122</v>
      </c>
      <c r="H1432" s="30">
        <v>0</v>
      </c>
      <c r="I1432" s="30">
        <v>84</v>
      </c>
      <c r="J1432" s="30">
        <v>0</v>
      </c>
      <c r="K1432" s="30">
        <v>0</v>
      </c>
      <c r="L1432" s="30">
        <v>38</v>
      </c>
    </row>
    <row r="1433" spans="1:12">
      <c r="A1433">
        <v>28121</v>
      </c>
      <c r="B1433" t="s">
        <v>1236</v>
      </c>
      <c r="C1433" t="s">
        <v>55</v>
      </c>
      <c r="D1433" t="s">
        <v>118</v>
      </c>
      <c r="E1433" t="s">
        <v>259</v>
      </c>
      <c r="F1433" t="s">
        <v>260</v>
      </c>
      <c r="G1433" s="30">
        <v>367</v>
      </c>
      <c r="H1433" s="30">
        <v>45</v>
      </c>
      <c r="I1433" s="30">
        <v>157</v>
      </c>
      <c r="J1433" s="30">
        <v>0</v>
      </c>
      <c r="K1433" s="30">
        <v>0</v>
      </c>
      <c r="L1433" s="30">
        <v>165</v>
      </c>
    </row>
    <row r="1434" spans="1:12">
      <c r="A1434">
        <v>28123</v>
      </c>
      <c r="B1434" t="s">
        <v>406</v>
      </c>
      <c r="C1434" t="s">
        <v>55</v>
      </c>
      <c r="D1434" t="s">
        <v>118</v>
      </c>
      <c r="E1434" t="s">
        <v>259</v>
      </c>
      <c r="F1434" t="s">
        <v>263</v>
      </c>
      <c r="G1434" s="30">
        <v>205</v>
      </c>
      <c r="H1434" s="30">
        <v>2</v>
      </c>
      <c r="I1434" s="30">
        <v>136</v>
      </c>
      <c r="J1434" s="30">
        <v>3</v>
      </c>
      <c r="K1434" s="30">
        <v>0</v>
      </c>
      <c r="L1434" s="30">
        <v>64</v>
      </c>
    </row>
    <row r="1435" spans="1:12">
      <c r="A1435">
        <v>28125</v>
      </c>
      <c r="B1435" t="s">
        <v>1237</v>
      </c>
      <c r="C1435" t="s">
        <v>55</v>
      </c>
      <c r="D1435" t="s">
        <v>118</v>
      </c>
      <c r="E1435" t="s">
        <v>259</v>
      </c>
      <c r="F1435" t="s">
        <v>263</v>
      </c>
      <c r="G1435" s="30">
        <v>64</v>
      </c>
      <c r="H1435" s="30">
        <v>4</v>
      </c>
      <c r="I1435" s="30">
        <v>39</v>
      </c>
      <c r="J1435" s="30">
        <v>4</v>
      </c>
      <c r="K1435" s="30">
        <v>0</v>
      </c>
      <c r="L1435" s="30">
        <v>17</v>
      </c>
    </row>
    <row r="1436" spans="1:12">
      <c r="A1436">
        <v>28127</v>
      </c>
      <c r="B1436" t="s">
        <v>986</v>
      </c>
      <c r="C1436" t="s">
        <v>55</v>
      </c>
      <c r="D1436" t="s">
        <v>330</v>
      </c>
      <c r="E1436" t="s">
        <v>259</v>
      </c>
      <c r="F1436" t="s">
        <v>263</v>
      </c>
      <c r="G1436" s="30">
        <v>210</v>
      </c>
      <c r="H1436" s="30">
        <v>7</v>
      </c>
      <c r="I1436" s="30">
        <v>149</v>
      </c>
      <c r="J1436" s="30">
        <v>0</v>
      </c>
      <c r="K1436" s="30">
        <v>0</v>
      </c>
      <c r="L1436" s="30">
        <v>54</v>
      </c>
    </row>
    <row r="1437" spans="1:12">
      <c r="A1437">
        <v>28129</v>
      </c>
      <c r="B1437" t="s">
        <v>924</v>
      </c>
      <c r="C1437" t="s">
        <v>55</v>
      </c>
      <c r="D1437" t="s">
        <v>118</v>
      </c>
      <c r="E1437" t="s">
        <v>259</v>
      </c>
      <c r="F1437" t="s">
        <v>263</v>
      </c>
      <c r="G1437" s="30">
        <v>180</v>
      </c>
      <c r="H1437" s="30">
        <v>7</v>
      </c>
      <c r="I1437" s="30">
        <v>124</v>
      </c>
      <c r="J1437" s="30">
        <v>4</v>
      </c>
      <c r="K1437" s="30">
        <v>0</v>
      </c>
      <c r="L1437" s="30">
        <v>45</v>
      </c>
    </row>
    <row r="1438" spans="1:12">
      <c r="A1438">
        <v>28131</v>
      </c>
      <c r="B1438" t="s">
        <v>411</v>
      </c>
      <c r="C1438" t="s">
        <v>55</v>
      </c>
      <c r="D1438" t="s">
        <v>118</v>
      </c>
      <c r="E1438" t="s">
        <v>259</v>
      </c>
      <c r="F1438" t="s">
        <v>263</v>
      </c>
      <c r="G1438" s="30">
        <v>118</v>
      </c>
      <c r="H1438" s="30">
        <v>2</v>
      </c>
      <c r="I1438" s="30">
        <v>87</v>
      </c>
      <c r="J1438" s="30">
        <v>0</v>
      </c>
      <c r="K1438" s="30">
        <v>0</v>
      </c>
      <c r="L1438" s="30">
        <v>29</v>
      </c>
    </row>
    <row r="1439" spans="1:12">
      <c r="A1439">
        <v>28133</v>
      </c>
      <c r="B1439" t="s">
        <v>1238</v>
      </c>
      <c r="C1439" t="s">
        <v>55</v>
      </c>
      <c r="D1439" t="s">
        <v>118</v>
      </c>
      <c r="E1439" t="s">
        <v>259</v>
      </c>
      <c r="F1439" t="s">
        <v>263</v>
      </c>
      <c r="G1439" s="30">
        <v>176</v>
      </c>
      <c r="H1439" s="30">
        <v>6</v>
      </c>
      <c r="I1439" s="30">
        <v>133</v>
      </c>
      <c r="J1439" s="30">
        <v>0</v>
      </c>
      <c r="K1439" s="30">
        <v>0</v>
      </c>
      <c r="L1439" s="30">
        <v>37</v>
      </c>
    </row>
    <row r="1440" spans="1:12">
      <c r="A1440">
        <v>28135</v>
      </c>
      <c r="B1440" t="s">
        <v>1239</v>
      </c>
      <c r="C1440" t="s">
        <v>55</v>
      </c>
      <c r="D1440" t="s">
        <v>118</v>
      </c>
      <c r="E1440" t="s">
        <v>259</v>
      </c>
      <c r="F1440" t="s">
        <v>263</v>
      </c>
      <c r="G1440" s="30">
        <v>162</v>
      </c>
      <c r="H1440" s="30">
        <v>3</v>
      </c>
      <c r="I1440" s="30">
        <v>119</v>
      </c>
      <c r="J1440" s="30">
        <v>0</v>
      </c>
      <c r="K1440" s="30">
        <v>0</v>
      </c>
      <c r="L1440" s="30">
        <v>40</v>
      </c>
    </row>
    <row r="1441" spans="1:12">
      <c r="A1441">
        <v>28137</v>
      </c>
      <c r="B1441" t="s">
        <v>1240</v>
      </c>
      <c r="C1441" t="s">
        <v>55</v>
      </c>
      <c r="D1441" t="s">
        <v>118</v>
      </c>
      <c r="E1441" t="s">
        <v>259</v>
      </c>
      <c r="F1441" t="s">
        <v>263</v>
      </c>
      <c r="G1441" s="30">
        <v>143</v>
      </c>
      <c r="H1441" s="30">
        <v>2</v>
      </c>
      <c r="I1441" s="30">
        <v>92</v>
      </c>
      <c r="J1441" s="30">
        <v>0</v>
      </c>
      <c r="K1441" s="30">
        <v>0</v>
      </c>
      <c r="L1441" s="30">
        <v>49</v>
      </c>
    </row>
    <row r="1442" spans="1:12">
      <c r="A1442">
        <v>28139</v>
      </c>
      <c r="B1442" t="s">
        <v>1241</v>
      </c>
      <c r="C1442" t="s">
        <v>55</v>
      </c>
      <c r="D1442" t="s">
        <v>118</v>
      </c>
      <c r="E1442" t="s">
        <v>259</v>
      </c>
      <c r="F1442" t="s">
        <v>263</v>
      </c>
      <c r="G1442" s="30">
        <v>161</v>
      </c>
      <c r="H1442" s="30">
        <v>11</v>
      </c>
      <c r="I1442" s="30">
        <v>106</v>
      </c>
      <c r="J1442" s="30">
        <v>0</v>
      </c>
      <c r="K1442" s="30">
        <v>0</v>
      </c>
      <c r="L1442" s="30">
        <v>44</v>
      </c>
    </row>
    <row r="1443" spans="1:12">
      <c r="A1443">
        <v>28141</v>
      </c>
      <c r="B1443" t="s">
        <v>1242</v>
      </c>
      <c r="C1443" t="s">
        <v>55</v>
      </c>
      <c r="D1443" t="s">
        <v>118</v>
      </c>
      <c r="E1443" t="s">
        <v>259</v>
      </c>
      <c r="F1443" t="s">
        <v>263</v>
      </c>
      <c r="G1443" s="30">
        <v>149</v>
      </c>
      <c r="H1443" s="30">
        <v>6</v>
      </c>
      <c r="I1443" s="30">
        <v>72</v>
      </c>
      <c r="J1443" s="30">
        <v>15</v>
      </c>
      <c r="K1443" s="30">
        <v>5</v>
      </c>
      <c r="L1443" s="30">
        <v>51</v>
      </c>
    </row>
    <row r="1444" spans="1:12">
      <c r="A1444">
        <v>28143</v>
      </c>
      <c r="B1444" t="s">
        <v>1243</v>
      </c>
      <c r="C1444" t="s">
        <v>55</v>
      </c>
      <c r="D1444" t="s">
        <v>118</v>
      </c>
      <c r="E1444" t="s">
        <v>259</v>
      </c>
      <c r="F1444" t="s">
        <v>263</v>
      </c>
      <c r="G1444" s="30">
        <v>79</v>
      </c>
      <c r="H1444" s="30">
        <v>0</v>
      </c>
      <c r="I1444" s="30">
        <v>57</v>
      </c>
      <c r="J1444" s="30">
        <v>0</v>
      </c>
      <c r="K1444" s="30">
        <v>0</v>
      </c>
      <c r="L1444" s="30">
        <v>22</v>
      </c>
    </row>
    <row r="1445" spans="1:12">
      <c r="A1445">
        <v>28145</v>
      </c>
      <c r="B1445" t="s">
        <v>412</v>
      </c>
      <c r="C1445" t="s">
        <v>55</v>
      </c>
      <c r="D1445" t="s">
        <v>118</v>
      </c>
      <c r="E1445" t="s">
        <v>259</v>
      </c>
      <c r="F1445" t="s">
        <v>263</v>
      </c>
      <c r="G1445" s="30">
        <v>207</v>
      </c>
      <c r="H1445" s="30">
        <v>6</v>
      </c>
      <c r="I1445" s="30">
        <v>108</v>
      </c>
      <c r="J1445" s="30">
        <v>0</v>
      </c>
      <c r="K1445" s="30">
        <v>1</v>
      </c>
      <c r="L1445" s="30">
        <v>92</v>
      </c>
    </row>
    <row r="1446" spans="1:12">
      <c r="A1446">
        <v>28147</v>
      </c>
      <c r="B1446" t="s">
        <v>1244</v>
      </c>
      <c r="C1446" t="s">
        <v>55</v>
      </c>
      <c r="D1446" t="s">
        <v>118</v>
      </c>
      <c r="E1446" t="s">
        <v>259</v>
      </c>
      <c r="F1446" t="s">
        <v>263</v>
      </c>
      <c r="G1446" s="30">
        <v>172</v>
      </c>
      <c r="H1446" s="30">
        <v>2</v>
      </c>
      <c r="I1446" s="30">
        <v>129</v>
      </c>
      <c r="J1446" s="30">
        <v>0</v>
      </c>
      <c r="K1446" s="30">
        <v>0</v>
      </c>
      <c r="L1446" s="30">
        <v>41</v>
      </c>
    </row>
    <row r="1447" spans="1:12">
      <c r="A1447">
        <v>28149</v>
      </c>
      <c r="B1447" t="s">
        <v>683</v>
      </c>
      <c r="C1447" t="s">
        <v>55</v>
      </c>
      <c r="D1447" t="s">
        <v>118</v>
      </c>
      <c r="E1447" t="s">
        <v>259</v>
      </c>
      <c r="F1447" t="s">
        <v>263</v>
      </c>
      <c r="G1447" s="30">
        <v>172</v>
      </c>
      <c r="H1447" s="30">
        <v>40</v>
      </c>
      <c r="I1447" s="30">
        <v>53</v>
      </c>
      <c r="J1447" s="30">
        <v>12</v>
      </c>
      <c r="K1447" s="30">
        <v>0</v>
      </c>
      <c r="L1447" s="30">
        <v>67</v>
      </c>
    </row>
    <row r="1448" spans="1:12">
      <c r="A1448">
        <v>28151</v>
      </c>
      <c r="B1448" t="s">
        <v>326</v>
      </c>
      <c r="C1448" t="s">
        <v>55</v>
      </c>
      <c r="D1448" t="s">
        <v>118</v>
      </c>
      <c r="E1448" t="s">
        <v>259</v>
      </c>
      <c r="F1448" t="s">
        <v>263</v>
      </c>
      <c r="G1448" s="30">
        <v>329</v>
      </c>
      <c r="H1448" s="30">
        <v>3</v>
      </c>
      <c r="I1448" s="30">
        <v>277</v>
      </c>
      <c r="J1448" s="30">
        <v>0</v>
      </c>
      <c r="K1448" s="30">
        <v>0</v>
      </c>
      <c r="L1448" s="30">
        <v>49</v>
      </c>
    </row>
    <row r="1449" spans="1:12">
      <c r="A1449">
        <v>28153</v>
      </c>
      <c r="B1449" t="s">
        <v>684</v>
      </c>
      <c r="C1449" t="s">
        <v>55</v>
      </c>
      <c r="D1449" t="s">
        <v>118</v>
      </c>
      <c r="E1449" t="s">
        <v>259</v>
      </c>
      <c r="F1449" t="s">
        <v>263</v>
      </c>
      <c r="G1449" s="30">
        <v>211</v>
      </c>
      <c r="H1449" s="30">
        <v>3</v>
      </c>
      <c r="I1449" s="30">
        <v>127</v>
      </c>
      <c r="J1449" s="30">
        <v>19</v>
      </c>
      <c r="K1449" s="30">
        <v>0</v>
      </c>
      <c r="L1449" s="30">
        <v>62</v>
      </c>
    </row>
    <row r="1450" spans="1:12">
      <c r="A1450">
        <v>28155</v>
      </c>
      <c r="B1450" t="s">
        <v>685</v>
      </c>
      <c r="C1450" t="s">
        <v>55</v>
      </c>
      <c r="D1450" t="s">
        <v>118</v>
      </c>
      <c r="E1450" t="s">
        <v>259</v>
      </c>
      <c r="F1450" t="s">
        <v>263</v>
      </c>
      <c r="G1450" s="30">
        <v>184</v>
      </c>
      <c r="H1450" s="30">
        <v>4</v>
      </c>
      <c r="I1450" s="30">
        <v>107</v>
      </c>
      <c r="J1450" s="30">
        <v>15</v>
      </c>
      <c r="K1450" s="30">
        <v>0</v>
      </c>
      <c r="L1450" s="30">
        <v>58</v>
      </c>
    </row>
    <row r="1451" spans="1:12">
      <c r="A1451">
        <v>28157</v>
      </c>
      <c r="B1451" t="s">
        <v>689</v>
      </c>
      <c r="C1451" t="s">
        <v>55</v>
      </c>
      <c r="D1451" t="s">
        <v>118</v>
      </c>
      <c r="E1451" t="s">
        <v>259</v>
      </c>
      <c r="F1451" t="s">
        <v>263</v>
      </c>
      <c r="G1451" s="30">
        <v>115</v>
      </c>
      <c r="H1451" s="30">
        <v>0</v>
      </c>
      <c r="I1451" s="30">
        <v>95</v>
      </c>
      <c r="J1451" s="30">
        <v>0</v>
      </c>
      <c r="K1451" s="30">
        <v>0</v>
      </c>
      <c r="L1451" s="30">
        <v>20</v>
      </c>
    </row>
    <row r="1452" spans="1:12">
      <c r="A1452">
        <v>28159</v>
      </c>
      <c r="B1452" t="s">
        <v>328</v>
      </c>
      <c r="C1452" t="s">
        <v>55</v>
      </c>
      <c r="D1452" t="s">
        <v>330</v>
      </c>
      <c r="E1452" t="s">
        <v>259</v>
      </c>
      <c r="F1452" t="s">
        <v>263</v>
      </c>
      <c r="G1452" s="30">
        <v>184</v>
      </c>
      <c r="H1452" s="30">
        <v>4</v>
      </c>
      <c r="I1452" s="30">
        <v>103</v>
      </c>
      <c r="J1452" s="30">
        <v>6</v>
      </c>
      <c r="K1452" s="30">
        <v>0</v>
      </c>
      <c r="L1452" s="30">
        <v>71</v>
      </c>
    </row>
    <row r="1453" spans="1:12">
      <c r="A1453">
        <v>28161</v>
      </c>
      <c r="B1453" t="s">
        <v>1245</v>
      </c>
      <c r="C1453" t="s">
        <v>55</v>
      </c>
      <c r="D1453" t="s">
        <v>118</v>
      </c>
      <c r="E1453" t="s">
        <v>259</v>
      </c>
      <c r="F1453" t="s">
        <v>263</v>
      </c>
      <c r="G1453" s="30">
        <v>163</v>
      </c>
      <c r="H1453" s="30">
        <v>5</v>
      </c>
      <c r="I1453" s="30">
        <v>80</v>
      </c>
      <c r="J1453" s="30">
        <v>2</v>
      </c>
      <c r="K1453" s="30">
        <v>0</v>
      </c>
      <c r="L1453" s="30">
        <v>76</v>
      </c>
    </row>
    <row r="1454" spans="1:12">
      <c r="A1454">
        <v>28163</v>
      </c>
      <c r="B1454" t="s">
        <v>1246</v>
      </c>
      <c r="C1454" t="s">
        <v>55</v>
      </c>
      <c r="D1454" t="s">
        <v>118</v>
      </c>
      <c r="E1454" t="s">
        <v>259</v>
      </c>
      <c r="F1454" t="s">
        <v>263</v>
      </c>
      <c r="G1454" s="30">
        <v>286</v>
      </c>
      <c r="H1454" s="30">
        <v>6</v>
      </c>
      <c r="I1454" s="30">
        <v>186</v>
      </c>
      <c r="J1454" s="30">
        <v>7</v>
      </c>
      <c r="K1454" s="30">
        <v>0</v>
      </c>
      <c r="L1454" s="30">
        <v>87</v>
      </c>
    </row>
    <row r="1455" spans="1:12">
      <c r="A1455">
        <v>29001</v>
      </c>
      <c r="B1455" t="s">
        <v>824</v>
      </c>
      <c r="C1455" t="s">
        <v>56</v>
      </c>
      <c r="D1455" t="s">
        <v>118</v>
      </c>
      <c r="E1455" t="s">
        <v>259</v>
      </c>
      <c r="F1455" t="s">
        <v>263</v>
      </c>
      <c r="G1455" s="30">
        <v>285</v>
      </c>
      <c r="H1455" s="30">
        <v>4</v>
      </c>
      <c r="I1455" s="30">
        <v>215</v>
      </c>
      <c r="J1455" s="30">
        <v>0</v>
      </c>
      <c r="K1455" s="30">
        <v>0</v>
      </c>
      <c r="L1455" s="30">
        <v>66</v>
      </c>
    </row>
    <row r="1456" spans="1:12">
      <c r="A1456">
        <v>29003</v>
      </c>
      <c r="B1456" t="s">
        <v>1247</v>
      </c>
      <c r="C1456" t="s">
        <v>56</v>
      </c>
      <c r="D1456" t="s">
        <v>118</v>
      </c>
      <c r="E1456" t="s">
        <v>259</v>
      </c>
      <c r="F1456" t="s">
        <v>263</v>
      </c>
      <c r="G1456" s="30">
        <v>181</v>
      </c>
      <c r="H1456" s="30">
        <v>1</v>
      </c>
      <c r="I1456" s="30">
        <v>113</v>
      </c>
      <c r="J1456" s="30">
        <v>0</v>
      </c>
      <c r="K1456" s="30">
        <v>0</v>
      </c>
      <c r="L1456" s="30">
        <v>67</v>
      </c>
    </row>
    <row r="1457" spans="1:12">
      <c r="A1457">
        <v>29005</v>
      </c>
      <c r="B1457" t="s">
        <v>870</v>
      </c>
      <c r="C1457" t="s">
        <v>56</v>
      </c>
      <c r="D1457" t="s">
        <v>118</v>
      </c>
      <c r="E1457" t="s">
        <v>259</v>
      </c>
      <c r="F1457" t="s">
        <v>263</v>
      </c>
      <c r="G1457" s="30">
        <v>192</v>
      </c>
      <c r="H1457" s="30">
        <v>1</v>
      </c>
      <c r="I1457" s="30">
        <v>110</v>
      </c>
      <c r="J1457" s="30">
        <v>0</v>
      </c>
      <c r="K1457" s="30">
        <v>0</v>
      </c>
      <c r="L1457" s="30">
        <v>81</v>
      </c>
    </row>
    <row r="1458" spans="1:12">
      <c r="A1458">
        <v>29007</v>
      </c>
      <c r="B1458" t="s">
        <v>1248</v>
      </c>
      <c r="C1458" t="s">
        <v>56</v>
      </c>
      <c r="D1458" t="s">
        <v>118</v>
      </c>
      <c r="E1458" t="s">
        <v>259</v>
      </c>
      <c r="F1458" t="s">
        <v>263</v>
      </c>
      <c r="G1458" s="30">
        <v>306</v>
      </c>
      <c r="H1458" s="30">
        <v>12</v>
      </c>
      <c r="I1458" s="30">
        <v>216</v>
      </c>
      <c r="J1458" s="30">
        <v>0</v>
      </c>
      <c r="K1458" s="30">
        <v>0</v>
      </c>
      <c r="L1458" s="30">
        <v>78</v>
      </c>
    </row>
    <row r="1459" spans="1:12">
      <c r="A1459">
        <v>29009</v>
      </c>
      <c r="B1459" t="s">
        <v>1095</v>
      </c>
      <c r="C1459" t="s">
        <v>56</v>
      </c>
      <c r="D1459" t="s">
        <v>330</v>
      </c>
      <c r="E1459" t="s">
        <v>259</v>
      </c>
      <c r="F1459" t="s">
        <v>263</v>
      </c>
      <c r="G1459" s="30">
        <v>157</v>
      </c>
      <c r="H1459" s="30">
        <v>2</v>
      </c>
      <c r="I1459" s="30">
        <v>100</v>
      </c>
      <c r="J1459" s="30">
        <v>0</v>
      </c>
      <c r="K1459" s="30">
        <v>0</v>
      </c>
      <c r="L1459" s="30">
        <v>55</v>
      </c>
    </row>
    <row r="1460" spans="1:12">
      <c r="A1460">
        <v>29011</v>
      </c>
      <c r="B1460" t="s">
        <v>872</v>
      </c>
      <c r="C1460" t="s">
        <v>56</v>
      </c>
      <c r="D1460" t="s">
        <v>118</v>
      </c>
      <c r="E1460" t="s">
        <v>259</v>
      </c>
      <c r="F1460" t="s">
        <v>263</v>
      </c>
      <c r="G1460" s="30">
        <v>209</v>
      </c>
      <c r="H1460" s="30">
        <v>7</v>
      </c>
      <c r="I1460" s="30">
        <v>128</v>
      </c>
      <c r="J1460" s="30">
        <v>0</v>
      </c>
      <c r="K1460" s="30">
        <v>0</v>
      </c>
      <c r="L1460" s="30">
        <v>74</v>
      </c>
    </row>
    <row r="1461" spans="1:12">
      <c r="A1461">
        <v>29013</v>
      </c>
      <c r="B1461" t="s">
        <v>1249</v>
      </c>
      <c r="C1461" t="s">
        <v>56</v>
      </c>
      <c r="D1461" t="s">
        <v>118</v>
      </c>
      <c r="E1461" t="s">
        <v>259</v>
      </c>
      <c r="F1461" t="s">
        <v>263</v>
      </c>
      <c r="G1461" s="30">
        <v>322</v>
      </c>
      <c r="H1461" s="30">
        <v>1</v>
      </c>
      <c r="I1461" s="30">
        <v>207</v>
      </c>
      <c r="J1461" s="30">
        <v>0</v>
      </c>
      <c r="K1461" s="30">
        <v>0</v>
      </c>
      <c r="L1461" s="30">
        <v>114</v>
      </c>
    </row>
    <row r="1462" spans="1:12">
      <c r="A1462">
        <v>29015</v>
      </c>
      <c r="B1462" t="s">
        <v>363</v>
      </c>
      <c r="C1462" t="s">
        <v>56</v>
      </c>
      <c r="D1462" t="s">
        <v>118</v>
      </c>
      <c r="E1462" t="s">
        <v>259</v>
      </c>
      <c r="F1462" t="s">
        <v>263</v>
      </c>
      <c r="G1462" s="30">
        <v>134</v>
      </c>
      <c r="H1462" s="30">
        <v>0</v>
      </c>
      <c r="I1462" s="30">
        <v>73</v>
      </c>
      <c r="J1462" s="30">
        <v>1</v>
      </c>
      <c r="K1462" s="30">
        <v>0</v>
      </c>
      <c r="L1462" s="30">
        <v>60</v>
      </c>
    </row>
    <row r="1463" spans="1:12">
      <c r="A1463">
        <v>29017</v>
      </c>
      <c r="B1463" t="s">
        <v>1250</v>
      </c>
      <c r="C1463" t="s">
        <v>56</v>
      </c>
      <c r="D1463" t="s">
        <v>118</v>
      </c>
      <c r="E1463" t="s">
        <v>259</v>
      </c>
      <c r="F1463" t="s">
        <v>263</v>
      </c>
      <c r="G1463" s="30">
        <v>123</v>
      </c>
      <c r="H1463" s="30">
        <v>0</v>
      </c>
      <c r="I1463" s="30">
        <v>60</v>
      </c>
      <c r="J1463" s="30">
        <v>0</v>
      </c>
      <c r="K1463" s="30">
        <v>0</v>
      </c>
      <c r="L1463" s="30">
        <v>63</v>
      </c>
    </row>
    <row r="1464" spans="1:12">
      <c r="A1464">
        <v>29019</v>
      </c>
      <c r="B1464" t="s">
        <v>364</v>
      </c>
      <c r="C1464" t="s">
        <v>56</v>
      </c>
      <c r="D1464" t="s">
        <v>118</v>
      </c>
      <c r="E1464" t="s">
        <v>259</v>
      </c>
      <c r="F1464" t="s">
        <v>260</v>
      </c>
      <c r="G1464" s="30">
        <v>339</v>
      </c>
      <c r="H1464" s="30">
        <v>28</v>
      </c>
      <c r="I1464" s="30">
        <v>168</v>
      </c>
      <c r="J1464" s="30">
        <v>0</v>
      </c>
      <c r="K1464" s="30">
        <v>0</v>
      </c>
      <c r="L1464" s="30">
        <v>143</v>
      </c>
    </row>
    <row r="1465" spans="1:12">
      <c r="A1465">
        <v>29021</v>
      </c>
      <c r="B1465" t="s">
        <v>830</v>
      </c>
      <c r="C1465" t="s">
        <v>56</v>
      </c>
      <c r="D1465" t="s">
        <v>118</v>
      </c>
      <c r="E1465" t="s">
        <v>259</v>
      </c>
      <c r="F1465" t="s">
        <v>260</v>
      </c>
      <c r="G1465" s="30">
        <v>252</v>
      </c>
      <c r="H1465" s="30">
        <v>22</v>
      </c>
      <c r="I1465" s="30">
        <v>76</v>
      </c>
      <c r="J1465" s="30">
        <v>0</v>
      </c>
      <c r="K1465" s="30">
        <v>0</v>
      </c>
      <c r="L1465" s="30">
        <v>154</v>
      </c>
    </row>
    <row r="1466" spans="1:12">
      <c r="A1466">
        <v>29023</v>
      </c>
      <c r="B1466" t="s">
        <v>267</v>
      </c>
      <c r="C1466" t="s">
        <v>56</v>
      </c>
      <c r="D1466" t="s">
        <v>330</v>
      </c>
      <c r="E1466" t="s">
        <v>259</v>
      </c>
      <c r="F1466" t="s">
        <v>263</v>
      </c>
      <c r="G1466" s="30">
        <v>236</v>
      </c>
      <c r="H1466" s="30">
        <v>0</v>
      </c>
      <c r="I1466" s="30">
        <v>99</v>
      </c>
      <c r="J1466" s="30">
        <v>0</v>
      </c>
      <c r="K1466" s="30">
        <v>0</v>
      </c>
      <c r="L1466" s="30">
        <v>137</v>
      </c>
    </row>
    <row r="1467" spans="1:12">
      <c r="A1467">
        <v>29025</v>
      </c>
      <c r="B1467" t="s">
        <v>946</v>
      </c>
      <c r="C1467" t="s">
        <v>56</v>
      </c>
      <c r="D1467" t="s">
        <v>118</v>
      </c>
      <c r="E1467" t="s">
        <v>259</v>
      </c>
      <c r="F1467" t="s">
        <v>263</v>
      </c>
      <c r="G1467" s="30">
        <v>207</v>
      </c>
      <c r="H1467" s="30">
        <v>0</v>
      </c>
      <c r="I1467" s="30">
        <v>153</v>
      </c>
      <c r="J1467" s="30">
        <v>0</v>
      </c>
      <c r="K1467" s="30">
        <v>0</v>
      </c>
      <c r="L1467" s="30">
        <v>54</v>
      </c>
    </row>
    <row r="1468" spans="1:12">
      <c r="A1468">
        <v>29027</v>
      </c>
      <c r="B1468" t="s">
        <v>1251</v>
      </c>
      <c r="C1468" t="s">
        <v>56</v>
      </c>
      <c r="D1468" t="s">
        <v>118</v>
      </c>
      <c r="E1468" t="s">
        <v>259</v>
      </c>
      <c r="F1468" t="s">
        <v>263</v>
      </c>
      <c r="G1468" s="30">
        <v>305</v>
      </c>
      <c r="H1468" s="30">
        <v>6</v>
      </c>
      <c r="I1468" s="30">
        <v>175</v>
      </c>
      <c r="J1468" s="30">
        <v>0</v>
      </c>
      <c r="K1468" s="30">
        <v>0</v>
      </c>
      <c r="L1468" s="30">
        <v>124</v>
      </c>
    </row>
    <row r="1469" spans="1:12">
      <c r="A1469">
        <v>29029</v>
      </c>
      <c r="B1469" t="s">
        <v>597</v>
      </c>
      <c r="C1469" t="s">
        <v>56</v>
      </c>
      <c r="D1469" t="s">
        <v>118</v>
      </c>
      <c r="E1469" t="s">
        <v>259</v>
      </c>
      <c r="F1469" t="s">
        <v>263</v>
      </c>
      <c r="G1469" s="30">
        <v>89</v>
      </c>
      <c r="H1469" s="30">
        <v>1</v>
      </c>
      <c r="I1469" s="30">
        <v>25</v>
      </c>
      <c r="J1469" s="30">
        <v>0</v>
      </c>
      <c r="K1469" s="30">
        <v>0</v>
      </c>
      <c r="L1469" s="30">
        <v>63</v>
      </c>
    </row>
    <row r="1470" spans="1:12">
      <c r="A1470">
        <v>29031</v>
      </c>
      <c r="B1470" t="s">
        <v>1252</v>
      </c>
      <c r="C1470" t="s">
        <v>56</v>
      </c>
      <c r="D1470" t="s">
        <v>118</v>
      </c>
      <c r="E1470" t="s">
        <v>259</v>
      </c>
      <c r="F1470" t="s">
        <v>260</v>
      </c>
      <c r="G1470" s="30">
        <v>360</v>
      </c>
      <c r="H1470" s="30">
        <v>23</v>
      </c>
      <c r="I1470" s="30">
        <v>191</v>
      </c>
      <c r="J1470" s="30">
        <v>0</v>
      </c>
      <c r="K1470" s="30">
        <v>0</v>
      </c>
      <c r="L1470" s="30">
        <v>146</v>
      </c>
    </row>
    <row r="1471" spans="1:12">
      <c r="A1471">
        <v>29033</v>
      </c>
      <c r="B1471" t="s">
        <v>366</v>
      </c>
      <c r="C1471" t="s">
        <v>56</v>
      </c>
      <c r="D1471" t="s">
        <v>118</v>
      </c>
      <c r="E1471" t="s">
        <v>259</v>
      </c>
      <c r="F1471" t="s">
        <v>263</v>
      </c>
      <c r="G1471" s="30">
        <v>393</v>
      </c>
      <c r="H1471" s="30">
        <v>0</v>
      </c>
      <c r="I1471" s="30">
        <v>312</v>
      </c>
      <c r="J1471" s="30">
        <v>0</v>
      </c>
      <c r="K1471" s="30">
        <v>0</v>
      </c>
      <c r="L1471" s="30">
        <v>81</v>
      </c>
    </row>
    <row r="1472" spans="1:12">
      <c r="A1472">
        <v>29035</v>
      </c>
      <c r="B1472" t="s">
        <v>950</v>
      </c>
      <c r="C1472" t="s">
        <v>56</v>
      </c>
      <c r="D1472" t="s">
        <v>118</v>
      </c>
      <c r="E1472" t="s">
        <v>259</v>
      </c>
      <c r="F1472" t="s">
        <v>263</v>
      </c>
      <c r="G1472" s="30">
        <v>46</v>
      </c>
      <c r="H1472" s="30">
        <v>0</v>
      </c>
      <c r="I1472" s="30">
        <v>2</v>
      </c>
      <c r="J1472" s="30">
        <v>1</v>
      </c>
      <c r="K1472" s="30">
        <v>0</v>
      </c>
      <c r="L1472" s="30">
        <v>43</v>
      </c>
    </row>
    <row r="1473" spans="1:12">
      <c r="A1473">
        <v>29037</v>
      </c>
      <c r="B1473" t="s">
        <v>732</v>
      </c>
      <c r="C1473" t="s">
        <v>56</v>
      </c>
      <c r="D1473" t="s">
        <v>118</v>
      </c>
      <c r="E1473" t="s">
        <v>259</v>
      </c>
      <c r="F1473" t="s">
        <v>260</v>
      </c>
      <c r="G1473" s="30">
        <v>341</v>
      </c>
      <c r="H1473" s="30">
        <v>20</v>
      </c>
      <c r="I1473" s="30">
        <v>215</v>
      </c>
      <c r="J1473" s="30">
        <v>0</v>
      </c>
      <c r="K1473" s="30">
        <v>0</v>
      </c>
      <c r="L1473" s="30">
        <v>106</v>
      </c>
    </row>
    <row r="1474" spans="1:12">
      <c r="A1474">
        <v>29039</v>
      </c>
      <c r="B1474" t="s">
        <v>832</v>
      </c>
      <c r="C1474" t="s">
        <v>56</v>
      </c>
      <c r="D1474" t="s">
        <v>118</v>
      </c>
      <c r="E1474" t="s">
        <v>259</v>
      </c>
      <c r="F1474" t="s">
        <v>263</v>
      </c>
      <c r="G1474" s="30">
        <v>113</v>
      </c>
      <c r="H1474" s="30">
        <v>0</v>
      </c>
      <c r="I1474" s="30">
        <v>68</v>
      </c>
      <c r="J1474" s="30">
        <v>1</v>
      </c>
      <c r="K1474" s="30">
        <v>0</v>
      </c>
      <c r="L1474" s="30">
        <v>44</v>
      </c>
    </row>
    <row r="1475" spans="1:12">
      <c r="A1475">
        <v>29041</v>
      </c>
      <c r="B1475" t="s">
        <v>1253</v>
      </c>
      <c r="C1475" t="s">
        <v>56</v>
      </c>
      <c r="D1475" t="s">
        <v>118</v>
      </c>
      <c r="E1475" t="s">
        <v>259</v>
      </c>
      <c r="F1475" t="s">
        <v>263</v>
      </c>
      <c r="G1475" s="30">
        <v>288</v>
      </c>
      <c r="H1475" s="30">
        <v>0</v>
      </c>
      <c r="I1475" s="30">
        <v>220</v>
      </c>
      <c r="J1475" s="30">
        <v>0</v>
      </c>
      <c r="K1475" s="30">
        <v>0</v>
      </c>
      <c r="L1475" s="30">
        <v>68</v>
      </c>
    </row>
    <row r="1476" spans="1:12">
      <c r="A1476">
        <v>29043</v>
      </c>
      <c r="B1476" t="s">
        <v>734</v>
      </c>
      <c r="C1476" t="s">
        <v>56</v>
      </c>
      <c r="D1476" t="s">
        <v>118</v>
      </c>
      <c r="E1476" t="s">
        <v>259</v>
      </c>
      <c r="F1476" t="s">
        <v>260</v>
      </c>
      <c r="G1476" s="30">
        <v>110</v>
      </c>
      <c r="H1476" s="30">
        <v>4</v>
      </c>
      <c r="I1476" s="30">
        <v>55</v>
      </c>
      <c r="J1476" s="30">
        <v>0</v>
      </c>
      <c r="K1476" s="30">
        <v>0</v>
      </c>
      <c r="L1476" s="30">
        <v>51</v>
      </c>
    </row>
    <row r="1477" spans="1:12">
      <c r="A1477">
        <v>29045</v>
      </c>
      <c r="B1477" t="s">
        <v>368</v>
      </c>
      <c r="C1477" t="s">
        <v>56</v>
      </c>
      <c r="D1477" t="s">
        <v>330</v>
      </c>
      <c r="E1477" t="s">
        <v>259</v>
      </c>
      <c r="F1477" t="s">
        <v>263</v>
      </c>
      <c r="G1477" s="30">
        <v>178</v>
      </c>
      <c r="H1477" s="30">
        <v>0</v>
      </c>
      <c r="I1477" s="30">
        <v>118</v>
      </c>
      <c r="J1477" s="30">
        <v>0</v>
      </c>
      <c r="K1477" s="30">
        <v>0</v>
      </c>
      <c r="L1477" s="30">
        <v>60</v>
      </c>
    </row>
    <row r="1478" spans="1:12">
      <c r="A1478">
        <v>29047</v>
      </c>
      <c r="B1478" t="s">
        <v>274</v>
      </c>
      <c r="C1478" t="s">
        <v>56</v>
      </c>
      <c r="D1478" t="s">
        <v>118</v>
      </c>
      <c r="E1478" t="s">
        <v>259</v>
      </c>
      <c r="F1478" t="s">
        <v>260</v>
      </c>
      <c r="G1478" s="30">
        <v>404</v>
      </c>
      <c r="H1478" s="30">
        <v>86</v>
      </c>
      <c r="I1478" s="30">
        <v>69</v>
      </c>
      <c r="J1478" s="30">
        <v>0</v>
      </c>
      <c r="K1478" s="30">
        <v>0</v>
      </c>
      <c r="L1478" s="30">
        <v>249</v>
      </c>
    </row>
    <row r="1479" spans="1:12">
      <c r="A1479">
        <v>29049</v>
      </c>
      <c r="B1479" t="s">
        <v>735</v>
      </c>
      <c r="C1479" t="s">
        <v>56</v>
      </c>
      <c r="D1479" t="s">
        <v>330</v>
      </c>
      <c r="E1479" t="s">
        <v>259</v>
      </c>
      <c r="F1479" t="s">
        <v>263</v>
      </c>
      <c r="G1479" s="30">
        <v>151</v>
      </c>
      <c r="H1479" s="30">
        <v>0</v>
      </c>
      <c r="I1479" s="30">
        <v>102</v>
      </c>
      <c r="J1479" s="30">
        <v>0</v>
      </c>
      <c r="K1479" s="30">
        <v>0</v>
      </c>
      <c r="L1479" s="30">
        <v>49</v>
      </c>
    </row>
    <row r="1480" spans="1:12">
      <c r="A1480">
        <v>29051</v>
      </c>
      <c r="B1480" t="s">
        <v>1254</v>
      </c>
      <c r="C1480" t="s">
        <v>56</v>
      </c>
      <c r="D1480" t="s">
        <v>118</v>
      </c>
      <c r="E1480" t="s">
        <v>259</v>
      </c>
      <c r="F1480" t="s">
        <v>260</v>
      </c>
      <c r="G1480" s="30">
        <v>225</v>
      </c>
      <c r="H1480" s="30">
        <v>12</v>
      </c>
      <c r="I1480" s="30">
        <v>117</v>
      </c>
      <c r="J1480" s="30">
        <v>0</v>
      </c>
      <c r="K1480" s="30">
        <v>0</v>
      </c>
      <c r="L1480" s="30">
        <v>96</v>
      </c>
    </row>
    <row r="1481" spans="1:12">
      <c r="A1481">
        <v>29053</v>
      </c>
      <c r="B1481" t="s">
        <v>1255</v>
      </c>
      <c r="C1481" t="s">
        <v>56</v>
      </c>
      <c r="D1481" t="s">
        <v>118</v>
      </c>
      <c r="E1481" t="s">
        <v>259</v>
      </c>
      <c r="F1481" t="s">
        <v>263</v>
      </c>
      <c r="G1481" s="30">
        <v>183</v>
      </c>
      <c r="H1481" s="30">
        <v>1</v>
      </c>
      <c r="I1481" s="30">
        <v>114</v>
      </c>
      <c r="J1481" s="30">
        <v>0</v>
      </c>
      <c r="K1481" s="30">
        <v>0</v>
      </c>
      <c r="L1481" s="30">
        <v>68</v>
      </c>
    </row>
    <row r="1482" spans="1:12">
      <c r="A1482">
        <v>29055</v>
      </c>
      <c r="B1482" t="s">
        <v>373</v>
      </c>
      <c r="C1482" t="s">
        <v>56</v>
      </c>
      <c r="D1482" t="s">
        <v>118</v>
      </c>
      <c r="E1482" t="s">
        <v>259</v>
      </c>
      <c r="F1482" t="s">
        <v>263</v>
      </c>
      <c r="G1482" s="30">
        <v>121</v>
      </c>
      <c r="H1482" s="30">
        <v>3</v>
      </c>
      <c r="I1482" s="30">
        <v>32</v>
      </c>
      <c r="J1482" s="30">
        <v>0</v>
      </c>
      <c r="K1482" s="30">
        <v>0</v>
      </c>
      <c r="L1482" s="30">
        <v>86</v>
      </c>
    </row>
    <row r="1483" spans="1:12">
      <c r="A1483">
        <v>29057</v>
      </c>
      <c r="B1483" t="s">
        <v>612</v>
      </c>
      <c r="C1483" t="s">
        <v>56</v>
      </c>
      <c r="D1483" t="s">
        <v>330</v>
      </c>
      <c r="E1483" t="s">
        <v>259</v>
      </c>
      <c r="F1483" t="s">
        <v>263</v>
      </c>
      <c r="G1483" s="30">
        <v>170</v>
      </c>
      <c r="H1483" s="30">
        <v>0</v>
      </c>
      <c r="I1483" s="30">
        <v>116</v>
      </c>
      <c r="J1483" s="30">
        <v>0</v>
      </c>
      <c r="K1483" s="30">
        <v>0</v>
      </c>
      <c r="L1483" s="30">
        <v>54</v>
      </c>
    </row>
    <row r="1484" spans="1:12">
      <c r="A1484">
        <v>29059</v>
      </c>
      <c r="B1484" t="s">
        <v>284</v>
      </c>
      <c r="C1484" t="s">
        <v>56</v>
      </c>
      <c r="D1484" t="s">
        <v>118</v>
      </c>
      <c r="E1484" t="s">
        <v>259</v>
      </c>
      <c r="F1484" t="s">
        <v>263</v>
      </c>
      <c r="G1484" s="30">
        <v>109</v>
      </c>
      <c r="H1484" s="30">
        <v>0</v>
      </c>
      <c r="I1484" s="30">
        <v>55</v>
      </c>
      <c r="J1484" s="30">
        <v>0</v>
      </c>
      <c r="K1484" s="30">
        <v>0</v>
      </c>
      <c r="L1484" s="30">
        <v>54</v>
      </c>
    </row>
    <row r="1485" spans="1:12">
      <c r="A1485">
        <v>29061</v>
      </c>
      <c r="B1485" t="s">
        <v>785</v>
      </c>
      <c r="C1485" t="s">
        <v>56</v>
      </c>
      <c r="D1485" t="s">
        <v>330</v>
      </c>
      <c r="E1485" t="s">
        <v>259</v>
      </c>
      <c r="F1485" t="s">
        <v>263</v>
      </c>
      <c r="G1485" s="30">
        <v>238</v>
      </c>
      <c r="H1485" s="30">
        <v>0</v>
      </c>
      <c r="I1485" s="30">
        <v>162</v>
      </c>
      <c r="J1485" s="30">
        <v>0</v>
      </c>
      <c r="K1485" s="30">
        <v>0</v>
      </c>
      <c r="L1485" s="30">
        <v>76</v>
      </c>
    </row>
    <row r="1486" spans="1:12">
      <c r="A1486">
        <v>29063</v>
      </c>
      <c r="B1486" t="s">
        <v>285</v>
      </c>
      <c r="C1486" t="s">
        <v>56</v>
      </c>
      <c r="D1486" t="s">
        <v>118</v>
      </c>
      <c r="E1486" t="s">
        <v>259</v>
      </c>
      <c r="F1486" t="s">
        <v>263</v>
      </c>
      <c r="G1486" s="30">
        <v>238</v>
      </c>
      <c r="H1486" s="30">
        <v>0</v>
      </c>
      <c r="I1486" s="30">
        <v>185</v>
      </c>
      <c r="J1486" s="30">
        <v>0</v>
      </c>
      <c r="K1486" s="30">
        <v>0</v>
      </c>
      <c r="L1486" s="30">
        <v>53</v>
      </c>
    </row>
    <row r="1487" spans="1:12">
      <c r="A1487">
        <v>29065</v>
      </c>
      <c r="B1487" t="s">
        <v>1256</v>
      </c>
      <c r="C1487" t="s">
        <v>56</v>
      </c>
      <c r="D1487" t="s">
        <v>118</v>
      </c>
      <c r="E1487" t="s">
        <v>259</v>
      </c>
      <c r="F1487" t="s">
        <v>263</v>
      </c>
      <c r="G1487" s="30">
        <v>75</v>
      </c>
      <c r="H1487" s="30">
        <v>2</v>
      </c>
      <c r="I1487" s="30">
        <v>11</v>
      </c>
      <c r="J1487" s="30">
        <v>0</v>
      </c>
      <c r="K1487" s="30">
        <v>0</v>
      </c>
      <c r="L1487" s="30">
        <v>62</v>
      </c>
    </row>
    <row r="1488" spans="1:12">
      <c r="A1488">
        <v>29067</v>
      </c>
      <c r="B1488" t="s">
        <v>491</v>
      </c>
      <c r="C1488" t="s">
        <v>56</v>
      </c>
      <c r="D1488" t="s">
        <v>330</v>
      </c>
      <c r="E1488" t="s">
        <v>259</v>
      </c>
      <c r="F1488" t="s">
        <v>263</v>
      </c>
      <c r="G1488" s="30">
        <v>74</v>
      </c>
      <c r="H1488" s="30">
        <v>0</v>
      </c>
      <c r="I1488" s="30">
        <v>25</v>
      </c>
      <c r="J1488" s="30">
        <v>0</v>
      </c>
      <c r="K1488" s="30">
        <v>0</v>
      </c>
      <c r="L1488" s="30">
        <v>49</v>
      </c>
    </row>
    <row r="1489" spans="1:12">
      <c r="A1489">
        <v>29069</v>
      </c>
      <c r="B1489" t="s">
        <v>1257</v>
      </c>
      <c r="C1489" t="s">
        <v>56</v>
      </c>
      <c r="D1489" t="s">
        <v>330</v>
      </c>
      <c r="E1489" t="s">
        <v>259</v>
      </c>
      <c r="F1489" t="s">
        <v>263</v>
      </c>
      <c r="G1489" s="30">
        <v>215</v>
      </c>
      <c r="H1489" s="30">
        <v>4</v>
      </c>
      <c r="I1489" s="30">
        <v>102</v>
      </c>
      <c r="J1489" s="30">
        <v>0</v>
      </c>
      <c r="K1489" s="30">
        <v>0</v>
      </c>
      <c r="L1489" s="30">
        <v>109</v>
      </c>
    </row>
    <row r="1490" spans="1:12">
      <c r="A1490">
        <v>29071</v>
      </c>
      <c r="B1490" t="s">
        <v>290</v>
      </c>
      <c r="C1490" t="s">
        <v>56</v>
      </c>
      <c r="D1490" t="s">
        <v>118</v>
      </c>
      <c r="E1490" t="s">
        <v>259</v>
      </c>
      <c r="F1490" t="s">
        <v>260</v>
      </c>
      <c r="G1490" s="30">
        <v>329</v>
      </c>
      <c r="H1490" s="30">
        <v>30</v>
      </c>
      <c r="I1490" s="30">
        <v>164</v>
      </c>
      <c r="J1490" s="30">
        <v>0</v>
      </c>
      <c r="K1490" s="30">
        <v>0</v>
      </c>
      <c r="L1490" s="30">
        <v>135</v>
      </c>
    </row>
    <row r="1491" spans="1:12">
      <c r="A1491">
        <v>29073</v>
      </c>
      <c r="B1491" t="s">
        <v>1258</v>
      </c>
      <c r="C1491" t="s">
        <v>56</v>
      </c>
      <c r="D1491" t="s">
        <v>118</v>
      </c>
      <c r="E1491" t="s">
        <v>259</v>
      </c>
      <c r="F1491" t="s">
        <v>263</v>
      </c>
      <c r="G1491" s="30">
        <v>132</v>
      </c>
      <c r="H1491" s="30">
        <v>2</v>
      </c>
      <c r="I1491" s="30">
        <v>67</v>
      </c>
      <c r="J1491" s="30">
        <v>0</v>
      </c>
      <c r="K1491" s="30">
        <v>0</v>
      </c>
      <c r="L1491" s="30">
        <v>63</v>
      </c>
    </row>
    <row r="1492" spans="1:12">
      <c r="A1492">
        <v>29075</v>
      </c>
      <c r="B1492" t="s">
        <v>1259</v>
      </c>
      <c r="C1492" t="s">
        <v>56</v>
      </c>
      <c r="D1492" t="s">
        <v>118</v>
      </c>
      <c r="E1492" t="s">
        <v>259</v>
      </c>
      <c r="F1492" t="s">
        <v>263</v>
      </c>
      <c r="G1492" s="30">
        <v>244</v>
      </c>
      <c r="H1492" s="30">
        <v>2</v>
      </c>
      <c r="I1492" s="30">
        <v>189</v>
      </c>
      <c r="J1492" s="30">
        <v>0</v>
      </c>
      <c r="K1492" s="30">
        <v>0</v>
      </c>
      <c r="L1492" s="30">
        <v>53</v>
      </c>
    </row>
    <row r="1493" spans="1:12">
      <c r="A1493">
        <v>29077</v>
      </c>
      <c r="B1493" t="s">
        <v>292</v>
      </c>
      <c r="C1493" t="s">
        <v>56</v>
      </c>
      <c r="D1493" t="s">
        <v>118</v>
      </c>
      <c r="E1493" t="s">
        <v>259</v>
      </c>
      <c r="F1493" t="s">
        <v>260</v>
      </c>
      <c r="G1493" s="30">
        <v>455</v>
      </c>
      <c r="H1493" s="30">
        <v>42</v>
      </c>
      <c r="I1493" s="30">
        <v>214</v>
      </c>
      <c r="J1493" s="30">
        <v>5</v>
      </c>
      <c r="K1493" s="30">
        <v>0</v>
      </c>
      <c r="L1493" s="30">
        <v>194</v>
      </c>
    </row>
    <row r="1494" spans="1:12">
      <c r="A1494">
        <v>29079</v>
      </c>
      <c r="B1494" t="s">
        <v>744</v>
      </c>
      <c r="C1494" t="s">
        <v>56</v>
      </c>
      <c r="D1494" t="s">
        <v>118</v>
      </c>
      <c r="E1494" t="s">
        <v>259</v>
      </c>
      <c r="F1494" t="s">
        <v>263</v>
      </c>
      <c r="G1494" s="30">
        <v>189</v>
      </c>
      <c r="H1494" s="30">
        <v>1</v>
      </c>
      <c r="I1494" s="30">
        <v>154</v>
      </c>
      <c r="J1494" s="30">
        <v>0</v>
      </c>
      <c r="K1494" s="30">
        <v>1</v>
      </c>
      <c r="L1494" s="30">
        <v>33</v>
      </c>
    </row>
    <row r="1495" spans="1:12">
      <c r="A1495">
        <v>29081</v>
      </c>
      <c r="B1495" t="s">
        <v>792</v>
      </c>
      <c r="C1495" t="s">
        <v>56</v>
      </c>
      <c r="D1495" t="s">
        <v>118</v>
      </c>
      <c r="E1495" t="s">
        <v>259</v>
      </c>
      <c r="F1495" t="s">
        <v>263</v>
      </c>
      <c r="G1495" s="30">
        <v>343</v>
      </c>
      <c r="H1495" s="30">
        <v>6</v>
      </c>
      <c r="I1495" s="30">
        <v>240</v>
      </c>
      <c r="J1495" s="30">
        <v>0</v>
      </c>
      <c r="K1495" s="30">
        <v>0</v>
      </c>
      <c r="L1495" s="30">
        <v>97</v>
      </c>
    </row>
    <row r="1496" spans="1:12">
      <c r="A1496">
        <v>29083</v>
      </c>
      <c r="B1496" t="s">
        <v>294</v>
      </c>
      <c r="C1496" t="s">
        <v>56</v>
      </c>
      <c r="D1496" t="s">
        <v>330</v>
      </c>
      <c r="E1496" t="s">
        <v>259</v>
      </c>
      <c r="F1496" t="s">
        <v>263</v>
      </c>
      <c r="G1496" s="30">
        <v>251</v>
      </c>
      <c r="H1496" s="30">
        <v>5</v>
      </c>
      <c r="I1496" s="30">
        <v>143</v>
      </c>
      <c r="J1496" s="30">
        <v>1</v>
      </c>
      <c r="K1496" s="30">
        <v>0</v>
      </c>
      <c r="L1496" s="30">
        <v>102</v>
      </c>
    </row>
    <row r="1497" spans="1:12">
      <c r="A1497">
        <v>29085</v>
      </c>
      <c r="B1497" t="s">
        <v>1260</v>
      </c>
      <c r="C1497" t="s">
        <v>56</v>
      </c>
      <c r="D1497" t="s">
        <v>118</v>
      </c>
      <c r="E1497" t="s">
        <v>259</v>
      </c>
      <c r="F1497" t="s">
        <v>263</v>
      </c>
      <c r="G1497" s="30">
        <v>58</v>
      </c>
      <c r="H1497" s="30">
        <v>0</v>
      </c>
      <c r="I1497" s="30">
        <v>29</v>
      </c>
      <c r="J1497" s="30">
        <v>0</v>
      </c>
      <c r="K1497" s="30">
        <v>0</v>
      </c>
      <c r="L1497" s="30">
        <v>29</v>
      </c>
    </row>
    <row r="1498" spans="1:12">
      <c r="A1498">
        <v>29087</v>
      </c>
      <c r="B1498" t="s">
        <v>1261</v>
      </c>
      <c r="C1498" t="s">
        <v>56</v>
      </c>
      <c r="D1498" t="s">
        <v>118</v>
      </c>
      <c r="E1498" t="s">
        <v>259</v>
      </c>
      <c r="F1498" t="s">
        <v>263</v>
      </c>
      <c r="G1498" s="30">
        <v>186</v>
      </c>
      <c r="H1498" s="30">
        <v>2</v>
      </c>
      <c r="I1498" s="30">
        <v>85</v>
      </c>
      <c r="J1498" s="30">
        <v>3</v>
      </c>
      <c r="K1498" s="30">
        <v>0</v>
      </c>
      <c r="L1498" s="30">
        <v>96</v>
      </c>
    </row>
    <row r="1499" spans="1:12">
      <c r="A1499">
        <v>29089</v>
      </c>
      <c r="B1499" t="s">
        <v>384</v>
      </c>
      <c r="C1499" t="s">
        <v>56</v>
      </c>
      <c r="D1499" t="s">
        <v>118</v>
      </c>
      <c r="E1499" t="s">
        <v>259</v>
      </c>
      <c r="F1499" t="s">
        <v>263</v>
      </c>
      <c r="G1499" s="30">
        <v>143</v>
      </c>
      <c r="H1499" s="30">
        <v>1</v>
      </c>
      <c r="I1499" s="30">
        <v>92</v>
      </c>
      <c r="J1499" s="30">
        <v>0</v>
      </c>
      <c r="K1499" s="30">
        <v>0</v>
      </c>
      <c r="L1499" s="30">
        <v>50</v>
      </c>
    </row>
    <row r="1500" spans="1:12">
      <c r="A1500">
        <v>29091</v>
      </c>
      <c r="B1500" t="s">
        <v>1262</v>
      </c>
      <c r="C1500" t="s">
        <v>56</v>
      </c>
      <c r="D1500" t="s">
        <v>118</v>
      </c>
      <c r="E1500" t="s">
        <v>259</v>
      </c>
      <c r="F1500" t="s">
        <v>263</v>
      </c>
      <c r="G1500" s="30">
        <v>186</v>
      </c>
      <c r="H1500" s="30">
        <v>13</v>
      </c>
      <c r="I1500" s="30">
        <v>50</v>
      </c>
      <c r="J1500" s="30">
        <v>0</v>
      </c>
      <c r="K1500" s="30">
        <v>0</v>
      </c>
      <c r="L1500" s="30">
        <v>123</v>
      </c>
    </row>
    <row r="1501" spans="1:12">
      <c r="A1501">
        <v>29093</v>
      </c>
      <c r="B1501" t="s">
        <v>1114</v>
      </c>
      <c r="C1501" t="s">
        <v>56</v>
      </c>
      <c r="D1501" t="s">
        <v>118</v>
      </c>
      <c r="E1501" t="s">
        <v>259</v>
      </c>
      <c r="F1501" t="s">
        <v>263</v>
      </c>
      <c r="G1501" s="30">
        <v>122</v>
      </c>
      <c r="H1501" s="30">
        <v>1</v>
      </c>
      <c r="I1501" s="30">
        <v>44</v>
      </c>
      <c r="J1501" s="30">
        <v>0</v>
      </c>
      <c r="K1501" s="30">
        <v>0</v>
      </c>
      <c r="L1501" s="30">
        <v>77</v>
      </c>
    </row>
    <row r="1502" spans="1:12">
      <c r="A1502">
        <v>29095</v>
      </c>
      <c r="B1502" t="s">
        <v>296</v>
      </c>
      <c r="C1502" t="s">
        <v>56</v>
      </c>
      <c r="D1502" t="s">
        <v>118</v>
      </c>
      <c r="E1502" t="s">
        <v>259</v>
      </c>
      <c r="F1502" t="s">
        <v>298</v>
      </c>
      <c r="G1502" s="30">
        <v>885</v>
      </c>
      <c r="H1502" s="30">
        <v>303</v>
      </c>
      <c r="I1502" s="30">
        <v>93</v>
      </c>
      <c r="J1502" s="30">
        <v>12</v>
      </c>
      <c r="K1502" s="30">
        <v>0</v>
      </c>
      <c r="L1502" s="30">
        <v>477</v>
      </c>
    </row>
    <row r="1503" spans="1:12">
      <c r="A1503">
        <v>29097</v>
      </c>
      <c r="B1503" t="s">
        <v>640</v>
      </c>
      <c r="C1503" t="s">
        <v>56</v>
      </c>
      <c r="D1503" t="s">
        <v>118</v>
      </c>
      <c r="E1503" t="s">
        <v>259</v>
      </c>
      <c r="F1503" t="s">
        <v>260</v>
      </c>
      <c r="G1503" s="30">
        <v>459</v>
      </c>
      <c r="H1503" s="30">
        <v>41</v>
      </c>
      <c r="I1503" s="30">
        <v>200</v>
      </c>
      <c r="J1503" s="30">
        <v>0</v>
      </c>
      <c r="K1503" s="30">
        <v>0</v>
      </c>
      <c r="L1503" s="30">
        <v>218</v>
      </c>
    </row>
    <row r="1504" spans="1:12">
      <c r="A1504">
        <v>29099</v>
      </c>
      <c r="B1504" t="s">
        <v>297</v>
      </c>
      <c r="C1504" t="s">
        <v>56</v>
      </c>
      <c r="D1504" t="s">
        <v>330</v>
      </c>
      <c r="E1504" t="s">
        <v>259</v>
      </c>
      <c r="F1504" t="s">
        <v>260</v>
      </c>
      <c r="G1504" s="30">
        <v>387</v>
      </c>
      <c r="H1504" s="30">
        <v>22</v>
      </c>
      <c r="I1504" s="30">
        <v>173</v>
      </c>
      <c r="J1504" s="30">
        <v>0</v>
      </c>
      <c r="K1504" s="30">
        <v>0</v>
      </c>
      <c r="L1504" s="30">
        <v>192</v>
      </c>
    </row>
    <row r="1505" spans="1:12">
      <c r="A1505">
        <v>29101</v>
      </c>
      <c r="B1505" t="s">
        <v>387</v>
      </c>
      <c r="C1505" t="s">
        <v>56</v>
      </c>
      <c r="D1505" t="s">
        <v>118</v>
      </c>
      <c r="E1505" t="s">
        <v>259</v>
      </c>
      <c r="F1505" t="s">
        <v>260</v>
      </c>
      <c r="G1505" s="30">
        <v>471</v>
      </c>
      <c r="H1505" s="30">
        <v>6</v>
      </c>
      <c r="I1505" s="30">
        <v>366</v>
      </c>
      <c r="J1505" s="30">
        <v>3</v>
      </c>
      <c r="K1505" s="30">
        <v>0</v>
      </c>
      <c r="L1505" s="30">
        <v>96</v>
      </c>
    </row>
    <row r="1506" spans="1:12">
      <c r="A1506">
        <v>29103</v>
      </c>
      <c r="B1506" t="s">
        <v>753</v>
      </c>
      <c r="C1506" t="s">
        <v>56</v>
      </c>
      <c r="D1506" t="s">
        <v>330</v>
      </c>
      <c r="E1506" t="s">
        <v>259</v>
      </c>
      <c r="F1506" t="s">
        <v>263</v>
      </c>
      <c r="G1506" s="30">
        <v>172</v>
      </c>
      <c r="H1506" s="30">
        <v>1</v>
      </c>
      <c r="I1506" s="30">
        <v>123</v>
      </c>
      <c r="J1506" s="30">
        <v>0</v>
      </c>
      <c r="K1506" s="30">
        <v>0</v>
      </c>
      <c r="L1506" s="30">
        <v>48</v>
      </c>
    </row>
    <row r="1507" spans="1:12">
      <c r="A1507">
        <v>29105</v>
      </c>
      <c r="B1507" t="s">
        <v>1263</v>
      </c>
      <c r="C1507" t="s">
        <v>56</v>
      </c>
      <c r="D1507" t="s">
        <v>118</v>
      </c>
      <c r="E1507" t="s">
        <v>259</v>
      </c>
      <c r="F1507" t="s">
        <v>263</v>
      </c>
      <c r="G1507" s="30">
        <v>121</v>
      </c>
      <c r="H1507" s="30">
        <v>2</v>
      </c>
      <c r="I1507" s="30">
        <v>38</v>
      </c>
      <c r="J1507" s="30">
        <v>0</v>
      </c>
      <c r="K1507" s="30">
        <v>0</v>
      </c>
      <c r="L1507" s="30">
        <v>81</v>
      </c>
    </row>
    <row r="1508" spans="1:12">
      <c r="A1508">
        <v>29107</v>
      </c>
      <c r="B1508" t="s">
        <v>388</v>
      </c>
      <c r="C1508" t="s">
        <v>56</v>
      </c>
      <c r="D1508" t="s">
        <v>118</v>
      </c>
      <c r="E1508" t="s">
        <v>259</v>
      </c>
      <c r="F1508" t="s">
        <v>263</v>
      </c>
      <c r="G1508" s="30">
        <v>246</v>
      </c>
      <c r="H1508" s="30">
        <v>0</v>
      </c>
      <c r="I1508" s="30">
        <v>154</v>
      </c>
      <c r="J1508" s="30">
        <v>0</v>
      </c>
      <c r="K1508" s="30">
        <v>0</v>
      </c>
      <c r="L1508" s="30">
        <v>92</v>
      </c>
    </row>
    <row r="1509" spans="1:12">
      <c r="A1509">
        <v>29109</v>
      </c>
      <c r="B1509" t="s">
        <v>301</v>
      </c>
      <c r="C1509" t="s">
        <v>56</v>
      </c>
      <c r="D1509" t="s">
        <v>330</v>
      </c>
      <c r="E1509" t="s">
        <v>259</v>
      </c>
      <c r="F1509" t="s">
        <v>263</v>
      </c>
      <c r="G1509" s="30">
        <v>234</v>
      </c>
      <c r="H1509" s="30">
        <v>6</v>
      </c>
      <c r="I1509" s="30">
        <v>123</v>
      </c>
      <c r="J1509" s="30">
        <v>0</v>
      </c>
      <c r="K1509" s="30">
        <v>0</v>
      </c>
      <c r="L1509" s="30">
        <v>105</v>
      </c>
    </row>
    <row r="1510" spans="1:12">
      <c r="A1510">
        <v>29111</v>
      </c>
      <c r="B1510" t="s">
        <v>717</v>
      </c>
      <c r="C1510" t="s">
        <v>56</v>
      </c>
      <c r="D1510" t="s">
        <v>330</v>
      </c>
      <c r="E1510" t="s">
        <v>259</v>
      </c>
      <c r="F1510" t="s">
        <v>263</v>
      </c>
      <c r="G1510" s="30">
        <v>165</v>
      </c>
      <c r="H1510" s="30">
        <v>0</v>
      </c>
      <c r="I1510" s="30">
        <v>111</v>
      </c>
      <c r="J1510" s="30">
        <v>1</v>
      </c>
      <c r="K1510" s="30">
        <v>0</v>
      </c>
      <c r="L1510" s="30">
        <v>53</v>
      </c>
    </row>
    <row r="1511" spans="1:12">
      <c r="A1511">
        <v>29113</v>
      </c>
      <c r="B1511" t="s">
        <v>389</v>
      </c>
      <c r="C1511" t="s">
        <v>56</v>
      </c>
      <c r="D1511" t="s">
        <v>118</v>
      </c>
      <c r="E1511" t="s">
        <v>259</v>
      </c>
      <c r="F1511" t="s">
        <v>260</v>
      </c>
      <c r="G1511" s="30">
        <v>176</v>
      </c>
      <c r="H1511" s="30">
        <v>1</v>
      </c>
      <c r="I1511" s="30">
        <v>94</v>
      </c>
      <c r="J1511" s="30">
        <v>1</v>
      </c>
      <c r="K1511" s="30">
        <v>0</v>
      </c>
      <c r="L1511" s="30">
        <v>80</v>
      </c>
    </row>
    <row r="1512" spans="1:12">
      <c r="A1512">
        <v>29115</v>
      </c>
      <c r="B1512" t="s">
        <v>845</v>
      </c>
      <c r="C1512" t="s">
        <v>56</v>
      </c>
      <c r="D1512" t="s">
        <v>118</v>
      </c>
      <c r="E1512" t="s">
        <v>259</v>
      </c>
      <c r="F1512" t="s">
        <v>263</v>
      </c>
      <c r="G1512" s="30">
        <v>324</v>
      </c>
      <c r="H1512" s="30">
        <v>0</v>
      </c>
      <c r="I1512" s="30">
        <v>238</v>
      </c>
      <c r="J1512" s="30">
        <v>0</v>
      </c>
      <c r="K1512" s="30">
        <v>0</v>
      </c>
      <c r="L1512" s="30">
        <v>86</v>
      </c>
    </row>
    <row r="1513" spans="1:12">
      <c r="A1513">
        <v>29117</v>
      </c>
      <c r="B1513" t="s">
        <v>755</v>
      </c>
      <c r="C1513" t="s">
        <v>56</v>
      </c>
      <c r="D1513" t="s">
        <v>118</v>
      </c>
      <c r="E1513" t="s">
        <v>259</v>
      </c>
      <c r="F1513" t="s">
        <v>263</v>
      </c>
      <c r="G1513" s="30">
        <v>192</v>
      </c>
      <c r="H1513" s="30">
        <v>0</v>
      </c>
      <c r="I1513" s="30">
        <v>126</v>
      </c>
      <c r="J1513" s="30">
        <v>0</v>
      </c>
      <c r="K1513" s="30">
        <v>3</v>
      </c>
      <c r="L1513" s="30">
        <v>63</v>
      </c>
    </row>
    <row r="1514" spans="1:12">
      <c r="A1514">
        <v>29119</v>
      </c>
      <c r="B1514" t="s">
        <v>1264</v>
      </c>
      <c r="C1514" t="s">
        <v>56</v>
      </c>
      <c r="D1514" t="s">
        <v>330</v>
      </c>
      <c r="E1514" t="s">
        <v>259</v>
      </c>
      <c r="F1514" t="s">
        <v>263</v>
      </c>
      <c r="G1514" s="30">
        <v>135</v>
      </c>
      <c r="H1514" s="30">
        <v>1</v>
      </c>
      <c r="I1514" s="30">
        <v>34</v>
      </c>
      <c r="J1514" s="30">
        <v>0</v>
      </c>
      <c r="K1514" s="30">
        <v>0</v>
      </c>
      <c r="L1514" s="30">
        <v>100</v>
      </c>
    </row>
    <row r="1515" spans="1:12">
      <c r="A1515">
        <v>29121</v>
      </c>
      <c r="B1515" t="s">
        <v>305</v>
      </c>
      <c r="C1515" t="s">
        <v>56</v>
      </c>
      <c r="D1515" t="s">
        <v>118</v>
      </c>
      <c r="E1515" t="s">
        <v>259</v>
      </c>
      <c r="F1515" t="s">
        <v>263</v>
      </c>
      <c r="G1515" s="30">
        <v>289</v>
      </c>
      <c r="H1515" s="30">
        <v>0</v>
      </c>
      <c r="I1515" s="30">
        <v>194</v>
      </c>
      <c r="J1515" s="30">
        <v>0</v>
      </c>
      <c r="K1515" s="30">
        <v>3</v>
      </c>
      <c r="L1515" s="30">
        <v>92</v>
      </c>
    </row>
    <row r="1516" spans="1:12">
      <c r="A1516">
        <v>29123</v>
      </c>
      <c r="B1516" t="s">
        <v>306</v>
      </c>
      <c r="C1516" t="s">
        <v>56</v>
      </c>
      <c r="D1516" t="s">
        <v>118</v>
      </c>
      <c r="E1516" t="s">
        <v>259</v>
      </c>
      <c r="F1516" t="s">
        <v>263</v>
      </c>
      <c r="G1516" s="30">
        <v>118</v>
      </c>
      <c r="H1516" s="30">
        <v>0</v>
      </c>
      <c r="I1516" s="30">
        <v>50</v>
      </c>
      <c r="J1516" s="30">
        <v>0</v>
      </c>
      <c r="K1516" s="30">
        <v>0</v>
      </c>
      <c r="L1516" s="30">
        <v>68</v>
      </c>
    </row>
    <row r="1517" spans="1:12">
      <c r="A1517">
        <v>29125</v>
      </c>
      <c r="B1517" t="s">
        <v>1265</v>
      </c>
      <c r="C1517" t="s">
        <v>56</v>
      </c>
      <c r="D1517" t="s">
        <v>330</v>
      </c>
      <c r="E1517" t="s">
        <v>259</v>
      </c>
      <c r="F1517" t="s">
        <v>263</v>
      </c>
      <c r="G1517" s="30">
        <v>73</v>
      </c>
      <c r="H1517" s="30">
        <v>0</v>
      </c>
      <c r="I1517" s="30">
        <v>24</v>
      </c>
      <c r="J1517" s="30">
        <v>0</v>
      </c>
      <c r="K1517" s="30">
        <v>0</v>
      </c>
      <c r="L1517" s="30">
        <v>49</v>
      </c>
    </row>
    <row r="1518" spans="1:12">
      <c r="A1518">
        <v>29127</v>
      </c>
      <c r="B1518" t="s">
        <v>308</v>
      </c>
      <c r="C1518" t="s">
        <v>56</v>
      </c>
      <c r="D1518" t="s">
        <v>118</v>
      </c>
      <c r="E1518" t="s">
        <v>259</v>
      </c>
      <c r="F1518" t="s">
        <v>263</v>
      </c>
      <c r="G1518" s="30">
        <v>189</v>
      </c>
      <c r="H1518" s="30">
        <v>10</v>
      </c>
      <c r="I1518" s="30">
        <v>96</v>
      </c>
      <c r="J1518" s="30">
        <v>0</v>
      </c>
      <c r="K1518" s="30">
        <v>0</v>
      </c>
      <c r="L1518" s="30">
        <v>83</v>
      </c>
    </row>
    <row r="1519" spans="1:12">
      <c r="A1519">
        <v>29129</v>
      </c>
      <c r="B1519" t="s">
        <v>763</v>
      </c>
      <c r="C1519" t="s">
        <v>56</v>
      </c>
      <c r="D1519" t="s">
        <v>330</v>
      </c>
      <c r="E1519" t="s">
        <v>259</v>
      </c>
      <c r="F1519" t="s">
        <v>263</v>
      </c>
      <c r="G1519" s="30">
        <v>156</v>
      </c>
      <c r="H1519" s="30">
        <v>0</v>
      </c>
      <c r="I1519" s="30">
        <v>117</v>
      </c>
      <c r="J1519" s="30">
        <v>0</v>
      </c>
      <c r="K1519" s="30">
        <v>1</v>
      </c>
      <c r="L1519" s="30">
        <v>38</v>
      </c>
    </row>
    <row r="1520" spans="1:12">
      <c r="A1520">
        <v>29131</v>
      </c>
      <c r="B1520" t="s">
        <v>393</v>
      </c>
      <c r="C1520" t="s">
        <v>56</v>
      </c>
      <c r="D1520" t="s">
        <v>330</v>
      </c>
      <c r="E1520" t="s">
        <v>259</v>
      </c>
      <c r="F1520" t="s">
        <v>263</v>
      </c>
      <c r="G1520" s="30">
        <v>136</v>
      </c>
      <c r="H1520" s="30">
        <v>2</v>
      </c>
      <c r="I1520" s="30">
        <v>69</v>
      </c>
      <c r="J1520" s="30">
        <v>0</v>
      </c>
      <c r="K1520" s="30">
        <v>1</v>
      </c>
      <c r="L1520" s="30">
        <v>64</v>
      </c>
    </row>
    <row r="1521" spans="1:12">
      <c r="A1521">
        <v>29133</v>
      </c>
      <c r="B1521" t="s">
        <v>394</v>
      </c>
      <c r="C1521" t="s">
        <v>56</v>
      </c>
      <c r="D1521" t="s">
        <v>118</v>
      </c>
      <c r="E1521" t="s">
        <v>259</v>
      </c>
      <c r="F1521" t="s">
        <v>263</v>
      </c>
      <c r="G1521" s="30">
        <v>100</v>
      </c>
      <c r="H1521" s="30">
        <v>0</v>
      </c>
      <c r="I1521" s="30">
        <v>39</v>
      </c>
      <c r="J1521" s="30">
        <v>0</v>
      </c>
      <c r="K1521" s="30">
        <v>0</v>
      </c>
      <c r="L1521" s="30">
        <v>61</v>
      </c>
    </row>
    <row r="1522" spans="1:12">
      <c r="A1522">
        <v>29135</v>
      </c>
      <c r="B1522" t="s">
        <v>1266</v>
      </c>
      <c r="C1522" t="s">
        <v>56</v>
      </c>
      <c r="D1522" t="s">
        <v>118</v>
      </c>
      <c r="E1522" t="s">
        <v>259</v>
      </c>
      <c r="F1522" t="s">
        <v>263</v>
      </c>
      <c r="G1522" s="30">
        <v>95</v>
      </c>
      <c r="H1522" s="30">
        <v>0</v>
      </c>
      <c r="I1522" s="30">
        <v>58</v>
      </c>
      <c r="J1522" s="30">
        <v>0</v>
      </c>
      <c r="K1522" s="30">
        <v>0</v>
      </c>
      <c r="L1522" s="30">
        <v>37</v>
      </c>
    </row>
    <row r="1523" spans="1:12">
      <c r="A1523">
        <v>29137</v>
      </c>
      <c r="B1523" t="s">
        <v>311</v>
      </c>
      <c r="C1523" t="s">
        <v>56</v>
      </c>
      <c r="D1523" t="s">
        <v>330</v>
      </c>
      <c r="E1523" t="s">
        <v>259</v>
      </c>
      <c r="F1523" t="s">
        <v>263</v>
      </c>
      <c r="G1523" s="30">
        <v>181</v>
      </c>
      <c r="H1523" s="30">
        <v>2</v>
      </c>
      <c r="I1523" s="30">
        <v>115</v>
      </c>
      <c r="J1523" s="30">
        <v>0</v>
      </c>
      <c r="K1523" s="30">
        <v>0</v>
      </c>
      <c r="L1523" s="30">
        <v>64</v>
      </c>
    </row>
    <row r="1524" spans="1:12">
      <c r="A1524">
        <v>29139</v>
      </c>
      <c r="B1524" t="s">
        <v>312</v>
      </c>
      <c r="C1524" t="s">
        <v>56</v>
      </c>
      <c r="D1524" t="s">
        <v>330</v>
      </c>
      <c r="E1524" t="s">
        <v>259</v>
      </c>
      <c r="F1524" t="s">
        <v>263</v>
      </c>
      <c r="G1524" s="30">
        <v>164</v>
      </c>
      <c r="H1524" s="30">
        <v>0</v>
      </c>
      <c r="I1524" s="30">
        <v>99</v>
      </c>
      <c r="J1524" s="30">
        <v>0</v>
      </c>
      <c r="K1524" s="30">
        <v>0</v>
      </c>
      <c r="L1524" s="30">
        <v>65</v>
      </c>
    </row>
    <row r="1525" spans="1:12">
      <c r="A1525">
        <v>29141</v>
      </c>
      <c r="B1525" t="s">
        <v>313</v>
      </c>
      <c r="C1525" t="s">
        <v>56</v>
      </c>
      <c r="D1525" t="s">
        <v>118</v>
      </c>
      <c r="E1525" t="s">
        <v>259</v>
      </c>
      <c r="F1525" t="s">
        <v>263</v>
      </c>
      <c r="G1525" s="30">
        <v>107</v>
      </c>
      <c r="H1525" s="30">
        <v>0</v>
      </c>
      <c r="I1525" s="30">
        <v>55</v>
      </c>
      <c r="J1525" s="30">
        <v>0</v>
      </c>
      <c r="K1525" s="30">
        <v>0</v>
      </c>
      <c r="L1525" s="30">
        <v>52</v>
      </c>
    </row>
    <row r="1526" spans="1:12">
      <c r="A1526">
        <v>29143</v>
      </c>
      <c r="B1526" t="s">
        <v>1267</v>
      </c>
      <c r="C1526" t="s">
        <v>56</v>
      </c>
      <c r="D1526" t="s">
        <v>118</v>
      </c>
      <c r="E1526" t="s">
        <v>259</v>
      </c>
      <c r="F1526" t="s">
        <v>263</v>
      </c>
      <c r="G1526" s="30">
        <v>287</v>
      </c>
      <c r="H1526" s="30">
        <v>3</v>
      </c>
      <c r="I1526" s="30">
        <v>138</v>
      </c>
      <c r="J1526" s="30">
        <v>0</v>
      </c>
      <c r="K1526" s="30">
        <v>0</v>
      </c>
      <c r="L1526" s="30">
        <v>146</v>
      </c>
    </row>
    <row r="1527" spans="1:12">
      <c r="A1527">
        <v>29145</v>
      </c>
      <c r="B1527" t="s">
        <v>396</v>
      </c>
      <c r="C1527" t="s">
        <v>56</v>
      </c>
      <c r="D1527" t="s">
        <v>330</v>
      </c>
      <c r="E1527" t="s">
        <v>259</v>
      </c>
      <c r="F1527" t="s">
        <v>260</v>
      </c>
      <c r="G1527" s="30">
        <v>292</v>
      </c>
      <c r="H1527" s="30">
        <v>7</v>
      </c>
      <c r="I1527" s="30">
        <v>153</v>
      </c>
      <c r="J1527" s="30">
        <v>0</v>
      </c>
      <c r="K1527" s="30">
        <v>0</v>
      </c>
      <c r="L1527" s="30">
        <v>132</v>
      </c>
    </row>
    <row r="1528" spans="1:12">
      <c r="A1528">
        <v>29147</v>
      </c>
      <c r="B1528" t="s">
        <v>1268</v>
      </c>
      <c r="C1528" t="s">
        <v>56</v>
      </c>
      <c r="D1528" t="s">
        <v>118</v>
      </c>
      <c r="E1528" t="s">
        <v>259</v>
      </c>
      <c r="F1528" t="s">
        <v>263</v>
      </c>
      <c r="G1528" s="30">
        <v>412</v>
      </c>
      <c r="H1528" s="30">
        <v>1</v>
      </c>
      <c r="I1528" s="30">
        <v>317</v>
      </c>
      <c r="J1528" s="30">
        <v>0</v>
      </c>
      <c r="K1528" s="30">
        <v>0</v>
      </c>
      <c r="L1528" s="30">
        <v>94</v>
      </c>
    </row>
    <row r="1529" spans="1:12">
      <c r="A1529">
        <v>29149</v>
      </c>
      <c r="B1529" t="s">
        <v>1269</v>
      </c>
      <c r="C1529" t="s">
        <v>56</v>
      </c>
      <c r="D1529" t="s">
        <v>118</v>
      </c>
      <c r="E1529" t="s">
        <v>259</v>
      </c>
      <c r="F1529" t="s">
        <v>263</v>
      </c>
      <c r="G1529" s="30">
        <v>82</v>
      </c>
      <c r="H1529" s="30">
        <v>0</v>
      </c>
      <c r="I1529" s="30">
        <v>24</v>
      </c>
      <c r="J1529" s="30">
        <v>0</v>
      </c>
      <c r="K1529" s="30">
        <v>0</v>
      </c>
      <c r="L1529" s="30">
        <v>58</v>
      </c>
    </row>
    <row r="1530" spans="1:12">
      <c r="A1530">
        <v>29151</v>
      </c>
      <c r="B1530" t="s">
        <v>908</v>
      </c>
      <c r="C1530" t="s">
        <v>56</v>
      </c>
      <c r="D1530" t="s">
        <v>330</v>
      </c>
      <c r="E1530" t="s">
        <v>259</v>
      </c>
      <c r="F1530" t="s">
        <v>263</v>
      </c>
      <c r="G1530" s="30">
        <v>95</v>
      </c>
      <c r="H1530" s="30">
        <v>1</v>
      </c>
      <c r="I1530" s="30">
        <v>47</v>
      </c>
      <c r="J1530" s="30">
        <v>0</v>
      </c>
      <c r="K1530" s="30">
        <v>0</v>
      </c>
      <c r="L1530" s="30">
        <v>47</v>
      </c>
    </row>
    <row r="1531" spans="1:12">
      <c r="A1531">
        <v>29153</v>
      </c>
      <c r="B1531" t="s">
        <v>1270</v>
      </c>
      <c r="C1531" t="s">
        <v>56</v>
      </c>
      <c r="D1531" t="s">
        <v>118</v>
      </c>
      <c r="E1531" t="s">
        <v>259</v>
      </c>
      <c r="F1531" t="s">
        <v>263</v>
      </c>
      <c r="G1531" s="30">
        <v>82</v>
      </c>
      <c r="H1531" s="30">
        <v>0</v>
      </c>
      <c r="I1531" s="30">
        <v>36</v>
      </c>
      <c r="J1531" s="30">
        <v>0</v>
      </c>
      <c r="K1531" s="30">
        <v>0</v>
      </c>
      <c r="L1531" s="30">
        <v>46</v>
      </c>
    </row>
    <row r="1532" spans="1:12">
      <c r="A1532">
        <v>29155</v>
      </c>
      <c r="B1532" t="s">
        <v>1271</v>
      </c>
      <c r="C1532" t="s">
        <v>56</v>
      </c>
      <c r="D1532" t="s">
        <v>330</v>
      </c>
      <c r="E1532" t="s">
        <v>259</v>
      </c>
      <c r="F1532" t="s">
        <v>263</v>
      </c>
      <c r="G1532" s="30">
        <v>220</v>
      </c>
      <c r="H1532" s="30">
        <v>0</v>
      </c>
      <c r="I1532" s="30">
        <v>86</v>
      </c>
      <c r="J1532" s="30">
        <v>0</v>
      </c>
      <c r="K1532" s="30">
        <v>0</v>
      </c>
      <c r="L1532" s="30">
        <v>134</v>
      </c>
    </row>
    <row r="1533" spans="1:12">
      <c r="A1533">
        <v>29157</v>
      </c>
      <c r="B1533" t="s">
        <v>314</v>
      </c>
      <c r="C1533" t="s">
        <v>56</v>
      </c>
      <c r="D1533" t="s">
        <v>118</v>
      </c>
      <c r="E1533" t="s">
        <v>259</v>
      </c>
      <c r="F1533" t="s">
        <v>263</v>
      </c>
      <c r="G1533" s="30">
        <v>119</v>
      </c>
      <c r="H1533" s="30">
        <v>0</v>
      </c>
      <c r="I1533" s="30">
        <v>66</v>
      </c>
      <c r="J1533" s="30">
        <v>0</v>
      </c>
      <c r="K1533" s="30">
        <v>0</v>
      </c>
      <c r="L1533" s="30">
        <v>53</v>
      </c>
    </row>
    <row r="1534" spans="1:12">
      <c r="A1534">
        <v>29159</v>
      </c>
      <c r="B1534" t="s">
        <v>1272</v>
      </c>
      <c r="C1534" t="s">
        <v>56</v>
      </c>
      <c r="D1534" t="s">
        <v>118</v>
      </c>
      <c r="E1534" t="s">
        <v>259</v>
      </c>
      <c r="F1534" t="s">
        <v>263</v>
      </c>
      <c r="G1534" s="30">
        <v>239</v>
      </c>
      <c r="H1534" s="30">
        <v>2</v>
      </c>
      <c r="I1534" s="30">
        <v>161</v>
      </c>
      <c r="J1534" s="30">
        <v>0</v>
      </c>
      <c r="K1534" s="30">
        <v>0</v>
      </c>
      <c r="L1534" s="30">
        <v>76</v>
      </c>
    </row>
    <row r="1535" spans="1:12">
      <c r="A1535">
        <v>29161</v>
      </c>
      <c r="B1535" t="s">
        <v>1273</v>
      </c>
      <c r="C1535" t="s">
        <v>56</v>
      </c>
      <c r="D1535" t="s">
        <v>118</v>
      </c>
      <c r="E1535" t="s">
        <v>259</v>
      </c>
      <c r="F1535" t="s">
        <v>263</v>
      </c>
      <c r="G1535" s="30">
        <v>152</v>
      </c>
      <c r="H1535" s="30">
        <v>19</v>
      </c>
      <c r="I1535" s="30">
        <v>57</v>
      </c>
      <c r="J1535" s="30">
        <v>1</v>
      </c>
      <c r="K1535" s="30">
        <v>0</v>
      </c>
      <c r="L1535" s="30">
        <v>75</v>
      </c>
    </row>
    <row r="1536" spans="1:12">
      <c r="A1536">
        <v>29163</v>
      </c>
      <c r="B1536" t="s">
        <v>316</v>
      </c>
      <c r="C1536" t="s">
        <v>56</v>
      </c>
      <c r="D1536" t="s">
        <v>330</v>
      </c>
      <c r="E1536" t="s">
        <v>259</v>
      </c>
      <c r="F1536" t="s">
        <v>263</v>
      </c>
      <c r="G1536" s="30">
        <v>229</v>
      </c>
      <c r="H1536" s="30">
        <v>1</v>
      </c>
      <c r="I1536" s="30">
        <v>131</v>
      </c>
      <c r="J1536" s="30">
        <v>0</v>
      </c>
      <c r="K1536" s="30">
        <v>0</v>
      </c>
      <c r="L1536" s="30">
        <v>97</v>
      </c>
    </row>
    <row r="1537" spans="1:12">
      <c r="A1537">
        <v>29165</v>
      </c>
      <c r="B1537" t="s">
        <v>1274</v>
      </c>
      <c r="C1537" t="s">
        <v>56</v>
      </c>
      <c r="D1537" t="s">
        <v>118</v>
      </c>
      <c r="E1537" t="s">
        <v>259</v>
      </c>
      <c r="F1537" t="s">
        <v>260</v>
      </c>
      <c r="G1537" s="30">
        <v>283</v>
      </c>
      <c r="H1537" s="30">
        <v>49</v>
      </c>
      <c r="I1537" s="30">
        <v>56</v>
      </c>
      <c r="J1537" s="30">
        <v>0</v>
      </c>
      <c r="K1537" s="30">
        <v>0</v>
      </c>
      <c r="L1537" s="30">
        <v>178</v>
      </c>
    </row>
    <row r="1538" spans="1:12">
      <c r="A1538">
        <v>29167</v>
      </c>
      <c r="B1538" t="s">
        <v>400</v>
      </c>
      <c r="C1538" t="s">
        <v>56</v>
      </c>
      <c r="D1538" t="s">
        <v>118</v>
      </c>
      <c r="E1538" t="s">
        <v>259</v>
      </c>
      <c r="F1538" t="s">
        <v>263</v>
      </c>
      <c r="G1538" s="30">
        <v>174</v>
      </c>
      <c r="H1538" s="30">
        <v>3</v>
      </c>
      <c r="I1538" s="30">
        <v>86</v>
      </c>
      <c r="J1538" s="30">
        <v>0</v>
      </c>
      <c r="K1538" s="30">
        <v>0</v>
      </c>
      <c r="L1538" s="30">
        <v>85</v>
      </c>
    </row>
    <row r="1539" spans="1:12">
      <c r="A1539">
        <v>29169</v>
      </c>
      <c r="B1539" t="s">
        <v>403</v>
      </c>
      <c r="C1539" t="s">
        <v>56</v>
      </c>
      <c r="D1539" t="s">
        <v>330</v>
      </c>
      <c r="E1539" t="s">
        <v>259</v>
      </c>
      <c r="F1539" t="s">
        <v>260</v>
      </c>
      <c r="G1539" s="30">
        <v>100</v>
      </c>
      <c r="H1539" s="30">
        <v>3</v>
      </c>
      <c r="I1539" s="30">
        <v>33</v>
      </c>
      <c r="J1539" s="30">
        <v>13</v>
      </c>
      <c r="K1539" s="30">
        <v>0</v>
      </c>
      <c r="L1539" s="30">
        <v>51</v>
      </c>
    </row>
    <row r="1540" spans="1:12">
      <c r="A1540">
        <v>29171</v>
      </c>
      <c r="B1540" t="s">
        <v>571</v>
      </c>
      <c r="C1540" t="s">
        <v>56</v>
      </c>
      <c r="D1540" t="s">
        <v>330</v>
      </c>
      <c r="E1540" t="s">
        <v>259</v>
      </c>
      <c r="F1540" t="s">
        <v>263</v>
      </c>
      <c r="G1540" s="30">
        <v>218</v>
      </c>
      <c r="H1540" s="30">
        <v>0</v>
      </c>
      <c r="I1540" s="30">
        <v>176</v>
      </c>
      <c r="J1540" s="30">
        <v>0</v>
      </c>
      <c r="K1540" s="30">
        <v>0</v>
      </c>
      <c r="L1540" s="30">
        <v>42</v>
      </c>
    </row>
    <row r="1541" spans="1:12">
      <c r="A1541">
        <v>29173</v>
      </c>
      <c r="B1541" t="s">
        <v>1275</v>
      </c>
      <c r="C1541" t="s">
        <v>56</v>
      </c>
      <c r="D1541" t="s">
        <v>118</v>
      </c>
      <c r="E1541" t="s">
        <v>259</v>
      </c>
      <c r="F1541" t="s">
        <v>263</v>
      </c>
      <c r="G1541" s="30">
        <v>140</v>
      </c>
      <c r="H1541" s="30">
        <v>8</v>
      </c>
      <c r="I1541" s="30">
        <v>63</v>
      </c>
      <c r="J1541" s="30">
        <v>1</v>
      </c>
      <c r="K1541" s="30">
        <v>0</v>
      </c>
      <c r="L1541" s="30">
        <v>68</v>
      </c>
    </row>
    <row r="1542" spans="1:12">
      <c r="A1542">
        <v>29175</v>
      </c>
      <c r="B1542" t="s">
        <v>317</v>
      </c>
      <c r="C1542" t="s">
        <v>56</v>
      </c>
      <c r="D1542" t="s">
        <v>118</v>
      </c>
      <c r="E1542" t="s">
        <v>259</v>
      </c>
      <c r="F1542" t="s">
        <v>263</v>
      </c>
      <c r="G1542" s="30">
        <v>163</v>
      </c>
      <c r="H1542" s="30">
        <v>0</v>
      </c>
      <c r="I1542" s="30">
        <v>109</v>
      </c>
      <c r="J1542" s="30">
        <v>0</v>
      </c>
      <c r="K1542" s="30">
        <v>0</v>
      </c>
      <c r="L1542" s="30">
        <v>54</v>
      </c>
    </row>
    <row r="1543" spans="1:12">
      <c r="A1543">
        <v>29177</v>
      </c>
      <c r="B1543" t="s">
        <v>1276</v>
      </c>
      <c r="C1543" t="s">
        <v>56</v>
      </c>
      <c r="D1543" t="s">
        <v>118</v>
      </c>
      <c r="E1543" t="s">
        <v>259</v>
      </c>
      <c r="F1543" t="s">
        <v>263</v>
      </c>
      <c r="G1543" s="30">
        <v>186</v>
      </c>
      <c r="H1543" s="30">
        <v>0</v>
      </c>
      <c r="I1543" s="30">
        <v>105</v>
      </c>
      <c r="J1543" s="30">
        <v>0</v>
      </c>
      <c r="K1543" s="30">
        <v>7</v>
      </c>
      <c r="L1543" s="30">
        <v>74</v>
      </c>
    </row>
    <row r="1544" spans="1:12">
      <c r="A1544">
        <v>29179</v>
      </c>
      <c r="B1544" t="s">
        <v>1277</v>
      </c>
      <c r="C1544" t="s">
        <v>56</v>
      </c>
      <c r="D1544" t="s">
        <v>118</v>
      </c>
      <c r="E1544" t="s">
        <v>259</v>
      </c>
      <c r="F1544" t="s">
        <v>263</v>
      </c>
      <c r="G1544" s="30">
        <v>88</v>
      </c>
      <c r="H1544" s="30">
        <v>0</v>
      </c>
      <c r="I1544" s="30">
        <v>23</v>
      </c>
      <c r="J1544" s="30">
        <v>0</v>
      </c>
      <c r="K1544" s="30">
        <v>0</v>
      </c>
      <c r="L1544" s="30">
        <v>65</v>
      </c>
    </row>
    <row r="1545" spans="1:12">
      <c r="A1545">
        <v>29181</v>
      </c>
      <c r="B1545" t="s">
        <v>808</v>
      </c>
      <c r="C1545" t="s">
        <v>56</v>
      </c>
      <c r="D1545" t="s">
        <v>118</v>
      </c>
      <c r="E1545" t="s">
        <v>259</v>
      </c>
      <c r="F1545" t="s">
        <v>263</v>
      </c>
      <c r="G1545" s="30">
        <v>120</v>
      </c>
      <c r="H1545" s="30">
        <v>0</v>
      </c>
      <c r="I1545" s="30">
        <v>50</v>
      </c>
      <c r="J1545" s="30">
        <v>0</v>
      </c>
      <c r="K1545" s="30">
        <v>0</v>
      </c>
      <c r="L1545" s="30">
        <v>70</v>
      </c>
    </row>
    <row r="1546" spans="1:12">
      <c r="A1546">
        <v>29183</v>
      </c>
      <c r="B1546" t="s">
        <v>1278</v>
      </c>
      <c r="C1546" t="s">
        <v>56</v>
      </c>
      <c r="D1546" t="s">
        <v>330</v>
      </c>
      <c r="E1546" t="s">
        <v>259</v>
      </c>
      <c r="F1546" t="s">
        <v>260</v>
      </c>
      <c r="G1546" s="30">
        <v>359</v>
      </c>
      <c r="H1546" s="30">
        <v>100</v>
      </c>
      <c r="I1546" s="30">
        <v>75</v>
      </c>
      <c r="J1546" s="30">
        <v>0</v>
      </c>
      <c r="K1546" s="30">
        <v>0</v>
      </c>
      <c r="L1546" s="30">
        <v>184</v>
      </c>
    </row>
    <row r="1547" spans="1:12">
      <c r="A1547">
        <v>29185</v>
      </c>
      <c r="B1547" t="s">
        <v>319</v>
      </c>
      <c r="C1547" t="s">
        <v>56</v>
      </c>
      <c r="D1547" t="s">
        <v>118</v>
      </c>
      <c r="E1547" t="s">
        <v>259</v>
      </c>
      <c r="F1547" t="s">
        <v>263</v>
      </c>
      <c r="G1547" s="30">
        <v>139</v>
      </c>
      <c r="H1547" s="30">
        <v>0</v>
      </c>
      <c r="I1547" s="30">
        <v>73</v>
      </c>
      <c r="J1547" s="30">
        <v>0</v>
      </c>
      <c r="K1547" s="30">
        <v>0</v>
      </c>
      <c r="L1547" s="30">
        <v>66</v>
      </c>
    </row>
    <row r="1548" spans="1:12">
      <c r="A1548">
        <v>29186</v>
      </c>
      <c r="B1548" t="s">
        <v>1279</v>
      </c>
      <c r="C1548" t="s">
        <v>56</v>
      </c>
      <c r="D1548" t="s">
        <v>330</v>
      </c>
      <c r="E1548" t="s">
        <v>259</v>
      </c>
      <c r="F1548" t="s">
        <v>263</v>
      </c>
      <c r="G1548" s="30">
        <v>96</v>
      </c>
      <c r="H1548" s="30">
        <v>3</v>
      </c>
      <c r="I1548" s="30">
        <v>29</v>
      </c>
      <c r="J1548" s="30">
        <v>0</v>
      </c>
      <c r="K1548" s="30">
        <v>0</v>
      </c>
      <c r="L1548" s="30">
        <v>64</v>
      </c>
    </row>
    <row r="1549" spans="1:12">
      <c r="A1549">
        <v>29187</v>
      </c>
      <c r="B1549" t="s">
        <v>1280</v>
      </c>
      <c r="C1549" t="s">
        <v>56</v>
      </c>
      <c r="D1549" t="s">
        <v>118</v>
      </c>
      <c r="E1549" t="s">
        <v>259</v>
      </c>
      <c r="F1549" t="s">
        <v>260</v>
      </c>
      <c r="G1549" s="30">
        <v>162</v>
      </c>
      <c r="H1549" s="30">
        <v>5</v>
      </c>
      <c r="I1549" s="30">
        <v>70</v>
      </c>
      <c r="J1549" s="30">
        <v>0</v>
      </c>
      <c r="K1549" s="30">
        <v>0</v>
      </c>
      <c r="L1549" s="30">
        <v>87</v>
      </c>
    </row>
    <row r="1550" spans="1:12">
      <c r="A1550">
        <v>29189</v>
      </c>
      <c r="B1550" t="s">
        <v>1197</v>
      </c>
      <c r="C1550" t="s">
        <v>56</v>
      </c>
      <c r="D1550" t="s">
        <v>330</v>
      </c>
      <c r="E1550" t="s">
        <v>259</v>
      </c>
      <c r="F1550" t="s">
        <v>298</v>
      </c>
      <c r="G1550" s="30">
        <v>882</v>
      </c>
      <c r="H1550" s="30">
        <v>229</v>
      </c>
      <c r="I1550" s="30">
        <v>186</v>
      </c>
      <c r="J1550" s="30">
        <v>0</v>
      </c>
      <c r="K1550" s="30">
        <v>1</v>
      </c>
      <c r="L1550" s="30">
        <v>466</v>
      </c>
    </row>
    <row r="1551" spans="1:12">
      <c r="A1551">
        <v>29195</v>
      </c>
      <c r="B1551" t="s">
        <v>405</v>
      </c>
      <c r="C1551" t="s">
        <v>56</v>
      </c>
      <c r="D1551" t="s">
        <v>330</v>
      </c>
      <c r="E1551" t="s">
        <v>259</v>
      </c>
      <c r="F1551" t="s">
        <v>263</v>
      </c>
      <c r="G1551" s="30">
        <v>232</v>
      </c>
      <c r="H1551" s="30">
        <v>5</v>
      </c>
      <c r="I1551" s="30">
        <v>144</v>
      </c>
      <c r="J1551" s="30">
        <v>0</v>
      </c>
      <c r="K1551" s="30">
        <v>0</v>
      </c>
      <c r="L1551" s="30">
        <v>83</v>
      </c>
    </row>
    <row r="1552" spans="1:12">
      <c r="A1552">
        <v>29197</v>
      </c>
      <c r="B1552" t="s">
        <v>771</v>
      </c>
      <c r="C1552" t="s">
        <v>56</v>
      </c>
      <c r="D1552" t="s">
        <v>330</v>
      </c>
      <c r="E1552" t="s">
        <v>259</v>
      </c>
      <c r="F1552" t="s">
        <v>263</v>
      </c>
      <c r="G1552" s="30">
        <v>125</v>
      </c>
      <c r="H1552" s="30">
        <v>0</v>
      </c>
      <c r="I1552" s="30">
        <v>80</v>
      </c>
      <c r="J1552" s="30">
        <v>0</v>
      </c>
      <c r="K1552" s="30">
        <v>0</v>
      </c>
      <c r="L1552" s="30">
        <v>45</v>
      </c>
    </row>
    <row r="1553" spans="1:12">
      <c r="A1553">
        <v>29199</v>
      </c>
      <c r="B1553" t="s">
        <v>1281</v>
      </c>
      <c r="C1553" t="s">
        <v>56</v>
      </c>
      <c r="D1553" t="s">
        <v>330</v>
      </c>
      <c r="E1553" t="s">
        <v>259</v>
      </c>
      <c r="F1553" t="s">
        <v>263</v>
      </c>
      <c r="G1553" s="30">
        <v>200</v>
      </c>
      <c r="H1553" s="30">
        <v>0</v>
      </c>
      <c r="I1553" s="30">
        <v>161</v>
      </c>
      <c r="J1553" s="30">
        <v>0</v>
      </c>
      <c r="K1553" s="30">
        <v>0</v>
      </c>
      <c r="L1553" s="30">
        <v>39</v>
      </c>
    </row>
    <row r="1554" spans="1:12">
      <c r="A1554">
        <v>29201</v>
      </c>
      <c r="B1554" t="s">
        <v>406</v>
      </c>
      <c r="C1554" t="s">
        <v>56</v>
      </c>
      <c r="D1554" t="s">
        <v>118</v>
      </c>
      <c r="E1554" t="s">
        <v>259</v>
      </c>
      <c r="F1554" t="s">
        <v>263</v>
      </c>
      <c r="G1554" s="30">
        <v>179</v>
      </c>
      <c r="H1554" s="30">
        <v>2</v>
      </c>
      <c r="I1554" s="30">
        <v>79</v>
      </c>
      <c r="J1554" s="30">
        <v>0</v>
      </c>
      <c r="K1554" s="30">
        <v>0</v>
      </c>
      <c r="L1554" s="30">
        <v>98</v>
      </c>
    </row>
    <row r="1555" spans="1:12">
      <c r="A1555">
        <v>29203</v>
      </c>
      <c r="B1555" t="s">
        <v>1282</v>
      </c>
      <c r="C1555" t="s">
        <v>56</v>
      </c>
      <c r="D1555" t="s">
        <v>118</v>
      </c>
      <c r="E1555" t="s">
        <v>259</v>
      </c>
      <c r="F1555" t="s">
        <v>263</v>
      </c>
      <c r="G1555" s="30">
        <v>60</v>
      </c>
      <c r="H1555" s="30">
        <v>0</v>
      </c>
      <c r="I1555" s="30">
        <v>18</v>
      </c>
      <c r="J1555" s="30">
        <v>1</v>
      </c>
      <c r="K1555" s="30">
        <v>0</v>
      </c>
      <c r="L1555" s="30">
        <v>41</v>
      </c>
    </row>
    <row r="1556" spans="1:12">
      <c r="A1556">
        <v>29205</v>
      </c>
      <c r="B1556" t="s">
        <v>320</v>
      </c>
      <c r="C1556" t="s">
        <v>56</v>
      </c>
      <c r="D1556" t="s">
        <v>330</v>
      </c>
      <c r="E1556" t="s">
        <v>259</v>
      </c>
      <c r="F1556" t="s">
        <v>263</v>
      </c>
      <c r="G1556" s="30">
        <v>114</v>
      </c>
      <c r="H1556" s="30">
        <v>2</v>
      </c>
      <c r="I1556" s="30">
        <v>64</v>
      </c>
      <c r="J1556" s="30">
        <v>0</v>
      </c>
      <c r="K1556" s="30">
        <v>0</v>
      </c>
      <c r="L1556" s="30">
        <v>48</v>
      </c>
    </row>
    <row r="1557" spans="1:12">
      <c r="A1557">
        <v>29207</v>
      </c>
      <c r="B1557" t="s">
        <v>1283</v>
      </c>
      <c r="C1557" t="s">
        <v>56</v>
      </c>
      <c r="D1557" t="s">
        <v>330</v>
      </c>
      <c r="E1557" t="s">
        <v>259</v>
      </c>
      <c r="F1557" t="s">
        <v>263</v>
      </c>
      <c r="G1557" s="30">
        <v>440</v>
      </c>
      <c r="H1557" s="30">
        <v>22</v>
      </c>
      <c r="I1557" s="30">
        <v>228</v>
      </c>
      <c r="J1557" s="30">
        <v>6</v>
      </c>
      <c r="K1557" s="30">
        <v>0</v>
      </c>
      <c r="L1557" s="30">
        <v>184</v>
      </c>
    </row>
    <row r="1558" spans="1:12">
      <c r="A1558">
        <v>29209</v>
      </c>
      <c r="B1558" t="s">
        <v>411</v>
      </c>
      <c r="C1558" t="s">
        <v>56</v>
      </c>
      <c r="D1558" t="s">
        <v>118</v>
      </c>
      <c r="E1558" t="s">
        <v>259</v>
      </c>
      <c r="F1558" t="s">
        <v>263</v>
      </c>
      <c r="G1558" s="30">
        <v>63</v>
      </c>
      <c r="H1558" s="30">
        <v>1</v>
      </c>
      <c r="I1558" s="30">
        <v>26</v>
      </c>
      <c r="J1558" s="30">
        <v>0</v>
      </c>
      <c r="K1558" s="30">
        <v>0</v>
      </c>
      <c r="L1558" s="30">
        <v>36</v>
      </c>
    </row>
    <row r="1559" spans="1:12">
      <c r="A1559">
        <v>29211</v>
      </c>
      <c r="B1559" t="s">
        <v>814</v>
      </c>
      <c r="C1559" t="s">
        <v>56</v>
      </c>
      <c r="D1559" t="s">
        <v>118</v>
      </c>
      <c r="E1559" t="s">
        <v>259</v>
      </c>
      <c r="F1559" t="s">
        <v>263</v>
      </c>
      <c r="G1559" s="30">
        <v>219</v>
      </c>
      <c r="H1559" s="30">
        <v>1</v>
      </c>
      <c r="I1559" s="30">
        <v>154</v>
      </c>
      <c r="J1559" s="30">
        <v>0</v>
      </c>
      <c r="K1559" s="30">
        <v>0</v>
      </c>
      <c r="L1559" s="30">
        <v>64</v>
      </c>
    </row>
    <row r="1560" spans="1:12">
      <c r="A1560">
        <v>29213</v>
      </c>
      <c r="B1560" t="s">
        <v>1284</v>
      </c>
      <c r="C1560" t="s">
        <v>56</v>
      </c>
      <c r="D1560" t="s">
        <v>118</v>
      </c>
      <c r="E1560" t="s">
        <v>259</v>
      </c>
      <c r="F1560" t="s">
        <v>260</v>
      </c>
      <c r="G1560" s="30">
        <v>137</v>
      </c>
      <c r="H1560" s="30">
        <v>10</v>
      </c>
      <c r="I1560" s="30">
        <v>48</v>
      </c>
      <c r="J1560" s="30">
        <v>2</v>
      </c>
      <c r="K1560" s="30">
        <v>0</v>
      </c>
      <c r="L1560" s="30">
        <v>77</v>
      </c>
    </row>
    <row r="1561" spans="1:12">
      <c r="A1561">
        <v>29215</v>
      </c>
      <c r="B1561" t="s">
        <v>1285</v>
      </c>
      <c r="C1561" t="s">
        <v>56</v>
      </c>
      <c r="D1561" t="s">
        <v>118</v>
      </c>
      <c r="E1561" t="s">
        <v>259</v>
      </c>
      <c r="F1561" t="s">
        <v>263</v>
      </c>
      <c r="G1561" s="30">
        <v>163</v>
      </c>
      <c r="H1561" s="30">
        <v>3</v>
      </c>
      <c r="I1561" s="30">
        <v>75</v>
      </c>
      <c r="J1561" s="30">
        <v>0</v>
      </c>
      <c r="K1561" s="30">
        <v>0</v>
      </c>
      <c r="L1561" s="30">
        <v>85</v>
      </c>
    </row>
    <row r="1562" spans="1:12">
      <c r="A1562">
        <v>29217</v>
      </c>
      <c r="B1562" t="s">
        <v>1286</v>
      </c>
      <c r="C1562" t="s">
        <v>56</v>
      </c>
      <c r="D1562" t="s">
        <v>118</v>
      </c>
      <c r="E1562" t="s">
        <v>259</v>
      </c>
      <c r="F1562" t="s">
        <v>263</v>
      </c>
      <c r="G1562" s="30">
        <v>379</v>
      </c>
      <c r="H1562" s="30">
        <v>5</v>
      </c>
      <c r="I1562" s="30">
        <v>262</v>
      </c>
      <c r="J1562" s="30">
        <v>0</v>
      </c>
      <c r="K1562" s="30">
        <v>0</v>
      </c>
      <c r="L1562" s="30">
        <v>112</v>
      </c>
    </row>
    <row r="1563" spans="1:12">
      <c r="A1563">
        <v>29219</v>
      </c>
      <c r="B1563" t="s">
        <v>683</v>
      </c>
      <c r="C1563" t="s">
        <v>56</v>
      </c>
      <c r="D1563" t="s">
        <v>118</v>
      </c>
      <c r="E1563" t="s">
        <v>259</v>
      </c>
      <c r="F1563" t="s">
        <v>263</v>
      </c>
      <c r="G1563" s="30">
        <v>142</v>
      </c>
      <c r="H1563" s="30">
        <v>0</v>
      </c>
      <c r="I1563" s="30">
        <v>85</v>
      </c>
      <c r="J1563" s="30">
        <v>0</v>
      </c>
      <c r="K1563" s="30">
        <v>1</v>
      </c>
      <c r="L1563" s="30">
        <v>56</v>
      </c>
    </row>
    <row r="1564" spans="1:12">
      <c r="A1564">
        <v>29221</v>
      </c>
      <c r="B1564" t="s">
        <v>326</v>
      </c>
      <c r="C1564" t="s">
        <v>56</v>
      </c>
      <c r="D1564" t="s">
        <v>118</v>
      </c>
      <c r="E1564" t="s">
        <v>259</v>
      </c>
      <c r="F1564" t="s">
        <v>263</v>
      </c>
      <c r="G1564" s="30">
        <v>152</v>
      </c>
      <c r="H1564" s="30">
        <v>1</v>
      </c>
      <c r="I1564" s="30">
        <v>57</v>
      </c>
      <c r="J1564" s="30">
        <v>1</v>
      </c>
      <c r="K1564" s="30">
        <v>0</v>
      </c>
      <c r="L1564" s="30">
        <v>93</v>
      </c>
    </row>
    <row r="1565" spans="1:12">
      <c r="A1565">
        <v>29223</v>
      </c>
      <c r="B1565" t="s">
        <v>684</v>
      </c>
      <c r="C1565" t="s">
        <v>56</v>
      </c>
      <c r="D1565" t="s">
        <v>118</v>
      </c>
      <c r="E1565" t="s">
        <v>259</v>
      </c>
      <c r="F1565" t="s">
        <v>263</v>
      </c>
      <c r="G1565" s="30">
        <v>196</v>
      </c>
      <c r="H1565" s="30">
        <v>0</v>
      </c>
      <c r="I1565" s="30">
        <v>71</v>
      </c>
      <c r="J1565" s="30">
        <v>4</v>
      </c>
      <c r="K1565" s="30">
        <v>0</v>
      </c>
      <c r="L1565" s="30">
        <v>121</v>
      </c>
    </row>
    <row r="1566" spans="1:12">
      <c r="A1566">
        <v>29225</v>
      </c>
      <c r="B1566" t="s">
        <v>685</v>
      </c>
      <c r="C1566" t="s">
        <v>56</v>
      </c>
      <c r="D1566" t="s">
        <v>118</v>
      </c>
      <c r="E1566" t="s">
        <v>259</v>
      </c>
      <c r="F1566" t="s">
        <v>263</v>
      </c>
      <c r="G1566" s="30">
        <v>172</v>
      </c>
      <c r="H1566" s="30">
        <v>6</v>
      </c>
      <c r="I1566" s="30">
        <v>101</v>
      </c>
      <c r="J1566" s="30">
        <v>0</v>
      </c>
      <c r="K1566" s="30">
        <v>0</v>
      </c>
      <c r="L1566" s="30">
        <v>65</v>
      </c>
    </row>
    <row r="1567" spans="1:12">
      <c r="A1567">
        <v>29227</v>
      </c>
      <c r="B1567" t="s">
        <v>690</v>
      </c>
      <c r="C1567" t="s">
        <v>56</v>
      </c>
      <c r="D1567" t="s">
        <v>330</v>
      </c>
      <c r="E1567" t="s">
        <v>259</v>
      </c>
      <c r="F1567" t="s">
        <v>263</v>
      </c>
      <c r="G1567" s="30">
        <v>88</v>
      </c>
      <c r="H1567" s="30">
        <v>0</v>
      </c>
      <c r="I1567" s="30">
        <v>62</v>
      </c>
      <c r="J1567" s="30">
        <v>0</v>
      </c>
      <c r="K1567" s="30">
        <v>0</v>
      </c>
      <c r="L1567" s="30">
        <v>26</v>
      </c>
    </row>
    <row r="1568" spans="1:12">
      <c r="A1568">
        <v>29229</v>
      </c>
      <c r="B1568" t="s">
        <v>868</v>
      </c>
      <c r="C1568" t="s">
        <v>56</v>
      </c>
      <c r="D1568" t="s">
        <v>118</v>
      </c>
      <c r="E1568" t="s">
        <v>259</v>
      </c>
      <c r="F1568" t="s">
        <v>263</v>
      </c>
      <c r="G1568" s="30">
        <v>121</v>
      </c>
      <c r="H1568" s="30">
        <v>0</v>
      </c>
      <c r="I1568" s="30">
        <v>42</v>
      </c>
      <c r="J1568" s="30">
        <v>0</v>
      </c>
      <c r="K1568" s="30">
        <v>0</v>
      </c>
      <c r="L1568" s="30">
        <v>79</v>
      </c>
    </row>
    <row r="1569" spans="1:12">
      <c r="A1569">
        <v>29510</v>
      </c>
      <c r="B1569" t="s">
        <v>1287</v>
      </c>
      <c r="C1569" t="s">
        <v>56</v>
      </c>
      <c r="D1569" t="s">
        <v>330</v>
      </c>
      <c r="E1569" t="s">
        <v>532</v>
      </c>
      <c r="F1569" t="s">
        <v>260</v>
      </c>
      <c r="G1569" s="30">
        <v>248</v>
      </c>
      <c r="H1569" s="30">
        <v>74</v>
      </c>
      <c r="I1569" s="30">
        <v>3</v>
      </c>
      <c r="J1569" s="30">
        <v>0</v>
      </c>
      <c r="K1569" s="30">
        <v>0</v>
      </c>
      <c r="L1569" s="30">
        <v>171</v>
      </c>
    </row>
    <row r="1570" spans="1:12">
      <c r="A1570">
        <v>30001</v>
      </c>
      <c r="B1570" t="s">
        <v>1288</v>
      </c>
      <c r="C1570" t="s">
        <v>31</v>
      </c>
      <c r="D1570" t="s">
        <v>118</v>
      </c>
      <c r="E1570" t="s">
        <v>259</v>
      </c>
      <c r="F1570" t="s">
        <v>263</v>
      </c>
      <c r="G1570" s="30">
        <v>216</v>
      </c>
      <c r="H1570" s="30">
        <v>0</v>
      </c>
      <c r="I1570" s="30">
        <v>73</v>
      </c>
      <c r="J1570" s="30">
        <v>40</v>
      </c>
      <c r="K1570" s="30">
        <v>0</v>
      </c>
      <c r="L1570" s="30">
        <v>103</v>
      </c>
    </row>
    <row r="1571" spans="1:12">
      <c r="A1571">
        <v>30003</v>
      </c>
      <c r="B1571" t="s">
        <v>1289</v>
      </c>
      <c r="C1571" t="s">
        <v>31</v>
      </c>
      <c r="D1571" t="s">
        <v>118</v>
      </c>
      <c r="E1571" t="s">
        <v>259</v>
      </c>
      <c r="F1571" t="s">
        <v>263</v>
      </c>
      <c r="G1571" s="30">
        <v>141</v>
      </c>
      <c r="H1571" s="30">
        <v>0</v>
      </c>
      <c r="I1571" s="30">
        <v>29</v>
      </c>
      <c r="J1571" s="30">
        <v>21</v>
      </c>
      <c r="K1571" s="30">
        <v>0</v>
      </c>
      <c r="L1571" s="30">
        <v>91</v>
      </c>
    </row>
    <row r="1572" spans="1:12">
      <c r="A1572">
        <v>30005</v>
      </c>
      <c r="B1572" t="s">
        <v>700</v>
      </c>
      <c r="C1572" t="s">
        <v>31</v>
      </c>
      <c r="D1572" t="s">
        <v>118</v>
      </c>
      <c r="E1572" t="s">
        <v>259</v>
      </c>
      <c r="F1572" t="s">
        <v>263</v>
      </c>
      <c r="G1572" s="30">
        <v>114</v>
      </c>
      <c r="H1572" s="30">
        <v>0</v>
      </c>
      <c r="I1572" s="30">
        <v>63</v>
      </c>
      <c r="J1572" s="30">
        <v>2</v>
      </c>
      <c r="K1572" s="30">
        <v>0</v>
      </c>
      <c r="L1572" s="30">
        <v>49</v>
      </c>
    </row>
    <row r="1573" spans="1:12">
      <c r="A1573">
        <v>30007</v>
      </c>
      <c r="B1573" t="s">
        <v>1290</v>
      </c>
      <c r="C1573" t="s">
        <v>31</v>
      </c>
      <c r="D1573" t="s">
        <v>118</v>
      </c>
      <c r="E1573" t="s">
        <v>259</v>
      </c>
      <c r="F1573" t="s">
        <v>263</v>
      </c>
      <c r="G1573" s="30">
        <v>31</v>
      </c>
      <c r="H1573" s="30">
        <v>0</v>
      </c>
      <c r="I1573" s="30">
        <v>10</v>
      </c>
      <c r="J1573" s="30">
        <v>4</v>
      </c>
      <c r="K1573" s="30">
        <v>0</v>
      </c>
      <c r="L1573" s="30">
        <v>17</v>
      </c>
    </row>
    <row r="1574" spans="1:12">
      <c r="A1574">
        <v>30009</v>
      </c>
      <c r="B1574" t="s">
        <v>1291</v>
      </c>
      <c r="C1574" t="s">
        <v>31</v>
      </c>
      <c r="D1574" t="s">
        <v>118</v>
      </c>
      <c r="E1574" t="s">
        <v>259</v>
      </c>
      <c r="F1574" t="s">
        <v>263</v>
      </c>
      <c r="G1574" s="30">
        <v>73</v>
      </c>
      <c r="H1574" s="30">
        <v>0</v>
      </c>
      <c r="I1574" s="30">
        <v>40</v>
      </c>
      <c r="J1574" s="30">
        <v>15</v>
      </c>
      <c r="K1574" s="30">
        <v>0</v>
      </c>
      <c r="L1574" s="30">
        <v>18</v>
      </c>
    </row>
    <row r="1575" spans="1:12">
      <c r="A1575">
        <v>30011</v>
      </c>
      <c r="B1575" t="s">
        <v>950</v>
      </c>
      <c r="C1575" t="s">
        <v>31</v>
      </c>
      <c r="D1575" t="s">
        <v>118</v>
      </c>
      <c r="E1575" t="s">
        <v>259</v>
      </c>
      <c r="F1575" t="s">
        <v>263</v>
      </c>
      <c r="G1575" s="30">
        <v>39</v>
      </c>
      <c r="H1575" s="30">
        <v>0</v>
      </c>
      <c r="I1575" s="30">
        <v>28</v>
      </c>
      <c r="J1575" s="30">
        <v>0</v>
      </c>
      <c r="K1575" s="30">
        <v>0</v>
      </c>
      <c r="L1575" s="30">
        <v>11</v>
      </c>
    </row>
    <row r="1576" spans="1:12">
      <c r="A1576">
        <v>30013</v>
      </c>
      <c r="B1576" t="s">
        <v>1292</v>
      </c>
      <c r="C1576" t="s">
        <v>31</v>
      </c>
      <c r="D1576" t="s">
        <v>118</v>
      </c>
      <c r="E1576" t="s">
        <v>259</v>
      </c>
      <c r="F1576" t="s">
        <v>260</v>
      </c>
      <c r="G1576" s="30">
        <v>186</v>
      </c>
      <c r="H1576" s="30">
        <v>2</v>
      </c>
      <c r="I1576" s="30">
        <v>63</v>
      </c>
      <c r="J1576" s="30">
        <v>13</v>
      </c>
      <c r="K1576" s="30">
        <v>0</v>
      </c>
      <c r="L1576" s="30">
        <v>108</v>
      </c>
    </row>
    <row r="1577" spans="1:12">
      <c r="A1577">
        <v>30015</v>
      </c>
      <c r="B1577" t="s">
        <v>1293</v>
      </c>
      <c r="C1577" t="s">
        <v>31</v>
      </c>
      <c r="D1577" t="s">
        <v>118</v>
      </c>
      <c r="E1577" t="s">
        <v>259</v>
      </c>
      <c r="F1577" t="s">
        <v>263</v>
      </c>
      <c r="G1577" s="30">
        <v>44</v>
      </c>
      <c r="H1577" s="30">
        <v>0</v>
      </c>
      <c r="I1577" s="30">
        <v>22</v>
      </c>
      <c r="J1577" s="30">
        <v>6</v>
      </c>
      <c r="K1577" s="30">
        <v>0</v>
      </c>
      <c r="L1577" s="30">
        <v>16</v>
      </c>
    </row>
    <row r="1578" spans="1:12">
      <c r="A1578">
        <v>30017</v>
      </c>
      <c r="B1578" t="s">
        <v>487</v>
      </c>
      <c r="C1578" t="s">
        <v>31</v>
      </c>
      <c r="D1578" t="s">
        <v>118</v>
      </c>
      <c r="E1578" t="s">
        <v>259</v>
      </c>
      <c r="F1578" t="s">
        <v>263</v>
      </c>
      <c r="G1578" s="30">
        <v>75</v>
      </c>
      <c r="H1578" s="30">
        <v>0</v>
      </c>
      <c r="I1578" s="30">
        <v>30</v>
      </c>
      <c r="J1578" s="30">
        <v>0</v>
      </c>
      <c r="K1578" s="30">
        <v>0</v>
      </c>
      <c r="L1578" s="30">
        <v>45</v>
      </c>
    </row>
    <row r="1579" spans="1:12">
      <c r="A1579">
        <v>30019</v>
      </c>
      <c r="B1579" t="s">
        <v>1294</v>
      </c>
      <c r="C1579" t="s">
        <v>31</v>
      </c>
      <c r="D1579" t="s">
        <v>118</v>
      </c>
      <c r="E1579" t="s">
        <v>259</v>
      </c>
      <c r="F1579" t="s">
        <v>263</v>
      </c>
      <c r="G1579" s="30">
        <v>39</v>
      </c>
      <c r="H1579" s="30">
        <v>0</v>
      </c>
      <c r="I1579" s="30">
        <v>12</v>
      </c>
      <c r="J1579" s="30">
        <v>0</v>
      </c>
      <c r="K1579" s="30">
        <v>0</v>
      </c>
      <c r="L1579" s="30">
        <v>27</v>
      </c>
    </row>
    <row r="1580" spans="1:12">
      <c r="A1580">
        <v>30021</v>
      </c>
      <c r="B1580" t="s">
        <v>613</v>
      </c>
      <c r="C1580" t="s">
        <v>31</v>
      </c>
      <c r="D1580" t="s">
        <v>118</v>
      </c>
      <c r="E1580" t="s">
        <v>259</v>
      </c>
      <c r="F1580" t="s">
        <v>263</v>
      </c>
      <c r="G1580" s="30">
        <v>107</v>
      </c>
      <c r="H1580" s="30">
        <v>0</v>
      </c>
      <c r="I1580" s="30">
        <v>40</v>
      </c>
      <c r="J1580" s="30">
        <v>0</v>
      </c>
      <c r="K1580" s="30">
        <v>0</v>
      </c>
      <c r="L1580" s="30">
        <v>67</v>
      </c>
    </row>
    <row r="1581" spans="1:12">
      <c r="A1581">
        <v>30023</v>
      </c>
      <c r="B1581" t="s">
        <v>1295</v>
      </c>
      <c r="C1581" t="s">
        <v>31</v>
      </c>
      <c r="D1581" t="s">
        <v>118</v>
      </c>
      <c r="E1581" t="s">
        <v>332</v>
      </c>
      <c r="F1581" t="s">
        <v>263</v>
      </c>
      <c r="G1581" s="30">
        <v>71</v>
      </c>
      <c r="H1581" s="30">
        <v>1</v>
      </c>
      <c r="I1581" s="31">
        <v>18</v>
      </c>
      <c r="J1581" s="30">
        <v>16</v>
      </c>
      <c r="K1581" s="30">
        <v>0</v>
      </c>
      <c r="L1581" s="30">
        <v>37</v>
      </c>
    </row>
    <row r="1582" spans="1:12">
      <c r="A1582">
        <v>30025</v>
      </c>
      <c r="B1582" t="s">
        <v>1296</v>
      </c>
      <c r="C1582" t="s">
        <v>31</v>
      </c>
      <c r="D1582" t="s">
        <v>118</v>
      </c>
      <c r="E1582" t="s">
        <v>259</v>
      </c>
      <c r="F1582" t="s">
        <v>263</v>
      </c>
      <c r="G1582" s="30">
        <v>41</v>
      </c>
      <c r="H1582" s="30">
        <v>0</v>
      </c>
      <c r="I1582" s="30">
        <v>26</v>
      </c>
      <c r="J1582" s="30">
        <v>0</v>
      </c>
      <c r="K1582" s="30">
        <v>0</v>
      </c>
      <c r="L1582" s="30">
        <v>15</v>
      </c>
    </row>
    <row r="1583" spans="1:12">
      <c r="A1583">
        <v>30027</v>
      </c>
      <c r="B1583" t="s">
        <v>1297</v>
      </c>
      <c r="C1583" t="s">
        <v>31</v>
      </c>
      <c r="D1583" t="s">
        <v>118</v>
      </c>
      <c r="E1583" t="s">
        <v>259</v>
      </c>
      <c r="F1583" t="s">
        <v>263</v>
      </c>
      <c r="G1583" s="30">
        <v>155</v>
      </c>
      <c r="H1583" s="30">
        <v>6</v>
      </c>
      <c r="I1583" s="30">
        <v>84</v>
      </c>
      <c r="J1583" s="30">
        <v>4</v>
      </c>
      <c r="K1583" s="30">
        <v>0</v>
      </c>
      <c r="L1583" s="30">
        <v>61</v>
      </c>
    </row>
    <row r="1584" spans="1:12">
      <c r="A1584">
        <v>30029</v>
      </c>
      <c r="B1584" t="s">
        <v>1298</v>
      </c>
      <c r="C1584" t="s">
        <v>31</v>
      </c>
      <c r="D1584" t="s">
        <v>118</v>
      </c>
      <c r="E1584" t="s">
        <v>259</v>
      </c>
      <c r="F1584" t="s">
        <v>260</v>
      </c>
      <c r="G1584" s="30">
        <v>186</v>
      </c>
      <c r="H1584" s="30">
        <v>1</v>
      </c>
      <c r="I1584" s="30">
        <v>64</v>
      </c>
      <c r="J1584" s="30">
        <v>81</v>
      </c>
      <c r="K1584" s="30">
        <v>0</v>
      </c>
      <c r="L1584" s="30">
        <v>40</v>
      </c>
    </row>
    <row r="1585" spans="1:12">
      <c r="A1585">
        <v>30031</v>
      </c>
      <c r="B1585" t="s">
        <v>743</v>
      </c>
      <c r="C1585" t="s">
        <v>31</v>
      </c>
      <c r="D1585" t="s">
        <v>118</v>
      </c>
      <c r="E1585" t="s">
        <v>259</v>
      </c>
      <c r="F1585" t="s">
        <v>260</v>
      </c>
      <c r="G1585" s="30">
        <v>200</v>
      </c>
      <c r="H1585" s="30">
        <v>0</v>
      </c>
      <c r="I1585" s="30">
        <v>66</v>
      </c>
      <c r="J1585" s="30">
        <v>18</v>
      </c>
      <c r="K1585" s="30">
        <v>0</v>
      </c>
      <c r="L1585" s="30">
        <v>116</v>
      </c>
    </row>
    <row r="1586" spans="1:12">
      <c r="A1586">
        <v>30033</v>
      </c>
      <c r="B1586" t="s">
        <v>496</v>
      </c>
      <c r="C1586" t="s">
        <v>31</v>
      </c>
      <c r="D1586" t="s">
        <v>118</v>
      </c>
      <c r="E1586" t="s">
        <v>259</v>
      </c>
      <c r="F1586" t="s">
        <v>263</v>
      </c>
      <c r="G1586" s="30">
        <v>32</v>
      </c>
      <c r="H1586" s="30">
        <v>0</v>
      </c>
      <c r="I1586" s="30">
        <v>7</v>
      </c>
      <c r="J1586" s="30">
        <v>0</v>
      </c>
      <c r="K1586" s="30">
        <v>0</v>
      </c>
      <c r="L1586" s="30">
        <v>25</v>
      </c>
    </row>
    <row r="1587" spans="1:12">
      <c r="A1587">
        <v>30035</v>
      </c>
      <c r="B1587" t="s">
        <v>1299</v>
      </c>
      <c r="C1587" t="s">
        <v>31</v>
      </c>
      <c r="D1587" t="s">
        <v>118</v>
      </c>
      <c r="E1587" t="s">
        <v>259</v>
      </c>
      <c r="F1587" t="s">
        <v>263</v>
      </c>
      <c r="G1587" s="30">
        <v>76</v>
      </c>
      <c r="H1587" s="30">
        <v>0</v>
      </c>
      <c r="I1587" s="30">
        <v>12</v>
      </c>
      <c r="J1587" s="30">
        <v>36</v>
      </c>
      <c r="K1587" s="30">
        <v>0</v>
      </c>
      <c r="L1587" s="30">
        <v>28</v>
      </c>
    </row>
    <row r="1588" spans="1:12">
      <c r="A1588">
        <v>30037</v>
      </c>
      <c r="B1588" t="s">
        <v>1300</v>
      </c>
      <c r="C1588" t="s">
        <v>31</v>
      </c>
      <c r="D1588" t="s">
        <v>118</v>
      </c>
      <c r="E1588" t="s">
        <v>259</v>
      </c>
      <c r="F1588" t="s">
        <v>263</v>
      </c>
      <c r="G1588" s="30">
        <v>18</v>
      </c>
      <c r="H1588" s="30">
        <v>0</v>
      </c>
      <c r="I1588" s="30">
        <v>8</v>
      </c>
      <c r="J1588" s="30">
        <v>0</v>
      </c>
      <c r="K1588" s="30">
        <v>0</v>
      </c>
      <c r="L1588" s="30">
        <v>10</v>
      </c>
    </row>
    <row r="1589" spans="1:12">
      <c r="A1589">
        <v>30039</v>
      </c>
      <c r="B1589" t="s">
        <v>1301</v>
      </c>
      <c r="C1589" t="s">
        <v>31</v>
      </c>
      <c r="D1589" t="s">
        <v>118</v>
      </c>
      <c r="E1589" t="s">
        <v>259</v>
      </c>
      <c r="F1589" t="s">
        <v>263</v>
      </c>
      <c r="G1589" s="30">
        <v>69</v>
      </c>
      <c r="H1589" s="30">
        <v>0</v>
      </c>
      <c r="I1589" s="30">
        <v>17</v>
      </c>
      <c r="J1589" s="30">
        <v>24</v>
      </c>
      <c r="K1589" s="30">
        <v>0</v>
      </c>
      <c r="L1589" s="30">
        <v>28</v>
      </c>
    </row>
    <row r="1590" spans="1:12">
      <c r="A1590">
        <v>30041</v>
      </c>
      <c r="B1590" t="s">
        <v>1302</v>
      </c>
      <c r="C1590" t="s">
        <v>31</v>
      </c>
      <c r="D1590" t="s">
        <v>118</v>
      </c>
      <c r="E1590" t="s">
        <v>259</v>
      </c>
      <c r="F1590" t="s">
        <v>263</v>
      </c>
      <c r="G1590" s="30">
        <v>47</v>
      </c>
      <c r="H1590" s="30">
        <v>0</v>
      </c>
      <c r="I1590" s="30">
        <v>22</v>
      </c>
      <c r="J1590" s="30">
        <v>4</v>
      </c>
      <c r="K1590" s="30">
        <v>0</v>
      </c>
      <c r="L1590" s="30">
        <v>21</v>
      </c>
    </row>
    <row r="1591" spans="1:12">
      <c r="A1591">
        <v>30043</v>
      </c>
      <c r="B1591" t="s">
        <v>297</v>
      </c>
      <c r="C1591" t="s">
        <v>31</v>
      </c>
      <c r="D1591" t="s">
        <v>118</v>
      </c>
      <c r="E1591" t="s">
        <v>259</v>
      </c>
      <c r="F1591" t="s">
        <v>263</v>
      </c>
      <c r="G1591" s="30">
        <v>126</v>
      </c>
      <c r="H1591" s="30">
        <v>0</v>
      </c>
      <c r="I1591" s="30">
        <v>22</v>
      </c>
      <c r="J1591" s="30">
        <v>8</v>
      </c>
      <c r="K1591" s="30">
        <v>0</v>
      </c>
      <c r="L1591" s="30">
        <v>96</v>
      </c>
    </row>
    <row r="1592" spans="1:12">
      <c r="A1592">
        <v>30045</v>
      </c>
      <c r="B1592" t="s">
        <v>1303</v>
      </c>
      <c r="C1592" t="s">
        <v>31</v>
      </c>
      <c r="D1592" t="s">
        <v>118</v>
      </c>
      <c r="E1592" t="s">
        <v>259</v>
      </c>
      <c r="F1592" t="s">
        <v>263</v>
      </c>
      <c r="G1592" s="30">
        <v>47</v>
      </c>
      <c r="H1592" s="30">
        <v>0</v>
      </c>
      <c r="I1592" s="30">
        <v>15</v>
      </c>
      <c r="J1592" s="30">
        <v>18</v>
      </c>
      <c r="K1592" s="30">
        <v>0</v>
      </c>
      <c r="L1592" s="30">
        <v>14</v>
      </c>
    </row>
    <row r="1593" spans="1:12">
      <c r="A1593">
        <v>30047</v>
      </c>
      <c r="B1593" t="s">
        <v>433</v>
      </c>
      <c r="C1593" t="s">
        <v>31</v>
      </c>
      <c r="D1593" t="s">
        <v>118</v>
      </c>
      <c r="E1593" t="s">
        <v>259</v>
      </c>
      <c r="F1593" t="s">
        <v>263</v>
      </c>
      <c r="G1593" s="30">
        <v>120</v>
      </c>
      <c r="H1593" s="30">
        <v>0</v>
      </c>
      <c r="I1593" s="30">
        <v>65</v>
      </c>
      <c r="J1593" s="30">
        <v>16</v>
      </c>
      <c r="K1593" s="30">
        <v>0</v>
      </c>
      <c r="L1593" s="30">
        <v>39</v>
      </c>
    </row>
    <row r="1594" spans="1:12">
      <c r="A1594">
        <v>30049</v>
      </c>
      <c r="B1594" t="s">
        <v>1304</v>
      </c>
      <c r="C1594" t="s">
        <v>31</v>
      </c>
      <c r="D1594" t="s">
        <v>118</v>
      </c>
      <c r="E1594" t="s">
        <v>259</v>
      </c>
      <c r="F1594" t="s">
        <v>260</v>
      </c>
      <c r="G1594" s="30">
        <v>198</v>
      </c>
      <c r="H1594" s="30">
        <v>4</v>
      </c>
      <c r="I1594" s="30">
        <v>73</v>
      </c>
      <c r="J1594" s="30">
        <v>24</v>
      </c>
      <c r="K1594" s="30">
        <v>0</v>
      </c>
      <c r="L1594" s="30">
        <v>97</v>
      </c>
    </row>
    <row r="1595" spans="1:12">
      <c r="A1595">
        <v>30051</v>
      </c>
      <c r="B1595" t="s">
        <v>560</v>
      </c>
      <c r="C1595" t="s">
        <v>31</v>
      </c>
      <c r="D1595" t="s">
        <v>118</v>
      </c>
      <c r="E1595" t="s">
        <v>259</v>
      </c>
      <c r="F1595" t="s">
        <v>263</v>
      </c>
      <c r="G1595" s="30">
        <v>10</v>
      </c>
      <c r="H1595" s="30">
        <v>0</v>
      </c>
      <c r="I1595" s="30">
        <v>5</v>
      </c>
      <c r="J1595" s="30">
        <v>1</v>
      </c>
      <c r="K1595" s="30">
        <v>0</v>
      </c>
      <c r="L1595" s="30">
        <v>4</v>
      </c>
    </row>
    <row r="1596" spans="1:12">
      <c r="A1596">
        <v>30053</v>
      </c>
      <c r="B1596" t="s">
        <v>389</v>
      </c>
      <c r="C1596" t="s">
        <v>31</v>
      </c>
      <c r="D1596" t="s">
        <v>118</v>
      </c>
      <c r="E1596" t="s">
        <v>259</v>
      </c>
      <c r="F1596" t="s">
        <v>263</v>
      </c>
      <c r="G1596" s="30">
        <v>168</v>
      </c>
      <c r="H1596" s="30">
        <v>0</v>
      </c>
      <c r="I1596" s="30">
        <v>38</v>
      </c>
      <c r="J1596" s="30">
        <v>92</v>
      </c>
      <c r="K1596" s="30">
        <v>0</v>
      </c>
      <c r="L1596" s="30">
        <v>38</v>
      </c>
    </row>
    <row r="1597" spans="1:12">
      <c r="A1597">
        <v>30055</v>
      </c>
      <c r="B1597" t="s">
        <v>1305</v>
      </c>
      <c r="C1597" t="s">
        <v>31</v>
      </c>
      <c r="D1597" t="s">
        <v>118</v>
      </c>
      <c r="E1597" t="s">
        <v>259</v>
      </c>
      <c r="F1597" t="s">
        <v>263</v>
      </c>
      <c r="G1597" s="30">
        <v>46</v>
      </c>
      <c r="H1597" s="30">
        <v>0</v>
      </c>
      <c r="I1597" s="30">
        <v>14</v>
      </c>
      <c r="J1597" s="30">
        <v>1</v>
      </c>
      <c r="K1597" s="30">
        <v>0</v>
      </c>
      <c r="L1597" s="30">
        <v>31</v>
      </c>
    </row>
    <row r="1598" spans="1:12">
      <c r="A1598">
        <v>30057</v>
      </c>
      <c r="B1598" t="s">
        <v>306</v>
      </c>
      <c r="C1598" t="s">
        <v>31</v>
      </c>
      <c r="D1598" t="s">
        <v>118</v>
      </c>
      <c r="E1598" t="s">
        <v>259</v>
      </c>
      <c r="F1598" t="s">
        <v>263</v>
      </c>
      <c r="G1598" s="30">
        <v>87</v>
      </c>
      <c r="H1598" s="30">
        <v>0</v>
      </c>
      <c r="I1598" s="30">
        <v>37</v>
      </c>
      <c r="J1598" s="30">
        <v>18</v>
      </c>
      <c r="K1598" s="30">
        <v>0</v>
      </c>
      <c r="L1598" s="30">
        <v>32</v>
      </c>
    </row>
    <row r="1599" spans="1:12">
      <c r="A1599">
        <v>30059</v>
      </c>
      <c r="B1599" t="s">
        <v>1306</v>
      </c>
      <c r="C1599" t="s">
        <v>31</v>
      </c>
      <c r="D1599" t="s">
        <v>118</v>
      </c>
      <c r="E1599" t="s">
        <v>259</v>
      </c>
      <c r="F1599" t="s">
        <v>263</v>
      </c>
      <c r="G1599" s="30">
        <v>55</v>
      </c>
      <c r="H1599" s="30">
        <v>0</v>
      </c>
      <c r="I1599" s="30">
        <v>14</v>
      </c>
      <c r="J1599" s="30">
        <v>22</v>
      </c>
      <c r="K1599" s="30">
        <v>0</v>
      </c>
      <c r="L1599" s="30">
        <v>19</v>
      </c>
    </row>
    <row r="1600" spans="1:12">
      <c r="A1600">
        <v>30061</v>
      </c>
      <c r="B1600" t="s">
        <v>508</v>
      </c>
      <c r="C1600" t="s">
        <v>31</v>
      </c>
      <c r="D1600" t="s">
        <v>118</v>
      </c>
      <c r="E1600" t="s">
        <v>259</v>
      </c>
      <c r="F1600" t="s">
        <v>263</v>
      </c>
      <c r="G1600" s="30">
        <v>133</v>
      </c>
      <c r="H1600" s="30">
        <v>0</v>
      </c>
      <c r="I1600" s="30">
        <v>14</v>
      </c>
      <c r="J1600" s="30">
        <v>32</v>
      </c>
      <c r="K1600" s="30">
        <v>0</v>
      </c>
      <c r="L1600" s="30">
        <v>87</v>
      </c>
    </row>
    <row r="1601" spans="1:12">
      <c r="A1601">
        <v>30063</v>
      </c>
      <c r="B1601" t="s">
        <v>1307</v>
      </c>
      <c r="C1601" t="s">
        <v>31</v>
      </c>
      <c r="D1601" t="s">
        <v>118</v>
      </c>
      <c r="E1601" t="s">
        <v>259</v>
      </c>
      <c r="F1601" t="s">
        <v>260</v>
      </c>
      <c r="G1601" s="30">
        <v>199</v>
      </c>
      <c r="H1601" s="30">
        <v>8</v>
      </c>
      <c r="I1601" s="30">
        <v>49</v>
      </c>
      <c r="J1601" s="30">
        <v>45</v>
      </c>
      <c r="K1601" s="30">
        <v>0</v>
      </c>
      <c r="L1601" s="30">
        <v>97</v>
      </c>
    </row>
    <row r="1602" spans="1:12">
      <c r="A1602">
        <v>30065</v>
      </c>
      <c r="B1602" t="s">
        <v>1308</v>
      </c>
      <c r="C1602" t="s">
        <v>31</v>
      </c>
      <c r="D1602" t="s">
        <v>118</v>
      </c>
      <c r="E1602" t="s">
        <v>259</v>
      </c>
      <c r="F1602" t="s">
        <v>263</v>
      </c>
      <c r="G1602" s="30">
        <v>25</v>
      </c>
      <c r="H1602" s="30">
        <v>0</v>
      </c>
      <c r="I1602" s="30">
        <v>10</v>
      </c>
      <c r="J1602" s="30">
        <v>0</v>
      </c>
      <c r="K1602" s="30">
        <v>0</v>
      </c>
      <c r="L1602" s="30">
        <v>15</v>
      </c>
    </row>
    <row r="1603" spans="1:12">
      <c r="A1603">
        <v>30067</v>
      </c>
      <c r="B1603" t="s">
        <v>514</v>
      </c>
      <c r="C1603" t="s">
        <v>31</v>
      </c>
      <c r="D1603" t="s">
        <v>118</v>
      </c>
      <c r="E1603" t="s">
        <v>259</v>
      </c>
      <c r="F1603" t="s">
        <v>263</v>
      </c>
      <c r="G1603" s="30">
        <v>114</v>
      </c>
      <c r="H1603" s="30">
        <v>1</v>
      </c>
      <c r="I1603" s="30">
        <v>48</v>
      </c>
      <c r="J1603" s="30">
        <v>15</v>
      </c>
      <c r="K1603" s="30">
        <v>0</v>
      </c>
      <c r="L1603" s="30">
        <v>50</v>
      </c>
    </row>
    <row r="1604" spans="1:12">
      <c r="A1604">
        <v>30069</v>
      </c>
      <c r="B1604" t="s">
        <v>1309</v>
      </c>
      <c r="C1604" t="s">
        <v>31</v>
      </c>
      <c r="D1604" t="s">
        <v>118</v>
      </c>
      <c r="E1604" t="s">
        <v>259</v>
      </c>
      <c r="F1604" t="s">
        <v>263</v>
      </c>
      <c r="G1604" s="30">
        <v>25</v>
      </c>
      <c r="H1604" s="30">
        <v>1</v>
      </c>
      <c r="I1604" s="30">
        <v>14</v>
      </c>
      <c r="J1604" s="30">
        <v>2</v>
      </c>
      <c r="K1604" s="30">
        <v>0</v>
      </c>
      <c r="L1604" s="30">
        <v>8</v>
      </c>
    </row>
    <row r="1605" spans="1:12">
      <c r="A1605">
        <v>30071</v>
      </c>
      <c r="B1605" t="s">
        <v>398</v>
      </c>
      <c r="C1605" t="s">
        <v>31</v>
      </c>
      <c r="D1605" t="s">
        <v>118</v>
      </c>
      <c r="E1605" t="s">
        <v>259</v>
      </c>
      <c r="F1605" t="s">
        <v>263</v>
      </c>
      <c r="G1605" s="30">
        <v>106</v>
      </c>
      <c r="H1605" s="30">
        <v>0</v>
      </c>
      <c r="I1605" s="30">
        <v>50</v>
      </c>
      <c r="J1605" s="30">
        <v>13</v>
      </c>
      <c r="K1605" s="30">
        <v>0</v>
      </c>
      <c r="L1605" s="30">
        <v>43</v>
      </c>
    </row>
    <row r="1606" spans="1:12">
      <c r="A1606">
        <v>30073</v>
      </c>
      <c r="B1606" t="s">
        <v>1310</v>
      </c>
      <c r="C1606" t="s">
        <v>31</v>
      </c>
      <c r="D1606" t="s">
        <v>118</v>
      </c>
      <c r="E1606" t="s">
        <v>259</v>
      </c>
      <c r="F1606" t="s">
        <v>263</v>
      </c>
      <c r="G1606" s="30">
        <v>96</v>
      </c>
      <c r="H1606" s="30">
        <v>0</v>
      </c>
      <c r="I1606" s="30">
        <v>49</v>
      </c>
      <c r="J1606" s="30">
        <v>3</v>
      </c>
      <c r="K1606" s="30">
        <v>0</v>
      </c>
      <c r="L1606" s="30">
        <v>44</v>
      </c>
    </row>
    <row r="1607" spans="1:12">
      <c r="A1607">
        <v>30075</v>
      </c>
      <c r="B1607" t="s">
        <v>1311</v>
      </c>
      <c r="C1607" t="s">
        <v>31</v>
      </c>
      <c r="D1607" t="s">
        <v>118</v>
      </c>
      <c r="E1607" t="s">
        <v>259</v>
      </c>
      <c r="F1607" t="s">
        <v>263</v>
      </c>
      <c r="G1607" s="30">
        <v>21</v>
      </c>
      <c r="H1607" s="30">
        <v>0</v>
      </c>
      <c r="I1607" s="30">
        <v>15</v>
      </c>
      <c r="J1607" s="30">
        <v>0</v>
      </c>
      <c r="K1607" s="30">
        <v>0</v>
      </c>
      <c r="L1607" s="30">
        <v>6</v>
      </c>
    </row>
    <row r="1608" spans="1:12">
      <c r="A1608">
        <v>30077</v>
      </c>
      <c r="B1608" t="s">
        <v>982</v>
      </c>
      <c r="C1608" t="s">
        <v>31</v>
      </c>
      <c r="D1608" t="s">
        <v>118</v>
      </c>
      <c r="E1608" t="s">
        <v>259</v>
      </c>
      <c r="F1608" t="s">
        <v>263</v>
      </c>
      <c r="G1608" s="30">
        <v>93</v>
      </c>
      <c r="H1608" s="30">
        <v>0</v>
      </c>
      <c r="I1608" s="30">
        <v>27</v>
      </c>
      <c r="J1608" s="30">
        <v>13</v>
      </c>
      <c r="K1608" s="30">
        <v>0</v>
      </c>
      <c r="L1608" s="30">
        <v>53</v>
      </c>
    </row>
    <row r="1609" spans="1:12">
      <c r="A1609">
        <v>30079</v>
      </c>
      <c r="B1609" t="s">
        <v>402</v>
      </c>
      <c r="C1609" t="s">
        <v>31</v>
      </c>
      <c r="D1609" t="s">
        <v>118</v>
      </c>
      <c r="E1609" t="s">
        <v>259</v>
      </c>
      <c r="F1609" t="s">
        <v>263</v>
      </c>
      <c r="G1609" s="30">
        <v>50</v>
      </c>
      <c r="H1609" s="30">
        <v>0</v>
      </c>
      <c r="I1609" s="30">
        <v>15</v>
      </c>
      <c r="J1609" s="30">
        <v>0</v>
      </c>
      <c r="K1609" s="30">
        <v>0</v>
      </c>
      <c r="L1609" s="30">
        <v>35</v>
      </c>
    </row>
    <row r="1610" spans="1:12">
      <c r="A1610">
        <v>30081</v>
      </c>
      <c r="B1610" t="s">
        <v>1312</v>
      </c>
      <c r="C1610" t="s">
        <v>31</v>
      </c>
      <c r="D1610" t="s">
        <v>118</v>
      </c>
      <c r="E1610" t="s">
        <v>259</v>
      </c>
      <c r="F1610" t="s">
        <v>263</v>
      </c>
      <c r="G1610" s="30">
        <v>131</v>
      </c>
      <c r="H1610" s="30">
        <v>0</v>
      </c>
      <c r="I1610" s="30">
        <v>57</v>
      </c>
      <c r="J1610" s="30">
        <v>26</v>
      </c>
      <c r="K1610" s="30">
        <v>0</v>
      </c>
      <c r="L1610" s="30">
        <v>48</v>
      </c>
    </row>
    <row r="1611" spans="1:12">
      <c r="A1611">
        <v>30083</v>
      </c>
      <c r="B1611" t="s">
        <v>768</v>
      </c>
      <c r="C1611" t="s">
        <v>31</v>
      </c>
      <c r="D1611" t="s">
        <v>118</v>
      </c>
      <c r="E1611" t="s">
        <v>259</v>
      </c>
      <c r="F1611" t="s">
        <v>263</v>
      </c>
      <c r="G1611" s="30">
        <v>96</v>
      </c>
      <c r="H1611" s="30">
        <v>0</v>
      </c>
      <c r="I1611" s="30">
        <v>68</v>
      </c>
      <c r="J1611" s="30">
        <v>0</v>
      </c>
      <c r="K1611" s="30">
        <v>0</v>
      </c>
      <c r="L1611" s="30">
        <v>28</v>
      </c>
    </row>
    <row r="1612" spans="1:12">
      <c r="A1612">
        <v>30085</v>
      </c>
      <c r="B1612" t="s">
        <v>1313</v>
      </c>
      <c r="C1612" t="s">
        <v>31</v>
      </c>
      <c r="D1612" t="s">
        <v>118</v>
      </c>
      <c r="E1612" t="s">
        <v>259</v>
      </c>
      <c r="F1612" t="s">
        <v>263</v>
      </c>
      <c r="G1612" s="30">
        <v>58</v>
      </c>
      <c r="H1612" s="30">
        <v>0</v>
      </c>
      <c r="I1612" s="30">
        <v>18</v>
      </c>
      <c r="J1612" s="30">
        <v>0</v>
      </c>
      <c r="K1612" s="30">
        <v>0</v>
      </c>
      <c r="L1612" s="30">
        <v>40</v>
      </c>
    </row>
    <row r="1613" spans="1:12">
      <c r="A1613">
        <v>30087</v>
      </c>
      <c r="B1613" t="s">
        <v>1314</v>
      </c>
      <c r="C1613" t="s">
        <v>31</v>
      </c>
      <c r="D1613" t="s">
        <v>118</v>
      </c>
      <c r="E1613" t="s">
        <v>259</v>
      </c>
      <c r="F1613" t="s">
        <v>263</v>
      </c>
      <c r="G1613" s="30">
        <v>124</v>
      </c>
      <c r="H1613" s="30">
        <v>0</v>
      </c>
      <c r="I1613" s="30">
        <v>33</v>
      </c>
      <c r="J1613" s="30">
        <v>4</v>
      </c>
      <c r="K1613" s="30">
        <v>0</v>
      </c>
      <c r="L1613" s="30">
        <v>87</v>
      </c>
    </row>
    <row r="1614" spans="1:12">
      <c r="A1614">
        <v>30089</v>
      </c>
      <c r="B1614" t="s">
        <v>1315</v>
      </c>
      <c r="C1614" t="s">
        <v>31</v>
      </c>
      <c r="D1614" t="s">
        <v>118</v>
      </c>
      <c r="E1614" t="s">
        <v>259</v>
      </c>
      <c r="F1614" t="s">
        <v>263</v>
      </c>
      <c r="G1614" s="30">
        <v>95</v>
      </c>
      <c r="H1614" s="30">
        <v>0</v>
      </c>
      <c r="I1614" s="30">
        <v>40</v>
      </c>
      <c r="J1614" s="30">
        <v>31</v>
      </c>
      <c r="K1614" s="30">
        <v>0</v>
      </c>
      <c r="L1614" s="30">
        <v>24</v>
      </c>
    </row>
    <row r="1615" spans="1:12">
      <c r="A1615">
        <v>30091</v>
      </c>
      <c r="B1615" t="s">
        <v>922</v>
      </c>
      <c r="C1615" t="s">
        <v>31</v>
      </c>
      <c r="D1615" t="s">
        <v>118</v>
      </c>
      <c r="E1615" t="s">
        <v>259</v>
      </c>
      <c r="F1615" t="s">
        <v>263</v>
      </c>
      <c r="G1615" s="30">
        <v>73</v>
      </c>
      <c r="H1615" s="30">
        <v>0</v>
      </c>
      <c r="I1615" s="30">
        <v>51</v>
      </c>
      <c r="J1615" s="30">
        <v>0</v>
      </c>
      <c r="K1615" s="30">
        <v>0</v>
      </c>
      <c r="L1615" s="30">
        <v>22</v>
      </c>
    </row>
    <row r="1616" spans="1:12">
      <c r="A1616">
        <v>30093</v>
      </c>
      <c r="B1616" t="s">
        <v>1316</v>
      </c>
      <c r="C1616" t="s">
        <v>31</v>
      </c>
      <c r="D1616" t="s">
        <v>118</v>
      </c>
      <c r="E1616" t="s">
        <v>332</v>
      </c>
      <c r="F1616" t="s">
        <v>263</v>
      </c>
      <c r="G1616" s="30">
        <v>72</v>
      </c>
      <c r="H1616" s="30">
        <v>0</v>
      </c>
      <c r="I1616" s="31">
        <v>6</v>
      </c>
      <c r="J1616" s="30">
        <v>5</v>
      </c>
      <c r="K1616" s="30">
        <v>0</v>
      </c>
      <c r="L1616" s="30">
        <v>61</v>
      </c>
    </row>
    <row r="1617" spans="1:12">
      <c r="A1617">
        <v>30095</v>
      </c>
      <c r="B1617" t="s">
        <v>1317</v>
      </c>
      <c r="C1617" t="s">
        <v>31</v>
      </c>
      <c r="D1617" t="s">
        <v>118</v>
      </c>
      <c r="E1617" t="s">
        <v>259</v>
      </c>
      <c r="F1617" t="s">
        <v>263</v>
      </c>
      <c r="G1617" s="30">
        <v>92</v>
      </c>
      <c r="H1617" s="30">
        <v>0</v>
      </c>
      <c r="I1617" s="30">
        <v>21</v>
      </c>
      <c r="J1617" s="30">
        <v>2</v>
      </c>
      <c r="K1617" s="30">
        <v>0</v>
      </c>
      <c r="L1617" s="30">
        <v>69</v>
      </c>
    </row>
    <row r="1618" spans="1:12">
      <c r="A1618">
        <v>30097</v>
      </c>
      <c r="B1618" t="s">
        <v>1318</v>
      </c>
      <c r="C1618" t="s">
        <v>31</v>
      </c>
      <c r="D1618" t="s">
        <v>118</v>
      </c>
      <c r="E1618" t="s">
        <v>259</v>
      </c>
      <c r="F1618" t="s">
        <v>263</v>
      </c>
      <c r="G1618" s="30">
        <v>86</v>
      </c>
      <c r="H1618" s="30">
        <v>0</v>
      </c>
      <c r="I1618" s="30">
        <v>32</v>
      </c>
      <c r="J1618" s="30">
        <v>1</v>
      </c>
      <c r="K1618" s="30">
        <v>0</v>
      </c>
      <c r="L1618" s="30">
        <v>53</v>
      </c>
    </row>
    <row r="1619" spans="1:12">
      <c r="A1619">
        <v>30099</v>
      </c>
      <c r="B1619" t="s">
        <v>725</v>
      </c>
      <c r="C1619" t="s">
        <v>31</v>
      </c>
      <c r="D1619" t="s">
        <v>118</v>
      </c>
      <c r="E1619" t="s">
        <v>259</v>
      </c>
      <c r="F1619" t="s">
        <v>263</v>
      </c>
      <c r="G1619" s="30">
        <v>90</v>
      </c>
      <c r="H1619" s="30">
        <v>0</v>
      </c>
      <c r="I1619" s="30">
        <v>47</v>
      </c>
      <c r="J1619" s="30">
        <v>9</v>
      </c>
      <c r="K1619" s="30">
        <v>0</v>
      </c>
      <c r="L1619" s="30">
        <v>34</v>
      </c>
    </row>
    <row r="1620" spans="1:12">
      <c r="A1620">
        <v>30101</v>
      </c>
      <c r="B1620" t="s">
        <v>1319</v>
      </c>
      <c r="C1620" t="s">
        <v>31</v>
      </c>
      <c r="D1620" t="s">
        <v>118</v>
      </c>
      <c r="E1620" t="s">
        <v>259</v>
      </c>
      <c r="F1620" t="s">
        <v>263</v>
      </c>
      <c r="G1620" s="30">
        <v>34</v>
      </c>
      <c r="H1620" s="30">
        <v>0</v>
      </c>
      <c r="I1620" s="30">
        <v>2</v>
      </c>
      <c r="J1620" s="30">
        <v>0</v>
      </c>
      <c r="K1620" s="30">
        <v>0</v>
      </c>
      <c r="L1620" s="30">
        <v>32</v>
      </c>
    </row>
    <row r="1621" spans="1:12">
      <c r="A1621">
        <v>30103</v>
      </c>
      <c r="B1621" t="s">
        <v>1320</v>
      </c>
      <c r="C1621" t="s">
        <v>31</v>
      </c>
      <c r="D1621" t="s">
        <v>118</v>
      </c>
      <c r="E1621" t="s">
        <v>259</v>
      </c>
      <c r="F1621" t="s">
        <v>263</v>
      </c>
      <c r="G1621" s="30">
        <v>31</v>
      </c>
      <c r="H1621" s="30">
        <v>0</v>
      </c>
      <c r="I1621" s="30">
        <v>10</v>
      </c>
      <c r="J1621" s="30">
        <v>0</v>
      </c>
      <c r="K1621" s="30">
        <v>0</v>
      </c>
      <c r="L1621" s="30">
        <v>21</v>
      </c>
    </row>
    <row r="1622" spans="1:12">
      <c r="A1622">
        <v>30105</v>
      </c>
      <c r="B1622" t="s">
        <v>727</v>
      </c>
      <c r="C1622" t="s">
        <v>31</v>
      </c>
      <c r="D1622" t="s">
        <v>118</v>
      </c>
      <c r="E1622" t="s">
        <v>259</v>
      </c>
      <c r="F1622" t="s">
        <v>263</v>
      </c>
      <c r="G1622" s="30">
        <v>107</v>
      </c>
      <c r="H1622" s="30">
        <v>0</v>
      </c>
      <c r="I1622" s="30">
        <v>54</v>
      </c>
      <c r="J1622" s="30">
        <v>12</v>
      </c>
      <c r="K1622" s="30">
        <v>0</v>
      </c>
      <c r="L1622" s="30">
        <v>41</v>
      </c>
    </row>
    <row r="1623" spans="1:12">
      <c r="A1623">
        <v>30107</v>
      </c>
      <c r="B1623" t="s">
        <v>1321</v>
      </c>
      <c r="C1623" t="s">
        <v>31</v>
      </c>
      <c r="D1623" t="s">
        <v>118</v>
      </c>
      <c r="E1623" t="s">
        <v>259</v>
      </c>
      <c r="F1623" t="s">
        <v>263</v>
      </c>
      <c r="G1623" s="30">
        <v>35</v>
      </c>
      <c r="H1623" s="30">
        <v>0</v>
      </c>
      <c r="I1623" s="30">
        <v>14</v>
      </c>
      <c r="J1623" s="30">
        <v>0</v>
      </c>
      <c r="K1623" s="30">
        <v>0</v>
      </c>
      <c r="L1623" s="30">
        <v>21</v>
      </c>
    </row>
    <row r="1624" spans="1:12">
      <c r="A1624">
        <v>30109</v>
      </c>
      <c r="B1624" t="s">
        <v>1322</v>
      </c>
      <c r="C1624" t="s">
        <v>31</v>
      </c>
      <c r="D1624" t="s">
        <v>118</v>
      </c>
      <c r="E1624" t="s">
        <v>259</v>
      </c>
      <c r="F1624" t="s">
        <v>263</v>
      </c>
      <c r="G1624" s="30">
        <v>30</v>
      </c>
      <c r="H1624" s="30">
        <v>0</v>
      </c>
      <c r="I1624" s="30">
        <v>8</v>
      </c>
      <c r="J1624" s="30">
        <v>0</v>
      </c>
      <c r="K1624" s="30">
        <v>0</v>
      </c>
      <c r="L1624" s="30">
        <v>22</v>
      </c>
    </row>
    <row r="1625" spans="1:12">
      <c r="A1625">
        <v>30111</v>
      </c>
      <c r="B1625" t="s">
        <v>1323</v>
      </c>
      <c r="C1625" t="s">
        <v>31</v>
      </c>
      <c r="D1625" t="s">
        <v>118</v>
      </c>
      <c r="E1625" t="s">
        <v>259</v>
      </c>
      <c r="F1625" t="s">
        <v>260</v>
      </c>
      <c r="G1625" s="30">
        <v>286</v>
      </c>
      <c r="H1625" s="30">
        <v>16</v>
      </c>
      <c r="I1625" s="30">
        <v>122</v>
      </c>
      <c r="J1625" s="30">
        <v>4</v>
      </c>
      <c r="K1625" s="30">
        <v>0</v>
      </c>
      <c r="L1625" s="30">
        <v>144</v>
      </c>
    </row>
    <row r="1626" spans="1:12">
      <c r="A1626">
        <v>31001</v>
      </c>
      <c r="B1626" t="s">
        <v>473</v>
      </c>
      <c r="C1626" t="s">
        <v>32</v>
      </c>
      <c r="D1626" t="s">
        <v>118</v>
      </c>
      <c r="E1626" t="s">
        <v>259</v>
      </c>
      <c r="F1626" t="s">
        <v>263</v>
      </c>
      <c r="G1626" s="30">
        <v>224</v>
      </c>
      <c r="H1626" s="30">
        <v>13</v>
      </c>
      <c r="I1626" s="30">
        <v>188</v>
      </c>
      <c r="J1626" s="30">
        <v>0</v>
      </c>
      <c r="K1626" s="30">
        <v>2</v>
      </c>
      <c r="L1626" s="30">
        <v>21</v>
      </c>
    </row>
    <row r="1627" spans="1:12">
      <c r="A1627">
        <v>31003</v>
      </c>
      <c r="B1627" t="s">
        <v>1324</v>
      </c>
      <c r="C1627" t="s">
        <v>32</v>
      </c>
      <c r="D1627" t="s">
        <v>330</v>
      </c>
      <c r="E1627" t="s">
        <v>259</v>
      </c>
      <c r="F1627" t="s">
        <v>263</v>
      </c>
      <c r="G1627" s="30">
        <v>163</v>
      </c>
      <c r="H1627" s="30">
        <v>5</v>
      </c>
      <c r="I1627" s="30">
        <v>129</v>
      </c>
      <c r="J1627" s="30">
        <v>0</v>
      </c>
      <c r="K1627" s="30">
        <v>0</v>
      </c>
      <c r="L1627" s="30">
        <v>29</v>
      </c>
    </row>
    <row r="1628" spans="1:12">
      <c r="A1628">
        <v>31007</v>
      </c>
      <c r="B1628" t="s">
        <v>1325</v>
      </c>
      <c r="C1628" t="s">
        <v>32</v>
      </c>
      <c r="D1628" t="s">
        <v>330</v>
      </c>
      <c r="E1628" t="s">
        <v>259</v>
      </c>
      <c r="F1628" t="s">
        <v>263</v>
      </c>
      <c r="G1628" s="30">
        <v>36</v>
      </c>
      <c r="H1628" s="30">
        <v>0</v>
      </c>
      <c r="I1628" s="30">
        <v>12</v>
      </c>
      <c r="J1628" s="30">
        <v>0</v>
      </c>
      <c r="K1628" s="30">
        <v>0</v>
      </c>
      <c r="L1628" s="30">
        <v>24</v>
      </c>
    </row>
    <row r="1629" spans="1:12">
      <c r="A1629">
        <v>31009</v>
      </c>
      <c r="B1629" t="s">
        <v>700</v>
      </c>
      <c r="C1629" t="s">
        <v>32</v>
      </c>
      <c r="D1629" t="s">
        <v>330</v>
      </c>
      <c r="E1629" t="s">
        <v>259</v>
      </c>
      <c r="F1629" t="s">
        <v>263</v>
      </c>
      <c r="G1629" s="30">
        <v>20</v>
      </c>
      <c r="H1629" s="30">
        <v>0</v>
      </c>
      <c r="I1629" s="30">
        <v>17</v>
      </c>
      <c r="J1629" s="30">
        <v>0</v>
      </c>
      <c r="K1629" s="30">
        <v>0</v>
      </c>
      <c r="L1629" s="30">
        <v>3</v>
      </c>
    </row>
    <row r="1630" spans="1:12">
      <c r="A1630">
        <v>31011</v>
      </c>
      <c r="B1630" t="s">
        <v>364</v>
      </c>
      <c r="C1630" t="s">
        <v>32</v>
      </c>
      <c r="D1630" t="s">
        <v>118</v>
      </c>
      <c r="E1630" t="s">
        <v>259</v>
      </c>
      <c r="F1630" t="s">
        <v>263</v>
      </c>
      <c r="G1630" s="30">
        <v>238</v>
      </c>
      <c r="H1630" s="30">
        <v>0</v>
      </c>
      <c r="I1630" s="30">
        <v>192</v>
      </c>
      <c r="J1630" s="30">
        <v>0</v>
      </c>
      <c r="K1630" s="30">
        <v>0</v>
      </c>
      <c r="L1630" s="30">
        <v>46</v>
      </c>
    </row>
    <row r="1631" spans="1:12">
      <c r="A1631">
        <v>31013</v>
      </c>
      <c r="B1631" t="s">
        <v>1326</v>
      </c>
      <c r="C1631" t="s">
        <v>32</v>
      </c>
      <c r="D1631" t="s">
        <v>330</v>
      </c>
      <c r="E1631" t="s">
        <v>259</v>
      </c>
      <c r="F1631" t="s">
        <v>263</v>
      </c>
      <c r="G1631" s="30">
        <v>29</v>
      </c>
      <c r="H1631" s="30">
        <v>2</v>
      </c>
      <c r="I1631" s="30">
        <v>9</v>
      </c>
      <c r="J1631" s="30">
        <v>0</v>
      </c>
      <c r="K1631" s="30">
        <v>0</v>
      </c>
      <c r="L1631" s="30">
        <v>18</v>
      </c>
    </row>
    <row r="1632" spans="1:12">
      <c r="A1632">
        <v>31015</v>
      </c>
      <c r="B1632" t="s">
        <v>940</v>
      </c>
      <c r="C1632" t="s">
        <v>32</v>
      </c>
      <c r="D1632" t="s">
        <v>118</v>
      </c>
      <c r="E1632" t="s">
        <v>259</v>
      </c>
      <c r="F1632" t="s">
        <v>263</v>
      </c>
      <c r="G1632" s="30">
        <v>63</v>
      </c>
      <c r="H1632" s="30">
        <v>3</v>
      </c>
      <c r="I1632" s="30">
        <v>42</v>
      </c>
      <c r="J1632" s="30">
        <v>0</v>
      </c>
      <c r="K1632" s="30">
        <v>0</v>
      </c>
      <c r="L1632" s="30">
        <v>18</v>
      </c>
    </row>
    <row r="1633" spans="1:12">
      <c r="A1633">
        <v>31017</v>
      </c>
      <c r="B1633" t="s">
        <v>730</v>
      </c>
      <c r="C1633" t="s">
        <v>32</v>
      </c>
      <c r="D1633" t="s">
        <v>330</v>
      </c>
      <c r="E1633" t="s">
        <v>259</v>
      </c>
      <c r="F1633" t="s">
        <v>263</v>
      </c>
      <c r="G1633" s="30">
        <v>54</v>
      </c>
      <c r="H1633" s="30">
        <v>1</v>
      </c>
      <c r="I1633" s="30">
        <v>45</v>
      </c>
      <c r="J1633" s="30">
        <v>0</v>
      </c>
      <c r="K1633" s="30">
        <v>0</v>
      </c>
      <c r="L1633" s="30">
        <v>8</v>
      </c>
    </row>
    <row r="1634" spans="1:12">
      <c r="A1634">
        <v>31019</v>
      </c>
      <c r="B1634" t="s">
        <v>1327</v>
      </c>
      <c r="C1634" t="s">
        <v>32</v>
      </c>
      <c r="D1634" t="s">
        <v>118</v>
      </c>
      <c r="E1634" t="s">
        <v>259</v>
      </c>
      <c r="F1634" t="s">
        <v>263</v>
      </c>
      <c r="G1634" s="30">
        <v>462</v>
      </c>
      <c r="H1634" s="30">
        <v>34</v>
      </c>
      <c r="I1634" s="30">
        <v>335</v>
      </c>
      <c r="J1634" s="30">
        <v>0</v>
      </c>
      <c r="K1634" s="30">
        <v>0</v>
      </c>
      <c r="L1634" s="30">
        <v>93</v>
      </c>
    </row>
    <row r="1635" spans="1:12">
      <c r="A1635">
        <v>31021</v>
      </c>
      <c r="B1635" t="s">
        <v>1328</v>
      </c>
      <c r="C1635" t="s">
        <v>32</v>
      </c>
      <c r="D1635" t="s">
        <v>330</v>
      </c>
      <c r="E1635" t="s">
        <v>259</v>
      </c>
      <c r="F1635" t="s">
        <v>263</v>
      </c>
      <c r="G1635" s="30">
        <v>173</v>
      </c>
      <c r="H1635" s="30">
        <v>3</v>
      </c>
      <c r="I1635" s="30">
        <v>142</v>
      </c>
      <c r="J1635" s="30">
        <v>0</v>
      </c>
      <c r="K1635" s="30">
        <v>1</v>
      </c>
      <c r="L1635" s="30">
        <v>27</v>
      </c>
    </row>
    <row r="1636" spans="1:12">
      <c r="A1636">
        <v>31023</v>
      </c>
      <c r="B1636" t="s">
        <v>267</v>
      </c>
      <c r="C1636" t="s">
        <v>32</v>
      </c>
      <c r="D1636" t="s">
        <v>118</v>
      </c>
      <c r="E1636" t="s">
        <v>259</v>
      </c>
      <c r="F1636" t="s">
        <v>263</v>
      </c>
      <c r="G1636" s="30">
        <v>211</v>
      </c>
      <c r="H1636" s="30">
        <v>1</v>
      </c>
      <c r="I1636" s="30">
        <v>174</v>
      </c>
      <c r="J1636" s="30">
        <v>0</v>
      </c>
      <c r="K1636" s="30">
        <v>0</v>
      </c>
      <c r="L1636" s="30">
        <v>36</v>
      </c>
    </row>
    <row r="1637" spans="1:12">
      <c r="A1637">
        <v>31025</v>
      </c>
      <c r="B1637" t="s">
        <v>732</v>
      </c>
      <c r="C1637" t="s">
        <v>32</v>
      </c>
      <c r="D1637" t="s">
        <v>118</v>
      </c>
      <c r="E1637" t="s">
        <v>259</v>
      </c>
      <c r="F1637" t="s">
        <v>263</v>
      </c>
      <c r="G1637" s="30">
        <v>272</v>
      </c>
      <c r="H1637" s="30">
        <v>9</v>
      </c>
      <c r="I1637" s="30">
        <v>198</v>
      </c>
      <c r="J1637" s="30">
        <v>0</v>
      </c>
      <c r="K1637" s="30">
        <v>0</v>
      </c>
      <c r="L1637" s="30">
        <v>65</v>
      </c>
    </row>
    <row r="1638" spans="1:12">
      <c r="A1638">
        <v>31027</v>
      </c>
      <c r="B1638" t="s">
        <v>832</v>
      </c>
      <c r="C1638" t="s">
        <v>32</v>
      </c>
      <c r="D1638" t="s">
        <v>330</v>
      </c>
      <c r="E1638" t="s">
        <v>259</v>
      </c>
      <c r="F1638" t="s">
        <v>263</v>
      </c>
      <c r="G1638" s="30">
        <v>317</v>
      </c>
      <c r="H1638" s="30">
        <v>10</v>
      </c>
      <c r="I1638" s="30">
        <v>233</v>
      </c>
      <c r="J1638" s="30">
        <v>0</v>
      </c>
      <c r="K1638" s="30">
        <v>0</v>
      </c>
      <c r="L1638" s="30">
        <v>74</v>
      </c>
    </row>
    <row r="1639" spans="1:12">
      <c r="A1639">
        <v>31029</v>
      </c>
      <c r="B1639" t="s">
        <v>874</v>
      </c>
      <c r="C1639" t="s">
        <v>32</v>
      </c>
      <c r="D1639" t="s">
        <v>118</v>
      </c>
      <c r="E1639" t="s">
        <v>259</v>
      </c>
      <c r="F1639" t="s">
        <v>263</v>
      </c>
      <c r="G1639" s="30">
        <v>34</v>
      </c>
      <c r="H1639" s="30">
        <v>2</v>
      </c>
      <c r="I1639" s="30">
        <v>25</v>
      </c>
      <c r="J1639" s="30">
        <v>1</v>
      </c>
      <c r="K1639" s="30">
        <v>0</v>
      </c>
      <c r="L1639" s="30">
        <v>6</v>
      </c>
    </row>
    <row r="1640" spans="1:12">
      <c r="A1640">
        <v>31031</v>
      </c>
      <c r="B1640" t="s">
        <v>1329</v>
      </c>
      <c r="C1640" t="s">
        <v>32</v>
      </c>
      <c r="D1640" t="s">
        <v>118</v>
      </c>
      <c r="E1640" t="s">
        <v>259</v>
      </c>
      <c r="F1640" t="s">
        <v>263</v>
      </c>
      <c r="G1640" s="30">
        <v>60</v>
      </c>
      <c r="H1640" s="30">
        <v>0</v>
      </c>
      <c r="I1640" s="30">
        <v>40</v>
      </c>
      <c r="J1640" s="30">
        <v>0</v>
      </c>
      <c r="K1640" s="30">
        <v>0</v>
      </c>
      <c r="L1640" s="30">
        <v>20</v>
      </c>
    </row>
    <row r="1641" spans="1:12">
      <c r="A1641">
        <v>31033</v>
      </c>
      <c r="B1641" t="s">
        <v>482</v>
      </c>
      <c r="C1641" t="s">
        <v>32</v>
      </c>
      <c r="D1641" t="s">
        <v>118</v>
      </c>
      <c r="E1641" t="s">
        <v>259</v>
      </c>
      <c r="F1641" t="s">
        <v>263</v>
      </c>
      <c r="G1641" s="30">
        <v>157</v>
      </c>
      <c r="H1641" s="30">
        <v>5</v>
      </c>
      <c r="I1641" s="30">
        <v>83</v>
      </c>
      <c r="J1641" s="30">
        <v>0</v>
      </c>
      <c r="K1641" s="30">
        <v>0</v>
      </c>
      <c r="L1641" s="30">
        <v>69</v>
      </c>
    </row>
    <row r="1642" spans="1:12">
      <c r="A1642">
        <v>31035</v>
      </c>
      <c r="B1642" t="s">
        <v>274</v>
      </c>
      <c r="C1642" t="s">
        <v>32</v>
      </c>
      <c r="D1642" t="s">
        <v>118</v>
      </c>
      <c r="E1642" t="s">
        <v>259</v>
      </c>
      <c r="F1642" t="s">
        <v>263</v>
      </c>
      <c r="G1642" s="30">
        <v>129</v>
      </c>
      <c r="H1642" s="30">
        <v>3</v>
      </c>
      <c r="I1642" s="30">
        <v>106</v>
      </c>
      <c r="J1642" s="30">
        <v>0</v>
      </c>
      <c r="K1642" s="30">
        <v>0</v>
      </c>
      <c r="L1642" s="30">
        <v>20</v>
      </c>
    </row>
    <row r="1643" spans="1:12">
      <c r="A1643">
        <v>31037</v>
      </c>
      <c r="B1643" t="s">
        <v>1330</v>
      </c>
      <c r="C1643" t="s">
        <v>32</v>
      </c>
      <c r="D1643" t="s">
        <v>118</v>
      </c>
      <c r="E1643" t="s">
        <v>259</v>
      </c>
      <c r="F1643" t="s">
        <v>263</v>
      </c>
      <c r="G1643" s="30">
        <v>241</v>
      </c>
      <c r="H1643" s="30">
        <v>2</v>
      </c>
      <c r="I1643" s="30">
        <v>219</v>
      </c>
      <c r="J1643" s="30">
        <v>0</v>
      </c>
      <c r="K1643" s="30">
        <v>0</v>
      </c>
      <c r="L1643" s="30">
        <v>20</v>
      </c>
    </row>
    <row r="1644" spans="1:12">
      <c r="A1644">
        <v>31039</v>
      </c>
      <c r="B1644" t="s">
        <v>1331</v>
      </c>
      <c r="C1644" t="s">
        <v>32</v>
      </c>
      <c r="D1644" t="s">
        <v>118</v>
      </c>
      <c r="E1644" t="s">
        <v>259</v>
      </c>
      <c r="F1644" t="s">
        <v>263</v>
      </c>
      <c r="G1644" s="30">
        <v>401</v>
      </c>
      <c r="H1644" s="30">
        <v>0</v>
      </c>
      <c r="I1644" s="30">
        <v>353</v>
      </c>
      <c r="J1644" s="30">
        <v>0</v>
      </c>
      <c r="K1644" s="30">
        <v>0</v>
      </c>
      <c r="L1644" s="30">
        <v>48</v>
      </c>
    </row>
    <row r="1645" spans="1:12">
      <c r="A1645">
        <v>31041</v>
      </c>
      <c r="B1645" t="s">
        <v>487</v>
      </c>
      <c r="C1645" t="s">
        <v>32</v>
      </c>
      <c r="D1645" t="s">
        <v>118</v>
      </c>
      <c r="E1645" t="s">
        <v>259</v>
      </c>
      <c r="F1645" t="s">
        <v>263</v>
      </c>
      <c r="G1645" s="30">
        <v>314</v>
      </c>
      <c r="H1645" s="30">
        <v>6</v>
      </c>
      <c r="I1645" s="30">
        <v>224</v>
      </c>
      <c r="J1645" s="30">
        <v>0</v>
      </c>
      <c r="K1645" s="30">
        <v>0</v>
      </c>
      <c r="L1645" s="30">
        <v>84</v>
      </c>
    </row>
    <row r="1646" spans="1:12">
      <c r="A1646">
        <v>31043</v>
      </c>
      <c r="B1646" t="s">
        <v>1161</v>
      </c>
      <c r="C1646" t="s">
        <v>32</v>
      </c>
      <c r="D1646" t="s">
        <v>330</v>
      </c>
      <c r="E1646" t="s">
        <v>259</v>
      </c>
      <c r="F1646" t="s">
        <v>263</v>
      </c>
      <c r="G1646" s="30">
        <v>79</v>
      </c>
      <c r="H1646" s="30">
        <v>2</v>
      </c>
      <c r="I1646" s="30">
        <v>49</v>
      </c>
      <c r="J1646" s="30">
        <v>0</v>
      </c>
      <c r="K1646" s="30">
        <v>0</v>
      </c>
      <c r="L1646" s="30">
        <v>28</v>
      </c>
    </row>
    <row r="1647" spans="1:12">
      <c r="A1647">
        <v>31045</v>
      </c>
      <c r="B1647" t="s">
        <v>1332</v>
      </c>
      <c r="C1647" t="s">
        <v>32</v>
      </c>
      <c r="D1647" t="s">
        <v>330</v>
      </c>
      <c r="E1647" t="s">
        <v>259</v>
      </c>
      <c r="F1647" t="s">
        <v>263</v>
      </c>
      <c r="G1647" s="30">
        <v>97</v>
      </c>
      <c r="H1647" s="30">
        <v>1</v>
      </c>
      <c r="I1647" s="30">
        <v>53</v>
      </c>
      <c r="J1647" s="30">
        <v>1</v>
      </c>
      <c r="K1647" s="30">
        <v>0</v>
      </c>
      <c r="L1647" s="30">
        <v>42</v>
      </c>
    </row>
    <row r="1648" spans="1:12">
      <c r="A1648">
        <v>31047</v>
      </c>
      <c r="B1648" t="s">
        <v>613</v>
      </c>
      <c r="C1648" t="s">
        <v>32</v>
      </c>
      <c r="D1648" t="s">
        <v>118</v>
      </c>
      <c r="E1648" t="s">
        <v>259</v>
      </c>
      <c r="F1648" t="s">
        <v>263</v>
      </c>
      <c r="G1648" s="30">
        <v>303</v>
      </c>
      <c r="H1648" s="30">
        <v>54</v>
      </c>
      <c r="I1648" s="30">
        <v>150</v>
      </c>
      <c r="J1648" s="30">
        <v>0</v>
      </c>
      <c r="K1648" s="30">
        <v>0</v>
      </c>
      <c r="L1648" s="30">
        <v>99</v>
      </c>
    </row>
    <row r="1649" spans="1:12">
      <c r="A1649">
        <v>31049</v>
      </c>
      <c r="B1649" t="s">
        <v>1333</v>
      </c>
      <c r="C1649" t="s">
        <v>32</v>
      </c>
      <c r="D1649" t="s">
        <v>330</v>
      </c>
      <c r="E1649" t="s">
        <v>259</v>
      </c>
      <c r="F1649" t="s">
        <v>263</v>
      </c>
      <c r="G1649" s="30">
        <v>72</v>
      </c>
      <c r="H1649" s="30">
        <v>0</v>
      </c>
      <c r="I1649" s="30">
        <v>15</v>
      </c>
      <c r="J1649" s="30">
        <v>0</v>
      </c>
      <c r="K1649" s="30">
        <v>0</v>
      </c>
      <c r="L1649" s="30">
        <v>57</v>
      </c>
    </row>
    <row r="1650" spans="1:12">
      <c r="A1650">
        <v>31051</v>
      </c>
      <c r="B1650" t="s">
        <v>1334</v>
      </c>
      <c r="C1650" t="s">
        <v>32</v>
      </c>
      <c r="D1650" t="s">
        <v>330</v>
      </c>
      <c r="E1650" t="s">
        <v>259</v>
      </c>
      <c r="F1650" t="s">
        <v>263</v>
      </c>
      <c r="G1650" s="30">
        <v>147</v>
      </c>
      <c r="H1650" s="30">
        <v>0</v>
      </c>
      <c r="I1650" s="30">
        <v>115</v>
      </c>
      <c r="J1650" s="30">
        <v>0</v>
      </c>
      <c r="K1650" s="30">
        <v>0</v>
      </c>
      <c r="L1650" s="30">
        <v>32</v>
      </c>
    </row>
    <row r="1651" spans="1:12">
      <c r="A1651">
        <v>31053</v>
      </c>
      <c r="B1651" t="s">
        <v>615</v>
      </c>
      <c r="C1651" t="s">
        <v>32</v>
      </c>
      <c r="D1651" t="s">
        <v>330</v>
      </c>
      <c r="E1651" t="s">
        <v>259</v>
      </c>
      <c r="F1651" t="s">
        <v>263</v>
      </c>
      <c r="G1651" s="30">
        <v>325</v>
      </c>
      <c r="H1651" s="30">
        <v>8</v>
      </c>
      <c r="I1651" s="30">
        <v>259</v>
      </c>
      <c r="J1651" s="30">
        <v>0</v>
      </c>
      <c r="K1651" s="30">
        <v>0</v>
      </c>
      <c r="L1651" s="30">
        <v>58</v>
      </c>
    </row>
    <row r="1652" spans="1:12">
      <c r="A1652">
        <v>31055</v>
      </c>
      <c r="B1652" t="s">
        <v>491</v>
      </c>
      <c r="C1652" t="s">
        <v>32</v>
      </c>
      <c r="D1652" t="s">
        <v>118</v>
      </c>
      <c r="E1652" t="s">
        <v>259</v>
      </c>
      <c r="F1652" t="s">
        <v>298</v>
      </c>
      <c r="G1652" s="30">
        <v>501</v>
      </c>
      <c r="H1652" s="30">
        <v>129</v>
      </c>
      <c r="I1652" s="30">
        <v>92</v>
      </c>
      <c r="J1652" s="30">
        <v>0</v>
      </c>
      <c r="K1652" s="30">
        <v>32</v>
      </c>
      <c r="L1652" s="30">
        <v>248</v>
      </c>
    </row>
    <row r="1653" spans="1:12">
      <c r="A1653">
        <v>31057</v>
      </c>
      <c r="B1653" t="s">
        <v>1335</v>
      </c>
      <c r="C1653" t="s">
        <v>32</v>
      </c>
      <c r="D1653" t="s">
        <v>330</v>
      </c>
      <c r="E1653" t="s">
        <v>259</v>
      </c>
      <c r="F1653" t="s">
        <v>263</v>
      </c>
      <c r="G1653" s="30">
        <v>49</v>
      </c>
      <c r="H1653" s="30">
        <v>1</v>
      </c>
      <c r="I1653" s="30">
        <v>27</v>
      </c>
      <c r="J1653" s="30">
        <v>0</v>
      </c>
      <c r="K1653" s="30">
        <v>0</v>
      </c>
      <c r="L1653" s="30">
        <v>21</v>
      </c>
    </row>
    <row r="1654" spans="1:12">
      <c r="A1654">
        <v>31059</v>
      </c>
      <c r="B1654" t="s">
        <v>1163</v>
      </c>
      <c r="C1654" t="s">
        <v>32</v>
      </c>
      <c r="D1654" t="s">
        <v>118</v>
      </c>
      <c r="E1654" t="s">
        <v>259</v>
      </c>
      <c r="F1654" t="s">
        <v>263</v>
      </c>
      <c r="G1654" s="30">
        <v>211</v>
      </c>
      <c r="H1654" s="30">
        <v>0</v>
      </c>
      <c r="I1654" s="30">
        <v>187</v>
      </c>
      <c r="J1654" s="30">
        <v>0</v>
      </c>
      <c r="K1654" s="30">
        <v>0</v>
      </c>
      <c r="L1654" s="30">
        <v>24</v>
      </c>
    </row>
    <row r="1655" spans="1:12">
      <c r="A1655">
        <v>31061</v>
      </c>
      <c r="B1655" t="s">
        <v>290</v>
      </c>
      <c r="C1655" t="s">
        <v>32</v>
      </c>
      <c r="D1655" t="s">
        <v>118</v>
      </c>
      <c r="E1655" t="s">
        <v>259</v>
      </c>
      <c r="F1655" t="s">
        <v>263</v>
      </c>
      <c r="G1655" s="30">
        <v>103</v>
      </c>
      <c r="H1655" s="30">
        <v>3</v>
      </c>
      <c r="I1655" s="30">
        <v>75</v>
      </c>
      <c r="J1655" s="30">
        <v>0</v>
      </c>
      <c r="K1655" s="30">
        <v>0</v>
      </c>
      <c r="L1655" s="30">
        <v>25</v>
      </c>
    </row>
    <row r="1656" spans="1:12">
      <c r="A1656">
        <v>31063</v>
      </c>
      <c r="B1656" t="s">
        <v>1336</v>
      </c>
      <c r="C1656" t="s">
        <v>32</v>
      </c>
      <c r="D1656" t="s">
        <v>118</v>
      </c>
      <c r="E1656" t="s">
        <v>259</v>
      </c>
      <c r="F1656" t="s">
        <v>263</v>
      </c>
      <c r="G1656" s="30">
        <v>97</v>
      </c>
      <c r="H1656" s="30">
        <v>0</v>
      </c>
      <c r="I1656" s="30">
        <v>72</v>
      </c>
      <c r="J1656" s="30">
        <v>1</v>
      </c>
      <c r="K1656" s="30">
        <v>0</v>
      </c>
      <c r="L1656" s="30">
        <v>24</v>
      </c>
    </row>
    <row r="1657" spans="1:12">
      <c r="A1657">
        <v>31065</v>
      </c>
      <c r="B1657" t="s">
        <v>1337</v>
      </c>
      <c r="C1657" t="s">
        <v>32</v>
      </c>
      <c r="D1657" t="s">
        <v>330</v>
      </c>
      <c r="E1657" t="s">
        <v>259</v>
      </c>
      <c r="F1657" t="s">
        <v>263</v>
      </c>
      <c r="G1657" s="30">
        <v>185</v>
      </c>
      <c r="H1657" s="30">
        <v>12</v>
      </c>
      <c r="I1657" s="30">
        <v>107</v>
      </c>
      <c r="J1657" s="30">
        <v>7</v>
      </c>
      <c r="K1657" s="30">
        <v>0</v>
      </c>
      <c r="L1657" s="30">
        <v>59</v>
      </c>
    </row>
    <row r="1658" spans="1:12">
      <c r="A1658">
        <v>31067</v>
      </c>
      <c r="B1658" t="s">
        <v>1338</v>
      </c>
      <c r="C1658" t="s">
        <v>32</v>
      </c>
      <c r="D1658" t="s">
        <v>330</v>
      </c>
      <c r="E1658" t="s">
        <v>259</v>
      </c>
      <c r="F1658" t="s">
        <v>263</v>
      </c>
      <c r="G1658" s="30">
        <v>374</v>
      </c>
      <c r="H1658" s="30">
        <v>13</v>
      </c>
      <c r="I1658" s="30">
        <v>311</v>
      </c>
      <c r="J1658" s="30">
        <v>0</v>
      </c>
      <c r="K1658" s="30">
        <v>0</v>
      </c>
      <c r="L1658" s="30">
        <v>50</v>
      </c>
    </row>
    <row r="1659" spans="1:12">
      <c r="A1659">
        <v>31069</v>
      </c>
      <c r="B1659" t="s">
        <v>1339</v>
      </c>
      <c r="C1659" t="s">
        <v>32</v>
      </c>
      <c r="D1659" t="s">
        <v>118</v>
      </c>
      <c r="E1659" t="s">
        <v>259</v>
      </c>
      <c r="F1659" t="s">
        <v>263</v>
      </c>
      <c r="G1659" s="30">
        <v>33</v>
      </c>
      <c r="H1659" s="30">
        <v>0</v>
      </c>
      <c r="I1659" s="30">
        <v>16</v>
      </c>
      <c r="J1659" s="30">
        <v>0</v>
      </c>
      <c r="K1659" s="30">
        <v>0</v>
      </c>
      <c r="L1659" s="30">
        <v>17</v>
      </c>
    </row>
    <row r="1660" spans="1:12">
      <c r="A1660">
        <v>31071</v>
      </c>
      <c r="B1660" t="s">
        <v>496</v>
      </c>
      <c r="C1660" t="s">
        <v>32</v>
      </c>
      <c r="D1660" t="s">
        <v>330</v>
      </c>
      <c r="E1660" t="s">
        <v>259</v>
      </c>
      <c r="F1660" t="s">
        <v>263</v>
      </c>
      <c r="G1660" s="30">
        <v>25</v>
      </c>
      <c r="H1660" s="30">
        <v>0</v>
      </c>
      <c r="I1660" s="30">
        <v>13</v>
      </c>
      <c r="J1660" s="30">
        <v>1</v>
      </c>
      <c r="K1660" s="30">
        <v>0</v>
      </c>
      <c r="L1660" s="30">
        <v>11</v>
      </c>
    </row>
    <row r="1661" spans="1:12">
      <c r="A1661">
        <v>31073</v>
      </c>
      <c r="B1661" t="s">
        <v>1340</v>
      </c>
      <c r="C1661" t="s">
        <v>32</v>
      </c>
      <c r="D1661" t="s">
        <v>330</v>
      </c>
      <c r="E1661" t="s">
        <v>259</v>
      </c>
      <c r="F1661" t="s">
        <v>263</v>
      </c>
      <c r="G1661" s="30">
        <v>72</v>
      </c>
      <c r="H1661" s="30">
        <v>7</v>
      </c>
      <c r="I1661" s="30">
        <v>58</v>
      </c>
      <c r="J1661" s="30">
        <v>0</v>
      </c>
      <c r="K1661" s="30">
        <v>0</v>
      </c>
      <c r="L1661" s="30">
        <v>7</v>
      </c>
    </row>
    <row r="1662" spans="1:12">
      <c r="A1662">
        <v>31077</v>
      </c>
      <c r="B1662" t="s">
        <v>888</v>
      </c>
      <c r="C1662" t="s">
        <v>32</v>
      </c>
      <c r="D1662" t="s">
        <v>118</v>
      </c>
      <c r="E1662" t="s">
        <v>259</v>
      </c>
      <c r="F1662" t="s">
        <v>263</v>
      </c>
      <c r="G1662" s="30">
        <v>92</v>
      </c>
      <c r="H1662" s="30">
        <v>1</v>
      </c>
      <c r="I1662" s="30">
        <v>67</v>
      </c>
      <c r="J1662" s="30">
        <v>0</v>
      </c>
      <c r="K1662" s="30">
        <v>0</v>
      </c>
      <c r="L1662" s="30">
        <v>24</v>
      </c>
    </row>
    <row r="1663" spans="1:12">
      <c r="A1663">
        <v>31079</v>
      </c>
      <c r="B1663" t="s">
        <v>633</v>
      </c>
      <c r="C1663" t="s">
        <v>32</v>
      </c>
      <c r="D1663" t="s">
        <v>118</v>
      </c>
      <c r="E1663" t="s">
        <v>259</v>
      </c>
      <c r="F1663" t="s">
        <v>260</v>
      </c>
      <c r="G1663" s="30">
        <v>273</v>
      </c>
      <c r="H1663" s="30">
        <v>19</v>
      </c>
      <c r="I1663" s="30">
        <v>180</v>
      </c>
      <c r="J1663" s="30">
        <v>0</v>
      </c>
      <c r="K1663" s="30">
        <v>0</v>
      </c>
      <c r="L1663" s="30">
        <v>74</v>
      </c>
    </row>
    <row r="1664" spans="1:12">
      <c r="A1664">
        <v>31081</v>
      </c>
      <c r="B1664" t="s">
        <v>550</v>
      </c>
      <c r="C1664" t="s">
        <v>32</v>
      </c>
      <c r="D1664" t="s">
        <v>118</v>
      </c>
      <c r="E1664" t="s">
        <v>259</v>
      </c>
      <c r="F1664" t="s">
        <v>263</v>
      </c>
      <c r="G1664" s="30">
        <v>173</v>
      </c>
      <c r="H1664" s="30">
        <v>1</v>
      </c>
      <c r="I1664" s="30">
        <v>125</v>
      </c>
      <c r="J1664" s="30">
        <v>0</v>
      </c>
      <c r="K1664" s="30">
        <v>0</v>
      </c>
      <c r="L1664" s="30">
        <v>47</v>
      </c>
    </row>
    <row r="1665" spans="1:12">
      <c r="A1665">
        <v>31083</v>
      </c>
      <c r="B1665" t="s">
        <v>961</v>
      </c>
      <c r="C1665" t="s">
        <v>32</v>
      </c>
      <c r="D1665" t="s">
        <v>330</v>
      </c>
      <c r="E1665" t="s">
        <v>259</v>
      </c>
      <c r="F1665" t="s">
        <v>263</v>
      </c>
      <c r="G1665" s="30">
        <v>95</v>
      </c>
      <c r="H1665" s="30">
        <v>6</v>
      </c>
      <c r="I1665" s="30">
        <v>43</v>
      </c>
      <c r="J1665" s="30">
        <v>5</v>
      </c>
      <c r="K1665" s="30">
        <v>1</v>
      </c>
      <c r="L1665" s="30">
        <v>40</v>
      </c>
    </row>
    <row r="1666" spans="1:12">
      <c r="A1666">
        <v>31085</v>
      </c>
      <c r="B1666" t="s">
        <v>1341</v>
      </c>
      <c r="C1666" t="s">
        <v>32</v>
      </c>
      <c r="D1666" t="s">
        <v>118</v>
      </c>
      <c r="E1666" t="s">
        <v>259</v>
      </c>
      <c r="F1666" t="s">
        <v>263</v>
      </c>
      <c r="G1666" s="30">
        <v>46</v>
      </c>
      <c r="H1666" s="30">
        <v>1</v>
      </c>
      <c r="I1666" s="30">
        <v>32</v>
      </c>
      <c r="J1666" s="30">
        <v>2</v>
      </c>
      <c r="K1666" s="30">
        <v>0</v>
      </c>
      <c r="L1666" s="30">
        <v>11</v>
      </c>
    </row>
    <row r="1667" spans="1:12">
      <c r="A1667">
        <v>31087</v>
      </c>
      <c r="B1667" t="s">
        <v>1342</v>
      </c>
      <c r="C1667" t="s">
        <v>32</v>
      </c>
      <c r="D1667" t="s">
        <v>118</v>
      </c>
      <c r="E1667" t="s">
        <v>259</v>
      </c>
      <c r="F1667" t="s">
        <v>263</v>
      </c>
      <c r="G1667" s="30">
        <v>108</v>
      </c>
      <c r="H1667" s="30">
        <v>1</v>
      </c>
      <c r="I1667" s="30">
        <v>48</v>
      </c>
      <c r="J1667" s="30">
        <v>23</v>
      </c>
      <c r="K1667" s="30">
        <v>0</v>
      </c>
      <c r="L1667" s="30">
        <v>36</v>
      </c>
    </row>
    <row r="1668" spans="1:12">
      <c r="A1668">
        <v>31089</v>
      </c>
      <c r="B1668" t="s">
        <v>1261</v>
      </c>
      <c r="C1668" t="s">
        <v>32</v>
      </c>
      <c r="D1668" t="s">
        <v>118</v>
      </c>
      <c r="E1668" t="s">
        <v>259</v>
      </c>
      <c r="F1668" t="s">
        <v>263</v>
      </c>
      <c r="G1668" s="30">
        <v>234</v>
      </c>
      <c r="H1668" s="30">
        <v>0</v>
      </c>
      <c r="I1668" s="30">
        <v>180</v>
      </c>
      <c r="J1668" s="30">
        <v>0</v>
      </c>
      <c r="K1668" s="30">
        <v>0</v>
      </c>
      <c r="L1668" s="30">
        <v>54</v>
      </c>
    </row>
    <row r="1669" spans="1:12">
      <c r="A1669">
        <v>31091</v>
      </c>
      <c r="B1669" t="s">
        <v>1343</v>
      </c>
      <c r="C1669" t="s">
        <v>32</v>
      </c>
      <c r="D1669" t="s">
        <v>330</v>
      </c>
      <c r="E1669" t="s">
        <v>259</v>
      </c>
      <c r="F1669" t="s">
        <v>263</v>
      </c>
      <c r="G1669" s="30">
        <v>2</v>
      </c>
      <c r="H1669" s="30">
        <v>0</v>
      </c>
      <c r="I1669" s="30">
        <v>1</v>
      </c>
      <c r="J1669" s="30">
        <v>0</v>
      </c>
      <c r="K1669" s="30">
        <v>0</v>
      </c>
      <c r="L1669" s="30">
        <v>1</v>
      </c>
    </row>
    <row r="1670" spans="1:12">
      <c r="A1670">
        <v>31093</v>
      </c>
      <c r="B1670" t="s">
        <v>384</v>
      </c>
      <c r="C1670" t="s">
        <v>32</v>
      </c>
      <c r="D1670" t="s">
        <v>118</v>
      </c>
      <c r="E1670" t="s">
        <v>259</v>
      </c>
      <c r="F1670" t="s">
        <v>263</v>
      </c>
      <c r="G1670" s="30">
        <v>163</v>
      </c>
      <c r="H1670" s="30">
        <v>1</v>
      </c>
      <c r="I1670" s="30">
        <v>134</v>
      </c>
      <c r="J1670" s="30">
        <v>0</v>
      </c>
      <c r="K1670" s="30">
        <v>0</v>
      </c>
      <c r="L1670" s="30">
        <v>28</v>
      </c>
    </row>
    <row r="1671" spans="1:12">
      <c r="A1671">
        <v>31095</v>
      </c>
      <c r="B1671" t="s">
        <v>297</v>
      </c>
      <c r="C1671" t="s">
        <v>32</v>
      </c>
      <c r="D1671" t="s">
        <v>118</v>
      </c>
      <c r="E1671" t="s">
        <v>259</v>
      </c>
      <c r="F1671" t="s">
        <v>263</v>
      </c>
      <c r="G1671" s="30">
        <v>234</v>
      </c>
      <c r="H1671" s="30">
        <v>0</v>
      </c>
      <c r="I1671" s="30">
        <v>197</v>
      </c>
      <c r="J1671" s="30">
        <v>0</v>
      </c>
      <c r="K1671" s="30">
        <v>0</v>
      </c>
      <c r="L1671" s="30">
        <v>37</v>
      </c>
    </row>
    <row r="1672" spans="1:12">
      <c r="A1672">
        <v>31097</v>
      </c>
      <c r="B1672" t="s">
        <v>387</v>
      </c>
      <c r="C1672" t="s">
        <v>32</v>
      </c>
      <c r="D1672" t="s">
        <v>330</v>
      </c>
      <c r="E1672" t="s">
        <v>259</v>
      </c>
      <c r="F1672" t="s">
        <v>263</v>
      </c>
      <c r="G1672" s="30">
        <v>168</v>
      </c>
      <c r="H1672" s="30">
        <v>4</v>
      </c>
      <c r="I1672" s="30">
        <v>133</v>
      </c>
      <c r="J1672" s="30">
        <v>0</v>
      </c>
      <c r="K1672" s="30">
        <v>0</v>
      </c>
      <c r="L1672" s="30">
        <v>31</v>
      </c>
    </row>
    <row r="1673" spans="1:12">
      <c r="A1673">
        <v>31099</v>
      </c>
      <c r="B1673" t="s">
        <v>1344</v>
      </c>
      <c r="C1673" t="s">
        <v>32</v>
      </c>
      <c r="D1673" t="s">
        <v>330</v>
      </c>
      <c r="E1673" t="s">
        <v>259</v>
      </c>
      <c r="F1673" t="s">
        <v>263</v>
      </c>
      <c r="G1673" s="30">
        <v>76</v>
      </c>
      <c r="H1673" s="30">
        <v>0</v>
      </c>
      <c r="I1673" s="30">
        <v>66</v>
      </c>
      <c r="J1673" s="30">
        <v>0</v>
      </c>
      <c r="K1673" s="30">
        <v>0</v>
      </c>
      <c r="L1673" s="30">
        <v>10</v>
      </c>
    </row>
    <row r="1674" spans="1:12">
      <c r="A1674">
        <v>31101</v>
      </c>
      <c r="B1674" t="s">
        <v>1345</v>
      </c>
      <c r="C1674" t="s">
        <v>32</v>
      </c>
      <c r="D1674" t="s">
        <v>118</v>
      </c>
      <c r="E1674" t="s">
        <v>259</v>
      </c>
      <c r="F1674" t="s">
        <v>263</v>
      </c>
      <c r="G1674" s="30">
        <v>93</v>
      </c>
      <c r="H1674" s="30">
        <v>4</v>
      </c>
      <c r="I1674" s="30">
        <v>30</v>
      </c>
      <c r="J1674" s="30">
        <v>0</v>
      </c>
      <c r="K1674" s="30">
        <v>0</v>
      </c>
      <c r="L1674" s="30">
        <v>59</v>
      </c>
    </row>
    <row r="1675" spans="1:12">
      <c r="A1675">
        <v>31103</v>
      </c>
      <c r="B1675" t="s">
        <v>1346</v>
      </c>
      <c r="C1675" t="s">
        <v>32</v>
      </c>
      <c r="D1675" t="s">
        <v>330</v>
      </c>
      <c r="E1675" t="s">
        <v>259</v>
      </c>
      <c r="F1675" t="s">
        <v>263</v>
      </c>
      <c r="G1675" s="30">
        <v>24</v>
      </c>
      <c r="H1675" s="30">
        <v>0</v>
      </c>
      <c r="I1675" s="30">
        <v>16</v>
      </c>
      <c r="J1675" s="30">
        <v>0</v>
      </c>
      <c r="K1675" s="30">
        <v>0</v>
      </c>
      <c r="L1675" s="30">
        <v>8</v>
      </c>
    </row>
    <row r="1676" spans="1:12">
      <c r="A1676">
        <v>31105</v>
      </c>
      <c r="B1676" t="s">
        <v>1347</v>
      </c>
      <c r="C1676" t="s">
        <v>32</v>
      </c>
      <c r="D1676" t="s">
        <v>118</v>
      </c>
      <c r="E1676" t="s">
        <v>259</v>
      </c>
      <c r="F1676" t="s">
        <v>263</v>
      </c>
      <c r="G1676" s="30">
        <v>89</v>
      </c>
      <c r="H1676" s="30">
        <v>0</v>
      </c>
      <c r="I1676" s="30">
        <v>43</v>
      </c>
      <c r="J1676" s="30">
        <v>0</v>
      </c>
      <c r="K1676" s="30">
        <v>0</v>
      </c>
      <c r="L1676" s="30">
        <v>46</v>
      </c>
    </row>
    <row r="1677" spans="1:12">
      <c r="A1677">
        <v>31107</v>
      </c>
      <c r="B1677" t="s">
        <v>753</v>
      </c>
      <c r="C1677" t="s">
        <v>32</v>
      </c>
      <c r="D1677" t="s">
        <v>118</v>
      </c>
      <c r="E1677" t="s">
        <v>259</v>
      </c>
      <c r="F1677" t="s">
        <v>263</v>
      </c>
      <c r="G1677" s="30">
        <v>333</v>
      </c>
      <c r="H1677" s="30">
        <v>5</v>
      </c>
      <c r="I1677" s="30">
        <v>266</v>
      </c>
      <c r="J1677" s="30">
        <v>0</v>
      </c>
      <c r="K1677" s="30">
        <v>0</v>
      </c>
      <c r="L1677" s="30">
        <v>62</v>
      </c>
    </row>
    <row r="1678" spans="1:12">
      <c r="A1678">
        <v>31109</v>
      </c>
      <c r="B1678" t="s">
        <v>1348</v>
      </c>
      <c r="C1678" t="s">
        <v>32</v>
      </c>
      <c r="D1678" t="s">
        <v>330</v>
      </c>
      <c r="E1678" t="s">
        <v>259</v>
      </c>
      <c r="F1678" t="s">
        <v>260</v>
      </c>
      <c r="G1678" s="30">
        <v>612</v>
      </c>
      <c r="H1678" s="30">
        <v>126</v>
      </c>
      <c r="I1678" s="30">
        <v>292</v>
      </c>
      <c r="J1678" s="30">
        <v>2</v>
      </c>
      <c r="K1678" s="30">
        <v>4</v>
      </c>
      <c r="L1678" s="30">
        <v>188</v>
      </c>
    </row>
    <row r="1679" spans="1:12">
      <c r="A1679">
        <v>31111</v>
      </c>
      <c r="B1679" t="s">
        <v>389</v>
      </c>
      <c r="C1679" t="s">
        <v>32</v>
      </c>
      <c r="D1679" t="s">
        <v>118</v>
      </c>
      <c r="E1679" t="s">
        <v>259</v>
      </c>
      <c r="F1679" t="s">
        <v>263</v>
      </c>
      <c r="G1679" s="30">
        <v>194</v>
      </c>
      <c r="H1679" s="30">
        <v>22</v>
      </c>
      <c r="I1679" s="30">
        <v>74</v>
      </c>
      <c r="J1679" s="30">
        <v>0</v>
      </c>
      <c r="K1679" s="30">
        <v>0</v>
      </c>
      <c r="L1679" s="30">
        <v>98</v>
      </c>
    </row>
    <row r="1680" spans="1:12">
      <c r="A1680">
        <v>31113</v>
      </c>
      <c r="B1680" t="s">
        <v>391</v>
      </c>
      <c r="C1680" t="s">
        <v>32</v>
      </c>
      <c r="D1680" t="s">
        <v>330</v>
      </c>
      <c r="E1680" t="s">
        <v>259</v>
      </c>
      <c r="F1680" t="s">
        <v>263</v>
      </c>
      <c r="G1680" s="30">
        <v>4</v>
      </c>
      <c r="H1680" s="30">
        <v>0</v>
      </c>
      <c r="I1680" s="30">
        <v>0</v>
      </c>
      <c r="J1680" s="30">
        <v>0</v>
      </c>
      <c r="K1680" s="30">
        <v>0</v>
      </c>
      <c r="L1680" s="30">
        <v>4</v>
      </c>
    </row>
    <row r="1681" spans="1:12">
      <c r="A1681">
        <v>31115</v>
      </c>
      <c r="B1681" t="s">
        <v>1349</v>
      </c>
      <c r="C1681" t="s">
        <v>32</v>
      </c>
      <c r="D1681" t="s">
        <v>330</v>
      </c>
      <c r="E1681" t="s">
        <v>259</v>
      </c>
      <c r="F1681" t="s">
        <v>263</v>
      </c>
      <c r="G1681" s="30">
        <v>19</v>
      </c>
      <c r="H1681" s="30">
        <v>0</v>
      </c>
      <c r="I1681" s="30">
        <v>9</v>
      </c>
      <c r="J1681" s="30">
        <v>0</v>
      </c>
      <c r="K1681" s="30">
        <v>0</v>
      </c>
      <c r="L1681" s="30">
        <v>10</v>
      </c>
    </row>
    <row r="1682" spans="1:12">
      <c r="A1682">
        <v>31119</v>
      </c>
      <c r="B1682" t="s">
        <v>306</v>
      </c>
      <c r="C1682" t="s">
        <v>32</v>
      </c>
      <c r="D1682" t="s">
        <v>118</v>
      </c>
      <c r="E1682" t="s">
        <v>259</v>
      </c>
      <c r="F1682" t="s">
        <v>263</v>
      </c>
      <c r="G1682" s="30">
        <v>300</v>
      </c>
      <c r="H1682" s="30">
        <v>23</v>
      </c>
      <c r="I1682" s="30">
        <v>224</v>
      </c>
      <c r="J1682" s="30">
        <v>0</v>
      </c>
      <c r="K1682" s="30">
        <v>0</v>
      </c>
      <c r="L1682" s="30">
        <v>53</v>
      </c>
    </row>
    <row r="1683" spans="1:12">
      <c r="A1683">
        <v>31121</v>
      </c>
      <c r="B1683" t="s">
        <v>1350</v>
      </c>
      <c r="C1683" t="s">
        <v>32</v>
      </c>
      <c r="D1683" t="s">
        <v>118</v>
      </c>
      <c r="E1683" t="s">
        <v>259</v>
      </c>
      <c r="F1683" t="s">
        <v>263</v>
      </c>
      <c r="G1683" s="30">
        <v>172</v>
      </c>
      <c r="H1683" s="30">
        <v>4</v>
      </c>
      <c r="I1683" s="30">
        <v>148</v>
      </c>
      <c r="J1683" s="30">
        <v>0</v>
      </c>
      <c r="K1683" s="30">
        <v>0</v>
      </c>
      <c r="L1683" s="30">
        <v>20</v>
      </c>
    </row>
    <row r="1684" spans="1:12">
      <c r="A1684">
        <v>31123</v>
      </c>
      <c r="B1684" t="s">
        <v>1351</v>
      </c>
      <c r="C1684" t="s">
        <v>32</v>
      </c>
      <c r="D1684" t="s">
        <v>118</v>
      </c>
      <c r="E1684" t="s">
        <v>259</v>
      </c>
      <c r="F1684" t="s">
        <v>263</v>
      </c>
      <c r="G1684" s="30">
        <v>94</v>
      </c>
      <c r="H1684" s="30">
        <v>1</v>
      </c>
      <c r="I1684" s="30">
        <v>45</v>
      </c>
      <c r="J1684" s="30">
        <v>0</v>
      </c>
      <c r="K1684" s="30">
        <v>0</v>
      </c>
      <c r="L1684" s="30">
        <v>48</v>
      </c>
    </row>
    <row r="1685" spans="1:12">
      <c r="A1685">
        <v>31125</v>
      </c>
      <c r="B1685" t="s">
        <v>1352</v>
      </c>
      <c r="C1685" t="s">
        <v>32</v>
      </c>
      <c r="D1685" t="s">
        <v>118</v>
      </c>
      <c r="E1685" t="s">
        <v>259</v>
      </c>
      <c r="F1685" t="s">
        <v>263</v>
      </c>
      <c r="G1685" s="30">
        <v>146</v>
      </c>
      <c r="H1685" s="30">
        <v>2</v>
      </c>
      <c r="I1685" s="30">
        <v>122</v>
      </c>
      <c r="J1685" s="30">
        <v>0</v>
      </c>
      <c r="K1685" s="30">
        <v>0</v>
      </c>
      <c r="L1685" s="30">
        <v>22</v>
      </c>
    </row>
    <row r="1686" spans="1:12">
      <c r="A1686">
        <v>31127</v>
      </c>
      <c r="B1686" t="s">
        <v>904</v>
      </c>
      <c r="C1686" t="s">
        <v>32</v>
      </c>
      <c r="D1686" t="s">
        <v>118</v>
      </c>
      <c r="E1686" t="s">
        <v>259</v>
      </c>
      <c r="F1686" t="s">
        <v>263</v>
      </c>
      <c r="G1686" s="30">
        <v>194</v>
      </c>
      <c r="H1686" s="30">
        <v>3</v>
      </c>
      <c r="I1686" s="30">
        <v>157</v>
      </c>
      <c r="J1686" s="30">
        <v>0</v>
      </c>
      <c r="K1686" s="30">
        <v>0</v>
      </c>
      <c r="L1686" s="30">
        <v>34</v>
      </c>
    </row>
    <row r="1687" spans="1:12">
      <c r="A1687">
        <v>31129</v>
      </c>
      <c r="B1687" t="s">
        <v>1353</v>
      </c>
      <c r="C1687" t="s">
        <v>32</v>
      </c>
      <c r="D1687" t="s">
        <v>118</v>
      </c>
      <c r="E1687" t="s">
        <v>259</v>
      </c>
      <c r="F1687" t="s">
        <v>263</v>
      </c>
      <c r="G1687" s="30">
        <v>251</v>
      </c>
      <c r="H1687" s="30">
        <v>5</v>
      </c>
      <c r="I1687" s="30">
        <v>213</v>
      </c>
      <c r="J1687" s="30">
        <v>0</v>
      </c>
      <c r="K1687" s="30">
        <v>0</v>
      </c>
      <c r="L1687" s="30">
        <v>33</v>
      </c>
    </row>
    <row r="1688" spans="1:12">
      <c r="A1688">
        <v>31131</v>
      </c>
      <c r="B1688" t="s">
        <v>1354</v>
      </c>
      <c r="C1688" t="s">
        <v>32</v>
      </c>
      <c r="D1688" t="s">
        <v>118</v>
      </c>
      <c r="E1688" t="s">
        <v>259</v>
      </c>
      <c r="F1688" t="s">
        <v>263</v>
      </c>
      <c r="G1688" s="30">
        <v>354</v>
      </c>
      <c r="H1688" s="30">
        <v>17</v>
      </c>
      <c r="I1688" s="30">
        <v>276</v>
      </c>
      <c r="J1688" s="30">
        <v>0</v>
      </c>
      <c r="K1688" s="30">
        <v>0</v>
      </c>
      <c r="L1688" s="30">
        <v>61</v>
      </c>
    </row>
    <row r="1689" spans="1:12">
      <c r="A1689">
        <v>31133</v>
      </c>
      <c r="B1689" t="s">
        <v>911</v>
      </c>
      <c r="C1689" t="s">
        <v>32</v>
      </c>
      <c r="D1689" t="s">
        <v>330</v>
      </c>
      <c r="E1689" t="s">
        <v>259</v>
      </c>
      <c r="F1689" t="s">
        <v>263</v>
      </c>
      <c r="G1689" s="30">
        <v>189</v>
      </c>
      <c r="H1689" s="30">
        <v>0</v>
      </c>
      <c r="I1689" s="30">
        <v>168</v>
      </c>
      <c r="J1689" s="30">
        <v>0</v>
      </c>
      <c r="K1689" s="30">
        <v>0</v>
      </c>
      <c r="L1689" s="30">
        <v>21</v>
      </c>
    </row>
    <row r="1690" spans="1:12">
      <c r="A1690">
        <v>31135</v>
      </c>
      <c r="B1690" t="s">
        <v>1355</v>
      </c>
      <c r="C1690" t="s">
        <v>32</v>
      </c>
      <c r="D1690" t="s">
        <v>330</v>
      </c>
      <c r="E1690" t="s">
        <v>259</v>
      </c>
      <c r="F1690" t="s">
        <v>263</v>
      </c>
      <c r="G1690" s="30">
        <v>13</v>
      </c>
      <c r="H1690" s="30">
        <v>0</v>
      </c>
      <c r="I1690" s="30">
        <v>11</v>
      </c>
      <c r="J1690" s="30">
        <v>0</v>
      </c>
      <c r="K1690" s="30">
        <v>0</v>
      </c>
      <c r="L1690" s="30">
        <v>2</v>
      </c>
    </row>
    <row r="1691" spans="1:12">
      <c r="A1691">
        <v>31137</v>
      </c>
      <c r="B1691" t="s">
        <v>1273</v>
      </c>
      <c r="C1691" t="s">
        <v>32</v>
      </c>
      <c r="D1691" t="s">
        <v>330</v>
      </c>
      <c r="E1691" t="s">
        <v>259</v>
      </c>
      <c r="F1691" t="s">
        <v>263</v>
      </c>
      <c r="G1691" s="30">
        <v>85</v>
      </c>
      <c r="H1691" s="30">
        <v>1</v>
      </c>
      <c r="I1691" s="30">
        <v>78</v>
      </c>
      <c r="J1691" s="30">
        <v>0</v>
      </c>
      <c r="K1691" s="30">
        <v>0</v>
      </c>
      <c r="L1691" s="30">
        <v>6</v>
      </c>
    </row>
    <row r="1692" spans="1:12">
      <c r="A1692">
        <v>31139</v>
      </c>
      <c r="B1692" t="s">
        <v>658</v>
      </c>
      <c r="C1692" t="s">
        <v>32</v>
      </c>
      <c r="D1692" t="s">
        <v>330</v>
      </c>
      <c r="E1692" t="s">
        <v>259</v>
      </c>
      <c r="F1692" t="s">
        <v>263</v>
      </c>
      <c r="G1692" s="30">
        <v>188</v>
      </c>
      <c r="H1692" s="30">
        <v>3</v>
      </c>
      <c r="I1692" s="30">
        <v>149</v>
      </c>
      <c r="J1692" s="30">
        <v>0</v>
      </c>
      <c r="K1692" s="30">
        <v>0</v>
      </c>
      <c r="L1692" s="30">
        <v>36</v>
      </c>
    </row>
    <row r="1693" spans="1:12">
      <c r="A1693">
        <v>31141</v>
      </c>
      <c r="B1693" t="s">
        <v>1274</v>
      </c>
      <c r="C1693" t="s">
        <v>32</v>
      </c>
      <c r="D1693" t="s">
        <v>330</v>
      </c>
      <c r="E1693" t="s">
        <v>259</v>
      </c>
      <c r="F1693" t="s">
        <v>263</v>
      </c>
      <c r="G1693" s="30">
        <v>423</v>
      </c>
      <c r="H1693" s="30">
        <v>19</v>
      </c>
      <c r="I1693" s="30">
        <v>358</v>
      </c>
      <c r="J1693" s="30">
        <v>0</v>
      </c>
      <c r="K1693" s="30">
        <v>0</v>
      </c>
      <c r="L1693" s="30">
        <v>46</v>
      </c>
    </row>
    <row r="1694" spans="1:12">
      <c r="A1694">
        <v>31143</v>
      </c>
      <c r="B1694" t="s">
        <v>400</v>
      </c>
      <c r="C1694" t="s">
        <v>32</v>
      </c>
      <c r="D1694" t="s">
        <v>330</v>
      </c>
      <c r="E1694" t="s">
        <v>259</v>
      </c>
      <c r="F1694" t="s">
        <v>263</v>
      </c>
      <c r="G1694" s="30">
        <v>94</v>
      </c>
      <c r="H1694" s="30">
        <v>7</v>
      </c>
      <c r="I1694" s="30">
        <v>72</v>
      </c>
      <c r="J1694" s="30">
        <v>0</v>
      </c>
      <c r="K1694" s="30">
        <v>0</v>
      </c>
      <c r="L1694" s="30">
        <v>15</v>
      </c>
    </row>
    <row r="1695" spans="1:12">
      <c r="A1695">
        <v>31145</v>
      </c>
      <c r="B1695" t="s">
        <v>1356</v>
      </c>
      <c r="C1695" t="s">
        <v>32</v>
      </c>
      <c r="D1695" t="s">
        <v>118</v>
      </c>
      <c r="E1695" t="s">
        <v>259</v>
      </c>
      <c r="F1695" t="s">
        <v>263</v>
      </c>
      <c r="G1695" s="30">
        <v>82</v>
      </c>
      <c r="H1695" s="30">
        <v>0</v>
      </c>
      <c r="I1695" s="30">
        <v>45</v>
      </c>
      <c r="J1695" s="30">
        <v>1</v>
      </c>
      <c r="K1695" s="30">
        <v>0</v>
      </c>
      <c r="L1695" s="30">
        <v>36</v>
      </c>
    </row>
    <row r="1696" spans="1:12">
      <c r="A1696">
        <v>31147</v>
      </c>
      <c r="B1696" t="s">
        <v>1357</v>
      </c>
      <c r="C1696" t="s">
        <v>32</v>
      </c>
      <c r="D1696" t="s">
        <v>118</v>
      </c>
      <c r="E1696" t="s">
        <v>259</v>
      </c>
      <c r="F1696" t="s">
        <v>263</v>
      </c>
      <c r="G1696" s="30">
        <v>264</v>
      </c>
      <c r="H1696" s="30">
        <v>2</v>
      </c>
      <c r="I1696" s="30">
        <v>203</v>
      </c>
      <c r="J1696" s="30">
        <v>6</v>
      </c>
      <c r="K1696" s="30">
        <v>0</v>
      </c>
      <c r="L1696" s="30">
        <v>53</v>
      </c>
    </row>
    <row r="1697" spans="1:12">
      <c r="A1697">
        <v>31149</v>
      </c>
      <c r="B1697" t="s">
        <v>1195</v>
      </c>
      <c r="C1697" t="s">
        <v>32</v>
      </c>
      <c r="D1697" t="s">
        <v>118</v>
      </c>
      <c r="E1697" t="s">
        <v>259</v>
      </c>
      <c r="F1697" t="s">
        <v>263</v>
      </c>
      <c r="G1697" s="30">
        <v>14</v>
      </c>
      <c r="H1697" s="30">
        <v>0</v>
      </c>
      <c r="I1697" s="30">
        <v>10</v>
      </c>
      <c r="J1697" s="30">
        <v>0</v>
      </c>
      <c r="K1697" s="30">
        <v>0</v>
      </c>
      <c r="L1697" s="30">
        <v>4</v>
      </c>
    </row>
    <row r="1698" spans="1:12">
      <c r="A1698">
        <v>31151</v>
      </c>
      <c r="B1698" t="s">
        <v>405</v>
      </c>
      <c r="C1698" t="s">
        <v>32</v>
      </c>
      <c r="D1698" t="s">
        <v>118</v>
      </c>
      <c r="E1698" t="s">
        <v>259</v>
      </c>
      <c r="F1698" t="s">
        <v>263</v>
      </c>
      <c r="G1698" s="30">
        <v>285</v>
      </c>
      <c r="H1698" s="30">
        <v>4</v>
      </c>
      <c r="I1698" s="30">
        <v>245</v>
      </c>
      <c r="J1698" s="30">
        <v>0</v>
      </c>
      <c r="K1698" s="30">
        <v>0</v>
      </c>
      <c r="L1698" s="30">
        <v>36</v>
      </c>
    </row>
    <row r="1699" spans="1:12">
      <c r="A1699">
        <v>31153</v>
      </c>
      <c r="B1699" t="s">
        <v>1358</v>
      </c>
      <c r="C1699" t="s">
        <v>32</v>
      </c>
      <c r="D1699" t="s">
        <v>118</v>
      </c>
      <c r="E1699" t="s">
        <v>259</v>
      </c>
      <c r="F1699" t="s">
        <v>260</v>
      </c>
      <c r="G1699" s="30">
        <v>186</v>
      </c>
      <c r="H1699" s="30">
        <v>31</v>
      </c>
      <c r="I1699" s="30">
        <v>90</v>
      </c>
      <c r="J1699" s="30">
        <v>0</v>
      </c>
      <c r="K1699" s="30">
        <v>2</v>
      </c>
      <c r="L1699" s="30">
        <v>63</v>
      </c>
    </row>
    <row r="1700" spans="1:12">
      <c r="A1700">
        <v>31155</v>
      </c>
      <c r="B1700" t="s">
        <v>1359</v>
      </c>
      <c r="C1700" t="s">
        <v>32</v>
      </c>
      <c r="D1700" t="s">
        <v>118</v>
      </c>
      <c r="E1700" t="s">
        <v>259</v>
      </c>
      <c r="F1700" t="s">
        <v>263</v>
      </c>
      <c r="G1700" s="30">
        <v>487</v>
      </c>
      <c r="H1700" s="30">
        <v>7</v>
      </c>
      <c r="I1700" s="30">
        <v>430</v>
      </c>
      <c r="J1700" s="30">
        <v>0</v>
      </c>
      <c r="K1700" s="30">
        <v>0</v>
      </c>
      <c r="L1700" s="30">
        <v>50</v>
      </c>
    </row>
    <row r="1701" spans="1:12">
      <c r="A1701">
        <v>31157</v>
      </c>
      <c r="B1701" t="s">
        <v>1360</v>
      </c>
      <c r="C1701" t="s">
        <v>32</v>
      </c>
      <c r="D1701" t="s">
        <v>330</v>
      </c>
      <c r="E1701" t="s">
        <v>259</v>
      </c>
      <c r="F1701" t="s">
        <v>263</v>
      </c>
      <c r="G1701" s="30">
        <v>249</v>
      </c>
      <c r="H1701" s="30">
        <v>3</v>
      </c>
      <c r="I1701" s="30">
        <v>200</v>
      </c>
      <c r="J1701" s="30">
        <v>0</v>
      </c>
      <c r="K1701" s="30">
        <v>1</v>
      </c>
      <c r="L1701" s="30">
        <v>45</v>
      </c>
    </row>
    <row r="1702" spans="1:12">
      <c r="A1702">
        <v>31159</v>
      </c>
      <c r="B1702" t="s">
        <v>920</v>
      </c>
      <c r="C1702" t="s">
        <v>32</v>
      </c>
      <c r="D1702" t="s">
        <v>118</v>
      </c>
      <c r="E1702" t="s">
        <v>259</v>
      </c>
      <c r="F1702" t="s">
        <v>263</v>
      </c>
      <c r="G1702" s="30">
        <v>244</v>
      </c>
      <c r="H1702" s="30">
        <v>1</v>
      </c>
      <c r="I1702" s="30">
        <v>184</v>
      </c>
      <c r="J1702" s="30">
        <v>0</v>
      </c>
      <c r="K1702" s="30">
        <v>0</v>
      </c>
      <c r="L1702" s="30">
        <v>59</v>
      </c>
    </row>
    <row r="1703" spans="1:12">
      <c r="A1703">
        <v>31161</v>
      </c>
      <c r="B1703" t="s">
        <v>922</v>
      </c>
      <c r="C1703" t="s">
        <v>32</v>
      </c>
      <c r="D1703" t="s">
        <v>330</v>
      </c>
      <c r="E1703" t="s">
        <v>259</v>
      </c>
      <c r="F1703" t="s">
        <v>263</v>
      </c>
      <c r="G1703" s="30">
        <v>64</v>
      </c>
      <c r="H1703" s="30">
        <v>1</v>
      </c>
      <c r="I1703" s="30">
        <v>24</v>
      </c>
      <c r="J1703" s="30">
        <v>1</v>
      </c>
      <c r="K1703" s="30">
        <v>0</v>
      </c>
      <c r="L1703" s="30">
        <v>38</v>
      </c>
    </row>
    <row r="1704" spans="1:12">
      <c r="A1704">
        <v>31163</v>
      </c>
      <c r="B1704" t="s">
        <v>923</v>
      </c>
      <c r="C1704" t="s">
        <v>32</v>
      </c>
      <c r="D1704" t="s">
        <v>118</v>
      </c>
      <c r="E1704" t="s">
        <v>259</v>
      </c>
      <c r="F1704" t="s">
        <v>263</v>
      </c>
      <c r="G1704" s="30">
        <v>129</v>
      </c>
      <c r="H1704" s="30">
        <v>3</v>
      </c>
      <c r="I1704" s="30">
        <v>87</v>
      </c>
      <c r="J1704" s="30">
        <v>0</v>
      </c>
      <c r="K1704" s="30">
        <v>0</v>
      </c>
      <c r="L1704" s="30">
        <v>39</v>
      </c>
    </row>
    <row r="1705" spans="1:12">
      <c r="A1705">
        <v>31165</v>
      </c>
      <c r="B1705" t="s">
        <v>862</v>
      </c>
      <c r="C1705" t="s">
        <v>32</v>
      </c>
      <c r="D1705" t="s">
        <v>118</v>
      </c>
      <c r="E1705" t="s">
        <v>259</v>
      </c>
      <c r="F1705" t="s">
        <v>263</v>
      </c>
      <c r="G1705" s="30">
        <v>35</v>
      </c>
      <c r="H1705" s="30">
        <v>0</v>
      </c>
      <c r="I1705" s="30">
        <v>25</v>
      </c>
      <c r="J1705" s="30">
        <v>0</v>
      </c>
      <c r="K1705" s="30">
        <v>2</v>
      </c>
      <c r="L1705" s="30">
        <v>8</v>
      </c>
    </row>
    <row r="1706" spans="1:12">
      <c r="A1706">
        <v>31167</v>
      </c>
      <c r="B1706" t="s">
        <v>926</v>
      </c>
      <c r="C1706" t="s">
        <v>32</v>
      </c>
      <c r="D1706" t="s">
        <v>118</v>
      </c>
      <c r="E1706" t="s">
        <v>259</v>
      </c>
      <c r="F1706" t="s">
        <v>263</v>
      </c>
      <c r="G1706" s="30">
        <v>227</v>
      </c>
      <c r="H1706" s="30">
        <v>5</v>
      </c>
      <c r="I1706" s="30">
        <v>190</v>
      </c>
      <c r="J1706" s="30">
        <v>0</v>
      </c>
      <c r="K1706" s="30">
        <v>0</v>
      </c>
      <c r="L1706" s="30">
        <v>32</v>
      </c>
    </row>
    <row r="1707" spans="1:12">
      <c r="A1707">
        <v>31169</v>
      </c>
      <c r="B1707" t="s">
        <v>1361</v>
      </c>
      <c r="C1707" t="s">
        <v>32</v>
      </c>
      <c r="D1707" t="s">
        <v>118</v>
      </c>
      <c r="E1707" t="s">
        <v>259</v>
      </c>
      <c r="F1707" t="s">
        <v>263</v>
      </c>
      <c r="G1707" s="30">
        <v>217</v>
      </c>
      <c r="H1707" s="30">
        <v>6</v>
      </c>
      <c r="I1707" s="30">
        <v>162</v>
      </c>
      <c r="J1707" s="30">
        <v>0</v>
      </c>
      <c r="K1707" s="30">
        <v>0</v>
      </c>
      <c r="L1707" s="30">
        <v>49</v>
      </c>
    </row>
    <row r="1708" spans="1:12">
      <c r="A1708">
        <v>31171</v>
      </c>
      <c r="B1708" t="s">
        <v>673</v>
      </c>
      <c r="C1708" t="s">
        <v>32</v>
      </c>
      <c r="D1708" t="s">
        <v>118</v>
      </c>
      <c r="E1708" t="s">
        <v>259</v>
      </c>
      <c r="F1708" t="s">
        <v>263</v>
      </c>
      <c r="G1708" s="30">
        <v>20</v>
      </c>
      <c r="H1708" s="30">
        <v>0</v>
      </c>
      <c r="I1708" s="30">
        <v>10</v>
      </c>
      <c r="J1708" s="30">
        <v>1</v>
      </c>
      <c r="K1708" s="30">
        <v>0</v>
      </c>
      <c r="L1708" s="30">
        <v>9</v>
      </c>
    </row>
    <row r="1709" spans="1:12">
      <c r="A1709">
        <v>31173</v>
      </c>
      <c r="B1709" t="s">
        <v>1362</v>
      </c>
      <c r="C1709" t="s">
        <v>32</v>
      </c>
      <c r="D1709" t="s">
        <v>118</v>
      </c>
      <c r="E1709" t="s">
        <v>259</v>
      </c>
      <c r="F1709" t="s">
        <v>263</v>
      </c>
      <c r="G1709" s="30">
        <v>165</v>
      </c>
      <c r="H1709" s="30">
        <v>0</v>
      </c>
      <c r="I1709" s="30">
        <v>126</v>
      </c>
      <c r="J1709" s="30">
        <v>8</v>
      </c>
      <c r="K1709" s="30">
        <v>0</v>
      </c>
      <c r="L1709" s="30">
        <v>31</v>
      </c>
    </row>
    <row r="1710" spans="1:12">
      <c r="A1710">
        <v>31175</v>
      </c>
      <c r="B1710" t="s">
        <v>727</v>
      </c>
      <c r="C1710" t="s">
        <v>32</v>
      </c>
      <c r="D1710" t="s">
        <v>330</v>
      </c>
      <c r="E1710" t="s">
        <v>259</v>
      </c>
      <c r="F1710" t="s">
        <v>263</v>
      </c>
      <c r="G1710" s="30">
        <v>117</v>
      </c>
      <c r="H1710" s="30">
        <v>1</v>
      </c>
      <c r="I1710" s="30">
        <v>87</v>
      </c>
      <c r="J1710" s="30">
        <v>0</v>
      </c>
      <c r="K1710" s="30">
        <v>0</v>
      </c>
      <c r="L1710" s="30">
        <v>29</v>
      </c>
    </row>
    <row r="1711" spans="1:12">
      <c r="A1711">
        <v>31177</v>
      </c>
      <c r="B1711" t="s">
        <v>326</v>
      </c>
      <c r="C1711" t="s">
        <v>32</v>
      </c>
      <c r="D1711" t="s">
        <v>118</v>
      </c>
      <c r="E1711" t="s">
        <v>259</v>
      </c>
      <c r="F1711" t="s">
        <v>263</v>
      </c>
      <c r="G1711" s="30">
        <v>149</v>
      </c>
      <c r="H1711" s="30">
        <v>9</v>
      </c>
      <c r="I1711" s="30">
        <v>105</v>
      </c>
      <c r="J1711" s="30">
        <v>0</v>
      </c>
      <c r="K1711" s="30">
        <v>0</v>
      </c>
      <c r="L1711" s="30">
        <v>35</v>
      </c>
    </row>
    <row r="1712" spans="1:12">
      <c r="A1712">
        <v>31179</v>
      </c>
      <c r="B1712" t="s">
        <v>684</v>
      </c>
      <c r="C1712" t="s">
        <v>32</v>
      </c>
      <c r="D1712" t="s">
        <v>118</v>
      </c>
      <c r="E1712" t="s">
        <v>259</v>
      </c>
      <c r="F1712" t="s">
        <v>263</v>
      </c>
      <c r="G1712" s="30">
        <v>252</v>
      </c>
      <c r="H1712" s="30">
        <v>1</v>
      </c>
      <c r="I1712" s="30">
        <v>213</v>
      </c>
      <c r="J1712" s="30">
        <v>0</v>
      </c>
      <c r="K1712" s="30">
        <v>0</v>
      </c>
      <c r="L1712" s="30">
        <v>38</v>
      </c>
    </row>
    <row r="1713" spans="1:12">
      <c r="A1713">
        <v>31181</v>
      </c>
      <c r="B1713" t="s">
        <v>685</v>
      </c>
      <c r="C1713" t="s">
        <v>32</v>
      </c>
      <c r="D1713" t="s">
        <v>330</v>
      </c>
      <c r="E1713" t="s">
        <v>259</v>
      </c>
      <c r="F1713" t="s">
        <v>263</v>
      </c>
      <c r="G1713" s="30">
        <v>183</v>
      </c>
      <c r="H1713" s="30">
        <v>2</v>
      </c>
      <c r="I1713" s="30">
        <v>140</v>
      </c>
      <c r="J1713" s="30">
        <v>0</v>
      </c>
      <c r="K1713" s="30">
        <v>0</v>
      </c>
      <c r="L1713" s="30">
        <v>41</v>
      </c>
    </row>
    <row r="1714" spans="1:12">
      <c r="A1714">
        <v>31183</v>
      </c>
      <c r="B1714" t="s">
        <v>686</v>
      </c>
      <c r="C1714" t="s">
        <v>32</v>
      </c>
      <c r="D1714" t="s">
        <v>118</v>
      </c>
      <c r="E1714" t="s">
        <v>259</v>
      </c>
      <c r="F1714" t="s">
        <v>263</v>
      </c>
      <c r="G1714" s="30">
        <v>13</v>
      </c>
      <c r="H1714" s="30">
        <v>0</v>
      </c>
      <c r="I1714" s="30">
        <v>9</v>
      </c>
      <c r="J1714" s="30">
        <v>0</v>
      </c>
      <c r="K1714" s="30">
        <v>0</v>
      </c>
      <c r="L1714" s="30">
        <v>4</v>
      </c>
    </row>
    <row r="1715" spans="1:12">
      <c r="A1715">
        <v>31185</v>
      </c>
      <c r="B1715" t="s">
        <v>1064</v>
      </c>
      <c r="C1715" t="s">
        <v>32</v>
      </c>
      <c r="D1715" t="s">
        <v>330</v>
      </c>
      <c r="E1715" t="s">
        <v>259</v>
      </c>
      <c r="F1715" t="s">
        <v>263</v>
      </c>
      <c r="G1715" s="30">
        <v>204</v>
      </c>
      <c r="H1715" s="30">
        <v>7</v>
      </c>
      <c r="I1715" s="30">
        <v>154</v>
      </c>
      <c r="J1715" s="30">
        <v>0</v>
      </c>
      <c r="K1715" s="30">
        <v>0</v>
      </c>
      <c r="L1715" s="30">
        <v>43</v>
      </c>
    </row>
    <row r="1716" spans="1:12">
      <c r="A1716">
        <v>32001</v>
      </c>
      <c r="B1716" t="s">
        <v>1363</v>
      </c>
      <c r="C1716" t="s">
        <v>17</v>
      </c>
      <c r="D1716" t="s">
        <v>118</v>
      </c>
      <c r="E1716" t="s">
        <v>259</v>
      </c>
      <c r="F1716" t="s">
        <v>263</v>
      </c>
      <c r="G1716" s="30">
        <v>62</v>
      </c>
      <c r="H1716" s="30">
        <v>1</v>
      </c>
      <c r="I1716" s="30">
        <v>17</v>
      </c>
      <c r="J1716" s="30">
        <v>2</v>
      </c>
      <c r="K1716" s="30">
        <v>1</v>
      </c>
      <c r="L1716" s="30">
        <v>41</v>
      </c>
    </row>
    <row r="1717" spans="1:12">
      <c r="A1717">
        <v>32003</v>
      </c>
      <c r="B1717" t="s">
        <v>368</v>
      </c>
      <c r="C1717" t="s">
        <v>17</v>
      </c>
      <c r="D1717" t="s">
        <v>118</v>
      </c>
      <c r="E1717" t="s">
        <v>259</v>
      </c>
      <c r="F1717" t="s">
        <v>298</v>
      </c>
      <c r="G1717" s="30">
        <v>915</v>
      </c>
      <c r="H1717" s="30">
        <v>240</v>
      </c>
      <c r="I1717" s="30">
        <v>248</v>
      </c>
      <c r="J1717" s="30">
        <v>9</v>
      </c>
      <c r="K1717" s="30">
        <v>5</v>
      </c>
      <c r="L1717" s="30">
        <v>413</v>
      </c>
    </row>
    <row r="1718" spans="1:12">
      <c r="A1718">
        <v>32005</v>
      </c>
      <c r="B1718" t="s">
        <v>491</v>
      </c>
      <c r="C1718" t="s">
        <v>17</v>
      </c>
      <c r="D1718" t="s">
        <v>118</v>
      </c>
      <c r="E1718" t="s">
        <v>259</v>
      </c>
      <c r="F1718" t="s">
        <v>263</v>
      </c>
      <c r="G1718" s="30">
        <v>35</v>
      </c>
      <c r="H1718" s="30">
        <v>0</v>
      </c>
      <c r="I1718" s="30">
        <v>10</v>
      </c>
      <c r="J1718" s="30">
        <v>1</v>
      </c>
      <c r="K1718" s="30">
        <v>0</v>
      </c>
      <c r="L1718" s="30">
        <v>24</v>
      </c>
    </row>
    <row r="1719" spans="1:12">
      <c r="A1719">
        <v>32007</v>
      </c>
      <c r="B1719" t="s">
        <v>1364</v>
      </c>
      <c r="C1719" t="s">
        <v>17</v>
      </c>
      <c r="D1719" t="s">
        <v>118</v>
      </c>
      <c r="E1719" t="s">
        <v>259</v>
      </c>
      <c r="F1719" t="s">
        <v>260</v>
      </c>
      <c r="G1719" s="30">
        <v>207</v>
      </c>
      <c r="H1719" s="30">
        <v>5</v>
      </c>
      <c r="I1719" s="30">
        <v>16</v>
      </c>
      <c r="J1719" s="30">
        <v>21</v>
      </c>
      <c r="K1719" s="30">
        <v>0</v>
      </c>
      <c r="L1719" s="30">
        <v>165</v>
      </c>
    </row>
    <row r="1720" spans="1:12">
      <c r="A1720">
        <v>32009</v>
      </c>
      <c r="B1720" t="s">
        <v>1365</v>
      </c>
      <c r="C1720" t="s">
        <v>17</v>
      </c>
      <c r="D1720" t="s">
        <v>118</v>
      </c>
      <c r="E1720" t="s">
        <v>259</v>
      </c>
      <c r="F1720" t="s">
        <v>263</v>
      </c>
      <c r="G1720" s="30">
        <v>4</v>
      </c>
      <c r="H1720" s="30">
        <v>0</v>
      </c>
      <c r="I1720" s="30">
        <v>0</v>
      </c>
      <c r="J1720" s="30">
        <v>0</v>
      </c>
      <c r="K1720" s="30">
        <v>0</v>
      </c>
      <c r="L1720" s="30">
        <v>4</v>
      </c>
    </row>
    <row r="1721" spans="1:12">
      <c r="A1721">
        <v>32011</v>
      </c>
      <c r="B1721" t="s">
        <v>1366</v>
      </c>
      <c r="C1721" t="s">
        <v>17</v>
      </c>
      <c r="D1721" t="s">
        <v>118</v>
      </c>
      <c r="E1721" t="s">
        <v>259</v>
      </c>
      <c r="F1721" t="s">
        <v>263</v>
      </c>
      <c r="G1721" s="30">
        <v>25</v>
      </c>
      <c r="H1721" s="30">
        <v>0</v>
      </c>
      <c r="I1721" s="30">
        <v>0</v>
      </c>
      <c r="J1721" s="30">
        <v>0</v>
      </c>
      <c r="K1721" s="30">
        <v>0</v>
      </c>
      <c r="L1721" s="30">
        <v>25</v>
      </c>
    </row>
    <row r="1722" spans="1:12">
      <c r="A1722">
        <v>32013</v>
      </c>
      <c r="B1722" t="s">
        <v>428</v>
      </c>
      <c r="C1722" t="s">
        <v>17</v>
      </c>
      <c r="D1722" t="s">
        <v>118</v>
      </c>
      <c r="E1722" t="s">
        <v>259</v>
      </c>
      <c r="F1722" t="s">
        <v>263</v>
      </c>
      <c r="G1722" s="30">
        <v>52</v>
      </c>
      <c r="H1722" s="30">
        <v>1</v>
      </c>
      <c r="I1722" s="30">
        <v>4</v>
      </c>
      <c r="J1722" s="30">
        <v>0</v>
      </c>
      <c r="K1722" s="30">
        <v>1</v>
      </c>
      <c r="L1722" s="30">
        <v>46</v>
      </c>
    </row>
    <row r="1723" spans="1:12">
      <c r="A1723">
        <v>32015</v>
      </c>
      <c r="B1723" t="s">
        <v>1367</v>
      </c>
      <c r="C1723" t="s">
        <v>17</v>
      </c>
      <c r="D1723" t="s">
        <v>118</v>
      </c>
      <c r="E1723" t="s">
        <v>259</v>
      </c>
      <c r="F1723" t="s">
        <v>263</v>
      </c>
      <c r="G1723" s="30">
        <v>21</v>
      </c>
      <c r="H1723" s="30">
        <v>0</v>
      </c>
      <c r="I1723" s="30">
        <v>3</v>
      </c>
      <c r="J1723" s="30">
        <v>0</v>
      </c>
      <c r="K1723" s="30">
        <v>0</v>
      </c>
      <c r="L1723" s="30">
        <v>18</v>
      </c>
    </row>
    <row r="1724" spans="1:12">
      <c r="A1724">
        <v>32017</v>
      </c>
      <c r="B1724" t="s">
        <v>389</v>
      </c>
      <c r="C1724" t="s">
        <v>17</v>
      </c>
      <c r="D1724" t="s">
        <v>118</v>
      </c>
      <c r="E1724" t="s">
        <v>259</v>
      </c>
      <c r="F1724" t="s">
        <v>263</v>
      </c>
      <c r="G1724" s="30">
        <v>20</v>
      </c>
      <c r="H1724" s="30">
        <v>0</v>
      </c>
      <c r="I1724" s="30">
        <v>3</v>
      </c>
      <c r="J1724" s="30">
        <v>0</v>
      </c>
      <c r="K1724" s="30">
        <v>0</v>
      </c>
      <c r="L1724" s="30">
        <v>17</v>
      </c>
    </row>
    <row r="1725" spans="1:12">
      <c r="A1725">
        <v>32019</v>
      </c>
      <c r="B1725" t="s">
        <v>848</v>
      </c>
      <c r="C1725" t="s">
        <v>17</v>
      </c>
      <c r="D1725" t="s">
        <v>118</v>
      </c>
      <c r="E1725" t="s">
        <v>259</v>
      </c>
      <c r="F1725" t="s">
        <v>260</v>
      </c>
      <c r="G1725" s="30">
        <v>43</v>
      </c>
      <c r="H1725" s="30">
        <v>0</v>
      </c>
      <c r="I1725" s="30">
        <v>11</v>
      </c>
      <c r="J1725" s="30">
        <v>0</v>
      </c>
      <c r="K1725" s="30">
        <v>2</v>
      </c>
      <c r="L1725" s="30">
        <v>30</v>
      </c>
    </row>
    <row r="1726" spans="1:12">
      <c r="A1726">
        <v>32021</v>
      </c>
      <c r="B1726" t="s">
        <v>508</v>
      </c>
      <c r="C1726" t="s">
        <v>17</v>
      </c>
      <c r="D1726" t="s">
        <v>118</v>
      </c>
      <c r="E1726" t="s">
        <v>259</v>
      </c>
      <c r="F1726" t="s">
        <v>263</v>
      </c>
      <c r="G1726" s="30">
        <v>4</v>
      </c>
      <c r="H1726" s="30">
        <v>0</v>
      </c>
      <c r="I1726" s="30">
        <v>0</v>
      </c>
      <c r="J1726" s="30">
        <v>0</v>
      </c>
      <c r="K1726" s="30">
        <v>0</v>
      </c>
      <c r="L1726" s="30">
        <v>4</v>
      </c>
    </row>
    <row r="1727" spans="1:12">
      <c r="A1727">
        <v>32023</v>
      </c>
      <c r="B1727" t="s">
        <v>1368</v>
      </c>
      <c r="C1727" t="s">
        <v>17</v>
      </c>
      <c r="D1727" t="s">
        <v>118</v>
      </c>
      <c r="E1727" t="s">
        <v>259</v>
      </c>
      <c r="F1727" t="s">
        <v>263</v>
      </c>
      <c r="G1727" s="30">
        <v>21</v>
      </c>
      <c r="H1727" s="30">
        <v>0</v>
      </c>
      <c r="I1727" s="30">
        <v>1</v>
      </c>
      <c r="J1727" s="30">
        <v>2</v>
      </c>
      <c r="K1727" s="30">
        <v>0</v>
      </c>
      <c r="L1727" s="30">
        <v>18</v>
      </c>
    </row>
    <row r="1728" spans="1:12">
      <c r="A1728">
        <v>32027</v>
      </c>
      <c r="B1728" t="s">
        <v>1369</v>
      </c>
      <c r="C1728" t="s">
        <v>17</v>
      </c>
      <c r="D1728" t="s">
        <v>118</v>
      </c>
      <c r="E1728" t="s">
        <v>259</v>
      </c>
      <c r="F1728" t="s">
        <v>263</v>
      </c>
      <c r="G1728" s="30">
        <v>53</v>
      </c>
      <c r="H1728" s="30">
        <v>0</v>
      </c>
      <c r="I1728" s="30">
        <v>6</v>
      </c>
      <c r="J1728" s="30">
        <v>0</v>
      </c>
      <c r="K1728" s="30">
        <v>0</v>
      </c>
      <c r="L1728" s="30">
        <v>47</v>
      </c>
    </row>
    <row r="1729" spans="1:12">
      <c r="A1729">
        <v>32029</v>
      </c>
      <c r="B1729" t="s">
        <v>1370</v>
      </c>
      <c r="C1729" t="s">
        <v>17</v>
      </c>
      <c r="D1729" t="s">
        <v>118</v>
      </c>
      <c r="E1729" t="s">
        <v>259</v>
      </c>
      <c r="F1729" t="s">
        <v>263</v>
      </c>
      <c r="G1729" s="30">
        <v>15</v>
      </c>
      <c r="H1729" s="30">
        <v>1</v>
      </c>
      <c r="I1729" s="30">
        <v>8</v>
      </c>
      <c r="J1729" s="30">
        <v>0</v>
      </c>
      <c r="K1729" s="30">
        <v>1</v>
      </c>
      <c r="L1729" s="30">
        <v>5</v>
      </c>
    </row>
    <row r="1730" spans="1:12">
      <c r="A1730">
        <v>32031</v>
      </c>
      <c r="B1730" t="s">
        <v>1371</v>
      </c>
      <c r="C1730" t="s">
        <v>17</v>
      </c>
      <c r="D1730" t="s">
        <v>118</v>
      </c>
      <c r="E1730" t="s">
        <v>259</v>
      </c>
      <c r="F1730" t="s">
        <v>260</v>
      </c>
      <c r="G1730" s="30">
        <v>287</v>
      </c>
      <c r="H1730" s="30">
        <v>107</v>
      </c>
      <c r="I1730" s="30">
        <v>18</v>
      </c>
      <c r="J1730" s="30">
        <v>1</v>
      </c>
      <c r="K1730" s="30">
        <v>0</v>
      </c>
      <c r="L1730" s="30">
        <v>161</v>
      </c>
    </row>
    <row r="1731" spans="1:12">
      <c r="A1731">
        <v>32033</v>
      </c>
      <c r="B1731" t="s">
        <v>1372</v>
      </c>
      <c r="C1731" t="s">
        <v>17</v>
      </c>
      <c r="D1731" t="s">
        <v>118</v>
      </c>
      <c r="E1731" t="s">
        <v>259</v>
      </c>
      <c r="F1731" t="s">
        <v>263</v>
      </c>
      <c r="G1731" s="30">
        <v>6</v>
      </c>
      <c r="H1731" s="30">
        <v>0</v>
      </c>
      <c r="I1731" s="30">
        <v>1</v>
      </c>
      <c r="J1731" s="30">
        <v>1</v>
      </c>
      <c r="K1731" s="30">
        <v>0</v>
      </c>
      <c r="L1731" s="30">
        <v>4</v>
      </c>
    </row>
    <row r="1732" spans="1:12">
      <c r="A1732">
        <v>33001</v>
      </c>
      <c r="B1732" t="s">
        <v>1373</v>
      </c>
      <c r="C1732" t="s">
        <v>52</v>
      </c>
      <c r="D1732" t="s">
        <v>118</v>
      </c>
      <c r="E1732" t="s">
        <v>259</v>
      </c>
      <c r="F1732" t="s">
        <v>260</v>
      </c>
      <c r="G1732" s="30">
        <v>106</v>
      </c>
      <c r="H1732" s="30">
        <v>40</v>
      </c>
      <c r="I1732" s="30">
        <v>1</v>
      </c>
      <c r="J1732" s="30">
        <v>3</v>
      </c>
      <c r="K1732" s="30">
        <v>1</v>
      </c>
      <c r="L1732" s="30">
        <v>61</v>
      </c>
    </row>
    <row r="1733" spans="1:12">
      <c r="A1733">
        <v>33003</v>
      </c>
      <c r="B1733" t="s">
        <v>366</v>
      </c>
      <c r="C1733" t="s">
        <v>52</v>
      </c>
      <c r="D1733" t="s">
        <v>118</v>
      </c>
      <c r="E1733" t="s">
        <v>259</v>
      </c>
      <c r="F1733" t="s">
        <v>263</v>
      </c>
      <c r="G1733" s="30">
        <v>173</v>
      </c>
      <c r="H1733" s="30">
        <v>71</v>
      </c>
      <c r="I1733" s="30">
        <v>0</v>
      </c>
      <c r="J1733" s="30">
        <v>5</v>
      </c>
      <c r="K1733" s="30">
        <v>0</v>
      </c>
      <c r="L1733" s="30">
        <v>97</v>
      </c>
    </row>
    <row r="1734" spans="1:12">
      <c r="A1734">
        <v>33005</v>
      </c>
      <c r="B1734" t="s">
        <v>1374</v>
      </c>
      <c r="C1734" t="s">
        <v>52</v>
      </c>
      <c r="D1734" t="s">
        <v>118</v>
      </c>
      <c r="E1734" t="s">
        <v>259</v>
      </c>
      <c r="F1734" t="s">
        <v>260</v>
      </c>
      <c r="G1734" s="30">
        <v>187</v>
      </c>
      <c r="H1734" s="30">
        <v>92</v>
      </c>
      <c r="I1734" s="30">
        <v>0</v>
      </c>
      <c r="J1734" s="30">
        <v>6</v>
      </c>
      <c r="K1734" s="30">
        <v>0</v>
      </c>
      <c r="L1734" s="30">
        <v>89</v>
      </c>
    </row>
    <row r="1735" spans="1:12">
      <c r="A1735">
        <v>33007</v>
      </c>
      <c r="B1735" t="s">
        <v>1375</v>
      </c>
      <c r="C1735" t="s">
        <v>52</v>
      </c>
      <c r="D1735" t="s">
        <v>118</v>
      </c>
      <c r="E1735" t="s">
        <v>259</v>
      </c>
      <c r="F1735" t="s">
        <v>263</v>
      </c>
      <c r="G1735" s="30">
        <v>184</v>
      </c>
      <c r="H1735" s="30">
        <v>48</v>
      </c>
      <c r="I1735" s="30">
        <v>0</v>
      </c>
      <c r="J1735" s="30">
        <v>13</v>
      </c>
      <c r="K1735" s="30">
        <v>0</v>
      </c>
      <c r="L1735" s="30">
        <v>123</v>
      </c>
    </row>
    <row r="1736" spans="1:12">
      <c r="A1736">
        <v>33009</v>
      </c>
      <c r="B1736" t="s">
        <v>1376</v>
      </c>
      <c r="C1736" t="s">
        <v>52</v>
      </c>
      <c r="D1736" t="s">
        <v>118</v>
      </c>
      <c r="E1736" t="s">
        <v>259</v>
      </c>
      <c r="F1736" t="s">
        <v>260</v>
      </c>
      <c r="G1736" s="30">
        <v>513</v>
      </c>
      <c r="H1736" s="30">
        <v>165</v>
      </c>
      <c r="I1736" s="30">
        <v>0</v>
      </c>
      <c r="J1736" s="30">
        <v>18</v>
      </c>
      <c r="K1736" s="30">
        <v>0</v>
      </c>
      <c r="L1736" s="30">
        <v>330</v>
      </c>
    </row>
    <row r="1737" spans="1:12">
      <c r="A1737">
        <v>33011</v>
      </c>
      <c r="B1737" t="s">
        <v>555</v>
      </c>
      <c r="C1737" t="s">
        <v>52</v>
      </c>
      <c r="D1737" t="s">
        <v>118</v>
      </c>
      <c r="E1737" t="s">
        <v>259</v>
      </c>
      <c r="F1737" t="s">
        <v>260</v>
      </c>
      <c r="G1737" s="30">
        <v>370</v>
      </c>
      <c r="H1737" s="30">
        <v>185</v>
      </c>
      <c r="I1737" s="30">
        <v>0</v>
      </c>
      <c r="J1737" s="30">
        <v>5</v>
      </c>
      <c r="K1737" s="30">
        <v>0</v>
      </c>
      <c r="L1737" s="30">
        <v>180</v>
      </c>
    </row>
    <row r="1738" spans="1:12">
      <c r="A1738">
        <v>33013</v>
      </c>
      <c r="B1738" t="s">
        <v>1377</v>
      </c>
      <c r="C1738" t="s">
        <v>52</v>
      </c>
      <c r="D1738" t="s">
        <v>118</v>
      </c>
      <c r="E1738" t="s">
        <v>259</v>
      </c>
      <c r="F1738" t="s">
        <v>260</v>
      </c>
      <c r="G1738" s="30">
        <v>325</v>
      </c>
      <c r="H1738" s="30">
        <v>117</v>
      </c>
      <c r="I1738" s="30">
        <v>0</v>
      </c>
      <c r="J1738" s="30">
        <v>4</v>
      </c>
      <c r="K1738" s="30">
        <v>0</v>
      </c>
      <c r="L1738" s="30">
        <v>204</v>
      </c>
    </row>
    <row r="1739" spans="1:12">
      <c r="A1739">
        <v>33015</v>
      </c>
      <c r="B1739" t="s">
        <v>1378</v>
      </c>
      <c r="C1739" t="s">
        <v>52</v>
      </c>
      <c r="D1739" t="s">
        <v>118</v>
      </c>
      <c r="E1739" t="s">
        <v>259</v>
      </c>
      <c r="F1739" t="s">
        <v>260</v>
      </c>
      <c r="G1739" s="30">
        <v>293</v>
      </c>
      <c r="H1739" s="30">
        <v>72</v>
      </c>
      <c r="I1739" s="30">
        <v>0</v>
      </c>
      <c r="J1739" s="30">
        <v>2</v>
      </c>
      <c r="K1739" s="30">
        <v>1</v>
      </c>
      <c r="L1739" s="30">
        <v>218</v>
      </c>
    </row>
    <row r="1740" spans="1:12">
      <c r="A1740">
        <v>33017</v>
      </c>
      <c r="B1740" t="s">
        <v>1379</v>
      </c>
      <c r="C1740" t="s">
        <v>52</v>
      </c>
      <c r="D1740" t="s">
        <v>118</v>
      </c>
      <c r="E1740" t="s">
        <v>259</v>
      </c>
      <c r="F1740" t="s">
        <v>260</v>
      </c>
      <c r="G1740" s="30">
        <v>130</v>
      </c>
      <c r="H1740" s="30">
        <v>43</v>
      </c>
      <c r="I1740" s="30">
        <v>0</v>
      </c>
      <c r="J1740" s="30">
        <v>0</v>
      </c>
      <c r="K1740" s="30">
        <v>0</v>
      </c>
      <c r="L1740" s="30">
        <v>87</v>
      </c>
    </row>
    <row r="1741" spans="1:12">
      <c r="A1741">
        <v>33019</v>
      </c>
      <c r="B1741" t="s">
        <v>814</v>
      </c>
      <c r="C1741" t="s">
        <v>52</v>
      </c>
      <c r="D1741" t="s">
        <v>118</v>
      </c>
      <c r="E1741" t="s">
        <v>259</v>
      </c>
      <c r="F1741" t="s">
        <v>263</v>
      </c>
      <c r="G1741" s="30">
        <v>148</v>
      </c>
      <c r="H1741" s="30">
        <v>72</v>
      </c>
      <c r="I1741" s="30">
        <v>0</v>
      </c>
      <c r="J1741" s="30">
        <v>0</v>
      </c>
      <c r="K1741" s="30">
        <v>1</v>
      </c>
      <c r="L1741" s="30">
        <v>75</v>
      </c>
    </row>
    <row r="1742" spans="1:12">
      <c r="A1742">
        <v>34001</v>
      </c>
      <c r="B1742" t="s">
        <v>1380</v>
      </c>
      <c r="C1742" t="s">
        <v>60</v>
      </c>
      <c r="D1742" t="s">
        <v>118</v>
      </c>
      <c r="E1742" t="s">
        <v>259</v>
      </c>
      <c r="F1742" t="s">
        <v>260</v>
      </c>
      <c r="G1742" s="30">
        <v>202</v>
      </c>
      <c r="H1742" s="30">
        <v>8</v>
      </c>
      <c r="I1742" s="30">
        <v>56</v>
      </c>
      <c r="J1742" s="30">
        <v>0</v>
      </c>
      <c r="K1742" s="30">
        <v>1</v>
      </c>
      <c r="L1742" s="30">
        <v>137</v>
      </c>
    </row>
    <row r="1743" spans="1:12">
      <c r="A1743">
        <v>34003</v>
      </c>
      <c r="B1743" t="s">
        <v>1381</v>
      </c>
      <c r="C1743" t="s">
        <v>60</v>
      </c>
      <c r="D1743" t="s">
        <v>330</v>
      </c>
      <c r="E1743" t="s">
        <v>259</v>
      </c>
      <c r="F1743" t="s">
        <v>298</v>
      </c>
      <c r="G1743" s="30">
        <v>517</v>
      </c>
      <c r="H1743" s="30">
        <v>2</v>
      </c>
      <c r="I1743" s="30">
        <v>166</v>
      </c>
      <c r="J1743" s="30">
        <v>0</v>
      </c>
      <c r="K1743" s="30">
        <v>3</v>
      </c>
      <c r="L1743" s="30">
        <v>346</v>
      </c>
    </row>
    <row r="1744" spans="1:12">
      <c r="A1744">
        <v>34005</v>
      </c>
      <c r="B1744" t="s">
        <v>1382</v>
      </c>
      <c r="C1744" t="s">
        <v>60</v>
      </c>
      <c r="D1744" t="s">
        <v>330</v>
      </c>
      <c r="E1744" t="s">
        <v>259</v>
      </c>
      <c r="F1744" t="s">
        <v>260</v>
      </c>
      <c r="G1744" s="30">
        <v>334</v>
      </c>
      <c r="H1744" s="30">
        <v>7</v>
      </c>
      <c r="I1744" s="30">
        <v>155</v>
      </c>
      <c r="J1744" s="30">
        <v>8</v>
      </c>
      <c r="K1744" s="30">
        <v>1</v>
      </c>
      <c r="L1744" s="30">
        <v>163</v>
      </c>
    </row>
    <row r="1745" spans="1:12">
      <c r="A1745">
        <v>34007</v>
      </c>
      <c r="B1745" t="s">
        <v>597</v>
      </c>
      <c r="C1745" t="s">
        <v>60</v>
      </c>
      <c r="D1745" t="s">
        <v>118</v>
      </c>
      <c r="E1745" t="s">
        <v>259</v>
      </c>
      <c r="F1745" t="s">
        <v>298</v>
      </c>
      <c r="G1745" s="30">
        <v>244</v>
      </c>
      <c r="H1745" s="30">
        <v>16</v>
      </c>
      <c r="I1745" s="30">
        <v>47</v>
      </c>
      <c r="J1745" s="30">
        <v>0</v>
      </c>
      <c r="K1745" s="30">
        <v>1</v>
      </c>
      <c r="L1745" s="30">
        <v>180</v>
      </c>
    </row>
    <row r="1746" spans="1:12">
      <c r="A1746">
        <v>34009</v>
      </c>
      <c r="B1746" t="s">
        <v>1383</v>
      </c>
      <c r="C1746" t="s">
        <v>60</v>
      </c>
      <c r="D1746" t="s">
        <v>118</v>
      </c>
      <c r="E1746" t="s">
        <v>259</v>
      </c>
      <c r="F1746" t="s">
        <v>260</v>
      </c>
      <c r="G1746" s="30">
        <v>66</v>
      </c>
      <c r="H1746" s="30">
        <v>6</v>
      </c>
      <c r="I1746" s="30">
        <v>23</v>
      </c>
      <c r="J1746" s="30">
        <v>0</v>
      </c>
      <c r="K1746" s="30">
        <v>0</v>
      </c>
      <c r="L1746" s="30">
        <v>37</v>
      </c>
    </row>
    <row r="1747" spans="1:12">
      <c r="A1747">
        <v>34011</v>
      </c>
      <c r="B1747" t="s">
        <v>737</v>
      </c>
      <c r="C1747" t="s">
        <v>60</v>
      </c>
      <c r="D1747" t="s">
        <v>330</v>
      </c>
      <c r="E1747" t="s">
        <v>259</v>
      </c>
      <c r="F1747" t="s">
        <v>260</v>
      </c>
      <c r="G1747" s="30">
        <v>100</v>
      </c>
      <c r="H1747" s="30">
        <v>0</v>
      </c>
      <c r="I1747" s="30">
        <v>55</v>
      </c>
      <c r="J1747" s="30">
        <v>0</v>
      </c>
      <c r="K1747" s="30">
        <v>0</v>
      </c>
      <c r="L1747" s="30">
        <v>45</v>
      </c>
    </row>
    <row r="1748" spans="1:12">
      <c r="A1748">
        <v>34013</v>
      </c>
      <c r="B1748" t="s">
        <v>1384</v>
      </c>
      <c r="C1748" t="s">
        <v>60</v>
      </c>
      <c r="D1748" t="s">
        <v>330</v>
      </c>
      <c r="E1748" t="s">
        <v>259</v>
      </c>
      <c r="F1748" t="s">
        <v>298</v>
      </c>
      <c r="G1748" s="30">
        <v>488</v>
      </c>
      <c r="H1748" s="30">
        <v>3</v>
      </c>
      <c r="I1748" s="30">
        <v>133</v>
      </c>
      <c r="J1748" s="30">
        <v>0</v>
      </c>
      <c r="K1748" s="30">
        <v>3</v>
      </c>
      <c r="L1748" s="30">
        <v>349</v>
      </c>
    </row>
    <row r="1749" spans="1:12">
      <c r="A1749">
        <v>34015</v>
      </c>
      <c r="B1749" t="s">
        <v>1385</v>
      </c>
      <c r="C1749" t="s">
        <v>60</v>
      </c>
      <c r="D1749" t="s">
        <v>118</v>
      </c>
      <c r="E1749" t="s">
        <v>259</v>
      </c>
      <c r="F1749" t="s">
        <v>260</v>
      </c>
      <c r="G1749" s="30">
        <v>240</v>
      </c>
      <c r="H1749" s="30">
        <v>2</v>
      </c>
      <c r="I1749" s="30">
        <v>83</v>
      </c>
      <c r="J1749" s="30">
        <v>0</v>
      </c>
      <c r="K1749" s="30">
        <v>0</v>
      </c>
      <c r="L1749" s="30">
        <v>155</v>
      </c>
    </row>
    <row r="1750" spans="1:12">
      <c r="A1750">
        <v>34017</v>
      </c>
      <c r="B1750" t="s">
        <v>1386</v>
      </c>
      <c r="C1750" t="s">
        <v>60</v>
      </c>
      <c r="D1750" t="s">
        <v>118</v>
      </c>
      <c r="E1750" t="s">
        <v>259</v>
      </c>
      <c r="F1750" t="s">
        <v>298</v>
      </c>
      <c r="G1750" s="30">
        <v>174</v>
      </c>
      <c r="H1750" s="30">
        <v>10</v>
      </c>
      <c r="I1750" s="30">
        <v>25</v>
      </c>
      <c r="J1750" s="30">
        <v>0</v>
      </c>
      <c r="K1750" s="30">
        <v>2</v>
      </c>
      <c r="L1750" s="30">
        <v>137</v>
      </c>
    </row>
    <row r="1751" spans="1:12">
      <c r="A1751">
        <v>34019</v>
      </c>
      <c r="B1751" t="s">
        <v>1387</v>
      </c>
      <c r="C1751" t="s">
        <v>60</v>
      </c>
      <c r="D1751" t="s">
        <v>330</v>
      </c>
      <c r="E1751" t="s">
        <v>259</v>
      </c>
      <c r="F1751" t="s">
        <v>260</v>
      </c>
      <c r="G1751" s="30">
        <v>356</v>
      </c>
      <c r="H1751" s="30">
        <v>0</v>
      </c>
      <c r="I1751" s="30">
        <v>229</v>
      </c>
      <c r="J1751" s="30">
        <v>0</v>
      </c>
      <c r="K1751" s="30">
        <v>1</v>
      </c>
      <c r="L1751" s="30">
        <v>126</v>
      </c>
    </row>
    <row r="1752" spans="1:12">
      <c r="A1752">
        <v>34021</v>
      </c>
      <c r="B1752" t="s">
        <v>763</v>
      </c>
      <c r="C1752" t="s">
        <v>60</v>
      </c>
      <c r="D1752" t="s">
        <v>118</v>
      </c>
      <c r="E1752" t="s">
        <v>259</v>
      </c>
      <c r="F1752" t="s">
        <v>260</v>
      </c>
      <c r="G1752" s="30">
        <v>349</v>
      </c>
      <c r="H1752" s="30">
        <v>3</v>
      </c>
      <c r="I1752" s="30">
        <v>118</v>
      </c>
      <c r="J1752" s="30">
        <v>0</v>
      </c>
      <c r="K1752" s="30">
        <v>1</v>
      </c>
      <c r="L1752" s="30">
        <v>227</v>
      </c>
    </row>
    <row r="1753" spans="1:12">
      <c r="A1753">
        <v>34023</v>
      </c>
      <c r="B1753" t="s">
        <v>1388</v>
      </c>
      <c r="C1753" t="s">
        <v>60</v>
      </c>
      <c r="D1753" t="s">
        <v>330</v>
      </c>
      <c r="E1753" t="s">
        <v>259</v>
      </c>
      <c r="F1753" t="s">
        <v>298</v>
      </c>
      <c r="G1753" s="30">
        <v>518</v>
      </c>
      <c r="H1753" s="30">
        <v>4</v>
      </c>
      <c r="I1753" s="30">
        <v>157</v>
      </c>
      <c r="J1753" s="30">
        <v>0</v>
      </c>
      <c r="K1753" s="30">
        <v>2</v>
      </c>
      <c r="L1753" s="30">
        <v>355</v>
      </c>
    </row>
    <row r="1754" spans="1:12">
      <c r="A1754">
        <v>34025</v>
      </c>
      <c r="B1754" t="s">
        <v>1389</v>
      </c>
      <c r="C1754" t="s">
        <v>60</v>
      </c>
      <c r="D1754" t="s">
        <v>330</v>
      </c>
      <c r="E1754" t="s">
        <v>259</v>
      </c>
      <c r="F1754" t="s">
        <v>298</v>
      </c>
      <c r="G1754" s="30">
        <v>500</v>
      </c>
      <c r="H1754" s="30">
        <v>0</v>
      </c>
      <c r="I1754" s="30">
        <v>206</v>
      </c>
      <c r="J1754" s="30">
        <v>9</v>
      </c>
      <c r="K1754" s="30">
        <v>0</v>
      </c>
      <c r="L1754" s="30">
        <v>285</v>
      </c>
    </row>
    <row r="1755" spans="1:12">
      <c r="A1755">
        <v>34027</v>
      </c>
      <c r="B1755" t="s">
        <v>902</v>
      </c>
      <c r="C1755" t="s">
        <v>60</v>
      </c>
      <c r="D1755" t="s">
        <v>330</v>
      </c>
      <c r="E1755" t="s">
        <v>259</v>
      </c>
      <c r="F1755" t="s">
        <v>260</v>
      </c>
      <c r="G1755" s="30">
        <v>507</v>
      </c>
      <c r="H1755" s="30">
        <v>27</v>
      </c>
      <c r="I1755" s="30">
        <v>213</v>
      </c>
      <c r="J1755" s="30">
        <v>8</v>
      </c>
      <c r="K1755" s="30">
        <v>0</v>
      </c>
      <c r="L1755" s="30">
        <v>259</v>
      </c>
    </row>
    <row r="1756" spans="1:12">
      <c r="A1756">
        <v>34029</v>
      </c>
      <c r="B1756" t="s">
        <v>1390</v>
      </c>
      <c r="C1756" t="s">
        <v>60</v>
      </c>
      <c r="D1756" t="s">
        <v>330</v>
      </c>
      <c r="E1756" t="s">
        <v>259</v>
      </c>
      <c r="F1756" t="s">
        <v>298</v>
      </c>
      <c r="G1756" s="30">
        <v>237</v>
      </c>
      <c r="H1756" s="30">
        <v>0</v>
      </c>
      <c r="I1756" s="30">
        <v>112</v>
      </c>
      <c r="J1756" s="30">
        <v>0</v>
      </c>
      <c r="K1756" s="30">
        <v>1</v>
      </c>
      <c r="L1756" s="30">
        <v>124</v>
      </c>
    </row>
    <row r="1757" spans="1:12">
      <c r="A1757">
        <v>34031</v>
      </c>
      <c r="B1757" t="s">
        <v>1391</v>
      </c>
      <c r="C1757" t="s">
        <v>60</v>
      </c>
      <c r="D1757" t="s">
        <v>330</v>
      </c>
      <c r="E1757" t="s">
        <v>259</v>
      </c>
      <c r="F1757" t="s">
        <v>298</v>
      </c>
      <c r="G1757" s="30">
        <v>322</v>
      </c>
      <c r="H1757" s="30">
        <v>9</v>
      </c>
      <c r="I1757" s="30">
        <v>123</v>
      </c>
      <c r="J1757" s="30">
        <v>0</v>
      </c>
      <c r="K1757" s="30">
        <v>1</v>
      </c>
      <c r="L1757" s="30">
        <v>189</v>
      </c>
    </row>
    <row r="1758" spans="1:12">
      <c r="A1758">
        <v>34033</v>
      </c>
      <c r="B1758" t="s">
        <v>1392</v>
      </c>
      <c r="C1758" t="s">
        <v>60</v>
      </c>
      <c r="D1758" t="s">
        <v>330</v>
      </c>
      <c r="E1758" t="s">
        <v>259</v>
      </c>
      <c r="F1758" t="s">
        <v>260</v>
      </c>
      <c r="G1758" s="30">
        <v>112</v>
      </c>
      <c r="H1758" s="30">
        <v>0</v>
      </c>
      <c r="I1758" s="30">
        <v>60</v>
      </c>
      <c r="J1758" s="30">
        <v>0</v>
      </c>
      <c r="K1758" s="30">
        <v>0</v>
      </c>
      <c r="L1758" s="30">
        <v>52</v>
      </c>
    </row>
    <row r="1759" spans="1:12">
      <c r="A1759">
        <v>34035</v>
      </c>
      <c r="B1759" t="s">
        <v>1062</v>
      </c>
      <c r="C1759" t="s">
        <v>60</v>
      </c>
      <c r="D1759" t="s">
        <v>118</v>
      </c>
      <c r="E1759" t="s">
        <v>259</v>
      </c>
      <c r="F1759" t="s">
        <v>260</v>
      </c>
      <c r="G1759" s="30">
        <v>375</v>
      </c>
      <c r="H1759" s="30">
        <v>2</v>
      </c>
      <c r="I1759" s="30">
        <v>217</v>
      </c>
      <c r="J1759" s="30">
        <v>0</v>
      </c>
      <c r="K1759" s="30">
        <v>1</v>
      </c>
      <c r="L1759" s="30">
        <v>155</v>
      </c>
    </row>
    <row r="1760" spans="1:12">
      <c r="A1760">
        <v>34037</v>
      </c>
      <c r="B1760" t="s">
        <v>530</v>
      </c>
      <c r="C1760" t="s">
        <v>60</v>
      </c>
      <c r="D1760" t="s">
        <v>118</v>
      </c>
      <c r="E1760" t="s">
        <v>259</v>
      </c>
      <c r="F1760" t="s">
        <v>260</v>
      </c>
      <c r="G1760" s="30">
        <v>169</v>
      </c>
      <c r="H1760" s="30">
        <v>2</v>
      </c>
      <c r="I1760" s="30">
        <v>112</v>
      </c>
      <c r="J1760" s="30">
        <v>5</v>
      </c>
      <c r="K1760" s="30">
        <v>1</v>
      </c>
      <c r="L1760" s="30">
        <v>49</v>
      </c>
    </row>
    <row r="1761" spans="1:12">
      <c r="A1761">
        <v>34039</v>
      </c>
      <c r="B1761" t="s">
        <v>412</v>
      </c>
      <c r="C1761" t="s">
        <v>60</v>
      </c>
      <c r="D1761" t="s">
        <v>118</v>
      </c>
      <c r="E1761" t="s">
        <v>259</v>
      </c>
      <c r="F1761" t="s">
        <v>298</v>
      </c>
      <c r="G1761" s="30">
        <v>387</v>
      </c>
      <c r="H1761" s="30">
        <v>12</v>
      </c>
      <c r="I1761" s="30">
        <v>129</v>
      </c>
      <c r="J1761" s="30">
        <v>0</v>
      </c>
      <c r="K1761" s="30">
        <v>0</v>
      </c>
      <c r="L1761" s="30">
        <v>246</v>
      </c>
    </row>
    <row r="1762" spans="1:12">
      <c r="A1762">
        <v>34041</v>
      </c>
      <c r="B1762" t="s">
        <v>683</v>
      </c>
      <c r="C1762" t="s">
        <v>60</v>
      </c>
      <c r="D1762" t="s">
        <v>330</v>
      </c>
      <c r="E1762" t="s">
        <v>259</v>
      </c>
      <c r="F1762" t="s">
        <v>260</v>
      </c>
      <c r="G1762" s="30">
        <v>237</v>
      </c>
      <c r="H1762" s="30">
        <v>0</v>
      </c>
      <c r="I1762" s="30">
        <v>138</v>
      </c>
      <c r="J1762" s="30">
        <v>0</v>
      </c>
      <c r="K1762" s="30">
        <v>0</v>
      </c>
      <c r="L1762" s="30">
        <v>99</v>
      </c>
    </row>
    <row r="1763" spans="1:12">
      <c r="A1763">
        <v>35001</v>
      </c>
      <c r="B1763" t="s">
        <v>1393</v>
      </c>
      <c r="C1763" t="s">
        <v>54</v>
      </c>
      <c r="D1763" t="s">
        <v>118</v>
      </c>
      <c r="E1763" t="s">
        <v>259</v>
      </c>
      <c r="F1763" t="s">
        <v>298</v>
      </c>
      <c r="G1763" s="30">
        <v>484</v>
      </c>
      <c r="H1763" s="30">
        <v>191</v>
      </c>
      <c r="I1763" s="30">
        <v>8</v>
      </c>
      <c r="J1763" s="30">
        <v>7</v>
      </c>
      <c r="K1763" s="30">
        <v>0</v>
      </c>
      <c r="L1763" s="30">
        <v>278</v>
      </c>
    </row>
    <row r="1764" spans="1:12">
      <c r="A1764">
        <v>35003</v>
      </c>
      <c r="B1764" t="s">
        <v>1394</v>
      </c>
      <c r="C1764" t="s">
        <v>54</v>
      </c>
      <c r="D1764" t="s">
        <v>118</v>
      </c>
      <c r="E1764" t="s">
        <v>259</v>
      </c>
      <c r="F1764" t="s">
        <v>263</v>
      </c>
      <c r="G1764" s="30">
        <v>97</v>
      </c>
      <c r="H1764" s="30">
        <v>0</v>
      </c>
      <c r="I1764" s="30">
        <v>19</v>
      </c>
      <c r="J1764" s="30">
        <v>8</v>
      </c>
      <c r="K1764" s="30">
        <v>0</v>
      </c>
      <c r="L1764" s="30">
        <v>70</v>
      </c>
    </row>
    <row r="1765" spans="1:12">
      <c r="A1765">
        <v>35005</v>
      </c>
      <c r="B1765" t="s">
        <v>1395</v>
      </c>
      <c r="C1765" t="s">
        <v>54</v>
      </c>
      <c r="D1765" t="s">
        <v>118</v>
      </c>
      <c r="E1765" t="s">
        <v>259</v>
      </c>
      <c r="F1765" t="s">
        <v>260</v>
      </c>
      <c r="G1765" s="30">
        <v>117</v>
      </c>
      <c r="H1765" s="30">
        <v>26</v>
      </c>
      <c r="I1765" s="30">
        <v>18</v>
      </c>
      <c r="J1765" s="30">
        <v>0</v>
      </c>
      <c r="K1765" s="30">
        <v>0</v>
      </c>
      <c r="L1765" s="30">
        <v>73</v>
      </c>
    </row>
    <row r="1766" spans="1:12">
      <c r="A1766">
        <v>35006</v>
      </c>
      <c r="B1766" t="s">
        <v>1396</v>
      </c>
      <c r="C1766" t="s">
        <v>54</v>
      </c>
      <c r="D1766" t="s">
        <v>118</v>
      </c>
      <c r="E1766" t="s">
        <v>259</v>
      </c>
      <c r="F1766" t="s">
        <v>263</v>
      </c>
      <c r="G1766" s="30">
        <v>104</v>
      </c>
      <c r="H1766" s="30">
        <v>7</v>
      </c>
      <c r="I1766" s="30">
        <v>3</v>
      </c>
      <c r="J1766" s="30">
        <v>1</v>
      </c>
      <c r="K1766" s="30">
        <v>0</v>
      </c>
      <c r="L1766" s="30">
        <v>93</v>
      </c>
    </row>
    <row r="1767" spans="1:12">
      <c r="A1767">
        <v>35007</v>
      </c>
      <c r="B1767" t="s">
        <v>1330</v>
      </c>
      <c r="C1767" t="s">
        <v>54</v>
      </c>
      <c r="D1767" t="s">
        <v>118</v>
      </c>
      <c r="E1767" t="s">
        <v>259</v>
      </c>
      <c r="F1767" t="s">
        <v>263</v>
      </c>
      <c r="G1767" s="30">
        <v>139</v>
      </c>
      <c r="H1767" s="30">
        <v>3</v>
      </c>
      <c r="I1767" s="30">
        <v>10</v>
      </c>
      <c r="J1767" s="30">
        <v>0</v>
      </c>
      <c r="K1767" s="30">
        <v>0</v>
      </c>
      <c r="L1767" s="30">
        <v>126</v>
      </c>
    </row>
    <row r="1768" spans="1:12">
      <c r="A1768">
        <v>35009</v>
      </c>
      <c r="B1768" t="s">
        <v>1397</v>
      </c>
      <c r="C1768" t="s">
        <v>54</v>
      </c>
      <c r="D1768" t="s">
        <v>118</v>
      </c>
      <c r="E1768" t="s">
        <v>259</v>
      </c>
      <c r="F1768" t="s">
        <v>263</v>
      </c>
      <c r="G1768" s="30">
        <v>20</v>
      </c>
      <c r="H1768" s="30">
        <v>4</v>
      </c>
      <c r="I1768" s="30">
        <v>0</v>
      </c>
      <c r="J1768" s="30">
        <v>0</v>
      </c>
      <c r="K1768" s="30">
        <v>0</v>
      </c>
      <c r="L1768" s="30">
        <v>16</v>
      </c>
    </row>
    <row r="1769" spans="1:12">
      <c r="A1769">
        <v>35011</v>
      </c>
      <c r="B1769" t="s">
        <v>1398</v>
      </c>
      <c r="C1769" t="s">
        <v>54</v>
      </c>
      <c r="D1769" t="s">
        <v>118</v>
      </c>
      <c r="E1769" t="s">
        <v>259</v>
      </c>
      <c r="F1769" t="s">
        <v>263</v>
      </c>
      <c r="G1769" s="30">
        <v>24</v>
      </c>
      <c r="H1769" s="30">
        <v>0</v>
      </c>
      <c r="I1769" s="30">
        <v>4</v>
      </c>
      <c r="J1769" s="30">
        <v>1</v>
      </c>
      <c r="K1769" s="30">
        <v>0</v>
      </c>
      <c r="L1769" s="30">
        <v>19</v>
      </c>
    </row>
    <row r="1770" spans="1:12">
      <c r="A1770">
        <v>35013</v>
      </c>
      <c r="B1770" t="s">
        <v>1399</v>
      </c>
      <c r="C1770" t="s">
        <v>54</v>
      </c>
      <c r="D1770" t="s">
        <v>118</v>
      </c>
      <c r="E1770" t="s">
        <v>259</v>
      </c>
      <c r="F1770" t="s">
        <v>260</v>
      </c>
      <c r="G1770" s="30">
        <v>236</v>
      </c>
      <c r="H1770" s="30">
        <v>2</v>
      </c>
      <c r="I1770" s="30">
        <v>36</v>
      </c>
      <c r="J1770" s="30">
        <v>13</v>
      </c>
      <c r="K1770" s="30">
        <v>0</v>
      </c>
      <c r="L1770" s="30">
        <v>185</v>
      </c>
    </row>
    <row r="1771" spans="1:12">
      <c r="A1771">
        <v>35015</v>
      </c>
      <c r="B1771" t="s">
        <v>1400</v>
      </c>
      <c r="C1771" t="s">
        <v>54</v>
      </c>
      <c r="D1771" t="s">
        <v>118</v>
      </c>
      <c r="E1771" t="s">
        <v>259</v>
      </c>
      <c r="F1771" t="s">
        <v>260</v>
      </c>
      <c r="G1771" s="30">
        <v>89</v>
      </c>
      <c r="H1771" s="30">
        <v>14</v>
      </c>
      <c r="I1771" s="30">
        <v>11</v>
      </c>
      <c r="J1771" s="30">
        <v>0</v>
      </c>
      <c r="K1771" s="30">
        <v>0</v>
      </c>
      <c r="L1771" s="30">
        <v>64</v>
      </c>
    </row>
    <row r="1772" spans="1:12">
      <c r="A1772">
        <v>35017</v>
      </c>
      <c r="B1772" t="s">
        <v>381</v>
      </c>
      <c r="C1772" t="s">
        <v>54</v>
      </c>
      <c r="D1772" t="s">
        <v>118</v>
      </c>
      <c r="E1772" t="s">
        <v>259</v>
      </c>
      <c r="F1772" t="s">
        <v>263</v>
      </c>
      <c r="G1772" s="30">
        <v>102</v>
      </c>
      <c r="H1772" s="30">
        <v>6</v>
      </c>
      <c r="I1772" s="30">
        <v>15</v>
      </c>
      <c r="J1772" s="30">
        <v>2</v>
      </c>
      <c r="K1772" s="30">
        <v>1</v>
      </c>
      <c r="L1772" s="30">
        <v>78</v>
      </c>
    </row>
    <row r="1773" spans="1:12">
      <c r="A1773">
        <v>35019</v>
      </c>
      <c r="B1773" t="s">
        <v>1401</v>
      </c>
      <c r="C1773" t="s">
        <v>54</v>
      </c>
      <c r="D1773" t="s">
        <v>118</v>
      </c>
      <c r="E1773" t="s">
        <v>259</v>
      </c>
      <c r="F1773" t="s">
        <v>263</v>
      </c>
      <c r="G1773" s="30">
        <v>84</v>
      </c>
      <c r="H1773" s="30">
        <v>1</v>
      </c>
      <c r="I1773" s="30">
        <v>6</v>
      </c>
      <c r="J1773" s="30">
        <v>0</v>
      </c>
      <c r="K1773" s="30">
        <v>0</v>
      </c>
      <c r="L1773" s="30">
        <v>77</v>
      </c>
    </row>
    <row r="1774" spans="1:12">
      <c r="A1774">
        <v>35021</v>
      </c>
      <c r="B1774" t="s">
        <v>1402</v>
      </c>
      <c r="C1774" t="s">
        <v>54</v>
      </c>
      <c r="D1774" t="s">
        <v>118</v>
      </c>
      <c r="E1774" t="s">
        <v>259</v>
      </c>
      <c r="F1774" t="s">
        <v>263</v>
      </c>
      <c r="G1774" s="30">
        <v>13</v>
      </c>
      <c r="H1774" s="30">
        <v>0</v>
      </c>
      <c r="I1774" s="30">
        <v>1</v>
      </c>
      <c r="J1774" s="30">
        <v>0</v>
      </c>
      <c r="K1774" s="30">
        <v>0</v>
      </c>
      <c r="L1774" s="30">
        <v>12</v>
      </c>
    </row>
    <row r="1775" spans="1:12">
      <c r="A1775">
        <v>35023</v>
      </c>
      <c r="B1775" t="s">
        <v>1403</v>
      </c>
      <c r="C1775" t="s">
        <v>54</v>
      </c>
      <c r="D1775" t="s">
        <v>118</v>
      </c>
      <c r="E1775" t="s">
        <v>259</v>
      </c>
      <c r="F1775" t="s">
        <v>263</v>
      </c>
      <c r="G1775" s="30">
        <v>59</v>
      </c>
      <c r="H1775" s="30">
        <v>0</v>
      </c>
      <c r="I1775" s="30">
        <v>0</v>
      </c>
      <c r="J1775" s="30">
        <v>0</v>
      </c>
      <c r="K1775" s="30">
        <v>0</v>
      </c>
      <c r="L1775" s="30">
        <v>59</v>
      </c>
    </row>
    <row r="1776" spans="1:12">
      <c r="A1776">
        <v>35025</v>
      </c>
      <c r="B1776" t="s">
        <v>1404</v>
      </c>
      <c r="C1776" t="s">
        <v>54</v>
      </c>
      <c r="D1776" t="s">
        <v>118</v>
      </c>
      <c r="E1776" t="s">
        <v>259</v>
      </c>
      <c r="F1776" t="s">
        <v>260</v>
      </c>
      <c r="G1776" s="30">
        <v>9</v>
      </c>
      <c r="H1776" s="30">
        <v>0</v>
      </c>
      <c r="I1776" s="30">
        <v>0</v>
      </c>
      <c r="J1776" s="30">
        <v>0</v>
      </c>
      <c r="K1776" s="30">
        <v>0</v>
      </c>
      <c r="L1776" s="30">
        <v>9</v>
      </c>
    </row>
    <row r="1777" spans="1:12">
      <c r="A1777">
        <v>35027</v>
      </c>
      <c r="B1777" t="s">
        <v>389</v>
      </c>
      <c r="C1777" t="s">
        <v>54</v>
      </c>
      <c r="D1777" t="s">
        <v>118</v>
      </c>
      <c r="E1777" t="s">
        <v>259</v>
      </c>
      <c r="F1777" t="s">
        <v>263</v>
      </c>
      <c r="G1777" s="30">
        <v>128</v>
      </c>
      <c r="H1777" s="30">
        <v>19</v>
      </c>
      <c r="I1777" s="30">
        <v>7</v>
      </c>
      <c r="J1777" s="30">
        <v>2</v>
      </c>
      <c r="K1777" s="30">
        <v>0</v>
      </c>
      <c r="L1777" s="30">
        <v>100</v>
      </c>
    </row>
    <row r="1778" spans="1:12">
      <c r="A1778">
        <v>35028</v>
      </c>
      <c r="B1778" t="s">
        <v>1405</v>
      </c>
      <c r="C1778" t="s">
        <v>54</v>
      </c>
      <c r="D1778" t="s">
        <v>118</v>
      </c>
      <c r="E1778" t="s">
        <v>259</v>
      </c>
      <c r="F1778" t="s">
        <v>263</v>
      </c>
      <c r="G1778" s="30">
        <v>2</v>
      </c>
      <c r="H1778" s="30">
        <v>0</v>
      </c>
      <c r="I1778" s="30">
        <v>0</v>
      </c>
      <c r="J1778" s="30">
        <v>1</v>
      </c>
      <c r="K1778" s="30">
        <v>0</v>
      </c>
      <c r="L1778" s="30">
        <v>1</v>
      </c>
    </row>
    <row r="1779" spans="1:12">
      <c r="A1779">
        <v>35029</v>
      </c>
      <c r="B1779" t="s">
        <v>1406</v>
      </c>
      <c r="C1779" t="s">
        <v>54</v>
      </c>
      <c r="D1779" t="s">
        <v>118</v>
      </c>
      <c r="E1779" t="s">
        <v>259</v>
      </c>
      <c r="F1779" t="s">
        <v>263</v>
      </c>
      <c r="G1779" s="30">
        <v>104</v>
      </c>
      <c r="H1779" s="30">
        <v>0</v>
      </c>
      <c r="I1779" s="30">
        <v>1</v>
      </c>
      <c r="J1779" s="30">
        <v>0</v>
      </c>
      <c r="K1779" s="30">
        <v>0</v>
      </c>
      <c r="L1779" s="30">
        <v>103</v>
      </c>
    </row>
    <row r="1780" spans="1:12">
      <c r="A1780">
        <v>35031</v>
      </c>
      <c r="B1780" t="s">
        <v>1407</v>
      </c>
      <c r="C1780" t="s">
        <v>54</v>
      </c>
      <c r="D1780" t="s">
        <v>118</v>
      </c>
      <c r="E1780" t="s">
        <v>259</v>
      </c>
      <c r="F1780" t="s">
        <v>260</v>
      </c>
      <c r="G1780" s="30">
        <v>280</v>
      </c>
      <c r="H1780" s="30">
        <v>14</v>
      </c>
      <c r="I1780" s="30">
        <v>50</v>
      </c>
      <c r="J1780" s="30">
        <v>37</v>
      </c>
      <c r="K1780" s="30">
        <v>2</v>
      </c>
      <c r="L1780" s="30">
        <v>177</v>
      </c>
    </row>
    <row r="1781" spans="1:12">
      <c r="A1781">
        <v>35033</v>
      </c>
      <c r="B1781" t="s">
        <v>1408</v>
      </c>
      <c r="C1781" t="s">
        <v>54</v>
      </c>
      <c r="D1781" t="s">
        <v>118</v>
      </c>
      <c r="E1781" t="s">
        <v>259</v>
      </c>
      <c r="F1781" t="s">
        <v>263</v>
      </c>
      <c r="G1781" s="30">
        <v>78</v>
      </c>
      <c r="H1781" s="30">
        <v>0</v>
      </c>
      <c r="I1781" s="30">
        <v>17</v>
      </c>
      <c r="J1781" s="30">
        <v>0</v>
      </c>
      <c r="K1781" s="30">
        <v>0</v>
      </c>
      <c r="L1781" s="30">
        <v>61</v>
      </c>
    </row>
    <row r="1782" spans="1:12">
      <c r="A1782">
        <v>35035</v>
      </c>
      <c r="B1782" t="s">
        <v>512</v>
      </c>
      <c r="C1782" t="s">
        <v>54</v>
      </c>
      <c r="D1782" t="s">
        <v>118</v>
      </c>
      <c r="E1782" t="s">
        <v>259</v>
      </c>
      <c r="F1782" t="s">
        <v>260</v>
      </c>
      <c r="G1782" s="30">
        <v>119</v>
      </c>
      <c r="H1782" s="30">
        <v>9</v>
      </c>
      <c r="I1782" s="30">
        <v>6</v>
      </c>
      <c r="J1782" s="30">
        <v>2</v>
      </c>
      <c r="K1782" s="30">
        <v>0</v>
      </c>
      <c r="L1782" s="30">
        <v>102</v>
      </c>
    </row>
    <row r="1783" spans="1:12">
      <c r="A1783">
        <v>35037</v>
      </c>
      <c r="B1783" t="s">
        <v>1409</v>
      </c>
      <c r="C1783" t="s">
        <v>54</v>
      </c>
      <c r="D1783" t="s">
        <v>118</v>
      </c>
      <c r="E1783" t="s">
        <v>259</v>
      </c>
      <c r="F1783" t="s">
        <v>263</v>
      </c>
      <c r="G1783" s="30">
        <v>122</v>
      </c>
      <c r="H1783" s="30">
        <v>1</v>
      </c>
      <c r="I1783" s="30">
        <v>11</v>
      </c>
      <c r="J1783" s="30">
        <v>1</v>
      </c>
      <c r="K1783" s="30">
        <v>0</v>
      </c>
      <c r="L1783" s="30">
        <v>109</v>
      </c>
    </row>
    <row r="1784" spans="1:12">
      <c r="A1784">
        <v>35039</v>
      </c>
      <c r="B1784" t="s">
        <v>1410</v>
      </c>
      <c r="C1784" t="s">
        <v>54</v>
      </c>
      <c r="D1784" t="s">
        <v>118</v>
      </c>
      <c r="E1784" t="s">
        <v>259</v>
      </c>
      <c r="F1784" t="s">
        <v>263</v>
      </c>
      <c r="G1784" s="30">
        <v>155</v>
      </c>
      <c r="H1784" s="30">
        <v>1</v>
      </c>
      <c r="I1784" s="30">
        <v>16</v>
      </c>
      <c r="J1784" s="30">
        <v>17</v>
      </c>
      <c r="K1784" s="30">
        <v>0</v>
      </c>
      <c r="L1784" s="30">
        <v>121</v>
      </c>
    </row>
    <row r="1785" spans="1:12">
      <c r="A1785">
        <v>35041</v>
      </c>
      <c r="B1785" t="s">
        <v>1313</v>
      </c>
      <c r="C1785" t="s">
        <v>54</v>
      </c>
      <c r="D1785" t="s">
        <v>118</v>
      </c>
      <c r="E1785" t="s">
        <v>259</v>
      </c>
      <c r="F1785" t="s">
        <v>263</v>
      </c>
      <c r="G1785" s="30">
        <v>9</v>
      </c>
      <c r="H1785" s="30">
        <v>0</v>
      </c>
      <c r="I1785" s="30">
        <v>0</v>
      </c>
      <c r="J1785" s="30">
        <v>0</v>
      </c>
      <c r="K1785" s="30">
        <v>0</v>
      </c>
      <c r="L1785" s="30">
        <v>9</v>
      </c>
    </row>
    <row r="1786" spans="1:12">
      <c r="A1786">
        <v>35043</v>
      </c>
      <c r="B1786" t="s">
        <v>1411</v>
      </c>
      <c r="C1786" t="s">
        <v>54</v>
      </c>
      <c r="D1786" t="s">
        <v>118</v>
      </c>
      <c r="E1786" t="s">
        <v>259</v>
      </c>
      <c r="F1786" t="s">
        <v>260</v>
      </c>
      <c r="G1786" s="30">
        <v>165</v>
      </c>
      <c r="H1786" s="30">
        <v>5</v>
      </c>
      <c r="I1786" s="30">
        <v>24</v>
      </c>
      <c r="J1786" s="30">
        <v>13</v>
      </c>
      <c r="K1786" s="30">
        <v>0</v>
      </c>
      <c r="L1786" s="30">
        <v>123</v>
      </c>
    </row>
    <row r="1787" spans="1:12">
      <c r="A1787">
        <v>35045</v>
      </c>
      <c r="B1787" t="s">
        <v>522</v>
      </c>
      <c r="C1787" t="s">
        <v>54</v>
      </c>
      <c r="D1787" t="s">
        <v>118</v>
      </c>
      <c r="E1787" t="s">
        <v>259</v>
      </c>
      <c r="F1787" t="s">
        <v>260</v>
      </c>
      <c r="G1787" s="30">
        <v>167</v>
      </c>
      <c r="H1787" s="30">
        <v>9</v>
      </c>
      <c r="I1787" s="30">
        <v>21</v>
      </c>
      <c r="J1787" s="30">
        <v>43</v>
      </c>
      <c r="K1787" s="30">
        <v>0</v>
      </c>
      <c r="L1787" s="30">
        <v>94</v>
      </c>
    </row>
    <row r="1788" spans="1:12">
      <c r="A1788">
        <v>35047</v>
      </c>
      <c r="B1788" t="s">
        <v>523</v>
      </c>
      <c r="C1788" t="s">
        <v>54</v>
      </c>
      <c r="D1788" t="s">
        <v>118</v>
      </c>
      <c r="E1788" t="s">
        <v>259</v>
      </c>
      <c r="F1788" t="s">
        <v>263</v>
      </c>
      <c r="G1788" s="30">
        <v>172</v>
      </c>
      <c r="H1788" s="30">
        <v>9</v>
      </c>
      <c r="I1788" s="30">
        <v>18</v>
      </c>
      <c r="J1788" s="30">
        <v>11</v>
      </c>
      <c r="K1788" s="30">
        <v>0</v>
      </c>
      <c r="L1788" s="30">
        <v>134</v>
      </c>
    </row>
    <row r="1789" spans="1:12">
      <c r="A1789">
        <v>35049</v>
      </c>
      <c r="B1789" t="s">
        <v>1412</v>
      </c>
      <c r="C1789" t="s">
        <v>54</v>
      </c>
      <c r="D1789" t="s">
        <v>118</v>
      </c>
      <c r="E1789" t="s">
        <v>259</v>
      </c>
      <c r="F1789" t="s">
        <v>260</v>
      </c>
      <c r="G1789" s="30">
        <v>240</v>
      </c>
      <c r="H1789" s="30">
        <v>35</v>
      </c>
      <c r="I1789" s="30">
        <v>19</v>
      </c>
      <c r="J1789" s="30">
        <v>7</v>
      </c>
      <c r="K1789" s="30">
        <v>0</v>
      </c>
      <c r="L1789" s="30">
        <v>179</v>
      </c>
    </row>
    <row r="1790" spans="1:12">
      <c r="A1790">
        <v>35051</v>
      </c>
      <c r="B1790" t="s">
        <v>460</v>
      </c>
      <c r="C1790" t="s">
        <v>54</v>
      </c>
      <c r="D1790" t="s">
        <v>118</v>
      </c>
      <c r="E1790" t="s">
        <v>259</v>
      </c>
      <c r="F1790" t="s">
        <v>263</v>
      </c>
      <c r="G1790" s="30">
        <v>108</v>
      </c>
      <c r="H1790" s="30">
        <v>3</v>
      </c>
      <c r="I1790" s="30">
        <v>6</v>
      </c>
      <c r="J1790" s="30">
        <v>2</v>
      </c>
      <c r="K1790" s="30">
        <v>0</v>
      </c>
      <c r="L1790" s="30">
        <v>97</v>
      </c>
    </row>
    <row r="1791" spans="1:12">
      <c r="A1791">
        <v>35053</v>
      </c>
      <c r="B1791" t="s">
        <v>1413</v>
      </c>
      <c r="C1791" t="s">
        <v>54</v>
      </c>
      <c r="D1791" t="s">
        <v>118</v>
      </c>
      <c r="E1791" t="s">
        <v>259</v>
      </c>
      <c r="F1791" t="s">
        <v>263</v>
      </c>
      <c r="G1791" s="30">
        <v>186</v>
      </c>
      <c r="H1791" s="30">
        <v>2</v>
      </c>
      <c r="I1791" s="30">
        <v>3</v>
      </c>
      <c r="J1791" s="30">
        <v>8</v>
      </c>
      <c r="K1791" s="30">
        <v>0</v>
      </c>
      <c r="L1791" s="30">
        <v>173</v>
      </c>
    </row>
    <row r="1792" spans="1:12">
      <c r="A1792">
        <v>35055</v>
      </c>
      <c r="B1792" t="s">
        <v>1414</v>
      </c>
      <c r="C1792" t="s">
        <v>54</v>
      </c>
      <c r="D1792" t="s">
        <v>118</v>
      </c>
      <c r="E1792" t="s">
        <v>259</v>
      </c>
      <c r="F1792" t="s">
        <v>263</v>
      </c>
      <c r="G1792" s="30">
        <v>100</v>
      </c>
      <c r="H1792" s="30">
        <v>8</v>
      </c>
      <c r="I1792" s="30">
        <v>26</v>
      </c>
      <c r="J1792" s="30">
        <v>16</v>
      </c>
      <c r="K1792" s="30">
        <v>0</v>
      </c>
      <c r="L1792" s="30">
        <v>50</v>
      </c>
    </row>
    <row r="1793" spans="1:12">
      <c r="A1793">
        <v>35057</v>
      </c>
      <c r="B1793" t="s">
        <v>1415</v>
      </c>
      <c r="C1793" t="s">
        <v>54</v>
      </c>
      <c r="D1793" t="s">
        <v>118</v>
      </c>
      <c r="E1793" t="s">
        <v>259</v>
      </c>
      <c r="F1793" t="s">
        <v>263</v>
      </c>
      <c r="G1793" s="30">
        <v>70</v>
      </c>
      <c r="H1793" s="30">
        <v>0</v>
      </c>
      <c r="I1793" s="30">
        <v>0</v>
      </c>
      <c r="J1793" s="30">
        <v>2</v>
      </c>
      <c r="K1793" s="30">
        <v>0</v>
      </c>
      <c r="L1793" s="30">
        <v>68</v>
      </c>
    </row>
    <row r="1794" spans="1:12">
      <c r="A1794">
        <v>35059</v>
      </c>
      <c r="B1794" t="s">
        <v>412</v>
      </c>
      <c r="C1794" t="s">
        <v>54</v>
      </c>
      <c r="D1794" t="s">
        <v>118</v>
      </c>
      <c r="E1794" t="s">
        <v>259</v>
      </c>
      <c r="F1794" t="s">
        <v>263</v>
      </c>
      <c r="G1794" s="30">
        <v>67</v>
      </c>
      <c r="H1794" s="30">
        <v>0</v>
      </c>
      <c r="I1794" s="30">
        <v>2</v>
      </c>
      <c r="J1794" s="30">
        <v>0</v>
      </c>
      <c r="K1794" s="30">
        <v>0</v>
      </c>
      <c r="L1794" s="30">
        <v>65</v>
      </c>
    </row>
    <row r="1795" spans="1:12">
      <c r="A1795">
        <v>35061</v>
      </c>
      <c r="B1795" t="s">
        <v>1416</v>
      </c>
      <c r="C1795" t="s">
        <v>54</v>
      </c>
      <c r="D1795" t="s">
        <v>118</v>
      </c>
      <c r="E1795" t="s">
        <v>259</v>
      </c>
      <c r="F1795" t="s">
        <v>260</v>
      </c>
      <c r="G1795" s="30">
        <v>75</v>
      </c>
      <c r="H1795" s="30">
        <v>4</v>
      </c>
      <c r="I1795" s="30">
        <v>3</v>
      </c>
      <c r="J1795" s="30">
        <v>24</v>
      </c>
      <c r="K1795" s="30">
        <v>0</v>
      </c>
      <c r="L1795" s="30">
        <v>44</v>
      </c>
    </row>
    <row r="1796" spans="1:12">
      <c r="A1796">
        <v>36001</v>
      </c>
      <c r="B1796" t="s">
        <v>1417</v>
      </c>
      <c r="C1796" t="s">
        <v>8</v>
      </c>
      <c r="D1796" t="s">
        <v>330</v>
      </c>
      <c r="E1796" t="s">
        <v>259</v>
      </c>
      <c r="F1796" t="s">
        <v>260</v>
      </c>
      <c r="G1796" s="30">
        <v>341</v>
      </c>
      <c r="H1796" s="30">
        <v>12</v>
      </c>
      <c r="I1796" s="30">
        <v>71</v>
      </c>
      <c r="J1796" s="30">
        <v>0</v>
      </c>
      <c r="K1796" s="30">
        <v>2</v>
      </c>
      <c r="L1796" s="30">
        <v>256</v>
      </c>
    </row>
    <row r="1797" spans="1:12">
      <c r="A1797">
        <v>36003</v>
      </c>
      <c r="B1797" t="s">
        <v>1065</v>
      </c>
      <c r="C1797" t="s">
        <v>8</v>
      </c>
      <c r="D1797" t="s">
        <v>330</v>
      </c>
      <c r="E1797" t="s">
        <v>259</v>
      </c>
      <c r="F1797" t="s">
        <v>263</v>
      </c>
      <c r="G1797" s="30">
        <v>405</v>
      </c>
      <c r="H1797" s="30">
        <v>173</v>
      </c>
      <c r="I1797" s="30">
        <v>121</v>
      </c>
      <c r="J1797" s="30">
        <v>0</v>
      </c>
      <c r="K1797" s="30">
        <v>0</v>
      </c>
      <c r="L1797" s="30">
        <v>111</v>
      </c>
    </row>
    <row r="1798" spans="1:12">
      <c r="A1798">
        <v>36007</v>
      </c>
      <c r="B1798" t="s">
        <v>1418</v>
      </c>
      <c r="C1798" t="s">
        <v>8</v>
      </c>
      <c r="D1798" t="s">
        <v>330</v>
      </c>
      <c r="E1798" t="s">
        <v>259</v>
      </c>
      <c r="F1798" t="s">
        <v>260</v>
      </c>
      <c r="G1798" s="30">
        <v>457</v>
      </c>
      <c r="H1798" s="30">
        <v>68</v>
      </c>
      <c r="I1798" s="30">
        <v>106</v>
      </c>
      <c r="J1798" s="30">
        <v>0</v>
      </c>
      <c r="K1798" s="30">
        <v>0</v>
      </c>
      <c r="L1798" s="30">
        <v>283</v>
      </c>
    </row>
    <row r="1799" spans="1:12">
      <c r="A1799">
        <v>36009</v>
      </c>
      <c r="B1799" t="s">
        <v>1419</v>
      </c>
      <c r="C1799" t="s">
        <v>8</v>
      </c>
      <c r="D1799" t="s">
        <v>118</v>
      </c>
      <c r="E1799" t="s">
        <v>259</v>
      </c>
      <c r="F1799" t="s">
        <v>260</v>
      </c>
      <c r="G1799" s="30">
        <v>483</v>
      </c>
      <c r="H1799" s="30">
        <v>25</v>
      </c>
      <c r="I1799" s="30">
        <v>256</v>
      </c>
      <c r="J1799" s="30">
        <v>0</v>
      </c>
      <c r="K1799" s="30">
        <v>4</v>
      </c>
      <c r="L1799" s="30">
        <v>198</v>
      </c>
    </row>
    <row r="1800" spans="1:12">
      <c r="A1800">
        <v>36011</v>
      </c>
      <c r="B1800" t="s">
        <v>1420</v>
      </c>
      <c r="C1800" t="s">
        <v>8</v>
      </c>
      <c r="D1800" t="s">
        <v>118</v>
      </c>
      <c r="E1800" t="s">
        <v>259</v>
      </c>
      <c r="F1800" t="s">
        <v>260</v>
      </c>
      <c r="G1800" s="30">
        <v>144</v>
      </c>
      <c r="H1800" s="30">
        <v>46</v>
      </c>
      <c r="I1800" s="30">
        <v>41</v>
      </c>
      <c r="J1800" s="30">
        <v>0</v>
      </c>
      <c r="K1800" s="30">
        <v>0</v>
      </c>
      <c r="L1800" s="30">
        <v>57</v>
      </c>
    </row>
    <row r="1801" spans="1:12">
      <c r="A1801">
        <v>36013</v>
      </c>
      <c r="B1801" t="s">
        <v>875</v>
      </c>
      <c r="C1801" t="s">
        <v>8</v>
      </c>
      <c r="D1801" t="s">
        <v>330</v>
      </c>
      <c r="E1801" t="s">
        <v>259</v>
      </c>
      <c r="F1801" t="s">
        <v>260</v>
      </c>
      <c r="G1801" s="30">
        <v>558</v>
      </c>
      <c r="H1801" s="30">
        <v>1</v>
      </c>
      <c r="I1801" s="30">
        <v>308</v>
      </c>
      <c r="J1801" s="30">
        <v>0</v>
      </c>
      <c r="K1801" s="30">
        <v>0</v>
      </c>
      <c r="L1801" s="30">
        <v>249</v>
      </c>
    </row>
    <row r="1802" spans="1:12">
      <c r="A1802">
        <v>36015</v>
      </c>
      <c r="B1802" t="s">
        <v>1421</v>
      </c>
      <c r="C1802" t="s">
        <v>8</v>
      </c>
      <c r="D1802" t="s">
        <v>330</v>
      </c>
      <c r="E1802" t="s">
        <v>259</v>
      </c>
      <c r="F1802" t="s">
        <v>260</v>
      </c>
      <c r="G1802" s="30">
        <v>255</v>
      </c>
      <c r="H1802" s="30">
        <v>18</v>
      </c>
      <c r="I1802" s="30">
        <v>138</v>
      </c>
      <c r="J1802" s="30">
        <v>0</v>
      </c>
      <c r="K1802" s="30">
        <v>2</v>
      </c>
      <c r="L1802" s="30">
        <v>97</v>
      </c>
    </row>
    <row r="1803" spans="1:12">
      <c r="A1803">
        <v>36017</v>
      </c>
      <c r="B1803" t="s">
        <v>1422</v>
      </c>
      <c r="C1803" t="s">
        <v>8</v>
      </c>
      <c r="D1803" t="s">
        <v>330</v>
      </c>
      <c r="E1803" t="s">
        <v>259</v>
      </c>
      <c r="F1803" t="s">
        <v>263</v>
      </c>
      <c r="G1803" s="30">
        <v>253</v>
      </c>
      <c r="H1803" s="30">
        <v>6</v>
      </c>
      <c r="I1803" s="30">
        <v>130</v>
      </c>
      <c r="J1803" s="30">
        <v>0</v>
      </c>
      <c r="K1803" s="30">
        <v>0</v>
      </c>
      <c r="L1803" s="30">
        <v>117</v>
      </c>
    </row>
    <row r="1804" spans="1:12">
      <c r="A1804">
        <v>36019</v>
      </c>
      <c r="B1804" t="s">
        <v>735</v>
      </c>
      <c r="C1804" t="s">
        <v>8</v>
      </c>
      <c r="D1804" t="s">
        <v>330</v>
      </c>
      <c r="E1804" t="s">
        <v>259</v>
      </c>
      <c r="F1804" t="s">
        <v>260</v>
      </c>
      <c r="G1804" s="30">
        <v>199</v>
      </c>
      <c r="H1804" s="30">
        <v>10</v>
      </c>
      <c r="I1804" s="30">
        <v>102</v>
      </c>
      <c r="J1804" s="30">
        <v>0</v>
      </c>
      <c r="K1804" s="30">
        <v>0</v>
      </c>
      <c r="L1804" s="30">
        <v>87</v>
      </c>
    </row>
    <row r="1805" spans="1:12">
      <c r="A1805">
        <v>36021</v>
      </c>
      <c r="B1805" t="s">
        <v>370</v>
      </c>
      <c r="C1805" t="s">
        <v>8</v>
      </c>
      <c r="D1805" t="s">
        <v>330</v>
      </c>
      <c r="E1805" t="s">
        <v>259</v>
      </c>
      <c r="F1805" t="s">
        <v>260</v>
      </c>
      <c r="G1805" s="30">
        <v>244</v>
      </c>
      <c r="H1805" s="30">
        <v>9</v>
      </c>
      <c r="I1805" s="30">
        <v>130</v>
      </c>
      <c r="J1805" s="30">
        <v>0</v>
      </c>
      <c r="K1805" s="30">
        <v>6</v>
      </c>
      <c r="L1805" s="30">
        <v>99</v>
      </c>
    </row>
    <row r="1806" spans="1:12">
      <c r="A1806">
        <v>36023</v>
      </c>
      <c r="B1806" t="s">
        <v>1423</v>
      </c>
      <c r="C1806" t="s">
        <v>8</v>
      </c>
      <c r="D1806" t="s">
        <v>330</v>
      </c>
      <c r="E1806" t="s">
        <v>259</v>
      </c>
      <c r="F1806" t="s">
        <v>263</v>
      </c>
      <c r="G1806" s="30">
        <v>187</v>
      </c>
      <c r="H1806" s="30">
        <v>32</v>
      </c>
      <c r="I1806" s="30">
        <v>59</v>
      </c>
      <c r="J1806" s="30">
        <v>0</v>
      </c>
      <c r="K1806" s="30">
        <v>0</v>
      </c>
      <c r="L1806" s="30">
        <v>96</v>
      </c>
    </row>
    <row r="1807" spans="1:12">
      <c r="A1807">
        <v>36025</v>
      </c>
      <c r="B1807" t="s">
        <v>787</v>
      </c>
      <c r="C1807" t="s">
        <v>8</v>
      </c>
      <c r="D1807" t="s">
        <v>330</v>
      </c>
      <c r="E1807" t="s">
        <v>259</v>
      </c>
      <c r="F1807" t="s">
        <v>263</v>
      </c>
      <c r="G1807" s="30">
        <v>439</v>
      </c>
      <c r="H1807" s="30">
        <v>31</v>
      </c>
      <c r="I1807" s="30">
        <v>268</v>
      </c>
      <c r="J1807" s="30">
        <v>0</v>
      </c>
      <c r="K1807" s="30">
        <v>0</v>
      </c>
      <c r="L1807" s="30">
        <v>140</v>
      </c>
    </row>
    <row r="1808" spans="1:12">
      <c r="A1808">
        <v>36027</v>
      </c>
      <c r="B1808" t="s">
        <v>1424</v>
      </c>
      <c r="C1808" t="s">
        <v>8</v>
      </c>
      <c r="D1808" t="s">
        <v>118</v>
      </c>
      <c r="E1808" t="s">
        <v>259</v>
      </c>
      <c r="F1808" t="s">
        <v>260</v>
      </c>
      <c r="G1808" s="30">
        <v>335</v>
      </c>
      <c r="H1808" s="30">
        <v>46</v>
      </c>
      <c r="I1808" s="30">
        <v>136</v>
      </c>
      <c r="J1808" s="30">
        <v>3</v>
      </c>
      <c r="K1808" s="30">
        <v>12</v>
      </c>
      <c r="L1808" s="30">
        <v>138</v>
      </c>
    </row>
    <row r="1809" spans="1:12">
      <c r="A1809">
        <v>36029</v>
      </c>
      <c r="B1809" t="s">
        <v>1425</v>
      </c>
      <c r="C1809" t="s">
        <v>8</v>
      </c>
      <c r="D1809" t="s">
        <v>330</v>
      </c>
      <c r="E1809" t="s">
        <v>259</v>
      </c>
      <c r="F1809" t="s">
        <v>298</v>
      </c>
      <c r="G1809" s="30">
        <v>892</v>
      </c>
      <c r="H1809" s="30">
        <v>119</v>
      </c>
      <c r="I1809" s="30">
        <v>282</v>
      </c>
      <c r="J1809" s="30">
        <v>0</v>
      </c>
      <c r="K1809" s="30">
        <v>2</v>
      </c>
      <c r="L1809" s="30">
        <v>489</v>
      </c>
    </row>
    <row r="1810" spans="1:12">
      <c r="A1810">
        <v>36031</v>
      </c>
      <c r="B1810" t="s">
        <v>1384</v>
      </c>
      <c r="C1810" t="s">
        <v>8</v>
      </c>
      <c r="D1810" t="s">
        <v>118</v>
      </c>
      <c r="E1810" t="s">
        <v>259</v>
      </c>
      <c r="F1810" t="s">
        <v>263</v>
      </c>
      <c r="G1810" s="30">
        <v>243</v>
      </c>
      <c r="H1810" s="30">
        <v>1</v>
      </c>
      <c r="I1810" s="30">
        <v>124</v>
      </c>
      <c r="J1810" s="30">
        <v>0</v>
      </c>
      <c r="K1810" s="30">
        <v>1</v>
      </c>
      <c r="L1810" s="30">
        <v>117</v>
      </c>
    </row>
    <row r="1811" spans="1:12">
      <c r="A1811">
        <v>36033</v>
      </c>
      <c r="B1811" t="s">
        <v>290</v>
      </c>
      <c r="C1811" t="s">
        <v>8</v>
      </c>
      <c r="D1811" t="s">
        <v>330</v>
      </c>
      <c r="E1811" t="s">
        <v>259</v>
      </c>
      <c r="F1811" t="s">
        <v>260</v>
      </c>
      <c r="G1811" s="30">
        <v>184</v>
      </c>
      <c r="H1811" s="30">
        <v>10</v>
      </c>
      <c r="I1811" s="30">
        <v>130</v>
      </c>
      <c r="J1811" s="30">
        <v>0</v>
      </c>
      <c r="K1811" s="30">
        <v>0</v>
      </c>
      <c r="L1811" s="30">
        <v>44</v>
      </c>
    </row>
    <row r="1812" spans="1:12">
      <c r="A1812">
        <v>36035</v>
      </c>
      <c r="B1812" t="s">
        <v>379</v>
      </c>
      <c r="C1812" t="s">
        <v>8</v>
      </c>
      <c r="D1812" t="s">
        <v>330</v>
      </c>
      <c r="E1812" t="s">
        <v>259</v>
      </c>
      <c r="F1812" t="s">
        <v>260</v>
      </c>
      <c r="G1812" s="30">
        <v>97</v>
      </c>
      <c r="H1812" s="30">
        <v>42</v>
      </c>
      <c r="I1812" s="30">
        <v>36</v>
      </c>
      <c r="J1812" s="30">
        <v>0</v>
      </c>
      <c r="K1812" s="30">
        <v>0</v>
      </c>
      <c r="L1812" s="30">
        <v>19</v>
      </c>
    </row>
    <row r="1813" spans="1:12">
      <c r="A1813">
        <v>36037</v>
      </c>
      <c r="B1813" t="s">
        <v>1103</v>
      </c>
      <c r="C1813" t="s">
        <v>8</v>
      </c>
      <c r="D1813" t="s">
        <v>118</v>
      </c>
      <c r="E1813" t="s">
        <v>259</v>
      </c>
      <c r="F1813" t="s">
        <v>260</v>
      </c>
      <c r="G1813" s="30">
        <v>165</v>
      </c>
      <c r="H1813" s="30">
        <v>3</v>
      </c>
      <c r="I1813" s="30">
        <v>89</v>
      </c>
      <c r="J1813" s="30">
        <v>0</v>
      </c>
      <c r="K1813" s="30">
        <v>1</v>
      </c>
      <c r="L1813" s="30">
        <v>72</v>
      </c>
    </row>
    <row r="1814" spans="1:12">
      <c r="A1814">
        <v>36039</v>
      </c>
      <c r="B1814" t="s">
        <v>292</v>
      </c>
      <c r="C1814" t="s">
        <v>8</v>
      </c>
      <c r="D1814" t="s">
        <v>118</v>
      </c>
      <c r="E1814" t="s">
        <v>259</v>
      </c>
      <c r="F1814" t="s">
        <v>263</v>
      </c>
      <c r="G1814" s="30">
        <v>230</v>
      </c>
      <c r="H1814" s="30">
        <v>14</v>
      </c>
      <c r="I1814" s="30">
        <v>130</v>
      </c>
      <c r="J1814" s="30">
        <v>0</v>
      </c>
      <c r="K1814" s="30">
        <v>1</v>
      </c>
      <c r="L1814" s="30">
        <v>85</v>
      </c>
    </row>
    <row r="1815" spans="1:12">
      <c r="A1815">
        <v>36041</v>
      </c>
      <c r="B1815" t="s">
        <v>550</v>
      </c>
      <c r="C1815" t="s">
        <v>8</v>
      </c>
      <c r="D1815" t="s">
        <v>118</v>
      </c>
      <c r="E1815" t="s">
        <v>259</v>
      </c>
      <c r="F1815" t="s">
        <v>263</v>
      </c>
      <c r="G1815" s="30">
        <v>84</v>
      </c>
      <c r="H1815" s="30">
        <v>0</v>
      </c>
      <c r="I1815" s="30">
        <v>42</v>
      </c>
      <c r="J1815" s="30">
        <v>0</v>
      </c>
      <c r="K1815" s="30">
        <v>0</v>
      </c>
      <c r="L1815" s="30">
        <v>42</v>
      </c>
    </row>
    <row r="1816" spans="1:12">
      <c r="A1816">
        <v>36043</v>
      </c>
      <c r="B1816" t="s">
        <v>1426</v>
      </c>
      <c r="C1816" t="s">
        <v>8</v>
      </c>
      <c r="D1816" t="s">
        <v>118</v>
      </c>
      <c r="E1816" t="s">
        <v>259</v>
      </c>
      <c r="F1816" t="s">
        <v>260</v>
      </c>
      <c r="G1816" s="30">
        <v>239</v>
      </c>
      <c r="H1816" s="30">
        <v>52</v>
      </c>
      <c r="I1816" s="30">
        <v>65</v>
      </c>
      <c r="J1816" s="30">
        <v>0</v>
      </c>
      <c r="K1816" s="30">
        <v>0</v>
      </c>
      <c r="L1816" s="30">
        <v>122</v>
      </c>
    </row>
    <row r="1817" spans="1:12">
      <c r="A1817">
        <v>36045</v>
      </c>
      <c r="B1817" t="s">
        <v>297</v>
      </c>
      <c r="C1817" t="s">
        <v>8</v>
      </c>
      <c r="D1817" t="s">
        <v>330</v>
      </c>
      <c r="E1817" t="s">
        <v>259</v>
      </c>
      <c r="F1817" t="s">
        <v>260</v>
      </c>
      <c r="G1817" s="30">
        <v>317</v>
      </c>
      <c r="H1817" s="30">
        <v>26</v>
      </c>
      <c r="I1817" s="30">
        <v>131</v>
      </c>
      <c r="J1817" s="30">
        <v>25</v>
      </c>
      <c r="K1817" s="30">
        <v>0</v>
      </c>
      <c r="L1817" s="30">
        <v>135</v>
      </c>
    </row>
    <row r="1818" spans="1:12">
      <c r="A1818">
        <v>36049</v>
      </c>
      <c r="B1818" t="s">
        <v>717</v>
      </c>
      <c r="C1818" t="s">
        <v>8</v>
      </c>
      <c r="D1818" t="s">
        <v>330</v>
      </c>
      <c r="E1818" t="s">
        <v>259</v>
      </c>
      <c r="F1818" t="s">
        <v>263</v>
      </c>
      <c r="G1818" s="30">
        <v>165</v>
      </c>
      <c r="H1818" s="30">
        <v>31</v>
      </c>
      <c r="I1818" s="30">
        <v>90</v>
      </c>
      <c r="J1818" s="30">
        <v>0</v>
      </c>
      <c r="K1818" s="30">
        <v>1</v>
      </c>
      <c r="L1818" s="30">
        <v>43</v>
      </c>
    </row>
    <row r="1819" spans="1:12">
      <c r="A1819">
        <v>36051</v>
      </c>
      <c r="B1819" t="s">
        <v>755</v>
      </c>
      <c r="C1819" t="s">
        <v>8</v>
      </c>
      <c r="D1819" t="s">
        <v>118</v>
      </c>
      <c r="E1819" t="s">
        <v>259</v>
      </c>
      <c r="F1819" t="s">
        <v>260</v>
      </c>
      <c r="G1819" s="30">
        <v>162</v>
      </c>
      <c r="H1819" s="30">
        <v>8</v>
      </c>
      <c r="I1819" s="30">
        <v>60</v>
      </c>
      <c r="J1819" s="30">
        <v>0</v>
      </c>
      <c r="K1819" s="30">
        <v>1</v>
      </c>
      <c r="L1819" s="30">
        <v>93</v>
      </c>
    </row>
    <row r="1820" spans="1:12">
      <c r="A1820">
        <v>36053</v>
      </c>
      <c r="B1820" t="s">
        <v>306</v>
      </c>
      <c r="C1820" t="s">
        <v>8</v>
      </c>
      <c r="D1820" t="s">
        <v>118</v>
      </c>
      <c r="E1820" t="s">
        <v>259</v>
      </c>
      <c r="F1820" t="s">
        <v>260</v>
      </c>
      <c r="G1820" s="30">
        <v>168</v>
      </c>
      <c r="H1820" s="30">
        <v>2</v>
      </c>
      <c r="I1820" s="30">
        <v>112</v>
      </c>
      <c r="J1820" s="30">
        <v>0</v>
      </c>
      <c r="K1820" s="30">
        <v>1</v>
      </c>
      <c r="L1820" s="30">
        <v>53</v>
      </c>
    </row>
    <row r="1821" spans="1:12">
      <c r="A1821">
        <v>36055</v>
      </c>
      <c r="B1821" t="s">
        <v>311</v>
      </c>
      <c r="C1821" t="s">
        <v>8</v>
      </c>
      <c r="D1821" t="s">
        <v>118</v>
      </c>
      <c r="E1821" t="s">
        <v>259</v>
      </c>
      <c r="F1821" t="s">
        <v>298</v>
      </c>
      <c r="G1821" s="30">
        <v>609</v>
      </c>
      <c r="H1821" s="30">
        <v>43</v>
      </c>
      <c r="I1821" s="30">
        <v>129</v>
      </c>
      <c r="J1821" s="30">
        <v>0</v>
      </c>
      <c r="K1821" s="30">
        <v>2</v>
      </c>
      <c r="L1821" s="30">
        <v>435</v>
      </c>
    </row>
    <row r="1822" spans="1:12">
      <c r="A1822">
        <v>36057</v>
      </c>
      <c r="B1822" t="s">
        <v>312</v>
      </c>
      <c r="C1822" t="s">
        <v>8</v>
      </c>
      <c r="D1822" t="s">
        <v>330</v>
      </c>
      <c r="E1822" t="s">
        <v>259</v>
      </c>
      <c r="F1822" t="s">
        <v>263</v>
      </c>
      <c r="G1822" s="30">
        <v>201</v>
      </c>
      <c r="H1822" s="30">
        <v>23</v>
      </c>
      <c r="I1822" s="30">
        <v>88</v>
      </c>
      <c r="J1822" s="30">
        <v>0</v>
      </c>
      <c r="K1822" s="30">
        <v>0</v>
      </c>
      <c r="L1822" s="30">
        <v>90</v>
      </c>
    </row>
    <row r="1823" spans="1:12">
      <c r="A1823">
        <v>36059</v>
      </c>
      <c r="B1823" t="s">
        <v>564</v>
      </c>
      <c r="C1823" t="s">
        <v>8</v>
      </c>
      <c r="D1823" t="s">
        <v>330</v>
      </c>
      <c r="E1823" t="s">
        <v>259</v>
      </c>
      <c r="F1823" t="s">
        <v>298</v>
      </c>
      <c r="G1823" s="30">
        <v>323</v>
      </c>
      <c r="H1823" s="30">
        <v>23</v>
      </c>
      <c r="I1823" s="30">
        <v>42</v>
      </c>
      <c r="J1823" s="30">
        <v>0</v>
      </c>
      <c r="K1823" s="30">
        <v>0</v>
      </c>
      <c r="L1823" s="30">
        <v>258</v>
      </c>
    </row>
    <row r="1824" spans="1:12">
      <c r="A1824">
        <v>36061</v>
      </c>
      <c r="B1824" t="s">
        <v>1427</v>
      </c>
      <c r="C1824" t="s">
        <v>8</v>
      </c>
      <c r="D1824" t="s">
        <v>330</v>
      </c>
      <c r="E1824" t="s">
        <v>332</v>
      </c>
      <c r="F1824" t="s">
        <v>298</v>
      </c>
      <c r="G1824" s="30">
        <v>245</v>
      </c>
      <c r="H1824" s="30">
        <v>209</v>
      </c>
      <c r="I1824" s="31">
        <v>209</v>
      </c>
      <c r="J1824" s="30">
        <v>0</v>
      </c>
      <c r="K1824" s="30">
        <v>0</v>
      </c>
      <c r="L1824" s="30">
        <v>36</v>
      </c>
    </row>
    <row r="1825" spans="1:12">
      <c r="A1825">
        <v>36063</v>
      </c>
      <c r="B1825" t="s">
        <v>1428</v>
      </c>
      <c r="C1825" t="s">
        <v>8</v>
      </c>
      <c r="D1825" t="s">
        <v>330</v>
      </c>
      <c r="E1825" t="s">
        <v>259</v>
      </c>
      <c r="F1825" t="s">
        <v>260</v>
      </c>
      <c r="G1825" s="30">
        <v>269</v>
      </c>
      <c r="H1825" s="30">
        <v>55</v>
      </c>
      <c r="I1825" s="30">
        <v>83</v>
      </c>
      <c r="J1825" s="30">
        <v>0</v>
      </c>
      <c r="K1825" s="30">
        <v>0</v>
      </c>
      <c r="L1825" s="30">
        <v>131</v>
      </c>
    </row>
    <row r="1826" spans="1:12">
      <c r="A1826">
        <v>36065</v>
      </c>
      <c r="B1826" t="s">
        <v>720</v>
      </c>
      <c r="C1826" t="s">
        <v>8</v>
      </c>
      <c r="D1826" t="s">
        <v>330</v>
      </c>
      <c r="E1826" t="s">
        <v>259</v>
      </c>
      <c r="F1826" t="s">
        <v>260</v>
      </c>
      <c r="G1826" s="30">
        <v>481</v>
      </c>
      <c r="H1826" s="30">
        <v>118</v>
      </c>
      <c r="I1826" s="30">
        <v>105</v>
      </c>
      <c r="J1826" s="30">
        <v>0</v>
      </c>
      <c r="K1826" s="30">
        <v>0</v>
      </c>
      <c r="L1826" s="30">
        <v>258</v>
      </c>
    </row>
    <row r="1827" spans="1:12">
      <c r="A1827">
        <v>36067</v>
      </c>
      <c r="B1827" t="s">
        <v>1429</v>
      </c>
      <c r="C1827" t="s">
        <v>8</v>
      </c>
      <c r="D1827" t="s">
        <v>330</v>
      </c>
      <c r="E1827" t="s">
        <v>259</v>
      </c>
      <c r="F1827" t="s">
        <v>260</v>
      </c>
      <c r="G1827" s="30">
        <v>471</v>
      </c>
      <c r="H1827" s="30">
        <v>52</v>
      </c>
      <c r="I1827" s="30">
        <v>96</v>
      </c>
      <c r="J1827" s="30">
        <v>0</v>
      </c>
      <c r="K1827" s="30">
        <v>0</v>
      </c>
      <c r="L1827" s="30">
        <v>323</v>
      </c>
    </row>
    <row r="1828" spans="1:12">
      <c r="A1828">
        <v>36069</v>
      </c>
      <c r="B1828" t="s">
        <v>1430</v>
      </c>
      <c r="C1828" t="s">
        <v>8</v>
      </c>
      <c r="D1828" t="s">
        <v>330</v>
      </c>
      <c r="E1828" t="s">
        <v>259</v>
      </c>
      <c r="F1828" t="s">
        <v>260</v>
      </c>
      <c r="G1828" s="30">
        <v>179</v>
      </c>
      <c r="H1828" s="30">
        <v>19</v>
      </c>
      <c r="I1828" s="30">
        <v>74</v>
      </c>
      <c r="J1828" s="30">
        <v>0</v>
      </c>
      <c r="K1828" s="30">
        <v>1</v>
      </c>
      <c r="L1828" s="30">
        <v>85</v>
      </c>
    </row>
    <row r="1829" spans="1:12">
      <c r="A1829">
        <v>36071</v>
      </c>
      <c r="B1829" t="s">
        <v>445</v>
      </c>
      <c r="C1829" t="s">
        <v>8</v>
      </c>
      <c r="D1829" t="s">
        <v>118</v>
      </c>
      <c r="E1829" t="s">
        <v>259</v>
      </c>
      <c r="F1829" t="s">
        <v>260</v>
      </c>
      <c r="G1829" s="30">
        <v>472</v>
      </c>
      <c r="H1829" s="30">
        <v>56</v>
      </c>
      <c r="I1829" s="30">
        <v>149</v>
      </c>
      <c r="J1829" s="30">
        <v>14</v>
      </c>
      <c r="K1829" s="30">
        <v>7</v>
      </c>
      <c r="L1829" s="30">
        <v>246</v>
      </c>
    </row>
    <row r="1830" spans="1:12">
      <c r="A1830">
        <v>36073</v>
      </c>
      <c r="B1830" t="s">
        <v>1431</v>
      </c>
      <c r="C1830" t="s">
        <v>8</v>
      </c>
      <c r="D1830" t="s">
        <v>330</v>
      </c>
      <c r="E1830" t="s">
        <v>259</v>
      </c>
      <c r="F1830" t="s">
        <v>263</v>
      </c>
      <c r="G1830" s="30">
        <v>139</v>
      </c>
      <c r="H1830" s="30">
        <v>3</v>
      </c>
      <c r="I1830" s="30">
        <v>67</v>
      </c>
      <c r="J1830" s="30">
        <v>0</v>
      </c>
      <c r="K1830" s="30">
        <v>0</v>
      </c>
      <c r="L1830" s="30">
        <v>69</v>
      </c>
    </row>
    <row r="1831" spans="1:12">
      <c r="A1831">
        <v>36075</v>
      </c>
      <c r="B1831" t="s">
        <v>1432</v>
      </c>
      <c r="C1831" t="s">
        <v>8</v>
      </c>
      <c r="D1831" t="s">
        <v>330</v>
      </c>
      <c r="E1831" t="s">
        <v>259</v>
      </c>
      <c r="F1831" t="s">
        <v>260</v>
      </c>
      <c r="G1831" s="30">
        <v>230</v>
      </c>
      <c r="H1831" s="30">
        <v>22</v>
      </c>
      <c r="I1831" s="30">
        <v>108</v>
      </c>
      <c r="J1831" s="30">
        <v>0</v>
      </c>
      <c r="K1831" s="30">
        <v>0</v>
      </c>
      <c r="L1831" s="30">
        <v>100</v>
      </c>
    </row>
    <row r="1832" spans="1:12">
      <c r="A1832">
        <v>36077</v>
      </c>
      <c r="B1832" t="s">
        <v>1140</v>
      </c>
      <c r="C1832" t="s">
        <v>8</v>
      </c>
      <c r="D1832" t="s">
        <v>330</v>
      </c>
      <c r="E1832" t="s">
        <v>259</v>
      </c>
      <c r="F1832" t="s">
        <v>260</v>
      </c>
      <c r="G1832" s="30">
        <v>262</v>
      </c>
      <c r="H1832" s="30">
        <v>66</v>
      </c>
      <c r="I1832" s="30">
        <v>86</v>
      </c>
      <c r="J1832" s="30">
        <v>0</v>
      </c>
      <c r="K1832" s="30">
        <v>1</v>
      </c>
      <c r="L1832" s="30">
        <v>109</v>
      </c>
    </row>
    <row r="1833" spans="1:12">
      <c r="A1833">
        <v>36079</v>
      </c>
      <c r="B1833" t="s">
        <v>571</v>
      </c>
      <c r="C1833" t="s">
        <v>8</v>
      </c>
      <c r="D1833" t="s">
        <v>330</v>
      </c>
      <c r="E1833" t="s">
        <v>259</v>
      </c>
      <c r="F1833" t="s">
        <v>260</v>
      </c>
      <c r="G1833" s="30">
        <v>104</v>
      </c>
      <c r="H1833" s="30">
        <v>13</v>
      </c>
      <c r="I1833" s="30">
        <v>26</v>
      </c>
      <c r="J1833" s="30">
        <v>0</v>
      </c>
      <c r="K1833" s="30">
        <v>7</v>
      </c>
      <c r="L1833" s="30">
        <v>58</v>
      </c>
    </row>
    <row r="1834" spans="1:12">
      <c r="A1834">
        <v>36083</v>
      </c>
      <c r="B1834" t="s">
        <v>1433</v>
      </c>
      <c r="C1834" t="s">
        <v>8</v>
      </c>
      <c r="D1834" t="s">
        <v>118</v>
      </c>
      <c r="E1834" t="s">
        <v>259</v>
      </c>
      <c r="F1834" t="s">
        <v>260</v>
      </c>
      <c r="G1834" s="30">
        <v>263</v>
      </c>
      <c r="H1834" s="30">
        <v>72</v>
      </c>
      <c r="I1834" s="30">
        <v>60</v>
      </c>
      <c r="J1834" s="30">
        <v>0</v>
      </c>
      <c r="K1834" s="30">
        <v>2</v>
      </c>
      <c r="L1834" s="30">
        <v>129</v>
      </c>
    </row>
    <row r="1835" spans="1:12">
      <c r="A1835">
        <v>36087</v>
      </c>
      <c r="B1835" t="s">
        <v>1434</v>
      </c>
      <c r="C1835" t="s">
        <v>8</v>
      </c>
      <c r="D1835" t="s">
        <v>118</v>
      </c>
      <c r="E1835" t="s">
        <v>259</v>
      </c>
      <c r="F1835" t="s">
        <v>260</v>
      </c>
      <c r="G1835" s="30">
        <v>242</v>
      </c>
      <c r="H1835" s="30">
        <v>15</v>
      </c>
      <c r="I1835" s="30">
        <v>67</v>
      </c>
      <c r="J1835" s="30">
        <v>0</v>
      </c>
      <c r="K1835" s="30">
        <v>2</v>
      </c>
      <c r="L1835" s="30">
        <v>158</v>
      </c>
    </row>
    <row r="1836" spans="1:12">
      <c r="A1836">
        <v>36089</v>
      </c>
      <c r="B1836" t="s">
        <v>1435</v>
      </c>
      <c r="C1836" t="s">
        <v>8</v>
      </c>
      <c r="D1836" t="s">
        <v>330</v>
      </c>
      <c r="E1836" t="s">
        <v>259</v>
      </c>
      <c r="F1836" t="s">
        <v>260</v>
      </c>
      <c r="G1836" s="30">
        <v>319</v>
      </c>
      <c r="H1836" s="30">
        <v>25</v>
      </c>
      <c r="I1836" s="30">
        <v>200</v>
      </c>
      <c r="J1836" s="30">
        <v>1</v>
      </c>
      <c r="K1836" s="30">
        <v>0</v>
      </c>
      <c r="L1836" s="30">
        <v>93</v>
      </c>
    </row>
    <row r="1837" spans="1:12">
      <c r="A1837">
        <v>36091</v>
      </c>
      <c r="B1837" t="s">
        <v>1436</v>
      </c>
      <c r="C1837" t="s">
        <v>8</v>
      </c>
      <c r="D1837" t="s">
        <v>330</v>
      </c>
      <c r="E1837" t="s">
        <v>259</v>
      </c>
      <c r="F1837" t="s">
        <v>260</v>
      </c>
      <c r="G1837" s="30">
        <v>225</v>
      </c>
      <c r="H1837" s="30">
        <v>18</v>
      </c>
      <c r="I1837" s="30">
        <v>97</v>
      </c>
      <c r="J1837" s="30">
        <v>4</v>
      </c>
      <c r="K1837" s="30">
        <v>2</v>
      </c>
      <c r="L1837" s="30">
        <v>104</v>
      </c>
    </row>
    <row r="1838" spans="1:12">
      <c r="A1838">
        <v>36093</v>
      </c>
      <c r="B1838" t="s">
        <v>1437</v>
      </c>
      <c r="C1838" t="s">
        <v>8</v>
      </c>
      <c r="D1838" t="s">
        <v>330</v>
      </c>
      <c r="E1838" t="s">
        <v>259</v>
      </c>
      <c r="F1838" t="s">
        <v>260</v>
      </c>
      <c r="G1838" s="30">
        <v>116</v>
      </c>
      <c r="H1838" s="30">
        <v>4</v>
      </c>
      <c r="I1838" s="30">
        <v>16</v>
      </c>
      <c r="J1838" s="30">
        <v>0</v>
      </c>
      <c r="K1838" s="30">
        <v>5</v>
      </c>
      <c r="L1838" s="30">
        <v>91</v>
      </c>
    </row>
    <row r="1839" spans="1:12">
      <c r="A1839">
        <v>36095</v>
      </c>
      <c r="B1839" t="s">
        <v>1438</v>
      </c>
      <c r="C1839" t="s">
        <v>8</v>
      </c>
      <c r="D1839" t="s">
        <v>330</v>
      </c>
      <c r="E1839" t="s">
        <v>259</v>
      </c>
      <c r="F1839" t="s">
        <v>263</v>
      </c>
      <c r="G1839" s="30">
        <v>170</v>
      </c>
      <c r="H1839" s="30">
        <v>10</v>
      </c>
      <c r="I1839" s="30">
        <v>85</v>
      </c>
      <c r="J1839" s="30">
        <v>0</v>
      </c>
      <c r="K1839" s="30">
        <v>0</v>
      </c>
      <c r="L1839" s="30">
        <v>75</v>
      </c>
    </row>
    <row r="1840" spans="1:12">
      <c r="A1840">
        <v>36097</v>
      </c>
      <c r="B1840" t="s">
        <v>771</v>
      </c>
      <c r="C1840" t="s">
        <v>8</v>
      </c>
      <c r="D1840" t="s">
        <v>330</v>
      </c>
      <c r="E1840" t="s">
        <v>259</v>
      </c>
      <c r="F1840" t="s">
        <v>263</v>
      </c>
      <c r="G1840" s="30">
        <v>99</v>
      </c>
      <c r="H1840" s="30">
        <v>17</v>
      </c>
      <c r="I1840" s="30">
        <v>44</v>
      </c>
      <c r="J1840" s="30">
        <v>0</v>
      </c>
      <c r="K1840" s="30">
        <v>0</v>
      </c>
      <c r="L1840" s="30">
        <v>38</v>
      </c>
    </row>
    <row r="1841" spans="1:12">
      <c r="A1841">
        <v>36099</v>
      </c>
      <c r="B1841" t="s">
        <v>1439</v>
      </c>
      <c r="C1841" t="s">
        <v>8</v>
      </c>
      <c r="D1841" t="s">
        <v>118</v>
      </c>
      <c r="E1841" t="s">
        <v>259</v>
      </c>
      <c r="F1841" t="s">
        <v>263</v>
      </c>
      <c r="G1841" s="30">
        <v>58</v>
      </c>
      <c r="H1841" s="30">
        <v>12</v>
      </c>
      <c r="I1841" s="30">
        <v>14</v>
      </c>
      <c r="J1841" s="30">
        <v>0</v>
      </c>
      <c r="K1841" s="30">
        <v>0</v>
      </c>
      <c r="L1841" s="30">
        <v>32</v>
      </c>
    </row>
    <row r="1842" spans="1:12">
      <c r="A1842">
        <v>36101</v>
      </c>
      <c r="B1842" t="s">
        <v>813</v>
      </c>
      <c r="C1842" t="s">
        <v>8</v>
      </c>
      <c r="D1842" t="s">
        <v>118</v>
      </c>
      <c r="E1842" t="s">
        <v>259</v>
      </c>
      <c r="F1842" t="s">
        <v>260</v>
      </c>
      <c r="G1842" s="30">
        <v>620</v>
      </c>
      <c r="H1842" s="30">
        <v>165</v>
      </c>
      <c r="I1842" s="30">
        <v>188</v>
      </c>
      <c r="J1842" s="30">
        <v>1</v>
      </c>
      <c r="K1842" s="30">
        <v>0</v>
      </c>
      <c r="L1842" s="30">
        <v>266</v>
      </c>
    </row>
    <row r="1843" spans="1:12">
      <c r="A1843">
        <v>36103</v>
      </c>
      <c r="B1843" t="s">
        <v>1087</v>
      </c>
      <c r="C1843" t="s">
        <v>8</v>
      </c>
      <c r="D1843" t="s">
        <v>118</v>
      </c>
      <c r="E1843" t="s">
        <v>259</v>
      </c>
      <c r="F1843" t="s">
        <v>298</v>
      </c>
      <c r="G1843" s="30">
        <v>362</v>
      </c>
      <c r="H1843" s="30">
        <v>19</v>
      </c>
      <c r="I1843" s="30">
        <v>71</v>
      </c>
      <c r="J1843" s="30">
        <v>0</v>
      </c>
      <c r="K1843" s="30">
        <v>0</v>
      </c>
      <c r="L1843" s="30">
        <v>272</v>
      </c>
    </row>
    <row r="1844" spans="1:12">
      <c r="A1844">
        <v>36105</v>
      </c>
      <c r="B1844" t="s">
        <v>814</v>
      </c>
      <c r="C1844" t="s">
        <v>8</v>
      </c>
      <c r="D1844" t="s">
        <v>118</v>
      </c>
      <c r="E1844" t="s">
        <v>259</v>
      </c>
      <c r="F1844" t="s">
        <v>260</v>
      </c>
      <c r="G1844" s="30">
        <v>358</v>
      </c>
      <c r="H1844" s="30">
        <v>9</v>
      </c>
      <c r="I1844" s="30">
        <v>233</v>
      </c>
      <c r="J1844" s="30">
        <v>0</v>
      </c>
      <c r="K1844" s="30">
        <v>1</v>
      </c>
      <c r="L1844" s="30">
        <v>115</v>
      </c>
    </row>
    <row r="1845" spans="1:12">
      <c r="A1845">
        <v>36107</v>
      </c>
      <c r="B1845" t="s">
        <v>1440</v>
      </c>
      <c r="C1845" t="s">
        <v>8</v>
      </c>
      <c r="D1845" t="s">
        <v>330</v>
      </c>
      <c r="E1845" t="s">
        <v>259</v>
      </c>
      <c r="F1845" t="s">
        <v>260</v>
      </c>
      <c r="G1845" s="30">
        <v>217</v>
      </c>
      <c r="H1845" s="30">
        <v>41</v>
      </c>
      <c r="I1845" s="30">
        <v>75</v>
      </c>
      <c r="J1845" s="30">
        <v>0</v>
      </c>
      <c r="K1845" s="30">
        <v>1</v>
      </c>
      <c r="L1845" s="30">
        <v>100</v>
      </c>
    </row>
    <row r="1846" spans="1:12">
      <c r="A1846">
        <v>36109</v>
      </c>
      <c r="B1846" t="s">
        <v>1441</v>
      </c>
      <c r="C1846" t="s">
        <v>8</v>
      </c>
      <c r="D1846" t="s">
        <v>330</v>
      </c>
      <c r="E1846" t="s">
        <v>259</v>
      </c>
      <c r="F1846" t="s">
        <v>260</v>
      </c>
      <c r="G1846" s="30">
        <v>197</v>
      </c>
      <c r="H1846" s="30">
        <v>25</v>
      </c>
      <c r="I1846" s="30">
        <v>109</v>
      </c>
      <c r="J1846" s="30">
        <v>0</v>
      </c>
      <c r="K1846" s="30">
        <v>5</v>
      </c>
      <c r="L1846" s="30">
        <v>58</v>
      </c>
    </row>
    <row r="1847" spans="1:12">
      <c r="A1847">
        <v>36111</v>
      </c>
      <c r="B1847" t="s">
        <v>1442</v>
      </c>
      <c r="C1847" t="s">
        <v>8</v>
      </c>
      <c r="D1847" t="s">
        <v>118</v>
      </c>
      <c r="E1847" t="s">
        <v>259</v>
      </c>
      <c r="F1847" t="s">
        <v>260</v>
      </c>
      <c r="G1847" s="30">
        <v>383</v>
      </c>
      <c r="H1847" s="30">
        <v>85</v>
      </c>
      <c r="I1847" s="30">
        <v>154</v>
      </c>
      <c r="J1847" s="30">
        <v>0</v>
      </c>
      <c r="K1847" s="30">
        <v>0</v>
      </c>
      <c r="L1847" s="30">
        <v>144</v>
      </c>
    </row>
    <row r="1848" spans="1:12">
      <c r="A1848">
        <v>36113</v>
      </c>
      <c r="B1848" t="s">
        <v>683</v>
      </c>
      <c r="C1848" t="s">
        <v>8</v>
      </c>
      <c r="D1848" t="s">
        <v>330</v>
      </c>
      <c r="E1848" t="s">
        <v>259</v>
      </c>
      <c r="F1848" t="s">
        <v>260</v>
      </c>
      <c r="G1848" s="30">
        <v>136</v>
      </c>
      <c r="H1848" s="30">
        <v>9</v>
      </c>
      <c r="I1848" s="30">
        <v>54</v>
      </c>
      <c r="J1848" s="30">
        <v>0</v>
      </c>
      <c r="K1848" s="30">
        <v>0</v>
      </c>
      <c r="L1848" s="30">
        <v>73</v>
      </c>
    </row>
    <row r="1849" spans="1:12">
      <c r="A1849">
        <v>36115</v>
      </c>
      <c r="B1849" t="s">
        <v>326</v>
      </c>
      <c r="C1849" t="s">
        <v>8</v>
      </c>
      <c r="D1849" t="s">
        <v>118</v>
      </c>
      <c r="E1849" t="s">
        <v>259</v>
      </c>
      <c r="F1849" t="s">
        <v>260</v>
      </c>
      <c r="G1849" s="30">
        <v>182</v>
      </c>
      <c r="H1849" s="30">
        <v>8</v>
      </c>
      <c r="I1849" s="30">
        <v>111</v>
      </c>
      <c r="J1849" s="30">
        <v>0</v>
      </c>
      <c r="K1849" s="30">
        <v>3</v>
      </c>
      <c r="L1849" s="30">
        <v>60</v>
      </c>
    </row>
    <row r="1850" spans="1:12">
      <c r="A1850">
        <v>36117</v>
      </c>
      <c r="B1850" t="s">
        <v>684</v>
      </c>
      <c r="C1850" t="s">
        <v>8</v>
      </c>
      <c r="D1850" t="s">
        <v>330</v>
      </c>
      <c r="E1850" t="s">
        <v>259</v>
      </c>
      <c r="F1850" t="s">
        <v>260</v>
      </c>
      <c r="G1850" s="30">
        <v>94</v>
      </c>
      <c r="H1850" s="30">
        <v>9</v>
      </c>
      <c r="I1850" s="30">
        <v>39</v>
      </c>
      <c r="J1850" s="30">
        <v>0</v>
      </c>
      <c r="K1850" s="30">
        <v>0</v>
      </c>
      <c r="L1850" s="30">
        <v>46</v>
      </c>
    </row>
    <row r="1851" spans="1:12">
      <c r="A1851">
        <v>36119</v>
      </c>
      <c r="B1851" t="s">
        <v>1443</v>
      </c>
      <c r="C1851" t="s">
        <v>8</v>
      </c>
      <c r="D1851" t="s">
        <v>118</v>
      </c>
      <c r="E1851" t="s">
        <v>259</v>
      </c>
      <c r="F1851" t="s">
        <v>298</v>
      </c>
      <c r="G1851" s="30">
        <v>764</v>
      </c>
      <c r="H1851" s="30">
        <v>105</v>
      </c>
      <c r="I1851" s="30">
        <v>122</v>
      </c>
      <c r="J1851" s="30">
        <v>0</v>
      </c>
      <c r="K1851" s="30">
        <v>33</v>
      </c>
      <c r="L1851" s="30">
        <v>504</v>
      </c>
    </row>
    <row r="1852" spans="1:12">
      <c r="A1852">
        <v>36121</v>
      </c>
      <c r="B1852" t="s">
        <v>1444</v>
      </c>
      <c r="C1852" t="s">
        <v>8</v>
      </c>
      <c r="D1852" t="s">
        <v>330</v>
      </c>
      <c r="E1852" t="s">
        <v>259</v>
      </c>
      <c r="F1852" t="s">
        <v>263</v>
      </c>
      <c r="G1852" s="30">
        <v>133</v>
      </c>
      <c r="H1852" s="30">
        <v>0</v>
      </c>
      <c r="I1852" s="30">
        <v>84</v>
      </c>
      <c r="J1852" s="30">
        <v>0</v>
      </c>
      <c r="K1852" s="30">
        <v>0</v>
      </c>
      <c r="L1852" s="30">
        <v>49</v>
      </c>
    </row>
    <row r="1853" spans="1:12">
      <c r="A1853">
        <v>36123</v>
      </c>
      <c r="B1853" t="s">
        <v>1445</v>
      </c>
      <c r="C1853" t="s">
        <v>8</v>
      </c>
      <c r="D1853" t="s">
        <v>330</v>
      </c>
      <c r="E1853" t="s">
        <v>259</v>
      </c>
      <c r="F1853" t="s">
        <v>263</v>
      </c>
      <c r="G1853" s="30">
        <v>55</v>
      </c>
      <c r="H1853" s="30">
        <v>0</v>
      </c>
      <c r="I1853" s="30">
        <v>40</v>
      </c>
      <c r="J1853" s="30">
        <v>0</v>
      </c>
      <c r="K1853" s="30">
        <v>0</v>
      </c>
      <c r="L1853" s="30">
        <v>15</v>
      </c>
    </row>
    <row r="1854" spans="1:12">
      <c r="A1854">
        <v>37001</v>
      </c>
      <c r="B1854" t="s">
        <v>1446</v>
      </c>
      <c r="C1854" t="s">
        <v>13</v>
      </c>
      <c r="D1854" t="s">
        <v>118</v>
      </c>
      <c r="E1854" t="s">
        <v>259</v>
      </c>
      <c r="F1854" t="s">
        <v>260</v>
      </c>
      <c r="G1854" s="30">
        <v>229</v>
      </c>
      <c r="H1854" s="30">
        <v>17</v>
      </c>
      <c r="I1854" s="30">
        <v>0</v>
      </c>
      <c r="J1854" s="30">
        <v>0</v>
      </c>
      <c r="K1854" s="30">
        <v>0</v>
      </c>
      <c r="L1854" s="30">
        <v>212</v>
      </c>
    </row>
    <row r="1855" spans="1:12">
      <c r="A1855">
        <v>37003</v>
      </c>
      <c r="B1855" t="s">
        <v>728</v>
      </c>
      <c r="C1855" t="s">
        <v>13</v>
      </c>
      <c r="D1855" t="s">
        <v>118</v>
      </c>
      <c r="E1855" t="s">
        <v>259</v>
      </c>
      <c r="F1855" t="s">
        <v>263</v>
      </c>
      <c r="G1855" s="30">
        <v>106</v>
      </c>
      <c r="H1855" s="30">
        <v>0</v>
      </c>
      <c r="I1855" s="30">
        <v>0</v>
      </c>
      <c r="J1855" s="30">
        <v>0</v>
      </c>
      <c r="K1855" s="30">
        <v>0</v>
      </c>
      <c r="L1855" s="30">
        <v>106</v>
      </c>
    </row>
    <row r="1856" spans="1:12">
      <c r="A1856">
        <v>37005</v>
      </c>
      <c r="B1856" t="s">
        <v>1447</v>
      </c>
      <c r="C1856" t="s">
        <v>13</v>
      </c>
      <c r="D1856" t="s">
        <v>118</v>
      </c>
      <c r="E1856" t="s">
        <v>259</v>
      </c>
      <c r="F1856" t="s">
        <v>263</v>
      </c>
      <c r="G1856" s="30">
        <v>114</v>
      </c>
      <c r="H1856" s="30">
        <v>0</v>
      </c>
      <c r="I1856" s="30">
        <v>0</v>
      </c>
      <c r="J1856" s="30">
        <v>16</v>
      </c>
      <c r="K1856" s="30">
        <v>0</v>
      </c>
      <c r="L1856" s="30">
        <v>98</v>
      </c>
    </row>
    <row r="1857" spans="1:12">
      <c r="A1857">
        <v>37007</v>
      </c>
      <c r="B1857" t="s">
        <v>1448</v>
      </c>
      <c r="C1857" t="s">
        <v>13</v>
      </c>
      <c r="D1857" t="s">
        <v>118</v>
      </c>
      <c r="E1857" t="s">
        <v>259</v>
      </c>
      <c r="F1857" t="s">
        <v>263</v>
      </c>
      <c r="G1857" s="30">
        <v>159</v>
      </c>
      <c r="H1857" s="30">
        <v>5</v>
      </c>
      <c r="I1857" s="30">
        <v>0</v>
      </c>
      <c r="J1857" s="30">
        <v>0</v>
      </c>
      <c r="K1857" s="30">
        <v>0</v>
      </c>
      <c r="L1857" s="30">
        <v>154</v>
      </c>
    </row>
    <row r="1858" spans="1:12">
      <c r="A1858">
        <v>37009</v>
      </c>
      <c r="B1858" t="s">
        <v>1449</v>
      </c>
      <c r="C1858" t="s">
        <v>13</v>
      </c>
      <c r="D1858" t="s">
        <v>118</v>
      </c>
      <c r="E1858" t="s">
        <v>259</v>
      </c>
      <c r="F1858" t="s">
        <v>263</v>
      </c>
      <c r="G1858" s="30">
        <v>237</v>
      </c>
      <c r="H1858" s="30">
        <v>0</v>
      </c>
      <c r="I1858" s="30">
        <v>0</v>
      </c>
      <c r="J1858" s="30">
        <v>4</v>
      </c>
      <c r="K1858" s="30">
        <v>0</v>
      </c>
      <c r="L1858" s="30">
        <v>233</v>
      </c>
    </row>
    <row r="1859" spans="1:12">
      <c r="A1859">
        <v>37011</v>
      </c>
      <c r="B1859" t="s">
        <v>1450</v>
      </c>
      <c r="C1859" t="s">
        <v>13</v>
      </c>
      <c r="D1859" t="s">
        <v>118</v>
      </c>
      <c r="E1859" t="s">
        <v>259</v>
      </c>
      <c r="F1859" t="s">
        <v>263</v>
      </c>
      <c r="G1859" s="30">
        <v>102</v>
      </c>
      <c r="H1859" s="30">
        <v>5</v>
      </c>
      <c r="I1859" s="30">
        <v>0</v>
      </c>
      <c r="J1859" s="30">
        <v>16</v>
      </c>
      <c r="K1859" s="30">
        <v>0</v>
      </c>
      <c r="L1859" s="30">
        <v>81</v>
      </c>
    </row>
    <row r="1860" spans="1:12">
      <c r="A1860">
        <v>37013</v>
      </c>
      <c r="B1860" t="s">
        <v>1451</v>
      </c>
      <c r="C1860" t="s">
        <v>13</v>
      </c>
      <c r="D1860" t="s">
        <v>118</v>
      </c>
      <c r="E1860" t="s">
        <v>259</v>
      </c>
      <c r="F1860" t="s">
        <v>263</v>
      </c>
      <c r="G1860" s="30">
        <v>153</v>
      </c>
      <c r="H1860" s="30">
        <v>3</v>
      </c>
      <c r="I1860" s="30">
        <v>0</v>
      </c>
      <c r="J1860" s="30">
        <v>0</v>
      </c>
      <c r="K1860" s="30">
        <v>0</v>
      </c>
      <c r="L1860" s="30">
        <v>150</v>
      </c>
    </row>
    <row r="1861" spans="1:12">
      <c r="A1861">
        <v>37015</v>
      </c>
      <c r="B1861" t="s">
        <v>1452</v>
      </c>
      <c r="C1861" t="s">
        <v>13</v>
      </c>
      <c r="D1861" t="s">
        <v>118</v>
      </c>
      <c r="E1861" t="s">
        <v>259</v>
      </c>
      <c r="F1861" t="s">
        <v>263</v>
      </c>
      <c r="G1861" s="30">
        <v>99</v>
      </c>
      <c r="H1861" s="30">
        <v>0</v>
      </c>
      <c r="I1861" s="30">
        <v>0</v>
      </c>
      <c r="J1861" s="30">
        <v>0</v>
      </c>
      <c r="K1861" s="30">
        <v>0</v>
      </c>
      <c r="L1861" s="30">
        <v>99</v>
      </c>
    </row>
    <row r="1862" spans="1:12">
      <c r="A1862">
        <v>37017</v>
      </c>
      <c r="B1862" t="s">
        <v>1453</v>
      </c>
      <c r="C1862" t="s">
        <v>13</v>
      </c>
      <c r="D1862" t="s">
        <v>118</v>
      </c>
      <c r="E1862" t="s">
        <v>259</v>
      </c>
      <c r="F1862" t="s">
        <v>263</v>
      </c>
      <c r="G1862" s="30">
        <v>123</v>
      </c>
      <c r="H1862" s="30">
        <v>0</v>
      </c>
      <c r="I1862" s="30">
        <v>0</v>
      </c>
      <c r="J1862" s="30">
        <v>0</v>
      </c>
      <c r="K1862" s="30">
        <v>0</v>
      </c>
      <c r="L1862" s="30">
        <v>123</v>
      </c>
    </row>
    <row r="1863" spans="1:12">
      <c r="A1863">
        <v>37019</v>
      </c>
      <c r="B1863" t="s">
        <v>1454</v>
      </c>
      <c r="C1863" t="s">
        <v>13</v>
      </c>
      <c r="D1863" t="s">
        <v>118</v>
      </c>
      <c r="E1863" t="s">
        <v>259</v>
      </c>
      <c r="F1863" t="s">
        <v>260</v>
      </c>
      <c r="G1863" s="30">
        <v>148</v>
      </c>
      <c r="H1863" s="30">
        <v>2</v>
      </c>
      <c r="I1863" s="30">
        <v>0</v>
      </c>
      <c r="J1863" s="30">
        <v>1</v>
      </c>
      <c r="K1863" s="30">
        <v>0</v>
      </c>
      <c r="L1863" s="30">
        <v>145</v>
      </c>
    </row>
    <row r="1864" spans="1:12">
      <c r="A1864">
        <v>37021</v>
      </c>
      <c r="B1864" t="s">
        <v>1455</v>
      </c>
      <c r="C1864" t="s">
        <v>13</v>
      </c>
      <c r="D1864" t="s">
        <v>118</v>
      </c>
      <c r="E1864" t="s">
        <v>259</v>
      </c>
      <c r="F1864" t="s">
        <v>260</v>
      </c>
      <c r="G1864" s="30">
        <v>537</v>
      </c>
      <c r="H1864" s="30">
        <v>39</v>
      </c>
      <c r="I1864" s="30">
        <v>0</v>
      </c>
      <c r="J1864" s="30">
        <v>20</v>
      </c>
      <c r="K1864" s="30">
        <v>0</v>
      </c>
      <c r="L1864" s="30">
        <v>478</v>
      </c>
    </row>
    <row r="1865" spans="1:12">
      <c r="A1865">
        <v>37023</v>
      </c>
      <c r="B1865" t="s">
        <v>595</v>
      </c>
      <c r="C1865" t="s">
        <v>13</v>
      </c>
      <c r="D1865" t="s">
        <v>118</v>
      </c>
      <c r="E1865" t="s">
        <v>259</v>
      </c>
      <c r="F1865" t="s">
        <v>260</v>
      </c>
      <c r="G1865" s="30">
        <v>230</v>
      </c>
      <c r="H1865" s="30">
        <v>5</v>
      </c>
      <c r="I1865" s="30">
        <v>0</v>
      </c>
      <c r="J1865" s="30">
        <v>6</v>
      </c>
      <c r="K1865" s="30">
        <v>0</v>
      </c>
      <c r="L1865" s="30">
        <v>219</v>
      </c>
    </row>
    <row r="1866" spans="1:12">
      <c r="A1866">
        <v>37025</v>
      </c>
      <c r="B1866" t="s">
        <v>1456</v>
      </c>
      <c r="C1866" t="s">
        <v>13</v>
      </c>
      <c r="D1866" t="s">
        <v>118</v>
      </c>
      <c r="E1866" t="s">
        <v>259</v>
      </c>
      <c r="F1866" t="s">
        <v>260</v>
      </c>
      <c r="G1866" s="30">
        <v>224</v>
      </c>
      <c r="H1866" s="30">
        <v>18</v>
      </c>
      <c r="I1866" s="30">
        <v>0</v>
      </c>
      <c r="J1866" s="30">
        <v>0</v>
      </c>
      <c r="K1866" s="30">
        <v>0</v>
      </c>
      <c r="L1866" s="30">
        <v>206</v>
      </c>
    </row>
    <row r="1867" spans="1:12">
      <c r="A1867">
        <v>37027</v>
      </c>
      <c r="B1867" t="s">
        <v>946</v>
      </c>
      <c r="C1867" t="s">
        <v>13</v>
      </c>
      <c r="D1867" t="s">
        <v>118</v>
      </c>
      <c r="E1867" t="s">
        <v>259</v>
      </c>
      <c r="F1867" t="s">
        <v>260</v>
      </c>
      <c r="G1867" s="30">
        <v>195</v>
      </c>
      <c r="H1867" s="30">
        <v>15</v>
      </c>
      <c r="I1867" s="30">
        <v>0</v>
      </c>
      <c r="J1867" s="30">
        <v>3</v>
      </c>
      <c r="K1867" s="30">
        <v>0</v>
      </c>
      <c r="L1867" s="30">
        <v>177</v>
      </c>
    </row>
    <row r="1868" spans="1:12">
      <c r="A1868">
        <v>37029</v>
      </c>
      <c r="B1868" t="s">
        <v>597</v>
      </c>
      <c r="C1868" t="s">
        <v>13</v>
      </c>
      <c r="D1868" t="s">
        <v>118</v>
      </c>
      <c r="E1868" t="s">
        <v>259</v>
      </c>
      <c r="F1868" t="s">
        <v>263</v>
      </c>
      <c r="G1868" s="30">
        <v>24</v>
      </c>
      <c r="H1868" s="30">
        <v>0</v>
      </c>
      <c r="I1868" s="30">
        <v>0</v>
      </c>
      <c r="J1868" s="30">
        <v>2</v>
      </c>
      <c r="K1868" s="30">
        <v>0</v>
      </c>
      <c r="L1868" s="30">
        <v>22</v>
      </c>
    </row>
    <row r="1869" spans="1:12">
      <c r="A1869">
        <v>37031</v>
      </c>
      <c r="B1869" t="s">
        <v>1457</v>
      </c>
      <c r="C1869" t="s">
        <v>13</v>
      </c>
      <c r="D1869" t="s">
        <v>118</v>
      </c>
      <c r="E1869" t="s">
        <v>259</v>
      </c>
      <c r="F1869" t="s">
        <v>260</v>
      </c>
      <c r="G1869" s="30">
        <v>57</v>
      </c>
      <c r="H1869" s="30">
        <v>2</v>
      </c>
      <c r="I1869" s="30">
        <v>0</v>
      </c>
      <c r="J1869" s="30">
        <v>0</v>
      </c>
      <c r="K1869" s="30">
        <v>0</v>
      </c>
      <c r="L1869" s="30">
        <v>55</v>
      </c>
    </row>
    <row r="1870" spans="1:12">
      <c r="A1870">
        <v>37033</v>
      </c>
      <c r="B1870" t="s">
        <v>1458</v>
      </c>
      <c r="C1870" t="s">
        <v>13</v>
      </c>
      <c r="D1870" t="s">
        <v>118</v>
      </c>
      <c r="E1870" t="s">
        <v>259</v>
      </c>
      <c r="F1870" t="s">
        <v>263</v>
      </c>
      <c r="G1870" s="30">
        <v>90</v>
      </c>
      <c r="H1870" s="30">
        <v>0</v>
      </c>
      <c r="I1870" s="30">
        <v>0</v>
      </c>
      <c r="J1870" s="30">
        <v>0</v>
      </c>
      <c r="K1870" s="30">
        <v>0</v>
      </c>
      <c r="L1870" s="30">
        <v>90</v>
      </c>
    </row>
    <row r="1871" spans="1:12">
      <c r="A1871">
        <v>37035</v>
      </c>
      <c r="B1871" t="s">
        <v>1459</v>
      </c>
      <c r="C1871" t="s">
        <v>13</v>
      </c>
      <c r="D1871" t="s">
        <v>118</v>
      </c>
      <c r="E1871" t="s">
        <v>259</v>
      </c>
      <c r="F1871" t="s">
        <v>260</v>
      </c>
      <c r="G1871" s="30">
        <v>226</v>
      </c>
      <c r="H1871" s="30">
        <v>9</v>
      </c>
      <c r="I1871" s="30">
        <v>0</v>
      </c>
      <c r="J1871" s="30">
        <v>0</v>
      </c>
      <c r="K1871" s="30">
        <v>0</v>
      </c>
      <c r="L1871" s="30">
        <v>217</v>
      </c>
    </row>
    <row r="1872" spans="1:12">
      <c r="A1872">
        <v>37037</v>
      </c>
      <c r="B1872" t="s">
        <v>601</v>
      </c>
      <c r="C1872" t="s">
        <v>13</v>
      </c>
      <c r="D1872" t="s">
        <v>118</v>
      </c>
      <c r="E1872" t="s">
        <v>259</v>
      </c>
      <c r="F1872" t="s">
        <v>260</v>
      </c>
      <c r="G1872" s="30">
        <v>233</v>
      </c>
      <c r="H1872" s="30">
        <v>3</v>
      </c>
      <c r="I1872" s="30">
        <v>0</v>
      </c>
      <c r="J1872" s="30">
        <v>0</v>
      </c>
      <c r="K1872" s="30">
        <v>0</v>
      </c>
      <c r="L1872" s="30">
        <v>230</v>
      </c>
    </row>
    <row r="1873" spans="1:12">
      <c r="A1873">
        <v>37039</v>
      </c>
      <c r="B1873" t="s">
        <v>270</v>
      </c>
      <c r="C1873" t="s">
        <v>13</v>
      </c>
      <c r="D1873" t="s">
        <v>118</v>
      </c>
      <c r="E1873" t="s">
        <v>259</v>
      </c>
      <c r="F1873" t="s">
        <v>263</v>
      </c>
      <c r="G1873" s="30">
        <v>152</v>
      </c>
      <c r="H1873" s="30">
        <v>0</v>
      </c>
      <c r="I1873" s="30">
        <v>0</v>
      </c>
      <c r="J1873" s="30">
        <v>5</v>
      </c>
      <c r="K1873" s="30">
        <v>0</v>
      </c>
      <c r="L1873" s="30">
        <v>147</v>
      </c>
    </row>
    <row r="1874" spans="1:12">
      <c r="A1874">
        <v>37041</v>
      </c>
      <c r="B1874" t="s">
        <v>1460</v>
      </c>
      <c r="C1874" t="s">
        <v>13</v>
      </c>
      <c r="D1874" t="s">
        <v>118</v>
      </c>
      <c r="E1874" t="s">
        <v>259</v>
      </c>
      <c r="F1874" t="s">
        <v>263</v>
      </c>
      <c r="G1874" s="30">
        <v>37</v>
      </c>
      <c r="H1874" s="30">
        <v>0</v>
      </c>
      <c r="I1874" s="30">
        <v>0</v>
      </c>
      <c r="J1874" s="30">
        <v>0</v>
      </c>
      <c r="K1874" s="30">
        <v>0</v>
      </c>
      <c r="L1874" s="30">
        <v>37</v>
      </c>
    </row>
    <row r="1875" spans="1:12">
      <c r="A1875">
        <v>37043</v>
      </c>
      <c r="B1875" t="s">
        <v>274</v>
      </c>
      <c r="C1875" t="s">
        <v>13</v>
      </c>
      <c r="D1875" t="s">
        <v>118</v>
      </c>
      <c r="E1875" t="s">
        <v>259</v>
      </c>
      <c r="F1875" t="s">
        <v>263</v>
      </c>
      <c r="G1875" s="30">
        <v>61</v>
      </c>
      <c r="H1875" s="30">
        <v>0</v>
      </c>
      <c r="I1875" s="30">
        <v>0</v>
      </c>
      <c r="J1875" s="30">
        <v>4</v>
      </c>
      <c r="K1875" s="30">
        <v>0</v>
      </c>
      <c r="L1875" s="30">
        <v>57</v>
      </c>
    </row>
    <row r="1876" spans="1:12">
      <c r="A1876">
        <v>37045</v>
      </c>
      <c r="B1876" t="s">
        <v>369</v>
      </c>
      <c r="C1876" t="s">
        <v>13</v>
      </c>
      <c r="D1876" t="s">
        <v>118</v>
      </c>
      <c r="E1876" t="s">
        <v>259</v>
      </c>
      <c r="F1876" t="s">
        <v>260</v>
      </c>
      <c r="G1876" s="30">
        <v>252</v>
      </c>
      <c r="H1876" s="30">
        <v>7</v>
      </c>
      <c r="I1876" s="30">
        <v>0</v>
      </c>
      <c r="J1876" s="30">
        <v>0</v>
      </c>
      <c r="K1876" s="30">
        <v>0</v>
      </c>
      <c r="L1876" s="30">
        <v>245</v>
      </c>
    </row>
    <row r="1877" spans="1:12">
      <c r="A1877">
        <v>37047</v>
      </c>
      <c r="B1877" t="s">
        <v>1461</v>
      </c>
      <c r="C1877" t="s">
        <v>13</v>
      </c>
      <c r="D1877" t="s">
        <v>118</v>
      </c>
      <c r="E1877" t="s">
        <v>259</v>
      </c>
      <c r="F1877" t="s">
        <v>260</v>
      </c>
      <c r="G1877" s="30">
        <v>212</v>
      </c>
      <c r="H1877" s="30">
        <v>0</v>
      </c>
      <c r="I1877" s="30">
        <v>0</v>
      </c>
      <c r="J1877" s="30">
        <v>0</v>
      </c>
      <c r="K1877" s="30">
        <v>0</v>
      </c>
      <c r="L1877" s="30">
        <v>212</v>
      </c>
    </row>
    <row r="1878" spans="1:12">
      <c r="A1878">
        <v>37049</v>
      </c>
      <c r="B1878" t="s">
        <v>1462</v>
      </c>
      <c r="C1878" t="s">
        <v>13</v>
      </c>
      <c r="D1878" t="s">
        <v>118</v>
      </c>
      <c r="E1878" t="s">
        <v>259</v>
      </c>
      <c r="F1878" t="s">
        <v>260</v>
      </c>
      <c r="G1878" s="30">
        <v>153</v>
      </c>
      <c r="H1878" s="30">
        <v>4</v>
      </c>
      <c r="I1878" s="30">
        <v>0</v>
      </c>
      <c r="J1878" s="30">
        <v>8</v>
      </c>
      <c r="K1878" s="30">
        <v>0</v>
      </c>
      <c r="L1878" s="30">
        <v>141</v>
      </c>
    </row>
    <row r="1879" spans="1:12">
      <c r="A1879">
        <v>37051</v>
      </c>
      <c r="B1879" t="s">
        <v>737</v>
      </c>
      <c r="C1879" t="s">
        <v>13</v>
      </c>
      <c r="D1879" t="s">
        <v>118</v>
      </c>
      <c r="E1879" t="s">
        <v>259</v>
      </c>
      <c r="F1879" t="s">
        <v>260</v>
      </c>
      <c r="G1879" s="30">
        <v>286</v>
      </c>
      <c r="H1879" s="30">
        <v>20</v>
      </c>
      <c r="I1879" s="30">
        <v>0</v>
      </c>
      <c r="J1879" s="30">
        <v>15</v>
      </c>
      <c r="K1879" s="30">
        <v>0</v>
      </c>
      <c r="L1879" s="30">
        <v>251</v>
      </c>
    </row>
    <row r="1880" spans="1:12">
      <c r="A1880">
        <v>37053</v>
      </c>
      <c r="B1880" t="s">
        <v>1463</v>
      </c>
      <c r="C1880" t="s">
        <v>13</v>
      </c>
      <c r="D1880" t="s">
        <v>118</v>
      </c>
      <c r="E1880" t="s">
        <v>259</v>
      </c>
      <c r="F1880" t="s">
        <v>263</v>
      </c>
      <c r="G1880" s="30">
        <v>22</v>
      </c>
      <c r="H1880" s="30">
        <v>0</v>
      </c>
      <c r="I1880" s="30">
        <v>0</v>
      </c>
      <c r="J1880" s="30">
        <v>0</v>
      </c>
      <c r="K1880" s="30">
        <v>0</v>
      </c>
      <c r="L1880" s="30">
        <v>22</v>
      </c>
    </row>
    <row r="1881" spans="1:12">
      <c r="A1881">
        <v>37055</v>
      </c>
      <c r="B1881" t="s">
        <v>1464</v>
      </c>
      <c r="C1881" t="s">
        <v>13</v>
      </c>
      <c r="D1881" t="s">
        <v>118</v>
      </c>
      <c r="E1881" t="s">
        <v>259</v>
      </c>
      <c r="F1881" t="s">
        <v>263</v>
      </c>
      <c r="G1881" s="30">
        <v>36</v>
      </c>
      <c r="H1881" s="30">
        <v>3</v>
      </c>
      <c r="I1881" s="30">
        <v>0</v>
      </c>
      <c r="J1881" s="30">
        <v>4</v>
      </c>
      <c r="K1881" s="30">
        <v>0</v>
      </c>
      <c r="L1881" s="30">
        <v>29</v>
      </c>
    </row>
    <row r="1882" spans="1:12">
      <c r="A1882">
        <v>37057</v>
      </c>
      <c r="B1882" t="s">
        <v>1465</v>
      </c>
      <c r="C1882" t="s">
        <v>13</v>
      </c>
      <c r="D1882" t="s">
        <v>118</v>
      </c>
      <c r="E1882" t="s">
        <v>259</v>
      </c>
      <c r="F1882" t="s">
        <v>260</v>
      </c>
      <c r="G1882" s="30">
        <v>346</v>
      </c>
      <c r="H1882" s="30">
        <v>13</v>
      </c>
      <c r="I1882" s="30">
        <v>0</v>
      </c>
      <c r="J1882" s="30">
        <v>0</v>
      </c>
      <c r="K1882" s="30">
        <v>0</v>
      </c>
      <c r="L1882" s="30">
        <v>333</v>
      </c>
    </row>
    <row r="1883" spans="1:12">
      <c r="A1883">
        <v>37059</v>
      </c>
      <c r="B1883" t="s">
        <v>1466</v>
      </c>
      <c r="C1883" t="s">
        <v>13</v>
      </c>
      <c r="D1883" t="s">
        <v>118</v>
      </c>
      <c r="E1883" t="s">
        <v>259</v>
      </c>
      <c r="F1883" t="s">
        <v>263</v>
      </c>
      <c r="G1883" s="30">
        <v>93</v>
      </c>
      <c r="H1883" s="30">
        <v>0</v>
      </c>
      <c r="I1883" s="30">
        <v>0</v>
      </c>
      <c r="J1883" s="30">
        <v>0</v>
      </c>
      <c r="K1883" s="30">
        <v>0</v>
      </c>
      <c r="L1883" s="30">
        <v>93</v>
      </c>
    </row>
    <row r="1884" spans="1:12">
      <c r="A1884">
        <v>37061</v>
      </c>
      <c r="B1884" t="s">
        <v>1467</v>
      </c>
      <c r="C1884" t="s">
        <v>13</v>
      </c>
      <c r="D1884" t="s">
        <v>118</v>
      </c>
      <c r="E1884" t="s">
        <v>259</v>
      </c>
      <c r="F1884" t="s">
        <v>260</v>
      </c>
      <c r="G1884" s="30">
        <v>211</v>
      </c>
      <c r="H1884" s="30">
        <v>0</v>
      </c>
      <c r="I1884" s="30">
        <v>0</v>
      </c>
      <c r="J1884" s="30">
        <v>0</v>
      </c>
      <c r="K1884" s="30">
        <v>0</v>
      </c>
      <c r="L1884" s="30">
        <v>211</v>
      </c>
    </row>
    <row r="1885" spans="1:12">
      <c r="A1885">
        <v>37063</v>
      </c>
      <c r="B1885" t="s">
        <v>1468</v>
      </c>
      <c r="C1885" t="s">
        <v>13</v>
      </c>
      <c r="D1885" t="s">
        <v>118</v>
      </c>
      <c r="E1885" t="s">
        <v>259</v>
      </c>
      <c r="F1885" t="s">
        <v>260</v>
      </c>
      <c r="G1885" s="30">
        <v>301</v>
      </c>
      <c r="H1885" s="30">
        <v>38</v>
      </c>
      <c r="I1885" s="30">
        <v>0</v>
      </c>
      <c r="J1885" s="30">
        <v>0</v>
      </c>
      <c r="K1885" s="30">
        <v>0</v>
      </c>
      <c r="L1885" s="30">
        <v>263</v>
      </c>
    </row>
    <row r="1886" spans="1:12">
      <c r="A1886">
        <v>37065</v>
      </c>
      <c r="B1886" t="s">
        <v>1469</v>
      </c>
      <c r="C1886" t="s">
        <v>13</v>
      </c>
      <c r="D1886" t="s">
        <v>118</v>
      </c>
      <c r="E1886" t="s">
        <v>259</v>
      </c>
      <c r="F1886" t="s">
        <v>260</v>
      </c>
      <c r="G1886" s="30">
        <v>147</v>
      </c>
      <c r="H1886" s="30">
        <v>4</v>
      </c>
      <c r="I1886" s="30">
        <v>0</v>
      </c>
      <c r="J1886" s="30">
        <v>0</v>
      </c>
      <c r="K1886" s="30">
        <v>0</v>
      </c>
      <c r="L1886" s="30">
        <v>143</v>
      </c>
    </row>
    <row r="1887" spans="1:12">
      <c r="A1887">
        <v>37067</v>
      </c>
      <c r="B1887" t="s">
        <v>625</v>
      </c>
      <c r="C1887" t="s">
        <v>13</v>
      </c>
      <c r="D1887" t="s">
        <v>118</v>
      </c>
      <c r="E1887" t="s">
        <v>259</v>
      </c>
      <c r="F1887" t="s">
        <v>260</v>
      </c>
      <c r="G1887" s="30">
        <v>408</v>
      </c>
      <c r="H1887" s="30">
        <v>55</v>
      </c>
      <c r="I1887" s="30">
        <v>0</v>
      </c>
      <c r="J1887" s="30">
        <v>0</v>
      </c>
      <c r="K1887" s="30">
        <v>0</v>
      </c>
      <c r="L1887" s="30">
        <v>353</v>
      </c>
    </row>
    <row r="1888" spans="1:12">
      <c r="A1888">
        <v>37069</v>
      </c>
      <c r="B1888" t="s">
        <v>290</v>
      </c>
      <c r="C1888" t="s">
        <v>13</v>
      </c>
      <c r="D1888" t="s">
        <v>118</v>
      </c>
      <c r="E1888" t="s">
        <v>259</v>
      </c>
      <c r="F1888" t="s">
        <v>260</v>
      </c>
      <c r="G1888" s="30">
        <v>117</v>
      </c>
      <c r="H1888" s="30">
        <v>0</v>
      </c>
      <c r="I1888" s="30">
        <v>0</v>
      </c>
      <c r="J1888" s="30">
        <v>0</v>
      </c>
      <c r="K1888" s="30">
        <v>0</v>
      </c>
      <c r="L1888" s="30">
        <v>117</v>
      </c>
    </row>
    <row r="1889" spans="1:12">
      <c r="A1889">
        <v>37071</v>
      </c>
      <c r="B1889" t="s">
        <v>1470</v>
      </c>
      <c r="C1889" t="s">
        <v>13</v>
      </c>
      <c r="D1889" t="s">
        <v>118</v>
      </c>
      <c r="E1889" t="s">
        <v>259</v>
      </c>
      <c r="F1889" t="s">
        <v>260</v>
      </c>
      <c r="G1889" s="30">
        <v>226</v>
      </c>
      <c r="H1889" s="30">
        <v>13</v>
      </c>
      <c r="I1889" s="30">
        <v>0</v>
      </c>
      <c r="J1889" s="30">
        <v>0</v>
      </c>
      <c r="K1889" s="30">
        <v>0</v>
      </c>
      <c r="L1889" s="30">
        <v>213</v>
      </c>
    </row>
    <row r="1890" spans="1:12">
      <c r="A1890">
        <v>37073</v>
      </c>
      <c r="B1890" t="s">
        <v>1471</v>
      </c>
      <c r="C1890" t="s">
        <v>13</v>
      </c>
      <c r="D1890" t="s">
        <v>118</v>
      </c>
      <c r="E1890" t="s">
        <v>259</v>
      </c>
      <c r="F1890" t="s">
        <v>263</v>
      </c>
      <c r="G1890" s="30">
        <v>41</v>
      </c>
      <c r="H1890" s="30">
        <v>0</v>
      </c>
      <c r="I1890" s="30">
        <v>0</v>
      </c>
      <c r="J1890" s="30">
        <v>0</v>
      </c>
      <c r="K1890" s="30">
        <v>0</v>
      </c>
      <c r="L1890" s="30">
        <v>41</v>
      </c>
    </row>
    <row r="1891" spans="1:12">
      <c r="A1891">
        <v>37075</v>
      </c>
      <c r="B1891" t="s">
        <v>349</v>
      </c>
      <c r="C1891" t="s">
        <v>13</v>
      </c>
      <c r="D1891" t="s">
        <v>118</v>
      </c>
      <c r="E1891" t="s">
        <v>259</v>
      </c>
      <c r="F1891" t="s">
        <v>263</v>
      </c>
      <c r="G1891" s="30">
        <v>90</v>
      </c>
      <c r="H1891" s="30">
        <v>0</v>
      </c>
      <c r="I1891" s="30">
        <v>0</v>
      </c>
      <c r="J1891" s="30">
        <v>13</v>
      </c>
      <c r="K1891" s="30">
        <v>0</v>
      </c>
      <c r="L1891" s="30">
        <v>77</v>
      </c>
    </row>
    <row r="1892" spans="1:12">
      <c r="A1892">
        <v>37077</v>
      </c>
      <c r="B1892" t="s">
        <v>1472</v>
      </c>
      <c r="C1892" t="s">
        <v>13</v>
      </c>
      <c r="D1892" t="s">
        <v>118</v>
      </c>
      <c r="E1892" t="s">
        <v>259</v>
      </c>
      <c r="F1892" t="s">
        <v>260</v>
      </c>
      <c r="G1892" s="30">
        <v>150</v>
      </c>
      <c r="H1892" s="30">
        <v>0</v>
      </c>
      <c r="I1892" s="30">
        <v>0</v>
      </c>
      <c r="J1892" s="30">
        <v>0</v>
      </c>
      <c r="K1892" s="30">
        <v>0</v>
      </c>
      <c r="L1892" s="30">
        <v>150</v>
      </c>
    </row>
    <row r="1893" spans="1:12">
      <c r="A1893">
        <v>37079</v>
      </c>
      <c r="B1893" t="s">
        <v>292</v>
      </c>
      <c r="C1893" t="s">
        <v>13</v>
      </c>
      <c r="D1893" t="s">
        <v>118</v>
      </c>
      <c r="E1893" t="s">
        <v>259</v>
      </c>
      <c r="F1893" t="s">
        <v>263</v>
      </c>
      <c r="G1893" s="30">
        <v>62</v>
      </c>
      <c r="H1893" s="30">
        <v>0</v>
      </c>
      <c r="I1893" s="30">
        <v>0</v>
      </c>
      <c r="J1893" s="30">
        <v>0</v>
      </c>
      <c r="K1893" s="30">
        <v>0</v>
      </c>
      <c r="L1893" s="30">
        <v>62</v>
      </c>
    </row>
    <row r="1894" spans="1:12">
      <c r="A1894">
        <v>37081</v>
      </c>
      <c r="B1894" t="s">
        <v>1473</v>
      </c>
      <c r="C1894" t="s">
        <v>13</v>
      </c>
      <c r="D1894" t="s">
        <v>118</v>
      </c>
      <c r="E1894" t="s">
        <v>259</v>
      </c>
      <c r="F1894" t="s">
        <v>298</v>
      </c>
      <c r="G1894" s="30">
        <v>651</v>
      </c>
      <c r="H1894" s="30">
        <v>118</v>
      </c>
      <c r="I1894" s="30">
        <v>0</v>
      </c>
      <c r="J1894" s="30">
        <v>0</v>
      </c>
      <c r="K1894" s="30">
        <v>0</v>
      </c>
      <c r="L1894" s="30">
        <v>533</v>
      </c>
    </row>
    <row r="1895" spans="1:12">
      <c r="A1895">
        <v>37083</v>
      </c>
      <c r="B1895" t="s">
        <v>1474</v>
      </c>
      <c r="C1895" t="s">
        <v>13</v>
      </c>
      <c r="D1895" t="s">
        <v>118</v>
      </c>
      <c r="E1895" t="s">
        <v>259</v>
      </c>
      <c r="F1895" t="s">
        <v>260</v>
      </c>
      <c r="G1895" s="30">
        <v>156</v>
      </c>
      <c r="H1895" s="30">
        <v>1</v>
      </c>
      <c r="I1895" s="30">
        <v>0</v>
      </c>
      <c r="J1895" s="30">
        <v>0</v>
      </c>
      <c r="K1895" s="30">
        <v>0</v>
      </c>
      <c r="L1895" s="30">
        <v>155</v>
      </c>
    </row>
    <row r="1896" spans="1:12">
      <c r="A1896">
        <v>37085</v>
      </c>
      <c r="B1896" t="s">
        <v>1475</v>
      </c>
      <c r="C1896" t="s">
        <v>13</v>
      </c>
      <c r="D1896" t="s">
        <v>118</v>
      </c>
      <c r="E1896" t="s">
        <v>259</v>
      </c>
      <c r="F1896" t="s">
        <v>260</v>
      </c>
      <c r="G1896" s="30">
        <v>205</v>
      </c>
      <c r="H1896" s="30">
        <v>1</v>
      </c>
      <c r="I1896" s="30">
        <v>0</v>
      </c>
      <c r="J1896" s="30">
        <v>75</v>
      </c>
      <c r="K1896" s="30">
        <v>0</v>
      </c>
      <c r="L1896" s="30">
        <v>129</v>
      </c>
    </row>
    <row r="1897" spans="1:12">
      <c r="A1897">
        <v>37087</v>
      </c>
      <c r="B1897" t="s">
        <v>1476</v>
      </c>
      <c r="C1897" t="s">
        <v>13</v>
      </c>
      <c r="D1897" t="s">
        <v>118</v>
      </c>
      <c r="E1897" t="s">
        <v>259</v>
      </c>
      <c r="F1897" t="s">
        <v>260</v>
      </c>
      <c r="G1897" s="30">
        <v>274</v>
      </c>
      <c r="H1897" s="30">
        <v>12</v>
      </c>
      <c r="I1897" s="30">
        <v>0</v>
      </c>
      <c r="J1897" s="30">
        <v>17</v>
      </c>
      <c r="K1897" s="30">
        <v>0</v>
      </c>
      <c r="L1897" s="30">
        <v>245</v>
      </c>
    </row>
    <row r="1898" spans="1:12">
      <c r="A1898">
        <v>37089</v>
      </c>
      <c r="B1898" t="s">
        <v>746</v>
      </c>
      <c r="C1898" t="s">
        <v>13</v>
      </c>
      <c r="D1898" t="s">
        <v>118</v>
      </c>
      <c r="E1898" t="s">
        <v>259</v>
      </c>
      <c r="F1898" t="s">
        <v>260</v>
      </c>
      <c r="G1898" s="30">
        <v>248</v>
      </c>
      <c r="H1898" s="30">
        <v>9</v>
      </c>
      <c r="I1898" s="30">
        <v>0</v>
      </c>
      <c r="J1898" s="30">
        <v>2</v>
      </c>
      <c r="K1898" s="30">
        <v>0</v>
      </c>
      <c r="L1898" s="30">
        <v>237</v>
      </c>
    </row>
    <row r="1899" spans="1:12">
      <c r="A1899">
        <v>37091</v>
      </c>
      <c r="B1899" t="s">
        <v>1477</v>
      </c>
      <c r="C1899" t="s">
        <v>13</v>
      </c>
      <c r="D1899" t="s">
        <v>118</v>
      </c>
      <c r="E1899" t="s">
        <v>259</v>
      </c>
      <c r="F1899" t="s">
        <v>263</v>
      </c>
      <c r="G1899" s="30">
        <v>55</v>
      </c>
      <c r="H1899" s="30">
        <v>0</v>
      </c>
      <c r="I1899" s="30">
        <v>0</v>
      </c>
      <c r="J1899" s="30">
        <v>0</v>
      </c>
      <c r="K1899" s="30">
        <v>0</v>
      </c>
      <c r="L1899" s="30">
        <v>55</v>
      </c>
    </row>
    <row r="1900" spans="1:12">
      <c r="A1900">
        <v>37093</v>
      </c>
      <c r="B1900" t="s">
        <v>1478</v>
      </c>
      <c r="C1900" t="s">
        <v>13</v>
      </c>
      <c r="D1900" t="s">
        <v>118</v>
      </c>
      <c r="E1900" t="s">
        <v>259</v>
      </c>
      <c r="F1900" t="s">
        <v>260</v>
      </c>
      <c r="G1900" s="30">
        <v>62</v>
      </c>
      <c r="H1900" s="30">
        <v>0</v>
      </c>
      <c r="I1900" s="30">
        <v>0</v>
      </c>
      <c r="J1900" s="30">
        <v>21</v>
      </c>
      <c r="K1900" s="30">
        <v>0</v>
      </c>
      <c r="L1900" s="30">
        <v>41</v>
      </c>
    </row>
    <row r="1901" spans="1:12">
      <c r="A1901">
        <v>37095</v>
      </c>
      <c r="B1901" t="s">
        <v>1479</v>
      </c>
      <c r="C1901" t="s">
        <v>13</v>
      </c>
      <c r="D1901" t="s">
        <v>118</v>
      </c>
      <c r="E1901" t="s">
        <v>259</v>
      </c>
      <c r="F1901" t="s">
        <v>263</v>
      </c>
      <c r="G1901" s="30">
        <v>75</v>
      </c>
      <c r="H1901" s="30">
        <v>0</v>
      </c>
      <c r="I1901" s="30">
        <v>0</v>
      </c>
      <c r="J1901" s="30">
        <v>5</v>
      </c>
      <c r="K1901" s="30">
        <v>0</v>
      </c>
      <c r="L1901" s="30">
        <v>70</v>
      </c>
    </row>
    <row r="1902" spans="1:12">
      <c r="A1902">
        <v>37097</v>
      </c>
      <c r="B1902" t="s">
        <v>1480</v>
      </c>
      <c r="C1902" t="s">
        <v>13</v>
      </c>
      <c r="D1902" t="s">
        <v>118</v>
      </c>
      <c r="E1902" t="s">
        <v>259</v>
      </c>
      <c r="F1902" t="s">
        <v>260</v>
      </c>
      <c r="G1902" s="30">
        <v>319</v>
      </c>
      <c r="H1902" s="30">
        <v>8</v>
      </c>
      <c r="I1902" s="30">
        <v>0</v>
      </c>
      <c r="J1902" s="30">
        <v>0</v>
      </c>
      <c r="K1902" s="30">
        <v>0</v>
      </c>
      <c r="L1902" s="30">
        <v>311</v>
      </c>
    </row>
    <row r="1903" spans="1:12">
      <c r="A1903">
        <v>37099</v>
      </c>
      <c r="B1903" t="s">
        <v>296</v>
      </c>
      <c r="C1903" t="s">
        <v>13</v>
      </c>
      <c r="D1903" t="s">
        <v>118</v>
      </c>
      <c r="E1903" t="s">
        <v>259</v>
      </c>
      <c r="F1903" t="s">
        <v>263</v>
      </c>
      <c r="G1903" s="30">
        <v>214</v>
      </c>
      <c r="H1903" s="30">
        <v>2</v>
      </c>
      <c r="I1903" s="30">
        <v>0</v>
      </c>
      <c r="J1903" s="30">
        <v>24</v>
      </c>
      <c r="K1903" s="30">
        <v>0</v>
      </c>
      <c r="L1903" s="30">
        <v>188</v>
      </c>
    </row>
    <row r="1904" spans="1:12">
      <c r="A1904">
        <v>37101</v>
      </c>
      <c r="B1904" t="s">
        <v>1481</v>
      </c>
      <c r="C1904" t="s">
        <v>13</v>
      </c>
      <c r="D1904" t="s">
        <v>118</v>
      </c>
      <c r="E1904" t="s">
        <v>259</v>
      </c>
      <c r="F1904" t="s">
        <v>260</v>
      </c>
      <c r="G1904" s="30">
        <v>322</v>
      </c>
      <c r="H1904" s="30">
        <v>0</v>
      </c>
      <c r="I1904" s="30">
        <v>0</v>
      </c>
      <c r="J1904" s="30">
        <v>0</v>
      </c>
      <c r="K1904" s="30">
        <v>0</v>
      </c>
      <c r="L1904" s="30">
        <v>322</v>
      </c>
    </row>
    <row r="1905" spans="1:12">
      <c r="A1905">
        <v>37103</v>
      </c>
      <c r="B1905" t="s">
        <v>643</v>
      </c>
      <c r="C1905" t="s">
        <v>13</v>
      </c>
      <c r="D1905" t="s">
        <v>118</v>
      </c>
      <c r="E1905" t="s">
        <v>259</v>
      </c>
      <c r="F1905" t="s">
        <v>263</v>
      </c>
      <c r="G1905" s="30">
        <v>58</v>
      </c>
      <c r="H1905" s="30">
        <v>0</v>
      </c>
      <c r="I1905" s="30">
        <v>0</v>
      </c>
      <c r="J1905" s="30">
        <v>3</v>
      </c>
      <c r="K1905" s="30">
        <v>0</v>
      </c>
      <c r="L1905" s="30">
        <v>55</v>
      </c>
    </row>
    <row r="1906" spans="1:12">
      <c r="A1906">
        <v>37105</v>
      </c>
      <c r="B1906" t="s">
        <v>302</v>
      </c>
      <c r="C1906" t="s">
        <v>13</v>
      </c>
      <c r="D1906" t="s">
        <v>118</v>
      </c>
      <c r="E1906" t="s">
        <v>259</v>
      </c>
      <c r="F1906" t="s">
        <v>260</v>
      </c>
      <c r="G1906" s="30">
        <v>87</v>
      </c>
      <c r="H1906" s="30">
        <v>2</v>
      </c>
      <c r="I1906" s="30">
        <v>0</v>
      </c>
      <c r="J1906" s="30">
        <v>0</v>
      </c>
      <c r="K1906" s="30">
        <v>0</v>
      </c>
      <c r="L1906" s="30">
        <v>85</v>
      </c>
    </row>
    <row r="1907" spans="1:12">
      <c r="A1907">
        <v>37107</v>
      </c>
      <c r="B1907" t="s">
        <v>1482</v>
      </c>
      <c r="C1907" t="s">
        <v>13</v>
      </c>
      <c r="D1907" t="s">
        <v>118</v>
      </c>
      <c r="E1907" t="s">
        <v>259</v>
      </c>
      <c r="F1907" t="s">
        <v>260</v>
      </c>
      <c r="G1907" s="30">
        <v>119</v>
      </c>
      <c r="H1907" s="30">
        <v>4</v>
      </c>
      <c r="I1907" s="30">
        <v>0</v>
      </c>
      <c r="J1907" s="30">
        <v>0</v>
      </c>
      <c r="K1907" s="30">
        <v>0</v>
      </c>
      <c r="L1907" s="30">
        <v>115</v>
      </c>
    </row>
    <row r="1908" spans="1:12">
      <c r="A1908">
        <v>37109</v>
      </c>
      <c r="B1908" t="s">
        <v>389</v>
      </c>
      <c r="C1908" t="s">
        <v>13</v>
      </c>
      <c r="D1908" t="s">
        <v>118</v>
      </c>
      <c r="E1908" t="s">
        <v>259</v>
      </c>
      <c r="F1908" t="s">
        <v>260</v>
      </c>
      <c r="G1908" s="30">
        <v>157</v>
      </c>
      <c r="H1908" s="30">
        <v>6</v>
      </c>
      <c r="I1908" s="30">
        <v>0</v>
      </c>
      <c r="J1908" s="30">
        <v>0</v>
      </c>
      <c r="K1908" s="30">
        <v>0</v>
      </c>
      <c r="L1908" s="30">
        <v>151</v>
      </c>
    </row>
    <row r="1909" spans="1:12">
      <c r="A1909">
        <v>37111</v>
      </c>
      <c r="B1909" t="s">
        <v>1483</v>
      </c>
      <c r="C1909" t="s">
        <v>13</v>
      </c>
      <c r="D1909" t="s">
        <v>118</v>
      </c>
      <c r="E1909" t="s">
        <v>259</v>
      </c>
      <c r="F1909" t="s">
        <v>263</v>
      </c>
      <c r="G1909" s="30">
        <v>218</v>
      </c>
      <c r="H1909" s="30">
        <v>4</v>
      </c>
      <c r="I1909" s="30">
        <v>0</v>
      </c>
      <c r="J1909" s="30">
        <v>5</v>
      </c>
      <c r="K1909" s="30">
        <v>0</v>
      </c>
      <c r="L1909" s="30">
        <v>209</v>
      </c>
    </row>
    <row r="1910" spans="1:12">
      <c r="A1910">
        <v>37113</v>
      </c>
      <c r="B1910" t="s">
        <v>305</v>
      </c>
      <c r="C1910" t="s">
        <v>13</v>
      </c>
      <c r="D1910" t="s">
        <v>118</v>
      </c>
      <c r="E1910" t="s">
        <v>259</v>
      </c>
      <c r="F1910" t="s">
        <v>263</v>
      </c>
      <c r="G1910" s="30">
        <v>209</v>
      </c>
      <c r="H1910" s="30">
        <v>1</v>
      </c>
      <c r="I1910" s="30">
        <v>0</v>
      </c>
      <c r="J1910" s="30">
        <v>9</v>
      </c>
      <c r="K1910" s="30">
        <v>0</v>
      </c>
      <c r="L1910" s="30">
        <v>199</v>
      </c>
    </row>
    <row r="1911" spans="1:12">
      <c r="A1911">
        <v>37115</v>
      </c>
      <c r="B1911" t="s">
        <v>306</v>
      </c>
      <c r="C1911" t="s">
        <v>13</v>
      </c>
      <c r="D1911" t="s">
        <v>118</v>
      </c>
      <c r="E1911" t="s">
        <v>259</v>
      </c>
      <c r="F1911" t="s">
        <v>263</v>
      </c>
      <c r="G1911" s="30">
        <v>244</v>
      </c>
      <c r="H1911" s="30">
        <v>0</v>
      </c>
      <c r="I1911" s="30">
        <v>0</v>
      </c>
      <c r="J1911" s="30">
        <v>2</v>
      </c>
      <c r="K1911" s="30">
        <v>0</v>
      </c>
      <c r="L1911" s="30">
        <v>242</v>
      </c>
    </row>
    <row r="1912" spans="1:12">
      <c r="A1912">
        <v>37117</v>
      </c>
      <c r="B1912" t="s">
        <v>562</v>
      </c>
      <c r="C1912" t="s">
        <v>13</v>
      </c>
      <c r="D1912" t="s">
        <v>118</v>
      </c>
      <c r="E1912" t="s">
        <v>259</v>
      </c>
      <c r="F1912" t="s">
        <v>263</v>
      </c>
      <c r="G1912" s="30">
        <v>124</v>
      </c>
      <c r="H1912" s="30">
        <v>2</v>
      </c>
      <c r="I1912" s="30">
        <v>0</v>
      </c>
      <c r="J1912" s="30">
        <v>0</v>
      </c>
      <c r="K1912" s="30">
        <v>0</v>
      </c>
      <c r="L1912" s="30">
        <v>122</v>
      </c>
    </row>
    <row r="1913" spans="1:12">
      <c r="A1913">
        <v>37119</v>
      </c>
      <c r="B1913" t="s">
        <v>1484</v>
      </c>
      <c r="C1913" t="s">
        <v>13</v>
      </c>
      <c r="D1913" t="s">
        <v>118</v>
      </c>
      <c r="E1913" t="s">
        <v>259</v>
      </c>
      <c r="F1913" t="s">
        <v>298</v>
      </c>
      <c r="G1913" s="30">
        <v>626</v>
      </c>
      <c r="H1913" s="30">
        <v>135</v>
      </c>
      <c r="I1913" s="30">
        <v>0</v>
      </c>
      <c r="J1913" s="30">
        <v>0</v>
      </c>
      <c r="K1913" s="30">
        <v>0</v>
      </c>
      <c r="L1913" s="30">
        <v>491</v>
      </c>
    </row>
    <row r="1914" spans="1:12">
      <c r="A1914">
        <v>37121</v>
      </c>
      <c r="B1914" t="s">
        <v>651</v>
      </c>
      <c r="C1914" t="s">
        <v>13</v>
      </c>
      <c r="D1914" t="s">
        <v>118</v>
      </c>
      <c r="E1914" t="s">
        <v>259</v>
      </c>
      <c r="F1914" t="s">
        <v>263</v>
      </c>
      <c r="G1914" s="30">
        <v>118</v>
      </c>
      <c r="H1914" s="30">
        <v>0</v>
      </c>
      <c r="I1914" s="30">
        <v>0</v>
      </c>
      <c r="J1914" s="30">
        <v>2</v>
      </c>
      <c r="K1914" s="30">
        <v>0</v>
      </c>
      <c r="L1914" s="30">
        <v>116</v>
      </c>
    </row>
    <row r="1915" spans="1:12">
      <c r="A1915">
        <v>37123</v>
      </c>
      <c r="B1915" t="s">
        <v>312</v>
      </c>
      <c r="C1915" t="s">
        <v>13</v>
      </c>
      <c r="D1915" t="s">
        <v>118</v>
      </c>
      <c r="E1915" t="s">
        <v>259</v>
      </c>
      <c r="F1915" t="s">
        <v>263</v>
      </c>
      <c r="G1915" s="30">
        <v>141</v>
      </c>
      <c r="H1915" s="30">
        <v>0</v>
      </c>
      <c r="I1915" s="30">
        <v>0</v>
      </c>
      <c r="J1915" s="30">
        <v>0</v>
      </c>
      <c r="K1915" s="30">
        <v>0</v>
      </c>
      <c r="L1915" s="30">
        <v>141</v>
      </c>
    </row>
    <row r="1916" spans="1:12">
      <c r="A1916">
        <v>37125</v>
      </c>
      <c r="B1916" t="s">
        <v>1485</v>
      </c>
      <c r="C1916" t="s">
        <v>13</v>
      </c>
      <c r="D1916" t="s">
        <v>330</v>
      </c>
      <c r="E1916" t="s">
        <v>259</v>
      </c>
      <c r="F1916" t="s">
        <v>260</v>
      </c>
      <c r="G1916" s="30">
        <v>175</v>
      </c>
      <c r="H1916" s="30">
        <v>7</v>
      </c>
      <c r="I1916" s="30">
        <v>0</v>
      </c>
      <c r="J1916" s="30">
        <v>1</v>
      </c>
      <c r="K1916" s="30">
        <v>0</v>
      </c>
      <c r="L1916" s="30">
        <v>167</v>
      </c>
    </row>
    <row r="1917" spans="1:12">
      <c r="A1917">
        <v>37127</v>
      </c>
      <c r="B1917" t="s">
        <v>1486</v>
      </c>
      <c r="C1917" t="s">
        <v>13</v>
      </c>
      <c r="D1917" t="s">
        <v>118</v>
      </c>
      <c r="E1917" t="s">
        <v>259</v>
      </c>
      <c r="F1917" t="s">
        <v>260</v>
      </c>
      <c r="G1917" s="30">
        <v>263</v>
      </c>
      <c r="H1917" s="30">
        <v>3</v>
      </c>
      <c r="I1917" s="30">
        <v>0</v>
      </c>
      <c r="J1917" s="30">
        <v>0</v>
      </c>
      <c r="K1917" s="30">
        <v>0</v>
      </c>
      <c r="L1917" s="30">
        <v>260</v>
      </c>
    </row>
    <row r="1918" spans="1:12">
      <c r="A1918">
        <v>37129</v>
      </c>
      <c r="B1918" t="s">
        <v>1487</v>
      </c>
      <c r="C1918" t="s">
        <v>13</v>
      </c>
      <c r="D1918" t="s">
        <v>118</v>
      </c>
      <c r="E1918" t="s">
        <v>259</v>
      </c>
      <c r="F1918" t="s">
        <v>260</v>
      </c>
      <c r="G1918" s="30">
        <v>101</v>
      </c>
      <c r="H1918" s="30">
        <v>15</v>
      </c>
      <c r="I1918" s="30">
        <v>0</v>
      </c>
      <c r="J1918" s="30">
        <v>0</v>
      </c>
      <c r="K1918" s="30">
        <v>0</v>
      </c>
      <c r="L1918" s="30">
        <v>86</v>
      </c>
    </row>
    <row r="1919" spans="1:12">
      <c r="A1919">
        <v>37131</v>
      </c>
      <c r="B1919" t="s">
        <v>1488</v>
      </c>
      <c r="C1919" t="s">
        <v>13</v>
      </c>
      <c r="D1919" t="s">
        <v>118</v>
      </c>
      <c r="E1919" t="s">
        <v>259</v>
      </c>
      <c r="F1919" t="s">
        <v>263</v>
      </c>
      <c r="G1919" s="30">
        <v>84</v>
      </c>
      <c r="H1919" s="30">
        <v>0</v>
      </c>
      <c r="I1919" s="30">
        <v>0</v>
      </c>
      <c r="J1919" s="30">
        <v>0</v>
      </c>
      <c r="K1919" s="30">
        <v>0</v>
      </c>
      <c r="L1919" s="30">
        <v>84</v>
      </c>
    </row>
    <row r="1920" spans="1:12">
      <c r="A1920">
        <v>37133</v>
      </c>
      <c r="B1920" t="s">
        <v>1489</v>
      </c>
      <c r="C1920" t="s">
        <v>13</v>
      </c>
      <c r="D1920" t="s">
        <v>118</v>
      </c>
      <c r="E1920" t="s">
        <v>259</v>
      </c>
      <c r="F1920" t="s">
        <v>260</v>
      </c>
      <c r="G1920" s="30">
        <v>148</v>
      </c>
      <c r="H1920" s="30">
        <v>1</v>
      </c>
      <c r="I1920" s="30">
        <v>0</v>
      </c>
      <c r="J1920" s="30">
        <v>10</v>
      </c>
      <c r="K1920" s="30">
        <v>0</v>
      </c>
      <c r="L1920" s="30">
        <v>137</v>
      </c>
    </row>
    <row r="1921" spans="1:12">
      <c r="A1921">
        <v>37135</v>
      </c>
      <c r="B1921" t="s">
        <v>445</v>
      </c>
      <c r="C1921" t="s">
        <v>13</v>
      </c>
      <c r="D1921" t="s">
        <v>118</v>
      </c>
      <c r="E1921" t="s">
        <v>259</v>
      </c>
      <c r="F1921" t="s">
        <v>260</v>
      </c>
      <c r="G1921" s="30">
        <v>178</v>
      </c>
      <c r="H1921" s="30">
        <v>20</v>
      </c>
      <c r="I1921" s="30">
        <v>0</v>
      </c>
      <c r="J1921" s="30">
        <v>0</v>
      </c>
      <c r="K1921" s="30">
        <v>0</v>
      </c>
      <c r="L1921" s="30">
        <v>158</v>
      </c>
    </row>
    <row r="1922" spans="1:12">
      <c r="A1922">
        <v>37137</v>
      </c>
      <c r="B1922" t="s">
        <v>1490</v>
      </c>
      <c r="C1922" t="s">
        <v>13</v>
      </c>
      <c r="D1922" t="s">
        <v>118</v>
      </c>
      <c r="E1922" t="s">
        <v>259</v>
      </c>
      <c r="F1922" t="s">
        <v>263</v>
      </c>
      <c r="G1922" s="30">
        <v>47</v>
      </c>
      <c r="H1922" s="30">
        <v>0</v>
      </c>
      <c r="I1922" s="30">
        <v>0</v>
      </c>
      <c r="J1922" s="30">
        <v>0</v>
      </c>
      <c r="K1922" s="30">
        <v>0</v>
      </c>
      <c r="L1922" s="30">
        <v>47</v>
      </c>
    </row>
    <row r="1923" spans="1:12">
      <c r="A1923">
        <v>37139</v>
      </c>
      <c r="B1923" t="s">
        <v>1491</v>
      </c>
      <c r="C1923" t="s">
        <v>13</v>
      </c>
      <c r="D1923" t="s">
        <v>118</v>
      </c>
      <c r="E1923" t="s">
        <v>259</v>
      </c>
      <c r="F1923" t="s">
        <v>263</v>
      </c>
      <c r="G1923" s="30">
        <v>60</v>
      </c>
      <c r="H1923" s="30">
        <v>1</v>
      </c>
      <c r="I1923" s="30">
        <v>0</v>
      </c>
      <c r="J1923" s="30">
        <v>0</v>
      </c>
      <c r="K1923" s="30">
        <v>0</v>
      </c>
      <c r="L1923" s="30">
        <v>59</v>
      </c>
    </row>
    <row r="1924" spans="1:12">
      <c r="A1924">
        <v>37141</v>
      </c>
      <c r="B1924" t="s">
        <v>1492</v>
      </c>
      <c r="C1924" t="s">
        <v>13</v>
      </c>
      <c r="D1924" t="s">
        <v>118</v>
      </c>
      <c r="E1924" t="s">
        <v>259</v>
      </c>
      <c r="F1924" t="s">
        <v>260</v>
      </c>
      <c r="G1924" s="30">
        <v>118</v>
      </c>
      <c r="H1924" s="30">
        <v>0</v>
      </c>
      <c r="I1924" s="30">
        <v>0</v>
      </c>
      <c r="J1924" s="30">
        <v>0</v>
      </c>
      <c r="K1924" s="30">
        <v>0</v>
      </c>
      <c r="L1924" s="30">
        <v>118</v>
      </c>
    </row>
    <row r="1925" spans="1:12">
      <c r="A1925">
        <v>37143</v>
      </c>
      <c r="B1925" t="s">
        <v>1493</v>
      </c>
      <c r="C1925" t="s">
        <v>13</v>
      </c>
      <c r="D1925" t="s">
        <v>118</v>
      </c>
      <c r="E1925" t="s">
        <v>259</v>
      </c>
      <c r="F1925" t="s">
        <v>263</v>
      </c>
      <c r="G1925" s="30">
        <v>43</v>
      </c>
      <c r="H1925" s="30">
        <v>0</v>
      </c>
      <c r="I1925" s="30">
        <v>0</v>
      </c>
      <c r="J1925" s="30">
        <v>0</v>
      </c>
      <c r="K1925" s="30">
        <v>0</v>
      </c>
      <c r="L1925" s="30">
        <v>43</v>
      </c>
    </row>
    <row r="1926" spans="1:12">
      <c r="A1926">
        <v>37145</v>
      </c>
      <c r="B1926" t="s">
        <v>1494</v>
      </c>
      <c r="C1926" t="s">
        <v>13</v>
      </c>
      <c r="D1926" t="s">
        <v>118</v>
      </c>
      <c r="E1926" t="s">
        <v>259</v>
      </c>
      <c r="F1926" t="s">
        <v>263</v>
      </c>
      <c r="G1926" s="30">
        <v>104</v>
      </c>
      <c r="H1926" s="30">
        <v>0</v>
      </c>
      <c r="I1926" s="30">
        <v>0</v>
      </c>
      <c r="J1926" s="30">
        <v>0</v>
      </c>
      <c r="K1926" s="30">
        <v>0</v>
      </c>
      <c r="L1926" s="30">
        <v>104</v>
      </c>
    </row>
    <row r="1927" spans="1:12">
      <c r="A1927">
        <v>37147</v>
      </c>
      <c r="B1927" t="s">
        <v>1495</v>
      </c>
      <c r="C1927" t="s">
        <v>13</v>
      </c>
      <c r="D1927" t="s">
        <v>118</v>
      </c>
      <c r="E1927" t="s">
        <v>259</v>
      </c>
      <c r="F1927" t="s">
        <v>260</v>
      </c>
      <c r="G1927" s="30">
        <v>206</v>
      </c>
      <c r="H1927" s="30">
        <v>10</v>
      </c>
      <c r="I1927" s="30">
        <v>0</v>
      </c>
      <c r="J1927" s="30">
        <v>0</v>
      </c>
      <c r="K1927" s="30">
        <v>0</v>
      </c>
      <c r="L1927" s="30">
        <v>196</v>
      </c>
    </row>
    <row r="1928" spans="1:12">
      <c r="A1928">
        <v>37149</v>
      </c>
      <c r="B1928" t="s">
        <v>400</v>
      </c>
      <c r="C1928" t="s">
        <v>13</v>
      </c>
      <c r="D1928" t="s">
        <v>118</v>
      </c>
      <c r="E1928" t="s">
        <v>259</v>
      </c>
      <c r="F1928" t="s">
        <v>263</v>
      </c>
      <c r="G1928" s="30">
        <v>123</v>
      </c>
      <c r="H1928" s="30">
        <v>0</v>
      </c>
      <c r="I1928" s="30">
        <v>0</v>
      </c>
      <c r="J1928" s="30">
        <v>0</v>
      </c>
      <c r="K1928" s="30">
        <v>0</v>
      </c>
      <c r="L1928" s="30">
        <v>123</v>
      </c>
    </row>
    <row r="1929" spans="1:12">
      <c r="A1929">
        <v>37151</v>
      </c>
      <c r="B1929" t="s">
        <v>317</v>
      </c>
      <c r="C1929" t="s">
        <v>13</v>
      </c>
      <c r="D1929" t="s">
        <v>118</v>
      </c>
      <c r="E1929" t="s">
        <v>259</v>
      </c>
      <c r="F1929" t="s">
        <v>260</v>
      </c>
      <c r="G1929" s="30">
        <v>375</v>
      </c>
      <c r="H1929" s="30">
        <v>6</v>
      </c>
      <c r="I1929" s="30">
        <v>0</v>
      </c>
      <c r="J1929" s="30">
        <v>0</v>
      </c>
      <c r="K1929" s="30">
        <v>0</v>
      </c>
      <c r="L1929" s="30">
        <v>369</v>
      </c>
    </row>
    <row r="1930" spans="1:12">
      <c r="A1930">
        <v>37153</v>
      </c>
      <c r="B1930" t="s">
        <v>1496</v>
      </c>
      <c r="C1930" t="s">
        <v>13</v>
      </c>
      <c r="D1930" t="s">
        <v>118</v>
      </c>
      <c r="E1930" t="s">
        <v>259</v>
      </c>
      <c r="F1930" t="s">
        <v>263</v>
      </c>
      <c r="G1930" s="30">
        <v>148</v>
      </c>
      <c r="H1930" s="30">
        <v>1</v>
      </c>
      <c r="I1930" s="30">
        <v>0</v>
      </c>
      <c r="J1930" s="30">
        <v>1</v>
      </c>
      <c r="K1930" s="30">
        <v>0</v>
      </c>
      <c r="L1930" s="30">
        <v>146</v>
      </c>
    </row>
    <row r="1931" spans="1:12">
      <c r="A1931">
        <v>37155</v>
      </c>
      <c r="B1931" t="s">
        <v>1497</v>
      </c>
      <c r="C1931" t="s">
        <v>13</v>
      </c>
      <c r="D1931" t="s">
        <v>118</v>
      </c>
      <c r="E1931" t="s">
        <v>259</v>
      </c>
      <c r="F1931" t="s">
        <v>260</v>
      </c>
      <c r="G1931" s="30">
        <v>273</v>
      </c>
      <c r="H1931" s="30">
        <v>6</v>
      </c>
      <c r="I1931" s="30">
        <v>0</v>
      </c>
      <c r="J1931" s="30">
        <v>0</v>
      </c>
      <c r="K1931" s="30">
        <v>0</v>
      </c>
      <c r="L1931" s="30">
        <v>267</v>
      </c>
    </row>
    <row r="1932" spans="1:12">
      <c r="A1932">
        <v>37157</v>
      </c>
      <c r="B1932" t="s">
        <v>1378</v>
      </c>
      <c r="C1932" t="s">
        <v>13</v>
      </c>
      <c r="D1932" t="s">
        <v>118</v>
      </c>
      <c r="E1932" t="s">
        <v>259</v>
      </c>
      <c r="F1932" t="s">
        <v>260</v>
      </c>
      <c r="G1932" s="30">
        <v>227</v>
      </c>
      <c r="H1932" s="30">
        <v>7</v>
      </c>
      <c r="I1932" s="30">
        <v>0</v>
      </c>
      <c r="J1932" s="30">
        <v>0</v>
      </c>
      <c r="K1932" s="30">
        <v>0</v>
      </c>
      <c r="L1932" s="30">
        <v>220</v>
      </c>
    </row>
    <row r="1933" spans="1:12">
      <c r="A1933">
        <v>37159</v>
      </c>
      <c r="B1933" t="s">
        <v>985</v>
      </c>
      <c r="C1933" t="s">
        <v>13</v>
      </c>
      <c r="D1933" t="s">
        <v>118</v>
      </c>
      <c r="E1933" t="s">
        <v>259</v>
      </c>
      <c r="F1933" t="s">
        <v>260</v>
      </c>
      <c r="G1933" s="30">
        <v>246</v>
      </c>
      <c r="H1933" s="30">
        <v>10</v>
      </c>
      <c r="I1933" s="30">
        <v>0</v>
      </c>
      <c r="J1933" s="30">
        <v>0</v>
      </c>
      <c r="K1933" s="30">
        <v>0</v>
      </c>
      <c r="L1933" s="30">
        <v>236</v>
      </c>
    </row>
    <row r="1934" spans="1:12">
      <c r="A1934">
        <v>37161</v>
      </c>
      <c r="B1934" t="s">
        <v>1498</v>
      </c>
      <c r="C1934" t="s">
        <v>13</v>
      </c>
      <c r="D1934" t="s">
        <v>118</v>
      </c>
      <c r="E1934" t="s">
        <v>259</v>
      </c>
      <c r="F1934" t="s">
        <v>260</v>
      </c>
      <c r="G1934" s="30">
        <v>292</v>
      </c>
      <c r="H1934" s="30">
        <v>3</v>
      </c>
      <c r="I1934" s="30">
        <v>0</v>
      </c>
      <c r="J1934" s="30">
        <v>0</v>
      </c>
      <c r="K1934" s="30">
        <v>0</v>
      </c>
      <c r="L1934" s="30">
        <v>289</v>
      </c>
    </row>
    <row r="1935" spans="1:12">
      <c r="A1935">
        <v>37163</v>
      </c>
      <c r="B1935" t="s">
        <v>1499</v>
      </c>
      <c r="C1935" t="s">
        <v>13</v>
      </c>
      <c r="D1935" t="s">
        <v>118</v>
      </c>
      <c r="E1935" t="s">
        <v>259</v>
      </c>
      <c r="F1935" t="s">
        <v>260</v>
      </c>
      <c r="G1935" s="30">
        <v>189</v>
      </c>
      <c r="H1935" s="30">
        <v>0</v>
      </c>
      <c r="I1935" s="30">
        <v>0</v>
      </c>
      <c r="J1935" s="30">
        <v>0</v>
      </c>
      <c r="K1935" s="30">
        <v>0</v>
      </c>
      <c r="L1935" s="30">
        <v>189</v>
      </c>
    </row>
    <row r="1936" spans="1:12">
      <c r="A1936">
        <v>37165</v>
      </c>
      <c r="B1936" t="s">
        <v>1281</v>
      </c>
      <c r="C1936" t="s">
        <v>13</v>
      </c>
      <c r="D1936" t="s">
        <v>118</v>
      </c>
      <c r="E1936" t="s">
        <v>259</v>
      </c>
      <c r="F1936" t="s">
        <v>263</v>
      </c>
      <c r="G1936" s="30">
        <v>99</v>
      </c>
      <c r="H1936" s="30">
        <v>2</v>
      </c>
      <c r="I1936" s="30">
        <v>0</v>
      </c>
      <c r="J1936" s="30">
        <v>6</v>
      </c>
      <c r="K1936" s="30">
        <v>0</v>
      </c>
      <c r="L1936" s="30">
        <v>91</v>
      </c>
    </row>
    <row r="1937" spans="1:12">
      <c r="A1937">
        <v>37167</v>
      </c>
      <c r="B1937" t="s">
        <v>1500</v>
      </c>
      <c r="C1937" t="s">
        <v>13</v>
      </c>
      <c r="D1937" t="s">
        <v>118</v>
      </c>
      <c r="E1937" t="s">
        <v>259</v>
      </c>
      <c r="F1937" t="s">
        <v>260</v>
      </c>
      <c r="G1937" s="30">
        <v>169</v>
      </c>
      <c r="H1937" s="30">
        <v>9</v>
      </c>
      <c r="I1937" s="30">
        <v>0</v>
      </c>
      <c r="J1937" s="30">
        <v>0</v>
      </c>
      <c r="K1937" s="30">
        <v>0</v>
      </c>
      <c r="L1937" s="30">
        <v>160</v>
      </c>
    </row>
    <row r="1938" spans="1:12">
      <c r="A1938">
        <v>37169</v>
      </c>
      <c r="B1938" t="s">
        <v>1501</v>
      </c>
      <c r="C1938" t="s">
        <v>13</v>
      </c>
      <c r="D1938" t="s">
        <v>118</v>
      </c>
      <c r="E1938" t="s">
        <v>259</v>
      </c>
      <c r="F1938" t="s">
        <v>263</v>
      </c>
      <c r="G1938" s="30">
        <v>150</v>
      </c>
      <c r="H1938" s="30">
        <v>1</v>
      </c>
      <c r="I1938" s="30">
        <v>0</v>
      </c>
      <c r="J1938" s="30">
        <v>0</v>
      </c>
      <c r="K1938" s="30">
        <v>0</v>
      </c>
      <c r="L1938" s="30">
        <v>149</v>
      </c>
    </row>
    <row r="1939" spans="1:12">
      <c r="A1939">
        <v>37171</v>
      </c>
      <c r="B1939" t="s">
        <v>1502</v>
      </c>
      <c r="C1939" t="s">
        <v>13</v>
      </c>
      <c r="D1939" t="s">
        <v>118</v>
      </c>
      <c r="E1939" t="s">
        <v>259</v>
      </c>
      <c r="F1939" t="s">
        <v>260</v>
      </c>
      <c r="G1939" s="30">
        <v>307</v>
      </c>
      <c r="H1939" s="30">
        <v>1</v>
      </c>
      <c r="I1939" s="30">
        <v>0</v>
      </c>
      <c r="J1939" s="30">
        <v>0</v>
      </c>
      <c r="K1939" s="30">
        <v>0</v>
      </c>
      <c r="L1939" s="30">
        <v>306</v>
      </c>
    </row>
    <row r="1940" spans="1:12">
      <c r="A1940">
        <v>37173</v>
      </c>
      <c r="B1940" t="s">
        <v>1503</v>
      </c>
      <c r="C1940" t="s">
        <v>13</v>
      </c>
      <c r="D1940" t="s">
        <v>118</v>
      </c>
      <c r="E1940" t="s">
        <v>259</v>
      </c>
      <c r="F1940" t="s">
        <v>263</v>
      </c>
      <c r="G1940" s="30">
        <v>105</v>
      </c>
      <c r="H1940" s="30">
        <v>0</v>
      </c>
      <c r="I1940" s="30">
        <v>0</v>
      </c>
      <c r="J1940" s="30">
        <v>28</v>
      </c>
      <c r="K1940" s="30">
        <v>0</v>
      </c>
      <c r="L1940" s="30">
        <v>77</v>
      </c>
    </row>
    <row r="1941" spans="1:12">
      <c r="A1941">
        <v>37175</v>
      </c>
      <c r="B1941" t="s">
        <v>1504</v>
      </c>
      <c r="C1941" t="s">
        <v>13</v>
      </c>
      <c r="D1941" t="s">
        <v>118</v>
      </c>
      <c r="E1941" t="s">
        <v>259</v>
      </c>
      <c r="F1941" t="s">
        <v>263</v>
      </c>
      <c r="G1941" s="30">
        <v>147</v>
      </c>
      <c r="H1941" s="30">
        <v>2</v>
      </c>
      <c r="I1941" s="30">
        <v>0</v>
      </c>
      <c r="J1941" s="30">
        <v>16</v>
      </c>
      <c r="K1941" s="30">
        <v>1</v>
      </c>
      <c r="L1941" s="30">
        <v>128</v>
      </c>
    </row>
    <row r="1942" spans="1:12">
      <c r="A1942">
        <v>37177</v>
      </c>
      <c r="B1942" t="s">
        <v>1505</v>
      </c>
      <c r="C1942" t="s">
        <v>13</v>
      </c>
      <c r="D1942" t="s">
        <v>118</v>
      </c>
      <c r="E1942" t="s">
        <v>259</v>
      </c>
      <c r="F1942" t="s">
        <v>263</v>
      </c>
      <c r="G1942" s="30">
        <v>29</v>
      </c>
      <c r="H1942" s="30">
        <v>0</v>
      </c>
      <c r="I1942" s="30">
        <v>0</v>
      </c>
      <c r="J1942" s="30">
        <v>0</v>
      </c>
      <c r="K1942" s="30">
        <v>0</v>
      </c>
      <c r="L1942" s="30">
        <v>29</v>
      </c>
    </row>
    <row r="1943" spans="1:12">
      <c r="A1943">
        <v>37179</v>
      </c>
      <c r="B1943" t="s">
        <v>412</v>
      </c>
      <c r="C1943" t="s">
        <v>13</v>
      </c>
      <c r="D1943" t="s">
        <v>118</v>
      </c>
      <c r="E1943" t="s">
        <v>259</v>
      </c>
      <c r="F1943" t="s">
        <v>260</v>
      </c>
      <c r="G1943" s="30">
        <v>282</v>
      </c>
      <c r="H1943" s="30">
        <v>8</v>
      </c>
      <c r="I1943" s="30">
        <v>0</v>
      </c>
      <c r="J1943" s="30">
        <v>0</v>
      </c>
      <c r="K1943" s="30">
        <v>0</v>
      </c>
      <c r="L1943" s="30">
        <v>274</v>
      </c>
    </row>
    <row r="1944" spans="1:12">
      <c r="A1944">
        <v>37181</v>
      </c>
      <c r="B1944" t="s">
        <v>1506</v>
      </c>
      <c r="C1944" t="s">
        <v>13</v>
      </c>
      <c r="D1944" t="s">
        <v>118</v>
      </c>
      <c r="E1944" t="s">
        <v>259</v>
      </c>
      <c r="F1944" t="s">
        <v>263</v>
      </c>
      <c r="G1944" s="30">
        <v>76</v>
      </c>
      <c r="H1944" s="30">
        <v>0</v>
      </c>
      <c r="I1944" s="30">
        <v>0</v>
      </c>
      <c r="J1944" s="30">
        <v>0</v>
      </c>
      <c r="K1944" s="30">
        <v>0</v>
      </c>
      <c r="L1944" s="30">
        <v>76</v>
      </c>
    </row>
    <row r="1945" spans="1:12">
      <c r="A1945">
        <v>37183</v>
      </c>
      <c r="B1945" t="s">
        <v>1507</v>
      </c>
      <c r="C1945" t="s">
        <v>13</v>
      </c>
      <c r="D1945" t="s">
        <v>118</v>
      </c>
      <c r="E1945" t="s">
        <v>259</v>
      </c>
      <c r="F1945" t="s">
        <v>298</v>
      </c>
      <c r="G1945" s="30">
        <v>651</v>
      </c>
      <c r="H1945" s="30">
        <v>69</v>
      </c>
      <c r="I1945" s="30">
        <v>0</v>
      </c>
      <c r="J1945" s="30">
        <v>0</v>
      </c>
      <c r="K1945" s="30">
        <v>0</v>
      </c>
      <c r="L1945" s="30">
        <v>582</v>
      </c>
    </row>
    <row r="1946" spans="1:12">
      <c r="A1946">
        <v>37185</v>
      </c>
      <c r="B1946" t="s">
        <v>683</v>
      </c>
      <c r="C1946" t="s">
        <v>13</v>
      </c>
      <c r="D1946" t="s">
        <v>118</v>
      </c>
      <c r="E1946" t="s">
        <v>259</v>
      </c>
      <c r="F1946" t="s">
        <v>263</v>
      </c>
      <c r="G1946" s="30">
        <v>90</v>
      </c>
      <c r="H1946" s="30">
        <v>0</v>
      </c>
      <c r="I1946" s="30">
        <v>0</v>
      </c>
      <c r="J1946" s="30">
        <v>0</v>
      </c>
      <c r="K1946" s="30">
        <v>0</v>
      </c>
      <c r="L1946" s="30">
        <v>90</v>
      </c>
    </row>
    <row r="1947" spans="1:12">
      <c r="A1947">
        <v>37187</v>
      </c>
      <c r="B1947" t="s">
        <v>326</v>
      </c>
      <c r="C1947" t="s">
        <v>13</v>
      </c>
      <c r="D1947" t="s">
        <v>118</v>
      </c>
      <c r="E1947" t="s">
        <v>259</v>
      </c>
      <c r="F1947" t="s">
        <v>263</v>
      </c>
      <c r="G1947" s="30">
        <v>62</v>
      </c>
      <c r="H1947" s="30">
        <v>0</v>
      </c>
      <c r="I1947" s="30">
        <v>0</v>
      </c>
      <c r="J1947" s="30">
        <v>0</v>
      </c>
      <c r="K1947" s="30">
        <v>0</v>
      </c>
      <c r="L1947" s="30">
        <v>62</v>
      </c>
    </row>
    <row r="1948" spans="1:12">
      <c r="A1948">
        <v>37189</v>
      </c>
      <c r="B1948" t="s">
        <v>1508</v>
      </c>
      <c r="C1948" t="s">
        <v>13</v>
      </c>
      <c r="D1948" t="s">
        <v>118</v>
      </c>
      <c r="E1948" t="s">
        <v>259</v>
      </c>
      <c r="F1948" t="s">
        <v>260</v>
      </c>
      <c r="G1948" s="30">
        <v>189</v>
      </c>
      <c r="H1948" s="30">
        <v>6</v>
      </c>
      <c r="I1948" s="30">
        <v>0</v>
      </c>
      <c r="J1948" s="30">
        <v>17</v>
      </c>
      <c r="K1948" s="30">
        <v>0</v>
      </c>
      <c r="L1948" s="30">
        <v>166</v>
      </c>
    </row>
    <row r="1949" spans="1:12">
      <c r="A1949">
        <v>37191</v>
      </c>
      <c r="B1949" t="s">
        <v>684</v>
      </c>
      <c r="C1949" t="s">
        <v>13</v>
      </c>
      <c r="D1949" t="s">
        <v>118</v>
      </c>
      <c r="E1949" t="s">
        <v>259</v>
      </c>
      <c r="F1949" t="s">
        <v>260</v>
      </c>
      <c r="G1949" s="30">
        <v>190</v>
      </c>
      <c r="H1949" s="30">
        <v>6</v>
      </c>
      <c r="I1949" s="30">
        <v>0</v>
      </c>
      <c r="J1949" s="30">
        <v>1</v>
      </c>
      <c r="K1949" s="30">
        <v>0</v>
      </c>
      <c r="L1949" s="30">
        <v>183</v>
      </c>
    </row>
    <row r="1950" spans="1:12">
      <c r="A1950">
        <v>37193</v>
      </c>
      <c r="B1950" t="s">
        <v>688</v>
      </c>
      <c r="C1950" t="s">
        <v>13</v>
      </c>
      <c r="D1950" t="s">
        <v>118</v>
      </c>
      <c r="E1950" t="s">
        <v>259</v>
      </c>
      <c r="F1950" t="s">
        <v>260</v>
      </c>
      <c r="G1950" s="30">
        <v>341</v>
      </c>
      <c r="H1950" s="30">
        <v>0</v>
      </c>
      <c r="I1950" s="30">
        <v>0</v>
      </c>
      <c r="J1950" s="30">
        <v>0</v>
      </c>
      <c r="K1950" s="30">
        <v>0</v>
      </c>
      <c r="L1950" s="30">
        <v>341</v>
      </c>
    </row>
    <row r="1951" spans="1:12">
      <c r="A1951">
        <v>37195</v>
      </c>
      <c r="B1951" t="s">
        <v>933</v>
      </c>
      <c r="C1951" t="s">
        <v>13</v>
      </c>
      <c r="D1951" t="s">
        <v>118</v>
      </c>
      <c r="E1951" t="s">
        <v>259</v>
      </c>
      <c r="F1951" t="s">
        <v>260</v>
      </c>
      <c r="G1951" s="30">
        <v>200</v>
      </c>
      <c r="H1951" s="30">
        <v>8</v>
      </c>
      <c r="I1951" s="30">
        <v>0</v>
      </c>
      <c r="J1951" s="30">
        <v>0</v>
      </c>
      <c r="K1951" s="30">
        <v>0</v>
      </c>
      <c r="L1951" s="30">
        <v>192</v>
      </c>
    </row>
    <row r="1952" spans="1:12">
      <c r="A1952">
        <v>37197</v>
      </c>
      <c r="B1952" t="s">
        <v>1509</v>
      </c>
      <c r="C1952" t="s">
        <v>13</v>
      </c>
      <c r="D1952" t="s">
        <v>118</v>
      </c>
      <c r="E1952" t="s">
        <v>259</v>
      </c>
      <c r="F1952" t="s">
        <v>263</v>
      </c>
      <c r="G1952" s="30">
        <v>164</v>
      </c>
      <c r="H1952" s="30">
        <v>1</v>
      </c>
      <c r="I1952" s="30">
        <v>0</v>
      </c>
      <c r="J1952" s="30">
        <v>0</v>
      </c>
      <c r="K1952" s="30">
        <v>0</v>
      </c>
      <c r="L1952" s="30">
        <v>163</v>
      </c>
    </row>
    <row r="1953" spans="1:12">
      <c r="A1953">
        <v>37199</v>
      </c>
      <c r="B1953" t="s">
        <v>1510</v>
      </c>
      <c r="C1953" t="s">
        <v>13</v>
      </c>
      <c r="D1953" t="s">
        <v>118</v>
      </c>
      <c r="E1953" t="s">
        <v>259</v>
      </c>
      <c r="F1953" t="s">
        <v>263</v>
      </c>
      <c r="G1953" s="30">
        <v>143</v>
      </c>
      <c r="H1953" s="30">
        <v>0</v>
      </c>
      <c r="I1953" s="30">
        <v>0</v>
      </c>
      <c r="J1953" s="30">
        <v>13</v>
      </c>
      <c r="K1953" s="30">
        <v>0</v>
      </c>
      <c r="L1953" s="30">
        <v>130</v>
      </c>
    </row>
    <row r="1954" spans="1:12">
      <c r="A1954">
        <v>38001</v>
      </c>
      <c r="B1954" t="s">
        <v>473</v>
      </c>
      <c r="C1954" t="s">
        <v>42</v>
      </c>
      <c r="D1954" t="s">
        <v>118</v>
      </c>
      <c r="E1954" t="s">
        <v>259</v>
      </c>
      <c r="F1954" t="s">
        <v>263</v>
      </c>
      <c r="G1954" s="30">
        <v>48</v>
      </c>
      <c r="H1954" s="30">
        <v>0</v>
      </c>
      <c r="I1954" s="30">
        <v>35</v>
      </c>
      <c r="J1954" s="30">
        <v>0</v>
      </c>
      <c r="K1954" s="30">
        <v>0</v>
      </c>
      <c r="L1954" s="30">
        <v>13</v>
      </c>
    </row>
    <row r="1955" spans="1:12">
      <c r="A1955">
        <v>38003</v>
      </c>
      <c r="B1955" t="s">
        <v>1511</v>
      </c>
      <c r="C1955" t="s">
        <v>42</v>
      </c>
      <c r="D1955" t="s">
        <v>118</v>
      </c>
      <c r="E1955" t="s">
        <v>259</v>
      </c>
      <c r="F1955" t="s">
        <v>263</v>
      </c>
      <c r="G1955" s="30">
        <v>77</v>
      </c>
      <c r="H1955" s="30">
        <v>0</v>
      </c>
      <c r="I1955" s="30">
        <v>38</v>
      </c>
      <c r="J1955" s="30">
        <v>1</v>
      </c>
      <c r="K1955" s="30">
        <v>1</v>
      </c>
      <c r="L1955" s="30">
        <v>37</v>
      </c>
    </row>
    <row r="1956" spans="1:12">
      <c r="A1956">
        <v>38005</v>
      </c>
      <c r="B1956" t="s">
        <v>1512</v>
      </c>
      <c r="C1956" t="s">
        <v>42</v>
      </c>
      <c r="D1956" t="s">
        <v>118</v>
      </c>
      <c r="E1956" t="s">
        <v>259</v>
      </c>
      <c r="F1956" t="s">
        <v>263</v>
      </c>
      <c r="G1956" s="30">
        <v>40</v>
      </c>
      <c r="H1956" s="30">
        <v>0</v>
      </c>
      <c r="I1956" s="30">
        <v>26</v>
      </c>
      <c r="J1956" s="30">
        <v>0</v>
      </c>
      <c r="K1956" s="30">
        <v>0</v>
      </c>
      <c r="L1956" s="30">
        <v>14</v>
      </c>
    </row>
    <row r="1957" spans="1:12">
      <c r="A1957">
        <v>38007</v>
      </c>
      <c r="B1957" t="s">
        <v>1513</v>
      </c>
      <c r="C1957" t="s">
        <v>42</v>
      </c>
      <c r="D1957" t="s">
        <v>118</v>
      </c>
      <c r="E1957" t="s">
        <v>259</v>
      </c>
      <c r="F1957" t="s">
        <v>263</v>
      </c>
      <c r="G1957" s="30">
        <v>60</v>
      </c>
      <c r="H1957" s="30">
        <v>0</v>
      </c>
      <c r="I1957" s="30">
        <v>31</v>
      </c>
      <c r="J1957" s="30">
        <v>11</v>
      </c>
      <c r="K1957" s="30">
        <v>0</v>
      </c>
      <c r="L1957" s="30">
        <v>18</v>
      </c>
    </row>
    <row r="1958" spans="1:12">
      <c r="A1958">
        <v>38009</v>
      </c>
      <c r="B1958" t="s">
        <v>1514</v>
      </c>
      <c r="C1958" t="s">
        <v>42</v>
      </c>
      <c r="D1958" t="s">
        <v>118</v>
      </c>
      <c r="E1958" t="s">
        <v>259</v>
      </c>
      <c r="F1958" t="s">
        <v>263</v>
      </c>
      <c r="G1958" s="30">
        <v>138</v>
      </c>
      <c r="H1958" s="30">
        <v>0</v>
      </c>
      <c r="I1958" s="30">
        <v>118</v>
      </c>
      <c r="J1958" s="30">
        <v>0</v>
      </c>
      <c r="K1958" s="30">
        <v>0</v>
      </c>
      <c r="L1958" s="30">
        <v>20</v>
      </c>
    </row>
    <row r="1959" spans="1:12">
      <c r="A1959">
        <v>38011</v>
      </c>
      <c r="B1959" t="s">
        <v>1515</v>
      </c>
      <c r="C1959" t="s">
        <v>42</v>
      </c>
      <c r="D1959" t="s">
        <v>118</v>
      </c>
      <c r="E1959" t="s">
        <v>259</v>
      </c>
      <c r="F1959" t="s">
        <v>263</v>
      </c>
      <c r="G1959" s="30">
        <v>67</v>
      </c>
      <c r="H1959" s="30">
        <v>0</v>
      </c>
      <c r="I1959" s="30">
        <v>50</v>
      </c>
      <c r="J1959" s="30">
        <v>0</v>
      </c>
      <c r="K1959" s="30">
        <v>0</v>
      </c>
      <c r="L1959" s="30">
        <v>17</v>
      </c>
    </row>
    <row r="1960" spans="1:12">
      <c r="A1960">
        <v>38013</v>
      </c>
      <c r="B1960" t="s">
        <v>595</v>
      </c>
      <c r="C1960" t="s">
        <v>42</v>
      </c>
      <c r="D1960" t="s">
        <v>118</v>
      </c>
      <c r="E1960" t="s">
        <v>259</v>
      </c>
      <c r="F1960" t="s">
        <v>263</v>
      </c>
      <c r="G1960" s="30">
        <v>29</v>
      </c>
      <c r="H1960" s="30">
        <v>0</v>
      </c>
      <c r="I1960" s="30">
        <v>13</v>
      </c>
      <c r="J1960" s="30">
        <v>0</v>
      </c>
      <c r="K1960" s="30">
        <v>0</v>
      </c>
      <c r="L1960" s="30">
        <v>16</v>
      </c>
    </row>
    <row r="1961" spans="1:12">
      <c r="A1961">
        <v>38015</v>
      </c>
      <c r="B1961" t="s">
        <v>1516</v>
      </c>
      <c r="C1961" t="s">
        <v>42</v>
      </c>
      <c r="D1961" t="s">
        <v>118</v>
      </c>
      <c r="E1961" t="s">
        <v>259</v>
      </c>
      <c r="F1961" t="s">
        <v>260</v>
      </c>
      <c r="G1961" s="30">
        <v>116</v>
      </c>
      <c r="H1961" s="30">
        <v>6</v>
      </c>
      <c r="I1961" s="30">
        <v>69</v>
      </c>
      <c r="J1961" s="30">
        <v>4</v>
      </c>
      <c r="K1961" s="30">
        <v>0</v>
      </c>
      <c r="L1961" s="30">
        <v>37</v>
      </c>
    </row>
    <row r="1962" spans="1:12">
      <c r="A1962">
        <v>38017</v>
      </c>
      <c r="B1962" t="s">
        <v>732</v>
      </c>
      <c r="C1962" t="s">
        <v>42</v>
      </c>
      <c r="D1962" t="s">
        <v>118</v>
      </c>
      <c r="E1962" t="s">
        <v>259</v>
      </c>
      <c r="F1962" t="s">
        <v>260</v>
      </c>
      <c r="G1962" s="30">
        <v>372</v>
      </c>
      <c r="H1962" s="30">
        <v>19</v>
      </c>
      <c r="I1962" s="30">
        <v>243</v>
      </c>
      <c r="J1962" s="30">
        <v>0</v>
      </c>
      <c r="K1962" s="30">
        <v>1</v>
      </c>
      <c r="L1962" s="30">
        <v>109</v>
      </c>
    </row>
    <row r="1963" spans="1:12">
      <c r="A1963">
        <v>38019</v>
      </c>
      <c r="B1963" t="s">
        <v>1517</v>
      </c>
      <c r="C1963" t="s">
        <v>42</v>
      </c>
      <c r="D1963" t="s">
        <v>118</v>
      </c>
      <c r="E1963" t="s">
        <v>259</v>
      </c>
      <c r="F1963" t="s">
        <v>263</v>
      </c>
      <c r="G1963" s="30">
        <v>76</v>
      </c>
      <c r="H1963" s="30">
        <v>0</v>
      </c>
      <c r="I1963" s="30">
        <v>66</v>
      </c>
      <c r="J1963" s="30">
        <v>0</v>
      </c>
      <c r="K1963" s="30">
        <v>0</v>
      </c>
      <c r="L1963" s="30">
        <v>10</v>
      </c>
    </row>
    <row r="1964" spans="1:12">
      <c r="A1964">
        <v>38021</v>
      </c>
      <c r="B1964" t="s">
        <v>1518</v>
      </c>
      <c r="C1964" t="s">
        <v>42</v>
      </c>
      <c r="D1964" t="s">
        <v>118</v>
      </c>
      <c r="E1964" t="s">
        <v>259</v>
      </c>
      <c r="F1964" t="s">
        <v>263</v>
      </c>
      <c r="G1964" s="30">
        <v>43</v>
      </c>
      <c r="H1964" s="30">
        <v>0</v>
      </c>
      <c r="I1964" s="30">
        <v>32</v>
      </c>
      <c r="J1964" s="30">
        <v>6</v>
      </c>
      <c r="K1964" s="30">
        <v>0</v>
      </c>
      <c r="L1964" s="30">
        <v>5</v>
      </c>
    </row>
    <row r="1965" spans="1:12">
      <c r="A1965">
        <v>38023</v>
      </c>
      <c r="B1965" t="s">
        <v>1519</v>
      </c>
      <c r="C1965" t="s">
        <v>42</v>
      </c>
      <c r="D1965" t="s">
        <v>118</v>
      </c>
      <c r="E1965" t="s">
        <v>259</v>
      </c>
      <c r="F1965" t="s">
        <v>263</v>
      </c>
      <c r="G1965" s="30">
        <v>13</v>
      </c>
      <c r="H1965" s="30">
        <v>0</v>
      </c>
      <c r="I1965" s="30">
        <v>10</v>
      </c>
      <c r="J1965" s="30">
        <v>0</v>
      </c>
      <c r="K1965" s="30">
        <v>0</v>
      </c>
      <c r="L1965" s="30">
        <v>3</v>
      </c>
    </row>
    <row r="1966" spans="1:12">
      <c r="A1966">
        <v>38025</v>
      </c>
      <c r="B1966" t="s">
        <v>1520</v>
      </c>
      <c r="C1966" t="s">
        <v>42</v>
      </c>
      <c r="D1966" t="s">
        <v>118</v>
      </c>
      <c r="E1966" t="s">
        <v>259</v>
      </c>
      <c r="F1966" t="s">
        <v>263</v>
      </c>
      <c r="G1966" s="30">
        <v>79</v>
      </c>
      <c r="H1966" s="30">
        <v>0</v>
      </c>
      <c r="I1966" s="30">
        <v>55</v>
      </c>
      <c r="J1966" s="30">
        <v>1</v>
      </c>
      <c r="K1966" s="30">
        <v>0</v>
      </c>
      <c r="L1966" s="30">
        <v>23</v>
      </c>
    </row>
    <row r="1967" spans="1:12">
      <c r="A1967">
        <v>38027</v>
      </c>
      <c r="B1967" t="s">
        <v>1400</v>
      </c>
      <c r="C1967" t="s">
        <v>42</v>
      </c>
      <c r="D1967" t="s">
        <v>118</v>
      </c>
      <c r="E1967" t="s">
        <v>259</v>
      </c>
      <c r="F1967" t="s">
        <v>263</v>
      </c>
      <c r="G1967" s="30">
        <v>26</v>
      </c>
      <c r="H1967" s="30">
        <v>0</v>
      </c>
      <c r="I1967" s="30">
        <v>19</v>
      </c>
      <c r="J1967" s="30">
        <v>0</v>
      </c>
      <c r="K1967" s="30">
        <v>0</v>
      </c>
      <c r="L1967" s="30">
        <v>7</v>
      </c>
    </row>
    <row r="1968" spans="1:12">
      <c r="A1968">
        <v>38029</v>
      </c>
      <c r="B1968" t="s">
        <v>1521</v>
      </c>
      <c r="C1968" t="s">
        <v>42</v>
      </c>
      <c r="D1968" t="s">
        <v>118</v>
      </c>
      <c r="E1968" t="s">
        <v>259</v>
      </c>
      <c r="F1968" t="s">
        <v>263</v>
      </c>
      <c r="G1968" s="30">
        <v>67</v>
      </c>
      <c r="H1968" s="30">
        <v>0</v>
      </c>
      <c r="I1968" s="30">
        <v>42</v>
      </c>
      <c r="J1968" s="30">
        <v>0</v>
      </c>
      <c r="K1968" s="30">
        <v>0</v>
      </c>
      <c r="L1968" s="30">
        <v>25</v>
      </c>
    </row>
    <row r="1969" spans="1:12">
      <c r="A1969">
        <v>38031</v>
      </c>
      <c r="B1969" t="s">
        <v>1522</v>
      </c>
      <c r="C1969" t="s">
        <v>42</v>
      </c>
      <c r="D1969" t="s">
        <v>118</v>
      </c>
      <c r="E1969" t="s">
        <v>259</v>
      </c>
      <c r="F1969" t="s">
        <v>263</v>
      </c>
      <c r="G1969" s="30">
        <v>20</v>
      </c>
      <c r="H1969" s="30">
        <v>0</v>
      </c>
      <c r="I1969" s="30">
        <v>14</v>
      </c>
      <c r="J1969" s="30">
        <v>0</v>
      </c>
      <c r="K1969" s="30">
        <v>0</v>
      </c>
      <c r="L1969" s="30">
        <v>6</v>
      </c>
    </row>
    <row r="1970" spans="1:12">
      <c r="A1970">
        <v>38033</v>
      </c>
      <c r="B1970" t="s">
        <v>1300</v>
      </c>
      <c r="C1970" t="s">
        <v>42</v>
      </c>
      <c r="D1970" t="s">
        <v>118</v>
      </c>
      <c r="E1970" t="s">
        <v>259</v>
      </c>
      <c r="F1970" t="s">
        <v>263</v>
      </c>
      <c r="G1970" s="30">
        <v>36</v>
      </c>
      <c r="H1970" s="30">
        <v>0</v>
      </c>
      <c r="I1970" s="30">
        <v>22</v>
      </c>
      <c r="J1970" s="30">
        <v>0</v>
      </c>
      <c r="K1970" s="30">
        <v>0</v>
      </c>
      <c r="L1970" s="30">
        <v>14</v>
      </c>
    </row>
    <row r="1971" spans="1:12">
      <c r="A1971">
        <v>38035</v>
      </c>
      <c r="B1971" t="s">
        <v>1523</v>
      </c>
      <c r="C1971" t="s">
        <v>42</v>
      </c>
      <c r="D1971" t="s">
        <v>118</v>
      </c>
      <c r="E1971" t="s">
        <v>259</v>
      </c>
      <c r="F1971" t="s">
        <v>260</v>
      </c>
      <c r="G1971" s="30">
        <v>358</v>
      </c>
      <c r="H1971" s="30">
        <v>19</v>
      </c>
      <c r="I1971" s="30">
        <v>274</v>
      </c>
      <c r="J1971" s="30">
        <v>0</v>
      </c>
      <c r="K1971" s="30">
        <v>0</v>
      </c>
      <c r="L1971" s="30">
        <v>65</v>
      </c>
    </row>
    <row r="1972" spans="1:12">
      <c r="A1972">
        <v>38037</v>
      </c>
      <c r="B1972" t="s">
        <v>381</v>
      </c>
      <c r="C1972" t="s">
        <v>42</v>
      </c>
      <c r="D1972" t="s">
        <v>118</v>
      </c>
      <c r="E1972" t="s">
        <v>259</v>
      </c>
      <c r="F1972" t="s">
        <v>263</v>
      </c>
      <c r="G1972" s="30">
        <v>65</v>
      </c>
      <c r="H1972" s="30">
        <v>0</v>
      </c>
      <c r="I1972" s="30">
        <v>52</v>
      </c>
      <c r="J1972" s="30">
        <v>1</v>
      </c>
      <c r="K1972" s="30">
        <v>0</v>
      </c>
      <c r="L1972" s="30">
        <v>12</v>
      </c>
    </row>
    <row r="1973" spans="1:12">
      <c r="A1973">
        <v>38039</v>
      </c>
      <c r="B1973" t="s">
        <v>1524</v>
      </c>
      <c r="C1973" t="s">
        <v>42</v>
      </c>
      <c r="D1973" t="s">
        <v>118</v>
      </c>
      <c r="E1973" t="s">
        <v>259</v>
      </c>
      <c r="F1973" t="s">
        <v>263</v>
      </c>
      <c r="G1973" s="30">
        <v>22</v>
      </c>
      <c r="H1973" s="30">
        <v>0</v>
      </c>
      <c r="I1973" s="30">
        <v>15</v>
      </c>
      <c r="J1973" s="30">
        <v>0</v>
      </c>
      <c r="K1973" s="30">
        <v>2</v>
      </c>
      <c r="L1973" s="30">
        <v>5</v>
      </c>
    </row>
    <row r="1974" spans="1:12">
      <c r="A1974">
        <v>38041</v>
      </c>
      <c r="B1974" t="s">
        <v>1525</v>
      </c>
      <c r="C1974" t="s">
        <v>42</v>
      </c>
      <c r="D1974" t="s">
        <v>118</v>
      </c>
      <c r="E1974" t="s">
        <v>259</v>
      </c>
      <c r="F1974" t="s">
        <v>263</v>
      </c>
      <c r="G1974" s="30">
        <v>70</v>
      </c>
      <c r="H1974" s="30">
        <v>0</v>
      </c>
      <c r="I1974" s="30">
        <v>59</v>
      </c>
      <c r="J1974" s="30">
        <v>1</v>
      </c>
      <c r="K1974" s="30">
        <v>0</v>
      </c>
      <c r="L1974" s="30">
        <v>10</v>
      </c>
    </row>
    <row r="1975" spans="1:12">
      <c r="A1975">
        <v>38043</v>
      </c>
      <c r="B1975" t="s">
        <v>1526</v>
      </c>
      <c r="C1975" t="s">
        <v>42</v>
      </c>
      <c r="D1975" t="s">
        <v>118</v>
      </c>
      <c r="E1975" t="s">
        <v>259</v>
      </c>
      <c r="F1975" t="s">
        <v>263</v>
      </c>
      <c r="G1975" s="30">
        <v>10</v>
      </c>
      <c r="H1975" s="30">
        <v>0</v>
      </c>
      <c r="I1975" s="30">
        <v>0</v>
      </c>
      <c r="J1975" s="30">
        <v>0</v>
      </c>
      <c r="K1975" s="30">
        <v>0</v>
      </c>
      <c r="L1975" s="30">
        <v>10</v>
      </c>
    </row>
    <row r="1976" spans="1:12">
      <c r="A1976">
        <v>38045</v>
      </c>
      <c r="B1976" t="s">
        <v>1527</v>
      </c>
      <c r="C1976" t="s">
        <v>42</v>
      </c>
      <c r="D1976" t="s">
        <v>118</v>
      </c>
      <c r="E1976" t="s">
        <v>259</v>
      </c>
      <c r="F1976" t="s">
        <v>263</v>
      </c>
      <c r="G1976" s="30">
        <v>60</v>
      </c>
      <c r="H1976" s="30">
        <v>0</v>
      </c>
      <c r="I1976" s="30">
        <v>49</v>
      </c>
      <c r="J1976" s="30">
        <v>0</v>
      </c>
      <c r="K1976" s="30">
        <v>0</v>
      </c>
      <c r="L1976" s="30">
        <v>11</v>
      </c>
    </row>
    <row r="1977" spans="1:12">
      <c r="A1977">
        <v>38047</v>
      </c>
      <c r="B1977" t="s">
        <v>391</v>
      </c>
      <c r="C1977" t="s">
        <v>42</v>
      </c>
      <c r="D1977" t="s">
        <v>118</v>
      </c>
      <c r="E1977" t="s">
        <v>259</v>
      </c>
      <c r="F1977" t="s">
        <v>263</v>
      </c>
      <c r="G1977" s="30">
        <v>13</v>
      </c>
      <c r="H1977" s="30">
        <v>0</v>
      </c>
      <c r="I1977" s="30">
        <v>11</v>
      </c>
      <c r="J1977" s="30">
        <v>0</v>
      </c>
      <c r="K1977" s="30">
        <v>0</v>
      </c>
      <c r="L1977" s="30">
        <v>2</v>
      </c>
    </row>
    <row r="1978" spans="1:12">
      <c r="A1978">
        <v>38049</v>
      </c>
      <c r="B1978" t="s">
        <v>757</v>
      </c>
      <c r="C1978" t="s">
        <v>42</v>
      </c>
      <c r="D1978" t="s">
        <v>118</v>
      </c>
      <c r="E1978" t="s">
        <v>259</v>
      </c>
      <c r="F1978" t="s">
        <v>263</v>
      </c>
      <c r="G1978" s="30">
        <v>116</v>
      </c>
      <c r="H1978" s="30">
        <v>0</v>
      </c>
      <c r="I1978" s="30">
        <v>96</v>
      </c>
      <c r="J1978" s="30">
        <v>5</v>
      </c>
      <c r="K1978" s="30">
        <v>0</v>
      </c>
      <c r="L1978" s="30">
        <v>15</v>
      </c>
    </row>
    <row r="1979" spans="1:12">
      <c r="A1979">
        <v>38051</v>
      </c>
      <c r="B1979" t="s">
        <v>649</v>
      </c>
      <c r="C1979" t="s">
        <v>42</v>
      </c>
      <c r="D1979" t="s">
        <v>118</v>
      </c>
      <c r="E1979" t="s">
        <v>259</v>
      </c>
      <c r="F1979" t="s">
        <v>263</v>
      </c>
      <c r="G1979" s="30">
        <v>11</v>
      </c>
      <c r="H1979" s="30">
        <v>0</v>
      </c>
      <c r="I1979" s="30">
        <v>9</v>
      </c>
      <c r="J1979" s="30">
        <v>0</v>
      </c>
      <c r="K1979" s="30">
        <v>0</v>
      </c>
      <c r="L1979" s="30">
        <v>2</v>
      </c>
    </row>
    <row r="1980" spans="1:12">
      <c r="A1980">
        <v>38053</v>
      </c>
      <c r="B1980" t="s">
        <v>1528</v>
      </c>
      <c r="C1980" t="s">
        <v>42</v>
      </c>
      <c r="D1980" t="s">
        <v>118</v>
      </c>
      <c r="E1980" t="s">
        <v>259</v>
      </c>
      <c r="F1980" t="s">
        <v>263</v>
      </c>
      <c r="G1980" s="30">
        <v>117</v>
      </c>
      <c r="H1980" s="30">
        <v>0</v>
      </c>
      <c r="I1980" s="30">
        <v>82</v>
      </c>
      <c r="J1980" s="30">
        <v>5</v>
      </c>
      <c r="K1980" s="30">
        <v>0</v>
      </c>
      <c r="L1980" s="30">
        <v>30</v>
      </c>
    </row>
    <row r="1981" spans="1:12">
      <c r="A1981">
        <v>38055</v>
      </c>
      <c r="B1981" t="s">
        <v>758</v>
      </c>
      <c r="C1981" t="s">
        <v>42</v>
      </c>
      <c r="D1981" t="s">
        <v>118</v>
      </c>
      <c r="E1981" t="s">
        <v>259</v>
      </c>
      <c r="F1981" t="s">
        <v>263</v>
      </c>
      <c r="G1981" s="30">
        <v>58</v>
      </c>
      <c r="H1981" s="30">
        <v>0</v>
      </c>
      <c r="I1981" s="30">
        <v>32</v>
      </c>
      <c r="J1981" s="30">
        <v>5</v>
      </c>
      <c r="K1981" s="30">
        <v>0</v>
      </c>
      <c r="L1981" s="30">
        <v>21</v>
      </c>
    </row>
    <row r="1982" spans="1:12">
      <c r="A1982">
        <v>38057</v>
      </c>
      <c r="B1982" t="s">
        <v>763</v>
      </c>
      <c r="C1982" t="s">
        <v>42</v>
      </c>
      <c r="D1982" t="s">
        <v>118</v>
      </c>
      <c r="E1982" t="s">
        <v>259</v>
      </c>
      <c r="F1982" t="s">
        <v>263</v>
      </c>
      <c r="G1982" s="30">
        <v>73</v>
      </c>
      <c r="H1982" s="30">
        <v>0</v>
      </c>
      <c r="I1982" s="30">
        <v>54</v>
      </c>
      <c r="J1982" s="30">
        <v>0</v>
      </c>
      <c r="K1982" s="30">
        <v>1</v>
      </c>
      <c r="L1982" s="30">
        <v>18</v>
      </c>
    </row>
    <row r="1983" spans="1:12">
      <c r="A1983">
        <v>38059</v>
      </c>
      <c r="B1983" t="s">
        <v>903</v>
      </c>
      <c r="C1983" t="s">
        <v>42</v>
      </c>
      <c r="D1983" t="s">
        <v>118</v>
      </c>
      <c r="E1983" t="s">
        <v>259</v>
      </c>
      <c r="F1983" t="s">
        <v>263</v>
      </c>
      <c r="G1983" s="30">
        <v>291</v>
      </c>
      <c r="H1983" s="30">
        <v>3</v>
      </c>
      <c r="I1983" s="30">
        <v>208</v>
      </c>
      <c r="J1983" s="30">
        <v>0</v>
      </c>
      <c r="K1983" s="30">
        <v>2</v>
      </c>
      <c r="L1983" s="30">
        <v>78</v>
      </c>
    </row>
    <row r="1984" spans="1:12">
      <c r="A1984">
        <v>38061</v>
      </c>
      <c r="B1984" t="s">
        <v>1529</v>
      </c>
      <c r="C1984" t="s">
        <v>42</v>
      </c>
      <c r="D1984" t="s">
        <v>118</v>
      </c>
      <c r="E1984" t="s">
        <v>259</v>
      </c>
      <c r="F1984" t="s">
        <v>263</v>
      </c>
      <c r="G1984" s="30">
        <v>29</v>
      </c>
      <c r="H1984" s="30">
        <v>0</v>
      </c>
      <c r="I1984" s="30">
        <v>18</v>
      </c>
      <c r="J1984" s="30">
        <v>0</v>
      </c>
      <c r="K1984" s="30">
        <v>0</v>
      </c>
      <c r="L1984" s="30">
        <v>11</v>
      </c>
    </row>
    <row r="1985" spans="1:12">
      <c r="A1985">
        <v>38063</v>
      </c>
      <c r="B1985" t="s">
        <v>977</v>
      </c>
      <c r="C1985" t="s">
        <v>42</v>
      </c>
      <c r="D1985" t="s">
        <v>118</v>
      </c>
      <c r="E1985" t="s">
        <v>259</v>
      </c>
      <c r="F1985" t="s">
        <v>263</v>
      </c>
      <c r="G1985" s="30">
        <v>23</v>
      </c>
      <c r="H1985" s="30">
        <v>0</v>
      </c>
      <c r="I1985" s="30">
        <v>19</v>
      </c>
      <c r="J1985" s="30">
        <v>0</v>
      </c>
      <c r="K1985" s="30">
        <v>0</v>
      </c>
      <c r="L1985" s="30">
        <v>4</v>
      </c>
    </row>
    <row r="1986" spans="1:12">
      <c r="A1986">
        <v>38065</v>
      </c>
      <c r="B1986" t="s">
        <v>1530</v>
      </c>
      <c r="C1986" t="s">
        <v>42</v>
      </c>
      <c r="D1986" t="s">
        <v>118</v>
      </c>
      <c r="E1986" t="s">
        <v>259</v>
      </c>
      <c r="F1986" t="s">
        <v>263</v>
      </c>
      <c r="G1986" s="30">
        <v>25</v>
      </c>
      <c r="H1986" s="30">
        <v>0</v>
      </c>
      <c r="I1986" s="30">
        <v>18</v>
      </c>
      <c r="J1986" s="30">
        <v>0</v>
      </c>
      <c r="K1986" s="30">
        <v>0</v>
      </c>
      <c r="L1986" s="30">
        <v>7</v>
      </c>
    </row>
    <row r="1987" spans="1:12">
      <c r="A1987">
        <v>38067</v>
      </c>
      <c r="B1987" t="s">
        <v>1531</v>
      </c>
      <c r="C1987" t="s">
        <v>42</v>
      </c>
      <c r="D1987" t="s">
        <v>118</v>
      </c>
      <c r="E1987" t="s">
        <v>259</v>
      </c>
      <c r="F1987" t="s">
        <v>263</v>
      </c>
      <c r="G1987" s="30">
        <v>212</v>
      </c>
      <c r="H1987" s="30">
        <v>2</v>
      </c>
      <c r="I1987" s="30">
        <v>158</v>
      </c>
      <c r="J1987" s="30">
        <v>0</v>
      </c>
      <c r="K1987" s="30">
        <v>0</v>
      </c>
      <c r="L1987" s="30">
        <v>52</v>
      </c>
    </row>
    <row r="1988" spans="1:12">
      <c r="A1988">
        <v>38069</v>
      </c>
      <c r="B1988" t="s">
        <v>658</v>
      </c>
      <c r="C1988" t="s">
        <v>42</v>
      </c>
      <c r="D1988" t="s">
        <v>118</v>
      </c>
      <c r="E1988" t="s">
        <v>259</v>
      </c>
      <c r="F1988" t="s">
        <v>263</v>
      </c>
      <c r="G1988" s="30">
        <v>6</v>
      </c>
      <c r="H1988" s="30">
        <v>0</v>
      </c>
      <c r="I1988" s="30">
        <v>2</v>
      </c>
      <c r="J1988" s="30">
        <v>0</v>
      </c>
      <c r="K1988" s="30">
        <v>1</v>
      </c>
      <c r="L1988" s="30">
        <v>3</v>
      </c>
    </row>
    <row r="1989" spans="1:12">
      <c r="A1989">
        <v>38071</v>
      </c>
      <c r="B1989" t="s">
        <v>1191</v>
      </c>
      <c r="C1989" t="s">
        <v>42</v>
      </c>
      <c r="D1989" t="s">
        <v>118</v>
      </c>
      <c r="E1989" t="s">
        <v>259</v>
      </c>
      <c r="F1989" t="s">
        <v>263</v>
      </c>
      <c r="G1989" s="30">
        <v>60</v>
      </c>
      <c r="H1989" s="30">
        <v>0</v>
      </c>
      <c r="I1989" s="30">
        <v>45</v>
      </c>
      <c r="J1989" s="30">
        <v>1</v>
      </c>
      <c r="K1989" s="30">
        <v>0</v>
      </c>
      <c r="L1989" s="30">
        <v>14</v>
      </c>
    </row>
    <row r="1990" spans="1:12">
      <c r="A1990">
        <v>38073</v>
      </c>
      <c r="B1990" t="s">
        <v>1532</v>
      </c>
      <c r="C1990" t="s">
        <v>42</v>
      </c>
      <c r="D1990" t="s">
        <v>118</v>
      </c>
      <c r="E1990" t="s">
        <v>259</v>
      </c>
      <c r="F1990" t="s">
        <v>263</v>
      </c>
      <c r="G1990" s="30">
        <v>35</v>
      </c>
      <c r="H1990" s="30">
        <v>0</v>
      </c>
      <c r="I1990" s="30">
        <v>23</v>
      </c>
      <c r="J1990" s="30">
        <v>0</v>
      </c>
      <c r="K1990" s="30">
        <v>0</v>
      </c>
      <c r="L1990" s="30">
        <v>12</v>
      </c>
    </row>
    <row r="1991" spans="1:12">
      <c r="A1991">
        <v>38075</v>
      </c>
      <c r="B1991" t="s">
        <v>1194</v>
      </c>
      <c r="C1991" t="s">
        <v>42</v>
      </c>
      <c r="D1991" t="s">
        <v>118</v>
      </c>
      <c r="E1991" t="s">
        <v>259</v>
      </c>
      <c r="F1991" t="s">
        <v>263</v>
      </c>
      <c r="G1991" s="30">
        <v>24</v>
      </c>
      <c r="H1991" s="30">
        <v>0</v>
      </c>
      <c r="I1991" s="30">
        <v>17</v>
      </c>
      <c r="J1991" s="30">
        <v>0</v>
      </c>
      <c r="K1991" s="30">
        <v>0</v>
      </c>
      <c r="L1991" s="30">
        <v>7</v>
      </c>
    </row>
    <row r="1992" spans="1:12">
      <c r="A1992">
        <v>38077</v>
      </c>
      <c r="B1992" t="s">
        <v>768</v>
      </c>
      <c r="C1992" t="s">
        <v>42</v>
      </c>
      <c r="D1992" t="s">
        <v>118</v>
      </c>
      <c r="E1992" t="s">
        <v>259</v>
      </c>
      <c r="F1992" t="s">
        <v>263</v>
      </c>
      <c r="G1992" s="30">
        <v>212</v>
      </c>
      <c r="H1992" s="30">
        <v>0</v>
      </c>
      <c r="I1992" s="30">
        <v>147</v>
      </c>
      <c r="J1992" s="30">
        <v>1</v>
      </c>
      <c r="K1992" s="30">
        <v>0</v>
      </c>
      <c r="L1992" s="30">
        <v>64</v>
      </c>
    </row>
    <row r="1993" spans="1:12">
      <c r="A1993">
        <v>38079</v>
      </c>
      <c r="B1993" t="s">
        <v>1533</v>
      </c>
      <c r="C1993" t="s">
        <v>42</v>
      </c>
      <c r="D1993" t="s">
        <v>118</v>
      </c>
      <c r="E1993" t="s">
        <v>259</v>
      </c>
      <c r="F1993" t="s">
        <v>263</v>
      </c>
      <c r="G1993" s="30">
        <v>19</v>
      </c>
      <c r="H1993" s="30">
        <v>0</v>
      </c>
      <c r="I1993" s="30">
        <v>12</v>
      </c>
      <c r="J1993" s="30">
        <v>0</v>
      </c>
      <c r="K1993" s="30">
        <v>0</v>
      </c>
      <c r="L1993" s="30">
        <v>7</v>
      </c>
    </row>
    <row r="1994" spans="1:12">
      <c r="A1994">
        <v>38081</v>
      </c>
      <c r="B1994" t="s">
        <v>1534</v>
      </c>
      <c r="C1994" t="s">
        <v>42</v>
      </c>
      <c r="D1994" t="s">
        <v>118</v>
      </c>
      <c r="E1994" t="s">
        <v>259</v>
      </c>
      <c r="F1994" t="s">
        <v>263</v>
      </c>
      <c r="G1994" s="30">
        <v>32</v>
      </c>
      <c r="H1994" s="30">
        <v>0</v>
      </c>
      <c r="I1994" s="30">
        <v>28</v>
      </c>
      <c r="J1994" s="30">
        <v>1</v>
      </c>
      <c r="K1994" s="30">
        <v>0</v>
      </c>
      <c r="L1994" s="30">
        <v>3</v>
      </c>
    </row>
    <row r="1995" spans="1:12">
      <c r="A1995">
        <v>38083</v>
      </c>
      <c r="B1995" t="s">
        <v>922</v>
      </c>
      <c r="C1995" t="s">
        <v>42</v>
      </c>
      <c r="D1995" t="s">
        <v>118</v>
      </c>
      <c r="E1995" t="s">
        <v>259</v>
      </c>
      <c r="F1995" t="s">
        <v>263</v>
      </c>
      <c r="G1995" s="30">
        <v>15</v>
      </c>
      <c r="H1995" s="30">
        <v>0</v>
      </c>
      <c r="I1995" s="30">
        <v>0</v>
      </c>
      <c r="J1995" s="30">
        <v>14</v>
      </c>
      <c r="K1995" s="30">
        <v>0</v>
      </c>
      <c r="L1995" s="30">
        <v>1</v>
      </c>
    </row>
    <row r="1996" spans="1:12">
      <c r="A1996">
        <v>38085</v>
      </c>
      <c r="B1996" t="s">
        <v>862</v>
      </c>
      <c r="C1996" t="s">
        <v>42</v>
      </c>
      <c r="D1996" t="s">
        <v>118</v>
      </c>
      <c r="E1996" t="s">
        <v>259</v>
      </c>
      <c r="F1996" t="s">
        <v>263</v>
      </c>
      <c r="G1996" s="30">
        <v>25</v>
      </c>
      <c r="H1996" s="30">
        <v>0</v>
      </c>
      <c r="I1996" s="30">
        <v>7</v>
      </c>
      <c r="J1996" s="30">
        <v>7</v>
      </c>
      <c r="K1996" s="30">
        <v>0</v>
      </c>
      <c r="L1996" s="30">
        <v>11</v>
      </c>
    </row>
    <row r="1997" spans="1:12">
      <c r="A1997">
        <v>38087</v>
      </c>
      <c r="B1997" t="s">
        <v>1535</v>
      </c>
      <c r="C1997" t="s">
        <v>42</v>
      </c>
      <c r="D1997" t="s">
        <v>118</v>
      </c>
      <c r="E1997" t="s">
        <v>259</v>
      </c>
      <c r="F1997" t="s">
        <v>263</v>
      </c>
      <c r="G1997" s="30">
        <v>40</v>
      </c>
      <c r="H1997" s="30">
        <v>0</v>
      </c>
      <c r="I1997" s="30">
        <v>30</v>
      </c>
      <c r="J1997" s="30">
        <v>0</v>
      </c>
      <c r="K1997" s="30">
        <v>0</v>
      </c>
      <c r="L1997" s="30">
        <v>10</v>
      </c>
    </row>
    <row r="1998" spans="1:12">
      <c r="A1998">
        <v>38089</v>
      </c>
      <c r="B1998" t="s">
        <v>772</v>
      </c>
      <c r="C1998" t="s">
        <v>42</v>
      </c>
      <c r="D1998" t="s">
        <v>118</v>
      </c>
      <c r="E1998" t="s">
        <v>259</v>
      </c>
      <c r="F1998" t="s">
        <v>263</v>
      </c>
      <c r="G1998" s="30">
        <v>161</v>
      </c>
      <c r="H1998" s="30">
        <v>12</v>
      </c>
      <c r="I1998" s="30">
        <v>101</v>
      </c>
      <c r="J1998" s="30">
        <v>0</v>
      </c>
      <c r="K1998" s="30">
        <v>0</v>
      </c>
      <c r="L1998" s="30">
        <v>48</v>
      </c>
    </row>
    <row r="1999" spans="1:12">
      <c r="A1999">
        <v>38091</v>
      </c>
      <c r="B1999" t="s">
        <v>1201</v>
      </c>
      <c r="C1999" t="s">
        <v>42</v>
      </c>
      <c r="D1999" t="s">
        <v>118</v>
      </c>
      <c r="E1999" t="s">
        <v>259</v>
      </c>
      <c r="F1999" t="s">
        <v>263</v>
      </c>
      <c r="G1999" s="30">
        <v>100</v>
      </c>
      <c r="H1999" s="30">
        <v>0</v>
      </c>
      <c r="I1999" s="30">
        <v>93</v>
      </c>
      <c r="J1999" s="30">
        <v>0</v>
      </c>
      <c r="K1999" s="30">
        <v>0</v>
      </c>
      <c r="L1999" s="30">
        <v>7</v>
      </c>
    </row>
    <row r="2000" spans="1:12">
      <c r="A2000">
        <v>38093</v>
      </c>
      <c r="B2000" t="s">
        <v>1536</v>
      </c>
      <c r="C2000" t="s">
        <v>42</v>
      </c>
      <c r="D2000" t="s">
        <v>118</v>
      </c>
      <c r="E2000" t="s">
        <v>259</v>
      </c>
      <c r="F2000" t="s">
        <v>263</v>
      </c>
      <c r="G2000" s="30">
        <v>77</v>
      </c>
      <c r="H2000" s="30">
        <v>0</v>
      </c>
      <c r="I2000" s="30">
        <v>35</v>
      </c>
      <c r="J2000" s="30">
        <v>4</v>
      </c>
      <c r="K2000" s="30">
        <v>0</v>
      </c>
      <c r="L2000" s="30">
        <v>38</v>
      </c>
    </row>
    <row r="2001" spans="1:12">
      <c r="A2001">
        <v>38095</v>
      </c>
      <c r="B2001" t="s">
        <v>1537</v>
      </c>
      <c r="C2001" t="s">
        <v>42</v>
      </c>
      <c r="D2001" t="s">
        <v>118</v>
      </c>
      <c r="E2001" t="s">
        <v>259</v>
      </c>
      <c r="F2001" t="s">
        <v>263</v>
      </c>
      <c r="G2001" s="30">
        <v>64</v>
      </c>
      <c r="H2001" s="30">
        <v>0</v>
      </c>
      <c r="I2001" s="30">
        <v>47</v>
      </c>
      <c r="J2001" s="30">
        <v>0</v>
      </c>
      <c r="K2001" s="30">
        <v>0</v>
      </c>
      <c r="L2001" s="30">
        <v>17</v>
      </c>
    </row>
    <row r="2002" spans="1:12">
      <c r="A2002">
        <v>38097</v>
      </c>
      <c r="B2002" t="s">
        <v>1538</v>
      </c>
      <c r="C2002" t="s">
        <v>42</v>
      </c>
      <c r="D2002" t="s">
        <v>118</v>
      </c>
      <c r="E2002" t="s">
        <v>259</v>
      </c>
      <c r="F2002" t="s">
        <v>263</v>
      </c>
      <c r="G2002" s="30">
        <v>178</v>
      </c>
      <c r="H2002" s="30">
        <v>0</v>
      </c>
      <c r="I2002" s="30">
        <v>140</v>
      </c>
      <c r="J2002" s="30">
        <v>0</v>
      </c>
      <c r="K2002" s="30">
        <v>0</v>
      </c>
      <c r="L2002" s="30">
        <v>38</v>
      </c>
    </row>
    <row r="2003" spans="1:12">
      <c r="A2003">
        <v>38099</v>
      </c>
      <c r="B2003" t="s">
        <v>1539</v>
      </c>
      <c r="C2003" t="s">
        <v>42</v>
      </c>
      <c r="D2003" t="s">
        <v>118</v>
      </c>
      <c r="E2003" t="s">
        <v>259</v>
      </c>
      <c r="F2003" t="s">
        <v>263</v>
      </c>
      <c r="G2003" s="30">
        <v>278</v>
      </c>
      <c r="H2003" s="30">
        <v>3</v>
      </c>
      <c r="I2003" s="30">
        <v>228</v>
      </c>
      <c r="J2003" s="30">
        <v>0</v>
      </c>
      <c r="K2003" s="30">
        <v>0</v>
      </c>
      <c r="L2003" s="30">
        <v>47</v>
      </c>
    </row>
    <row r="2004" spans="1:12">
      <c r="A2004">
        <v>38101</v>
      </c>
      <c r="B2004" t="s">
        <v>1540</v>
      </c>
      <c r="C2004" t="s">
        <v>42</v>
      </c>
      <c r="D2004" t="s">
        <v>118</v>
      </c>
      <c r="E2004" t="s">
        <v>259</v>
      </c>
      <c r="F2004" t="s">
        <v>260</v>
      </c>
      <c r="G2004" s="30">
        <v>122</v>
      </c>
      <c r="H2004" s="30">
        <v>11</v>
      </c>
      <c r="I2004" s="30">
        <v>67</v>
      </c>
      <c r="J2004" s="30">
        <v>2</v>
      </c>
      <c r="K2004" s="30">
        <v>0</v>
      </c>
      <c r="L2004" s="30">
        <v>42</v>
      </c>
    </row>
    <row r="2005" spans="1:12">
      <c r="A2005">
        <v>38103</v>
      </c>
      <c r="B2005" t="s">
        <v>822</v>
      </c>
      <c r="C2005" t="s">
        <v>42</v>
      </c>
      <c r="D2005" t="s">
        <v>118</v>
      </c>
      <c r="E2005" t="s">
        <v>259</v>
      </c>
      <c r="F2005" t="s">
        <v>263</v>
      </c>
      <c r="G2005" s="30">
        <v>46</v>
      </c>
      <c r="H2005" s="30">
        <v>0</v>
      </c>
      <c r="I2005" s="30">
        <v>27</v>
      </c>
      <c r="J2005" s="30">
        <v>7</v>
      </c>
      <c r="K2005" s="30">
        <v>2</v>
      </c>
      <c r="L2005" s="30">
        <v>10</v>
      </c>
    </row>
    <row r="2006" spans="1:12">
      <c r="A2006">
        <v>38105</v>
      </c>
      <c r="B2006" t="s">
        <v>1541</v>
      </c>
      <c r="C2006" t="s">
        <v>42</v>
      </c>
      <c r="D2006" t="s">
        <v>118</v>
      </c>
      <c r="E2006" t="s">
        <v>259</v>
      </c>
      <c r="F2006" t="s">
        <v>263</v>
      </c>
      <c r="G2006" s="30">
        <v>99</v>
      </c>
      <c r="H2006" s="30">
        <v>1</v>
      </c>
      <c r="I2006" s="30">
        <v>64</v>
      </c>
      <c r="J2006" s="30">
        <v>1</v>
      </c>
      <c r="K2006" s="30">
        <v>1</v>
      </c>
      <c r="L2006" s="30">
        <v>32</v>
      </c>
    </row>
    <row r="2007" spans="1:12">
      <c r="A2007">
        <v>39001</v>
      </c>
      <c r="B2007" t="s">
        <v>473</v>
      </c>
      <c r="C2007" t="s">
        <v>30</v>
      </c>
      <c r="D2007" t="s">
        <v>330</v>
      </c>
      <c r="E2007" t="s">
        <v>259</v>
      </c>
      <c r="F2007" t="s">
        <v>263</v>
      </c>
      <c r="G2007" s="30">
        <v>189</v>
      </c>
      <c r="H2007" s="30">
        <v>1</v>
      </c>
      <c r="I2007" s="30">
        <v>112</v>
      </c>
      <c r="J2007" s="30">
        <v>0</v>
      </c>
      <c r="K2007" s="30">
        <v>0</v>
      </c>
      <c r="L2007" s="30">
        <v>76</v>
      </c>
    </row>
    <row r="2008" spans="1:12">
      <c r="A2008">
        <v>39003</v>
      </c>
      <c r="B2008" t="s">
        <v>782</v>
      </c>
      <c r="C2008" t="s">
        <v>30</v>
      </c>
      <c r="D2008" t="s">
        <v>330</v>
      </c>
      <c r="E2008" t="s">
        <v>259</v>
      </c>
      <c r="F2008" t="s">
        <v>260</v>
      </c>
      <c r="G2008" s="30">
        <v>373</v>
      </c>
      <c r="H2008" s="30">
        <v>19</v>
      </c>
      <c r="I2008" s="30">
        <v>253</v>
      </c>
      <c r="J2008" s="30">
        <v>0</v>
      </c>
      <c r="K2008" s="30">
        <v>1</v>
      </c>
      <c r="L2008" s="30">
        <v>100</v>
      </c>
    </row>
    <row r="2009" spans="1:12">
      <c r="A2009">
        <v>39005</v>
      </c>
      <c r="B2009" t="s">
        <v>1542</v>
      </c>
      <c r="C2009" t="s">
        <v>30</v>
      </c>
      <c r="D2009" t="s">
        <v>330</v>
      </c>
      <c r="E2009" t="s">
        <v>259</v>
      </c>
      <c r="F2009" t="s">
        <v>260</v>
      </c>
      <c r="G2009" s="30">
        <v>287</v>
      </c>
      <c r="H2009" s="30">
        <v>15</v>
      </c>
      <c r="I2009" s="30">
        <v>135</v>
      </c>
      <c r="J2009" s="30">
        <v>0</v>
      </c>
      <c r="K2009" s="30">
        <v>2</v>
      </c>
      <c r="L2009" s="30">
        <v>135</v>
      </c>
    </row>
    <row r="2010" spans="1:12">
      <c r="A2010">
        <v>39007</v>
      </c>
      <c r="B2010" t="s">
        <v>1543</v>
      </c>
      <c r="C2010" t="s">
        <v>30</v>
      </c>
      <c r="D2010" t="s">
        <v>330</v>
      </c>
      <c r="E2010" t="s">
        <v>259</v>
      </c>
      <c r="F2010" t="s">
        <v>260</v>
      </c>
      <c r="G2010" s="30">
        <v>328</v>
      </c>
      <c r="H2010" s="30">
        <v>14</v>
      </c>
      <c r="I2010" s="30">
        <v>163</v>
      </c>
      <c r="J2010" s="30">
        <v>0</v>
      </c>
      <c r="K2010" s="30">
        <v>3</v>
      </c>
      <c r="L2010" s="30">
        <v>148</v>
      </c>
    </row>
    <row r="2011" spans="1:12">
      <c r="A2011">
        <v>39009</v>
      </c>
      <c r="B2011" t="s">
        <v>1544</v>
      </c>
      <c r="C2011" t="s">
        <v>30</v>
      </c>
      <c r="D2011" t="s">
        <v>118</v>
      </c>
      <c r="E2011" t="s">
        <v>259</v>
      </c>
      <c r="F2011" t="s">
        <v>260</v>
      </c>
      <c r="G2011" s="30">
        <v>302</v>
      </c>
      <c r="H2011" s="30">
        <v>13</v>
      </c>
      <c r="I2011" s="30">
        <v>160</v>
      </c>
      <c r="J2011" s="30">
        <v>0</v>
      </c>
      <c r="K2011" s="30">
        <v>0</v>
      </c>
      <c r="L2011" s="30">
        <v>129</v>
      </c>
    </row>
    <row r="2012" spans="1:12">
      <c r="A2012">
        <v>39011</v>
      </c>
      <c r="B2012" t="s">
        <v>1545</v>
      </c>
      <c r="C2012" t="s">
        <v>30</v>
      </c>
      <c r="D2012" t="s">
        <v>118</v>
      </c>
      <c r="E2012" t="s">
        <v>259</v>
      </c>
      <c r="F2012" t="s">
        <v>263</v>
      </c>
      <c r="G2012" s="30">
        <v>324</v>
      </c>
      <c r="H2012" s="30">
        <v>7</v>
      </c>
      <c r="I2012" s="30">
        <v>224</v>
      </c>
      <c r="J2012" s="30">
        <v>0</v>
      </c>
      <c r="K2012" s="30">
        <v>0</v>
      </c>
      <c r="L2012" s="30">
        <v>93</v>
      </c>
    </row>
    <row r="2013" spans="1:12">
      <c r="A2013">
        <v>39013</v>
      </c>
      <c r="B2013" t="s">
        <v>1546</v>
      </c>
      <c r="C2013" t="s">
        <v>30</v>
      </c>
      <c r="D2013" t="s">
        <v>118</v>
      </c>
      <c r="E2013" t="s">
        <v>259</v>
      </c>
      <c r="F2013" t="s">
        <v>260</v>
      </c>
      <c r="G2013" s="30">
        <v>320</v>
      </c>
      <c r="H2013" s="30">
        <v>9</v>
      </c>
      <c r="I2013" s="30">
        <v>162</v>
      </c>
      <c r="J2013" s="30">
        <v>0</v>
      </c>
      <c r="K2013" s="30">
        <v>1</v>
      </c>
      <c r="L2013" s="30">
        <v>148</v>
      </c>
    </row>
    <row r="2014" spans="1:12">
      <c r="A2014">
        <v>39015</v>
      </c>
      <c r="B2014" t="s">
        <v>730</v>
      </c>
      <c r="C2014" t="s">
        <v>30</v>
      </c>
      <c r="D2014" t="s">
        <v>118</v>
      </c>
      <c r="E2014" t="s">
        <v>259</v>
      </c>
      <c r="F2014" t="s">
        <v>263</v>
      </c>
      <c r="G2014" s="30">
        <v>263</v>
      </c>
      <c r="H2014" s="30">
        <v>0</v>
      </c>
      <c r="I2014" s="30">
        <v>193</v>
      </c>
      <c r="J2014" s="30">
        <v>0</v>
      </c>
      <c r="K2014" s="30">
        <v>0</v>
      </c>
      <c r="L2014" s="30">
        <v>70</v>
      </c>
    </row>
    <row r="2015" spans="1:12">
      <c r="A2015">
        <v>39017</v>
      </c>
      <c r="B2015" t="s">
        <v>267</v>
      </c>
      <c r="C2015" t="s">
        <v>30</v>
      </c>
      <c r="D2015" t="s">
        <v>330</v>
      </c>
      <c r="E2015" t="s">
        <v>259</v>
      </c>
      <c r="F2015" t="s">
        <v>260</v>
      </c>
      <c r="G2015" s="30">
        <v>376</v>
      </c>
      <c r="H2015" s="30">
        <v>48</v>
      </c>
      <c r="I2015" s="30">
        <v>208</v>
      </c>
      <c r="J2015" s="30">
        <v>0</v>
      </c>
      <c r="K2015" s="30">
        <v>1</v>
      </c>
      <c r="L2015" s="30">
        <v>119</v>
      </c>
    </row>
    <row r="2016" spans="1:12">
      <c r="A2016">
        <v>39019</v>
      </c>
      <c r="B2016" t="s">
        <v>366</v>
      </c>
      <c r="C2016" t="s">
        <v>30</v>
      </c>
      <c r="D2016" t="s">
        <v>118</v>
      </c>
      <c r="E2016" t="s">
        <v>259</v>
      </c>
      <c r="F2016" t="s">
        <v>263</v>
      </c>
      <c r="G2016" s="30">
        <v>144</v>
      </c>
      <c r="H2016" s="30">
        <v>1</v>
      </c>
      <c r="I2016" s="30">
        <v>102</v>
      </c>
      <c r="J2016" s="30">
        <v>0</v>
      </c>
      <c r="K2016" s="30">
        <v>0</v>
      </c>
      <c r="L2016" s="30">
        <v>41</v>
      </c>
    </row>
    <row r="2017" spans="1:12">
      <c r="A2017">
        <v>39021</v>
      </c>
      <c r="B2017" t="s">
        <v>733</v>
      </c>
      <c r="C2017" t="s">
        <v>30</v>
      </c>
      <c r="D2017" t="s">
        <v>118</v>
      </c>
      <c r="E2017" t="s">
        <v>259</v>
      </c>
      <c r="F2017" t="s">
        <v>263</v>
      </c>
      <c r="G2017" s="30">
        <v>198</v>
      </c>
      <c r="H2017" s="30">
        <v>6</v>
      </c>
      <c r="I2017" s="30">
        <v>125</v>
      </c>
      <c r="J2017" s="30">
        <v>0</v>
      </c>
      <c r="K2017" s="30">
        <v>0</v>
      </c>
      <c r="L2017" s="30">
        <v>67</v>
      </c>
    </row>
    <row r="2018" spans="1:12">
      <c r="A2018">
        <v>39023</v>
      </c>
      <c r="B2018" t="s">
        <v>368</v>
      </c>
      <c r="C2018" t="s">
        <v>30</v>
      </c>
      <c r="D2018" t="s">
        <v>118</v>
      </c>
      <c r="E2018" t="s">
        <v>259</v>
      </c>
      <c r="F2018" t="s">
        <v>260</v>
      </c>
      <c r="G2018" s="30">
        <v>344</v>
      </c>
      <c r="H2018" s="30">
        <v>24</v>
      </c>
      <c r="I2018" s="30">
        <v>177</v>
      </c>
      <c r="J2018" s="30">
        <v>0</v>
      </c>
      <c r="K2018" s="30">
        <v>0</v>
      </c>
      <c r="L2018" s="30">
        <v>143</v>
      </c>
    </row>
    <row r="2019" spans="1:12">
      <c r="A2019">
        <v>39025</v>
      </c>
      <c r="B2019" t="s">
        <v>1547</v>
      </c>
      <c r="C2019" t="s">
        <v>30</v>
      </c>
      <c r="D2019" t="s">
        <v>118</v>
      </c>
      <c r="E2019" t="s">
        <v>259</v>
      </c>
      <c r="F2019" t="s">
        <v>260</v>
      </c>
      <c r="G2019" s="30">
        <v>327</v>
      </c>
      <c r="H2019" s="30">
        <v>2</v>
      </c>
      <c r="I2019" s="30">
        <v>206</v>
      </c>
      <c r="J2019" s="30">
        <v>0</v>
      </c>
      <c r="K2019" s="30">
        <v>4</v>
      </c>
      <c r="L2019" s="30">
        <v>115</v>
      </c>
    </row>
    <row r="2020" spans="1:12">
      <c r="A2020">
        <v>39027</v>
      </c>
      <c r="B2020" t="s">
        <v>735</v>
      </c>
      <c r="C2020" t="s">
        <v>30</v>
      </c>
      <c r="D2020" t="s">
        <v>118</v>
      </c>
      <c r="E2020" t="s">
        <v>259</v>
      </c>
      <c r="F2020" t="s">
        <v>263</v>
      </c>
      <c r="G2020" s="30">
        <v>208</v>
      </c>
      <c r="H2020" s="30">
        <v>2</v>
      </c>
      <c r="I2020" s="30">
        <v>129</v>
      </c>
      <c r="J2020" s="30">
        <v>0</v>
      </c>
      <c r="K2020" s="30">
        <v>0</v>
      </c>
      <c r="L2020" s="30">
        <v>77</v>
      </c>
    </row>
    <row r="2021" spans="1:12">
      <c r="A2021">
        <v>39029</v>
      </c>
      <c r="B2021" t="s">
        <v>1548</v>
      </c>
      <c r="C2021" t="s">
        <v>30</v>
      </c>
      <c r="D2021" t="s">
        <v>330</v>
      </c>
      <c r="E2021" t="s">
        <v>259</v>
      </c>
      <c r="F2021" t="s">
        <v>260</v>
      </c>
      <c r="G2021" s="30">
        <v>325</v>
      </c>
      <c r="H2021" s="30">
        <v>16</v>
      </c>
      <c r="I2021" s="30">
        <v>168</v>
      </c>
      <c r="J2021" s="30">
        <v>0</v>
      </c>
      <c r="K2021" s="30">
        <v>1</v>
      </c>
      <c r="L2021" s="30">
        <v>140</v>
      </c>
    </row>
    <row r="2022" spans="1:12">
      <c r="A2022">
        <v>39031</v>
      </c>
      <c r="B2022" t="s">
        <v>1549</v>
      </c>
      <c r="C2022" t="s">
        <v>30</v>
      </c>
      <c r="D2022" t="s">
        <v>330</v>
      </c>
      <c r="E2022" t="s">
        <v>259</v>
      </c>
      <c r="F2022" t="s">
        <v>263</v>
      </c>
      <c r="G2022" s="30">
        <v>207</v>
      </c>
      <c r="H2022" s="30">
        <v>0</v>
      </c>
      <c r="I2022" s="30">
        <v>143</v>
      </c>
      <c r="J2022" s="30">
        <v>0</v>
      </c>
      <c r="K2022" s="30">
        <v>0</v>
      </c>
      <c r="L2022" s="30">
        <v>64</v>
      </c>
    </row>
    <row r="2023" spans="1:12">
      <c r="A2023">
        <v>39033</v>
      </c>
      <c r="B2023" t="s">
        <v>373</v>
      </c>
      <c r="C2023" t="s">
        <v>30</v>
      </c>
      <c r="D2023" t="s">
        <v>330</v>
      </c>
      <c r="E2023" t="s">
        <v>259</v>
      </c>
      <c r="F2023" t="s">
        <v>263</v>
      </c>
      <c r="G2023" s="30">
        <v>227</v>
      </c>
      <c r="H2023" s="30">
        <v>14</v>
      </c>
      <c r="I2023" s="30">
        <v>127</v>
      </c>
      <c r="J2023" s="30">
        <v>0</v>
      </c>
      <c r="K2023" s="30">
        <v>0</v>
      </c>
      <c r="L2023" s="30">
        <v>86</v>
      </c>
    </row>
    <row r="2024" spans="1:12">
      <c r="A2024">
        <v>39035</v>
      </c>
      <c r="B2024" t="s">
        <v>1550</v>
      </c>
      <c r="C2024" t="s">
        <v>30</v>
      </c>
      <c r="D2024" t="s">
        <v>118</v>
      </c>
      <c r="E2024" t="s">
        <v>259</v>
      </c>
      <c r="F2024" t="s">
        <v>298</v>
      </c>
      <c r="G2024" s="30">
        <v>810</v>
      </c>
      <c r="H2024" s="30">
        <v>80</v>
      </c>
      <c r="I2024" s="30">
        <v>180</v>
      </c>
      <c r="J2024" s="30">
        <v>0</v>
      </c>
      <c r="K2024" s="30">
        <v>11</v>
      </c>
      <c r="L2024" s="30">
        <v>539</v>
      </c>
    </row>
    <row r="2025" spans="1:12">
      <c r="A2025">
        <v>39037</v>
      </c>
      <c r="B2025" t="s">
        <v>1551</v>
      </c>
      <c r="C2025" t="s">
        <v>30</v>
      </c>
      <c r="D2025" t="s">
        <v>330</v>
      </c>
      <c r="E2025" t="s">
        <v>259</v>
      </c>
      <c r="F2025" t="s">
        <v>260</v>
      </c>
      <c r="G2025" s="30">
        <v>495</v>
      </c>
      <c r="H2025" s="30">
        <v>0</v>
      </c>
      <c r="I2025" s="30">
        <v>405</v>
      </c>
      <c r="J2025" s="30">
        <v>0</v>
      </c>
      <c r="K2025" s="30">
        <v>0</v>
      </c>
      <c r="L2025" s="30">
        <v>90</v>
      </c>
    </row>
    <row r="2026" spans="1:12">
      <c r="A2026">
        <v>39039</v>
      </c>
      <c r="B2026" t="s">
        <v>1552</v>
      </c>
      <c r="C2026" t="s">
        <v>30</v>
      </c>
      <c r="D2026" t="s">
        <v>118</v>
      </c>
      <c r="E2026" t="s">
        <v>259</v>
      </c>
      <c r="F2026" t="s">
        <v>263</v>
      </c>
      <c r="G2026" s="30">
        <v>159</v>
      </c>
      <c r="H2026" s="30">
        <v>0</v>
      </c>
      <c r="I2026" s="30">
        <v>106</v>
      </c>
      <c r="J2026" s="30">
        <v>0</v>
      </c>
      <c r="K2026" s="30">
        <v>0</v>
      </c>
      <c r="L2026" s="30">
        <v>53</v>
      </c>
    </row>
    <row r="2027" spans="1:12">
      <c r="A2027">
        <v>39041</v>
      </c>
      <c r="B2027" t="s">
        <v>787</v>
      </c>
      <c r="C2027" t="s">
        <v>30</v>
      </c>
      <c r="D2027" t="s">
        <v>118</v>
      </c>
      <c r="E2027" t="s">
        <v>259</v>
      </c>
      <c r="F2027" t="s">
        <v>260</v>
      </c>
      <c r="G2027" s="30">
        <v>259</v>
      </c>
      <c r="H2027" s="30">
        <v>16</v>
      </c>
      <c r="I2027" s="30">
        <v>163</v>
      </c>
      <c r="J2027" s="30">
        <v>0</v>
      </c>
      <c r="K2027" s="30">
        <v>0</v>
      </c>
      <c r="L2027" s="30">
        <v>80</v>
      </c>
    </row>
    <row r="2028" spans="1:12">
      <c r="A2028">
        <v>39043</v>
      </c>
      <c r="B2028" t="s">
        <v>1425</v>
      </c>
      <c r="C2028" t="s">
        <v>30</v>
      </c>
      <c r="D2028" t="s">
        <v>118</v>
      </c>
      <c r="E2028" t="s">
        <v>259</v>
      </c>
      <c r="F2028" t="s">
        <v>260</v>
      </c>
      <c r="G2028" s="30">
        <v>223</v>
      </c>
      <c r="H2028" s="30">
        <v>6</v>
      </c>
      <c r="I2028" s="30">
        <v>80</v>
      </c>
      <c r="J2028" s="30">
        <v>0</v>
      </c>
      <c r="K2028" s="30">
        <v>0</v>
      </c>
      <c r="L2028" s="30">
        <v>137</v>
      </c>
    </row>
    <row r="2029" spans="1:12">
      <c r="A2029">
        <v>39045</v>
      </c>
      <c r="B2029" t="s">
        <v>1553</v>
      </c>
      <c r="C2029" t="s">
        <v>30</v>
      </c>
      <c r="D2029" t="s">
        <v>330</v>
      </c>
      <c r="E2029" t="s">
        <v>259</v>
      </c>
      <c r="F2029" t="s">
        <v>260</v>
      </c>
      <c r="G2029" s="30">
        <v>319</v>
      </c>
      <c r="H2029" s="30">
        <v>8</v>
      </c>
      <c r="I2029" s="30">
        <v>223</v>
      </c>
      <c r="J2029" s="30">
        <v>0</v>
      </c>
      <c r="K2029" s="30">
        <v>0</v>
      </c>
      <c r="L2029" s="30">
        <v>88</v>
      </c>
    </row>
    <row r="2030" spans="1:12">
      <c r="A2030">
        <v>39047</v>
      </c>
      <c r="B2030" t="s">
        <v>289</v>
      </c>
      <c r="C2030" t="s">
        <v>30</v>
      </c>
      <c r="D2030" t="s">
        <v>118</v>
      </c>
      <c r="E2030" t="s">
        <v>259</v>
      </c>
      <c r="F2030" t="s">
        <v>263</v>
      </c>
      <c r="G2030" s="30">
        <v>244</v>
      </c>
      <c r="H2030" s="30">
        <v>7</v>
      </c>
      <c r="I2030" s="30">
        <v>134</v>
      </c>
      <c r="J2030" s="30">
        <v>0</v>
      </c>
      <c r="K2030" s="30">
        <v>0</v>
      </c>
      <c r="L2030" s="30">
        <v>103</v>
      </c>
    </row>
    <row r="2031" spans="1:12">
      <c r="A2031">
        <v>39049</v>
      </c>
      <c r="B2031" t="s">
        <v>290</v>
      </c>
      <c r="C2031" t="s">
        <v>30</v>
      </c>
      <c r="D2031" t="s">
        <v>118</v>
      </c>
      <c r="E2031" t="s">
        <v>259</v>
      </c>
      <c r="F2031" t="s">
        <v>298</v>
      </c>
      <c r="G2031" s="30">
        <v>888</v>
      </c>
      <c r="H2031" s="30">
        <v>161</v>
      </c>
      <c r="I2031" s="30">
        <v>170</v>
      </c>
      <c r="J2031" s="30">
        <v>0</v>
      </c>
      <c r="K2031" s="30">
        <v>10</v>
      </c>
      <c r="L2031" s="30">
        <v>547</v>
      </c>
    </row>
    <row r="2032" spans="1:12">
      <c r="A2032">
        <v>39051</v>
      </c>
      <c r="B2032" t="s">
        <v>379</v>
      </c>
      <c r="C2032" t="s">
        <v>30</v>
      </c>
      <c r="D2032" t="s">
        <v>118</v>
      </c>
      <c r="E2032" t="s">
        <v>259</v>
      </c>
      <c r="F2032" t="s">
        <v>263</v>
      </c>
      <c r="G2032" s="30">
        <v>203</v>
      </c>
      <c r="H2032" s="30">
        <v>5</v>
      </c>
      <c r="I2032" s="30">
        <v>119</v>
      </c>
      <c r="J2032" s="30">
        <v>0</v>
      </c>
      <c r="K2032" s="30">
        <v>0</v>
      </c>
      <c r="L2032" s="30">
        <v>79</v>
      </c>
    </row>
    <row r="2033" spans="1:12">
      <c r="A2033">
        <v>39053</v>
      </c>
      <c r="B2033" t="s">
        <v>1554</v>
      </c>
      <c r="C2033" t="s">
        <v>30</v>
      </c>
      <c r="D2033" t="s">
        <v>118</v>
      </c>
      <c r="E2033" t="s">
        <v>259</v>
      </c>
      <c r="F2033" t="s">
        <v>263</v>
      </c>
      <c r="G2033" s="30">
        <v>250</v>
      </c>
      <c r="H2033" s="30">
        <v>0</v>
      </c>
      <c r="I2033" s="30">
        <v>145</v>
      </c>
      <c r="J2033" s="30">
        <v>0</v>
      </c>
      <c r="K2033" s="30">
        <v>0</v>
      </c>
      <c r="L2033" s="30">
        <v>105</v>
      </c>
    </row>
    <row r="2034" spans="1:12">
      <c r="A2034">
        <v>39055</v>
      </c>
      <c r="B2034" t="s">
        <v>1555</v>
      </c>
      <c r="C2034" t="s">
        <v>30</v>
      </c>
      <c r="D2034" t="s">
        <v>118</v>
      </c>
      <c r="E2034" t="s">
        <v>259</v>
      </c>
      <c r="F2034" t="s">
        <v>260</v>
      </c>
      <c r="G2034" s="30">
        <v>154</v>
      </c>
      <c r="H2034" s="30">
        <v>0</v>
      </c>
      <c r="I2034" s="30">
        <v>99</v>
      </c>
      <c r="J2034" s="30">
        <v>0</v>
      </c>
      <c r="K2034" s="30">
        <v>0</v>
      </c>
      <c r="L2034" s="30">
        <v>55</v>
      </c>
    </row>
    <row r="2035" spans="1:12">
      <c r="A2035">
        <v>39057</v>
      </c>
      <c r="B2035" t="s">
        <v>292</v>
      </c>
      <c r="C2035" t="s">
        <v>30</v>
      </c>
      <c r="D2035" t="s">
        <v>330</v>
      </c>
      <c r="E2035" t="s">
        <v>259</v>
      </c>
      <c r="F2035" t="s">
        <v>260</v>
      </c>
      <c r="G2035" s="30">
        <v>339</v>
      </c>
      <c r="H2035" s="30">
        <v>30</v>
      </c>
      <c r="I2035" s="30">
        <v>156</v>
      </c>
      <c r="J2035" s="30">
        <v>7</v>
      </c>
      <c r="K2035" s="30">
        <v>0</v>
      </c>
      <c r="L2035" s="30">
        <v>146</v>
      </c>
    </row>
    <row r="2036" spans="1:12">
      <c r="A2036">
        <v>39059</v>
      </c>
      <c r="B2036" t="s">
        <v>1556</v>
      </c>
      <c r="C2036" t="s">
        <v>30</v>
      </c>
      <c r="D2036" t="s">
        <v>330</v>
      </c>
      <c r="E2036" t="s">
        <v>259</v>
      </c>
      <c r="F2036" t="s">
        <v>263</v>
      </c>
      <c r="G2036" s="30">
        <v>351</v>
      </c>
      <c r="H2036" s="30">
        <v>1</v>
      </c>
      <c r="I2036" s="30">
        <v>200</v>
      </c>
      <c r="J2036" s="30">
        <v>0</v>
      </c>
      <c r="K2036" s="30">
        <v>1</v>
      </c>
      <c r="L2036" s="30">
        <v>149</v>
      </c>
    </row>
    <row r="2037" spans="1:12">
      <c r="A2037">
        <v>39061</v>
      </c>
      <c r="B2037" t="s">
        <v>550</v>
      </c>
      <c r="C2037" t="s">
        <v>30</v>
      </c>
      <c r="D2037" t="s">
        <v>118</v>
      </c>
      <c r="E2037" t="s">
        <v>259</v>
      </c>
      <c r="F2037" t="s">
        <v>298</v>
      </c>
      <c r="G2037" s="30">
        <v>765</v>
      </c>
      <c r="H2037" s="30">
        <v>60</v>
      </c>
      <c r="I2037" s="30">
        <v>250</v>
      </c>
      <c r="J2037" s="30">
        <v>0</v>
      </c>
      <c r="K2037" s="30">
        <v>4</v>
      </c>
      <c r="L2037" s="30">
        <v>451</v>
      </c>
    </row>
    <row r="2038" spans="1:12">
      <c r="A2038">
        <v>39063</v>
      </c>
      <c r="B2038" t="s">
        <v>634</v>
      </c>
      <c r="C2038" t="s">
        <v>30</v>
      </c>
      <c r="D2038" t="s">
        <v>330</v>
      </c>
      <c r="E2038" t="s">
        <v>259</v>
      </c>
      <c r="F2038" t="s">
        <v>260</v>
      </c>
      <c r="G2038" s="30">
        <v>350</v>
      </c>
      <c r="H2038" s="30">
        <v>4</v>
      </c>
      <c r="I2038" s="30">
        <v>234</v>
      </c>
      <c r="J2038" s="30">
        <v>0</v>
      </c>
      <c r="K2038" s="30">
        <v>0</v>
      </c>
      <c r="L2038" s="30">
        <v>112</v>
      </c>
    </row>
    <row r="2039" spans="1:12">
      <c r="A2039">
        <v>39065</v>
      </c>
      <c r="B2039" t="s">
        <v>745</v>
      </c>
      <c r="C2039" t="s">
        <v>30</v>
      </c>
      <c r="D2039" t="s">
        <v>330</v>
      </c>
      <c r="E2039" t="s">
        <v>259</v>
      </c>
      <c r="F2039" t="s">
        <v>263</v>
      </c>
      <c r="G2039" s="30">
        <v>259</v>
      </c>
      <c r="H2039" s="30">
        <v>0</v>
      </c>
      <c r="I2039" s="30">
        <v>223</v>
      </c>
      <c r="J2039" s="30">
        <v>0</v>
      </c>
      <c r="K2039" s="30">
        <v>0</v>
      </c>
      <c r="L2039" s="30">
        <v>36</v>
      </c>
    </row>
    <row r="2040" spans="1:12">
      <c r="A2040">
        <v>39067</v>
      </c>
      <c r="B2040" t="s">
        <v>792</v>
      </c>
      <c r="C2040" t="s">
        <v>30</v>
      </c>
      <c r="D2040" t="s">
        <v>330</v>
      </c>
      <c r="E2040" t="s">
        <v>259</v>
      </c>
      <c r="F2040" t="s">
        <v>263</v>
      </c>
      <c r="G2040" s="30">
        <v>137</v>
      </c>
      <c r="H2040" s="30">
        <v>6</v>
      </c>
      <c r="I2040" s="30">
        <v>72</v>
      </c>
      <c r="J2040" s="30">
        <v>0</v>
      </c>
      <c r="K2040" s="30">
        <v>1</v>
      </c>
      <c r="L2040" s="30">
        <v>58</v>
      </c>
    </row>
    <row r="2041" spans="1:12">
      <c r="A2041">
        <v>39069</v>
      </c>
      <c r="B2041" t="s">
        <v>294</v>
      </c>
      <c r="C2041" t="s">
        <v>30</v>
      </c>
      <c r="D2041" t="s">
        <v>330</v>
      </c>
      <c r="E2041" t="s">
        <v>259</v>
      </c>
      <c r="F2041" t="s">
        <v>263</v>
      </c>
      <c r="G2041" s="30">
        <v>259</v>
      </c>
      <c r="H2041" s="30">
        <v>10</v>
      </c>
      <c r="I2041" s="30">
        <v>162</v>
      </c>
      <c r="J2041" s="30">
        <v>0</v>
      </c>
      <c r="K2041" s="30">
        <v>0</v>
      </c>
      <c r="L2041" s="30">
        <v>87</v>
      </c>
    </row>
    <row r="2042" spans="1:12">
      <c r="A2042">
        <v>39071</v>
      </c>
      <c r="B2042" t="s">
        <v>1557</v>
      </c>
      <c r="C2042" t="s">
        <v>30</v>
      </c>
      <c r="D2042" t="s">
        <v>330</v>
      </c>
      <c r="E2042" t="s">
        <v>259</v>
      </c>
      <c r="F2042" t="s">
        <v>263</v>
      </c>
      <c r="G2042" s="30">
        <v>252</v>
      </c>
      <c r="H2042" s="30">
        <v>0</v>
      </c>
      <c r="I2042" s="30">
        <v>167</v>
      </c>
      <c r="J2042" s="30">
        <v>0</v>
      </c>
      <c r="K2042" s="30">
        <v>0</v>
      </c>
      <c r="L2042" s="30">
        <v>85</v>
      </c>
    </row>
    <row r="2043" spans="1:12">
      <c r="A2043">
        <v>39073</v>
      </c>
      <c r="B2043" t="s">
        <v>1558</v>
      </c>
      <c r="C2043" t="s">
        <v>30</v>
      </c>
      <c r="D2043" t="s">
        <v>118</v>
      </c>
      <c r="E2043" t="s">
        <v>259</v>
      </c>
      <c r="F2043" t="s">
        <v>263</v>
      </c>
      <c r="G2043" s="30">
        <v>281</v>
      </c>
      <c r="H2043" s="30">
        <v>0</v>
      </c>
      <c r="I2043" s="30">
        <v>189</v>
      </c>
      <c r="J2043" s="30">
        <v>0</v>
      </c>
      <c r="K2043" s="30">
        <v>0</v>
      </c>
      <c r="L2043" s="30">
        <v>92</v>
      </c>
    </row>
    <row r="2044" spans="1:12">
      <c r="A2044">
        <v>39075</v>
      </c>
      <c r="B2044" t="s">
        <v>556</v>
      </c>
      <c r="C2044" t="s">
        <v>30</v>
      </c>
      <c r="D2044" t="s">
        <v>118</v>
      </c>
      <c r="E2044" t="s">
        <v>259</v>
      </c>
      <c r="F2044" t="s">
        <v>263</v>
      </c>
      <c r="G2044" s="30">
        <v>206</v>
      </c>
      <c r="H2044" s="30">
        <v>0</v>
      </c>
      <c r="I2044" s="30">
        <v>149</v>
      </c>
      <c r="J2044" s="30">
        <v>0</v>
      </c>
      <c r="K2044" s="30">
        <v>1</v>
      </c>
      <c r="L2044" s="30">
        <v>56</v>
      </c>
    </row>
    <row r="2045" spans="1:12">
      <c r="A2045">
        <v>39077</v>
      </c>
      <c r="B2045" t="s">
        <v>1110</v>
      </c>
      <c r="C2045" t="s">
        <v>30</v>
      </c>
      <c r="D2045" t="s">
        <v>330</v>
      </c>
      <c r="E2045" t="s">
        <v>259</v>
      </c>
      <c r="F2045" t="s">
        <v>260</v>
      </c>
      <c r="G2045" s="30">
        <v>304</v>
      </c>
      <c r="H2045" s="30">
        <v>7</v>
      </c>
      <c r="I2045" s="30">
        <v>209</v>
      </c>
      <c r="J2045" s="30">
        <v>0</v>
      </c>
      <c r="K2045" s="30">
        <v>1</v>
      </c>
      <c r="L2045" s="30">
        <v>87</v>
      </c>
    </row>
    <row r="2046" spans="1:12">
      <c r="A2046">
        <v>39079</v>
      </c>
      <c r="B2046" t="s">
        <v>296</v>
      </c>
      <c r="C2046" t="s">
        <v>30</v>
      </c>
      <c r="D2046" t="s">
        <v>118</v>
      </c>
      <c r="E2046" t="s">
        <v>259</v>
      </c>
      <c r="F2046" t="s">
        <v>263</v>
      </c>
      <c r="G2046" s="30">
        <v>268</v>
      </c>
      <c r="H2046" s="30">
        <v>17</v>
      </c>
      <c r="I2046" s="30">
        <v>154</v>
      </c>
      <c r="J2046" s="30">
        <v>0</v>
      </c>
      <c r="K2046" s="30">
        <v>1</v>
      </c>
      <c r="L2046" s="30">
        <v>96</v>
      </c>
    </row>
    <row r="2047" spans="1:12">
      <c r="A2047">
        <v>39081</v>
      </c>
      <c r="B2047" t="s">
        <v>297</v>
      </c>
      <c r="C2047" t="s">
        <v>30</v>
      </c>
      <c r="D2047" t="s">
        <v>118</v>
      </c>
      <c r="E2047" t="s">
        <v>259</v>
      </c>
      <c r="F2047" t="s">
        <v>260</v>
      </c>
      <c r="G2047" s="30">
        <v>232</v>
      </c>
      <c r="H2047" s="30">
        <v>8</v>
      </c>
      <c r="I2047" s="30">
        <v>116</v>
      </c>
      <c r="J2047" s="30">
        <v>0</v>
      </c>
      <c r="K2047" s="30">
        <v>2</v>
      </c>
      <c r="L2047" s="30">
        <v>106</v>
      </c>
    </row>
    <row r="2048" spans="1:12">
      <c r="A2048">
        <v>39083</v>
      </c>
      <c r="B2048" t="s">
        <v>753</v>
      </c>
      <c r="C2048" t="s">
        <v>30</v>
      </c>
      <c r="D2048" t="s">
        <v>118</v>
      </c>
      <c r="E2048" t="s">
        <v>259</v>
      </c>
      <c r="F2048" t="s">
        <v>260</v>
      </c>
      <c r="G2048" s="30">
        <v>290</v>
      </c>
      <c r="H2048" s="30">
        <v>5</v>
      </c>
      <c r="I2048" s="30">
        <v>213</v>
      </c>
      <c r="J2048" s="30">
        <v>0</v>
      </c>
      <c r="K2048" s="30">
        <v>0</v>
      </c>
      <c r="L2048" s="30">
        <v>72</v>
      </c>
    </row>
    <row r="2049" spans="1:12">
      <c r="A2049">
        <v>39085</v>
      </c>
      <c r="B2049" t="s">
        <v>433</v>
      </c>
      <c r="C2049" t="s">
        <v>30</v>
      </c>
      <c r="D2049" t="s">
        <v>118</v>
      </c>
      <c r="E2049" t="s">
        <v>259</v>
      </c>
      <c r="F2049" t="s">
        <v>260</v>
      </c>
      <c r="G2049" s="30">
        <v>216</v>
      </c>
      <c r="H2049" s="30">
        <v>7</v>
      </c>
      <c r="I2049" s="30">
        <v>69</v>
      </c>
      <c r="J2049" s="30">
        <v>0</v>
      </c>
      <c r="K2049" s="30">
        <v>0</v>
      </c>
      <c r="L2049" s="30">
        <v>140</v>
      </c>
    </row>
    <row r="2050" spans="1:12">
      <c r="A2050">
        <v>39087</v>
      </c>
      <c r="B2050" t="s">
        <v>301</v>
      </c>
      <c r="C2050" t="s">
        <v>30</v>
      </c>
      <c r="D2050" t="s">
        <v>118</v>
      </c>
      <c r="E2050" t="s">
        <v>259</v>
      </c>
      <c r="F2050" t="s">
        <v>260</v>
      </c>
      <c r="G2050" s="30">
        <v>269</v>
      </c>
      <c r="H2050" s="30">
        <v>5</v>
      </c>
      <c r="I2050" s="30">
        <v>156</v>
      </c>
      <c r="J2050" s="30">
        <v>0</v>
      </c>
      <c r="K2050" s="30">
        <v>0</v>
      </c>
      <c r="L2050" s="30">
        <v>108</v>
      </c>
    </row>
    <row r="2051" spans="1:12">
      <c r="A2051">
        <v>39089</v>
      </c>
      <c r="B2051" t="s">
        <v>1559</v>
      </c>
      <c r="C2051" t="s">
        <v>30</v>
      </c>
      <c r="D2051" t="s">
        <v>330</v>
      </c>
      <c r="E2051" t="s">
        <v>259</v>
      </c>
      <c r="F2051" t="s">
        <v>260</v>
      </c>
      <c r="G2051" s="30">
        <v>459</v>
      </c>
      <c r="H2051" s="30">
        <v>51</v>
      </c>
      <c r="I2051" s="30">
        <v>244</v>
      </c>
      <c r="J2051" s="30">
        <v>0</v>
      </c>
      <c r="K2051" s="30">
        <v>0</v>
      </c>
      <c r="L2051" s="30">
        <v>164</v>
      </c>
    </row>
    <row r="2052" spans="1:12">
      <c r="A2052">
        <v>39091</v>
      </c>
      <c r="B2052" t="s">
        <v>391</v>
      </c>
      <c r="C2052" t="s">
        <v>30</v>
      </c>
      <c r="D2052" t="s">
        <v>330</v>
      </c>
      <c r="E2052" t="s">
        <v>259</v>
      </c>
      <c r="F2052" t="s">
        <v>263</v>
      </c>
      <c r="G2052" s="30">
        <v>282</v>
      </c>
      <c r="H2052" s="30">
        <v>0</v>
      </c>
      <c r="I2052" s="30">
        <v>192</v>
      </c>
      <c r="J2052" s="30">
        <v>0</v>
      </c>
      <c r="K2052" s="30">
        <v>0</v>
      </c>
      <c r="L2052" s="30">
        <v>90</v>
      </c>
    </row>
    <row r="2053" spans="1:12">
      <c r="A2053">
        <v>39093</v>
      </c>
      <c r="B2053" t="s">
        <v>1560</v>
      </c>
      <c r="C2053" t="s">
        <v>30</v>
      </c>
      <c r="D2053" t="s">
        <v>118</v>
      </c>
      <c r="E2053" t="s">
        <v>259</v>
      </c>
      <c r="F2053" t="s">
        <v>260</v>
      </c>
      <c r="G2053" s="30">
        <v>364</v>
      </c>
      <c r="H2053" s="30">
        <v>59</v>
      </c>
      <c r="I2053" s="30">
        <v>102</v>
      </c>
      <c r="J2053" s="30">
        <v>0</v>
      </c>
      <c r="K2053" s="30">
        <v>0</v>
      </c>
      <c r="L2053" s="30">
        <v>203</v>
      </c>
    </row>
    <row r="2054" spans="1:12">
      <c r="A2054">
        <v>39095</v>
      </c>
      <c r="B2054" t="s">
        <v>847</v>
      </c>
      <c r="C2054" t="s">
        <v>30</v>
      </c>
      <c r="D2054" t="s">
        <v>118</v>
      </c>
      <c r="E2054" t="s">
        <v>259</v>
      </c>
      <c r="F2054" t="s">
        <v>260</v>
      </c>
      <c r="G2054" s="30">
        <v>417</v>
      </c>
      <c r="H2054" s="30">
        <v>103</v>
      </c>
      <c r="I2054" s="30">
        <v>97</v>
      </c>
      <c r="J2054" s="30">
        <v>0</v>
      </c>
      <c r="K2054" s="30">
        <v>2</v>
      </c>
      <c r="L2054" s="30">
        <v>215</v>
      </c>
    </row>
    <row r="2055" spans="1:12">
      <c r="A2055">
        <v>39097</v>
      </c>
      <c r="B2055" t="s">
        <v>306</v>
      </c>
      <c r="C2055" t="s">
        <v>30</v>
      </c>
      <c r="D2055" t="s">
        <v>118</v>
      </c>
      <c r="E2055" t="s">
        <v>259</v>
      </c>
      <c r="F2055" t="s">
        <v>263</v>
      </c>
      <c r="G2055" s="30">
        <v>195</v>
      </c>
      <c r="H2055" s="30">
        <v>12</v>
      </c>
      <c r="I2055" s="30">
        <v>95</v>
      </c>
      <c r="J2055" s="30">
        <v>0</v>
      </c>
      <c r="K2055" s="30">
        <v>0</v>
      </c>
      <c r="L2055" s="30">
        <v>88</v>
      </c>
    </row>
    <row r="2056" spans="1:12">
      <c r="A2056">
        <v>39099</v>
      </c>
      <c r="B2056" t="s">
        <v>1561</v>
      </c>
      <c r="C2056" t="s">
        <v>30</v>
      </c>
      <c r="D2056" t="s">
        <v>118</v>
      </c>
      <c r="E2056" t="s">
        <v>259</v>
      </c>
      <c r="F2056" t="s">
        <v>260</v>
      </c>
      <c r="G2056" s="30">
        <v>354</v>
      </c>
      <c r="H2056" s="30">
        <v>21</v>
      </c>
      <c r="I2056" s="30">
        <v>103</v>
      </c>
      <c r="J2056" s="30">
        <v>0</v>
      </c>
      <c r="K2056" s="30">
        <v>1</v>
      </c>
      <c r="L2056" s="30">
        <v>229</v>
      </c>
    </row>
    <row r="2057" spans="1:12">
      <c r="A2057">
        <v>39101</v>
      </c>
      <c r="B2057" t="s">
        <v>308</v>
      </c>
      <c r="C2057" t="s">
        <v>30</v>
      </c>
      <c r="D2057" t="s">
        <v>118</v>
      </c>
      <c r="E2057" t="s">
        <v>259</v>
      </c>
      <c r="F2057" t="s">
        <v>260</v>
      </c>
      <c r="G2057" s="30">
        <v>238</v>
      </c>
      <c r="H2057" s="30">
        <v>2</v>
      </c>
      <c r="I2057" s="30">
        <v>147</v>
      </c>
      <c r="J2057" s="30">
        <v>0</v>
      </c>
      <c r="K2057" s="30">
        <v>0</v>
      </c>
      <c r="L2057" s="30">
        <v>89</v>
      </c>
    </row>
    <row r="2058" spans="1:12">
      <c r="A2058">
        <v>39103</v>
      </c>
      <c r="B2058" t="s">
        <v>1562</v>
      </c>
      <c r="C2058" t="s">
        <v>30</v>
      </c>
      <c r="D2058" t="s">
        <v>330</v>
      </c>
      <c r="E2058" t="s">
        <v>259</v>
      </c>
      <c r="F2058" t="s">
        <v>260</v>
      </c>
      <c r="G2058" s="30">
        <v>283</v>
      </c>
      <c r="H2058" s="30">
        <v>11</v>
      </c>
      <c r="I2058" s="30">
        <v>125</v>
      </c>
      <c r="J2058" s="30">
        <v>0</v>
      </c>
      <c r="K2058" s="30">
        <v>0</v>
      </c>
      <c r="L2058" s="30">
        <v>147</v>
      </c>
    </row>
    <row r="2059" spans="1:12">
      <c r="A2059">
        <v>39105</v>
      </c>
      <c r="B2059" t="s">
        <v>1563</v>
      </c>
      <c r="C2059" t="s">
        <v>30</v>
      </c>
      <c r="D2059" t="s">
        <v>330</v>
      </c>
      <c r="E2059" t="s">
        <v>259</v>
      </c>
      <c r="F2059" t="s">
        <v>263</v>
      </c>
      <c r="G2059" s="30">
        <v>214</v>
      </c>
      <c r="H2059" s="30">
        <v>0</v>
      </c>
      <c r="I2059" s="30">
        <v>146</v>
      </c>
      <c r="J2059" s="30">
        <v>0</v>
      </c>
      <c r="K2059" s="30">
        <v>0</v>
      </c>
      <c r="L2059" s="30">
        <v>68</v>
      </c>
    </row>
    <row r="2060" spans="1:12">
      <c r="A2060">
        <v>39107</v>
      </c>
      <c r="B2060" t="s">
        <v>763</v>
      </c>
      <c r="C2060" t="s">
        <v>30</v>
      </c>
      <c r="D2060" t="s">
        <v>330</v>
      </c>
      <c r="E2060" t="s">
        <v>259</v>
      </c>
      <c r="F2060" t="s">
        <v>263</v>
      </c>
      <c r="G2060" s="30">
        <v>343</v>
      </c>
      <c r="H2060" s="30">
        <v>4</v>
      </c>
      <c r="I2060" s="30">
        <v>273</v>
      </c>
      <c r="J2060" s="30">
        <v>0</v>
      </c>
      <c r="K2060" s="30">
        <v>0</v>
      </c>
      <c r="L2060" s="30">
        <v>66</v>
      </c>
    </row>
    <row r="2061" spans="1:12">
      <c r="A2061">
        <v>39109</v>
      </c>
      <c r="B2061" t="s">
        <v>801</v>
      </c>
      <c r="C2061" t="s">
        <v>30</v>
      </c>
      <c r="D2061" t="s">
        <v>330</v>
      </c>
      <c r="E2061" t="s">
        <v>259</v>
      </c>
      <c r="F2061" t="s">
        <v>260</v>
      </c>
      <c r="G2061" s="30">
        <v>316</v>
      </c>
      <c r="H2061" s="30">
        <v>6</v>
      </c>
      <c r="I2061" s="30">
        <v>206</v>
      </c>
      <c r="J2061" s="30">
        <v>0</v>
      </c>
      <c r="K2061" s="30">
        <v>0</v>
      </c>
      <c r="L2061" s="30">
        <v>104</v>
      </c>
    </row>
    <row r="2062" spans="1:12">
      <c r="A2062">
        <v>39111</v>
      </c>
      <c r="B2062" t="s">
        <v>311</v>
      </c>
      <c r="C2062" t="s">
        <v>30</v>
      </c>
      <c r="D2062" t="s">
        <v>330</v>
      </c>
      <c r="E2062" t="s">
        <v>259</v>
      </c>
      <c r="F2062" t="s">
        <v>263</v>
      </c>
      <c r="G2062" s="30">
        <v>162</v>
      </c>
      <c r="H2062" s="30">
        <v>2</v>
      </c>
      <c r="I2062" s="30">
        <v>107</v>
      </c>
      <c r="J2062" s="30">
        <v>0</v>
      </c>
      <c r="K2062" s="30">
        <v>0</v>
      </c>
      <c r="L2062" s="30">
        <v>53</v>
      </c>
    </row>
    <row r="2063" spans="1:12">
      <c r="A2063">
        <v>39113</v>
      </c>
      <c r="B2063" t="s">
        <v>312</v>
      </c>
      <c r="C2063" t="s">
        <v>30</v>
      </c>
      <c r="D2063" t="s">
        <v>118</v>
      </c>
      <c r="E2063" t="s">
        <v>259</v>
      </c>
      <c r="F2063" t="s">
        <v>298</v>
      </c>
      <c r="G2063" s="30">
        <v>662</v>
      </c>
      <c r="H2063" s="30">
        <v>75</v>
      </c>
      <c r="I2063" s="30">
        <v>311</v>
      </c>
      <c r="J2063" s="30">
        <v>1</v>
      </c>
      <c r="K2063" s="30">
        <v>0</v>
      </c>
      <c r="L2063" s="30">
        <v>275</v>
      </c>
    </row>
    <row r="2064" spans="1:12">
      <c r="A2064">
        <v>39115</v>
      </c>
      <c r="B2064" t="s">
        <v>313</v>
      </c>
      <c r="C2064" t="s">
        <v>30</v>
      </c>
      <c r="D2064" t="s">
        <v>330</v>
      </c>
      <c r="E2064" t="s">
        <v>259</v>
      </c>
      <c r="F2064" t="s">
        <v>263</v>
      </c>
      <c r="G2064" s="30">
        <v>162</v>
      </c>
      <c r="H2064" s="30">
        <v>0</v>
      </c>
      <c r="I2064" s="30">
        <v>122</v>
      </c>
      <c r="J2064" s="30">
        <v>0</v>
      </c>
      <c r="K2064" s="30">
        <v>1</v>
      </c>
      <c r="L2064" s="30">
        <v>39</v>
      </c>
    </row>
    <row r="2065" spans="1:12">
      <c r="A2065">
        <v>39117</v>
      </c>
      <c r="B2065" t="s">
        <v>1564</v>
      </c>
      <c r="C2065" t="s">
        <v>30</v>
      </c>
      <c r="D2065" t="s">
        <v>118</v>
      </c>
      <c r="E2065" t="s">
        <v>259</v>
      </c>
      <c r="F2065" t="s">
        <v>263</v>
      </c>
      <c r="G2065" s="30">
        <v>255</v>
      </c>
      <c r="H2065" s="30">
        <v>0</v>
      </c>
      <c r="I2065" s="30">
        <v>177</v>
      </c>
      <c r="J2065" s="30">
        <v>0</v>
      </c>
      <c r="K2065" s="30">
        <v>0</v>
      </c>
      <c r="L2065" s="30">
        <v>78</v>
      </c>
    </row>
    <row r="2066" spans="1:12">
      <c r="A2066">
        <v>39119</v>
      </c>
      <c r="B2066" t="s">
        <v>1565</v>
      </c>
      <c r="C2066" t="s">
        <v>30</v>
      </c>
      <c r="D2066" t="s">
        <v>118</v>
      </c>
      <c r="E2066" t="s">
        <v>259</v>
      </c>
      <c r="F2066" t="s">
        <v>260</v>
      </c>
      <c r="G2066" s="30">
        <v>377</v>
      </c>
      <c r="H2066" s="30">
        <v>6</v>
      </c>
      <c r="I2066" s="30">
        <v>220</v>
      </c>
      <c r="J2066" s="30">
        <v>1</v>
      </c>
      <c r="K2066" s="30">
        <v>1</v>
      </c>
      <c r="L2066" s="30">
        <v>149</v>
      </c>
    </row>
    <row r="2067" spans="1:12">
      <c r="A2067">
        <v>39121</v>
      </c>
      <c r="B2067" t="s">
        <v>802</v>
      </c>
      <c r="C2067" t="s">
        <v>30</v>
      </c>
      <c r="D2067" t="s">
        <v>330</v>
      </c>
      <c r="E2067" t="s">
        <v>259</v>
      </c>
      <c r="F2067" t="s">
        <v>263</v>
      </c>
      <c r="G2067" s="30">
        <v>226</v>
      </c>
      <c r="H2067" s="30">
        <v>1</v>
      </c>
      <c r="I2067" s="30">
        <v>109</v>
      </c>
      <c r="J2067" s="30">
        <v>0</v>
      </c>
      <c r="K2067" s="30">
        <v>0</v>
      </c>
      <c r="L2067" s="30">
        <v>116</v>
      </c>
    </row>
    <row r="2068" spans="1:12">
      <c r="A2068">
        <v>39123</v>
      </c>
      <c r="B2068" t="s">
        <v>910</v>
      </c>
      <c r="C2068" t="s">
        <v>30</v>
      </c>
      <c r="D2068" t="s">
        <v>118</v>
      </c>
      <c r="E2068" t="s">
        <v>259</v>
      </c>
      <c r="F2068" t="s">
        <v>263</v>
      </c>
      <c r="G2068" s="30">
        <v>161</v>
      </c>
      <c r="H2068" s="30">
        <v>4</v>
      </c>
      <c r="I2068" s="30">
        <v>93</v>
      </c>
      <c r="J2068" s="30">
        <v>0</v>
      </c>
      <c r="K2068" s="30">
        <v>0</v>
      </c>
      <c r="L2068" s="30">
        <v>64</v>
      </c>
    </row>
    <row r="2069" spans="1:12">
      <c r="A2069">
        <v>39125</v>
      </c>
      <c r="B2069" t="s">
        <v>656</v>
      </c>
      <c r="C2069" t="s">
        <v>30</v>
      </c>
      <c r="D2069" t="s">
        <v>118</v>
      </c>
      <c r="E2069" t="s">
        <v>259</v>
      </c>
      <c r="F2069" t="s">
        <v>263</v>
      </c>
      <c r="G2069" s="30">
        <v>186</v>
      </c>
      <c r="H2069" s="30">
        <v>0</v>
      </c>
      <c r="I2069" s="30">
        <v>131</v>
      </c>
      <c r="J2069" s="30">
        <v>0</v>
      </c>
      <c r="K2069" s="30">
        <v>0</v>
      </c>
      <c r="L2069" s="30">
        <v>55</v>
      </c>
    </row>
    <row r="2070" spans="1:12">
      <c r="A2070">
        <v>39127</v>
      </c>
      <c r="B2070" t="s">
        <v>314</v>
      </c>
      <c r="C2070" t="s">
        <v>30</v>
      </c>
      <c r="D2070" t="s">
        <v>330</v>
      </c>
      <c r="E2070" t="s">
        <v>259</v>
      </c>
      <c r="F2070" t="s">
        <v>263</v>
      </c>
      <c r="G2070" s="30">
        <v>173</v>
      </c>
      <c r="H2070" s="30">
        <v>11</v>
      </c>
      <c r="I2070" s="30">
        <v>99</v>
      </c>
      <c r="J2070" s="30">
        <v>0</v>
      </c>
      <c r="K2070" s="30">
        <v>0</v>
      </c>
      <c r="L2070" s="30">
        <v>63</v>
      </c>
    </row>
    <row r="2071" spans="1:12">
      <c r="A2071">
        <v>39129</v>
      </c>
      <c r="B2071" t="s">
        <v>1566</v>
      </c>
      <c r="C2071" t="s">
        <v>30</v>
      </c>
      <c r="D2071" t="s">
        <v>330</v>
      </c>
      <c r="E2071" t="s">
        <v>259</v>
      </c>
      <c r="F2071" t="s">
        <v>260</v>
      </c>
      <c r="G2071" s="30">
        <v>249</v>
      </c>
      <c r="H2071" s="30">
        <v>2</v>
      </c>
      <c r="I2071" s="30">
        <v>164</v>
      </c>
      <c r="J2071" s="30">
        <v>0</v>
      </c>
      <c r="K2071" s="30">
        <v>0</v>
      </c>
      <c r="L2071" s="30">
        <v>83</v>
      </c>
    </row>
    <row r="2072" spans="1:12">
      <c r="A2072">
        <v>39131</v>
      </c>
      <c r="B2072" t="s">
        <v>316</v>
      </c>
      <c r="C2072" t="s">
        <v>30</v>
      </c>
      <c r="D2072" t="s">
        <v>118</v>
      </c>
      <c r="E2072" t="s">
        <v>259</v>
      </c>
      <c r="F2072" t="s">
        <v>263</v>
      </c>
      <c r="G2072" s="30">
        <v>240</v>
      </c>
      <c r="H2072" s="30">
        <v>0</v>
      </c>
      <c r="I2072" s="30">
        <v>158</v>
      </c>
      <c r="J2072" s="30">
        <v>0</v>
      </c>
      <c r="K2072" s="30">
        <v>2</v>
      </c>
      <c r="L2072" s="30">
        <v>80</v>
      </c>
    </row>
    <row r="2073" spans="1:12">
      <c r="A2073">
        <v>39133</v>
      </c>
      <c r="B2073" t="s">
        <v>1567</v>
      </c>
      <c r="C2073" t="s">
        <v>30</v>
      </c>
      <c r="D2073" t="s">
        <v>118</v>
      </c>
      <c r="E2073" t="s">
        <v>259</v>
      </c>
      <c r="F2073" t="s">
        <v>260</v>
      </c>
      <c r="G2073" s="30">
        <v>227</v>
      </c>
      <c r="H2073" s="30">
        <v>9</v>
      </c>
      <c r="I2073" s="30">
        <v>100</v>
      </c>
      <c r="J2073" s="30">
        <v>0</v>
      </c>
      <c r="K2073" s="30">
        <v>4</v>
      </c>
      <c r="L2073" s="30">
        <v>114</v>
      </c>
    </row>
    <row r="2074" spans="1:12">
      <c r="A2074">
        <v>39135</v>
      </c>
      <c r="B2074" t="s">
        <v>1568</v>
      </c>
      <c r="C2074" t="s">
        <v>30</v>
      </c>
      <c r="D2074" t="s">
        <v>118</v>
      </c>
      <c r="E2074" t="s">
        <v>259</v>
      </c>
      <c r="F2074" t="s">
        <v>263</v>
      </c>
      <c r="G2074" s="30">
        <v>330</v>
      </c>
      <c r="H2074" s="30">
        <v>5</v>
      </c>
      <c r="I2074" s="30">
        <v>223</v>
      </c>
      <c r="J2074" s="30">
        <v>0</v>
      </c>
      <c r="K2074" s="30">
        <v>0</v>
      </c>
      <c r="L2074" s="30">
        <v>102</v>
      </c>
    </row>
    <row r="2075" spans="1:12">
      <c r="A2075">
        <v>39137</v>
      </c>
      <c r="B2075" t="s">
        <v>571</v>
      </c>
      <c r="C2075" t="s">
        <v>30</v>
      </c>
      <c r="D2075" t="s">
        <v>330</v>
      </c>
      <c r="E2075" t="s">
        <v>259</v>
      </c>
      <c r="F2075" t="s">
        <v>263</v>
      </c>
      <c r="G2075" s="30">
        <v>216</v>
      </c>
      <c r="H2075" s="30">
        <v>3</v>
      </c>
      <c r="I2075" s="30">
        <v>160</v>
      </c>
      <c r="J2075" s="30">
        <v>0</v>
      </c>
      <c r="K2075" s="30">
        <v>0</v>
      </c>
      <c r="L2075" s="30">
        <v>53</v>
      </c>
    </row>
    <row r="2076" spans="1:12">
      <c r="A2076">
        <v>39139</v>
      </c>
      <c r="B2076" t="s">
        <v>768</v>
      </c>
      <c r="C2076" t="s">
        <v>30</v>
      </c>
      <c r="D2076" t="s">
        <v>118</v>
      </c>
      <c r="E2076" t="s">
        <v>259</v>
      </c>
      <c r="F2076" t="s">
        <v>260</v>
      </c>
      <c r="G2076" s="30">
        <v>351</v>
      </c>
      <c r="H2076" s="30">
        <v>28</v>
      </c>
      <c r="I2076" s="30">
        <v>178</v>
      </c>
      <c r="J2076" s="30">
        <v>0</v>
      </c>
      <c r="K2076" s="30">
        <v>0</v>
      </c>
      <c r="L2076" s="30">
        <v>145</v>
      </c>
    </row>
    <row r="2077" spans="1:12">
      <c r="A2077">
        <v>39141</v>
      </c>
      <c r="B2077" t="s">
        <v>1569</v>
      </c>
      <c r="C2077" t="s">
        <v>30</v>
      </c>
      <c r="D2077" t="s">
        <v>118</v>
      </c>
      <c r="E2077" t="s">
        <v>259</v>
      </c>
      <c r="F2077" t="s">
        <v>260</v>
      </c>
      <c r="G2077" s="30">
        <v>361</v>
      </c>
      <c r="H2077" s="30">
        <v>2</v>
      </c>
      <c r="I2077" s="30">
        <v>221</v>
      </c>
      <c r="J2077" s="30">
        <v>0</v>
      </c>
      <c r="K2077" s="30">
        <v>3</v>
      </c>
      <c r="L2077" s="30">
        <v>135</v>
      </c>
    </row>
    <row r="2078" spans="1:12">
      <c r="A2078">
        <v>39143</v>
      </c>
      <c r="B2078" t="s">
        <v>1570</v>
      </c>
      <c r="C2078" t="s">
        <v>30</v>
      </c>
      <c r="D2078" t="s">
        <v>118</v>
      </c>
      <c r="E2078" t="s">
        <v>259</v>
      </c>
      <c r="F2078" t="s">
        <v>260</v>
      </c>
      <c r="G2078" s="30">
        <v>310</v>
      </c>
      <c r="H2078" s="30">
        <v>8</v>
      </c>
      <c r="I2078" s="30">
        <v>179</v>
      </c>
      <c r="J2078" s="30">
        <v>0</v>
      </c>
      <c r="K2078" s="30">
        <v>1</v>
      </c>
      <c r="L2078" s="30">
        <v>122</v>
      </c>
    </row>
    <row r="2079" spans="1:12">
      <c r="A2079">
        <v>39145</v>
      </c>
      <c r="B2079" t="s">
        <v>1571</v>
      </c>
      <c r="C2079" t="s">
        <v>30</v>
      </c>
      <c r="D2079" t="s">
        <v>118</v>
      </c>
      <c r="E2079" t="s">
        <v>259</v>
      </c>
      <c r="F2079" t="s">
        <v>260</v>
      </c>
      <c r="G2079" s="30">
        <v>333</v>
      </c>
      <c r="H2079" s="30">
        <v>7</v>
      </c>
      <c r="I2079" s="30">
        <v>215</v>
      </c>
      <c r="J2079" s="30">
        <v>0</v>
      </c>
      <c r="K2079" s="30">
        <v>1</v>
      </c>
      <c r="L2079" s="30">
        <v>110</v>
      </c>
    </row>
    <row r="2080" spans="1:12">
      <c r="A2080">
        <v>39147</v>
      </c>
      <c r="B2080" t="s">
        <v>1439</v>
      </c>
      <c r="C2080" t="s">
        <v>30</v>
      </c>
      <c r="D2080" t="s">
        <v>330</v>
      </c>
      <c r="E2080" t="s">
        <v>259</v>
      </c>
      <c r="F2080" t="s">
        <v>260</v>
      </c>
      <c r="G2080" s="30">
        <v>279</v>
      </c>
      <c r="H2080" s="30">
        <v>9</v>
      </c>
      <c r="I2080" s="30">
        <v>211</v>
      </c>
      <c r="J2080" s="30">
        <v>0</v>
      </c>
      <c r="K2080" s="30">
        <v>1</v>
      </c>
      <c r="L2080" s="30">
        <v>58</v>
      </c>
    </row>
    <row r="2081" spans="1:12">
      <c r="A2081">
        <v>39149</v>
      </c>
      <c r="B2081" t="s">
        <v>320</v>
      </c>
      <c r="C2081" t="s">
        <v>30</v>
      </c>
      <c r="D2081" t="s">
        <v>330</v>
      </c>
      <c r="E2081" t="s">
        <v>259</v>
      </c>
      <c r="F2081" t="s">
        <v>263</v>
      </c>
      <c r="G2081" s="30">
        <v>277</v>
      </c>
      <c r="H2081" s="30">
        <v>11</v>
      </c>
      <c r="I2081" s="30">
        <v>188</v>
      </c>
      <c r="J2081" s="30">
        <v>0</v>
      </c>
      <c r="K2081" s="30">
        <v>1</v>
      </c>
      <c r="L2081" s="30">
        <v>77</v>
      </c>
    </row>
    <row r="2082" spans="1:12">
      <c r="A2082">
        <v>39151</v>
      </c>
      <c r="B2082" t="s">
        <v>772</v>
      </c>
      <c r="C2082" t="s">
        <v>30</v>
      </c>
      <c r="D2082" t="s">
        <v>330</v>
      </c>
      <c r="E2082" t="s">
        <v>259</v>
      </c>
      <c r="F2082" t="s">
        <v>260</v>
      </c>
      <c r="G2082" s="30">
        <v>428</v>
      </c>
      <c r="H2082" s="30">
        <v>34</v>
      </c>
      <c r="I2082" s="30">
        <v>201</v>
      </c>
      <c r="J2082" s="30">
        <v>0</v>
      </c>
      <c r="K2082" s="30">
        <v>2</v>
      </c>
      <c r="L2082" s="30">
        <v>191</v>
      </c>
    </row>
    <row r="2083" spans="1:12">
      <c r="A2083">
        <v>39153</v>
      </c>
      <c r="B2083" t="s">
        <v>525</v>
      </c>
      <c r="C2083" t="s">
        <v>30</v>
      </c>
      <c r="D2083" t="s">
        <v>118</v>
      </c>
      <c r="E2083" t="s">
        <v>259</v>
      </c>
      <c r="F2083" t="s">
        <v>298</v>
      </c>
      <c r="G2083" s="30">
        <v>589</v>
      </c>
      <c r="H2083" s="30">
        <v>76</v>
      </c>
      <c r="I2083" s="30">
        <v>166</v>
      </c>
      <c r="J2083" s="30">
        <v>1</v>
      </c>
      <c r="K2083" s="30">
        <v>0</v>
      </c>
      <c r="L2083" s="30">
        <v>346</v>
      </c>
    </row>
    <row r="2084" spans="1:12">
      <c r="A2084">
        <v>39155</v>
      </c>
      <c r="B2084" t="s">
        <v>1572</v>
      </c>
      <c r="C2084" t="s">
        <v>30</v>
      </c>
      <c r="D2084" t="s">
        <v>118</v>
      </c>
      <c r="E2084" t="s">
        <v>259</v>
      </c>
      <c r="F2084" t="s">
        <v>260</v>
      </c>
      <c r="G2084" s="30">
        <v>398</v>
      </c>
      <c r="H2084" s="30">
        <v>5</v>
      </c>
      <c r="I2084" s="30">
        <v>178</v>
      </c>
      <c r="J2084" s="30">
        <v>0</v>
      </c>
      <c r="K2084" s="30">
        <v>1</v>
      </c>
      <c r="L2084" s="30">
        <v>214</v>
      </c>
    </row>
    <row r="2085" spans="1:12">
      <c r="A2085">
        <v>39157</v>
      </c>
      <c r="B2085" t="s">
        <v>1573</v>
      </c>
      <c r="C2085" t="s">
        <v>30</v>
      </c>
      <c r="D2085" t="s">
        <v>330</v>
      </c>
      <c r="E2085" t="s">
        <v>259</v>
      </c>
      <c r="F2085" t="s">
        <v>260</v>
      </c>
      <c r="G2085" s="30">
        <v>334</v>
      </c>
      <c r="H2085" s="30">
        <v>15</v>
      </c>
      <c r="I2085" s="30">
        <v>168</v>
      </c>
      <c r="J2085" s="30">
        <v>0</v>
      </c>
      <c r="K2085" s="30">
        <v>0</v>
      </c>
      <c r="L2085" s="30">
        <v>151</v>
      </c>
    </row>
    <row r="2086" spans="1:12">
      <c r="A2086">
        <v>39159</v>
      </c>
      <c r="B2086" t="s">
        <v>412</v>
      </c>
      <c r="C2086" t="s">
        <v>30</v>
      </c>
      <c r="D2086" t="s">
        <v>118</v>
      </c>
      <c r="E2086" t="s">
        <v>259</v>
      </c>
      <c r="F2086" t="s">
        <v>260</v>
      </c>
      <c r="G2086" s="30">
        <v>219</v>
      </c>
      <c r="H2086" s="30">
        <v>3</v>
      </c>
      <c r="I2086" s="30">
        <v>129</v>
      </c>
      <c r="J2086" s="30">
        <v>0</v>
      </c>
      <c r="K2086" s="30">
        <v>0</v>
      </c>
      <c r="L2086" s="30">
        <v>87</v>
      </c>
    </row>
    <row r="2087" spans="1:12">
      <c r="A2087">
        <v>39161</v>
      </c>
      <c r="B2087" t="s">
        <v>1574</v>
      </c>
      <c r="C2087" t="s">
        <v>30</v>
      </c>
      <c r="D2087" t="s">
        <v>118</v>
      </c>
      <c r="E2087" t="s">
        <v>259</v>
      </c>
      <c r="F2087" t="s">
        <v>263</v>
      </c>
      <c r="G2087" s="30">
        <v>322</v>
      </c>
      <c r="H2087" s="30">
        <v>10</v>
      </c>
      <c r="I2087" s="30">
        <v>230</v>
      </c>
      <c r="J2087" s="30">
        <v>0</v>
      </c>
      <c r="K2087" s="30">
        <v>0</v>
      </c>
      <c r="L2087" s="30">
        <v>82</v>
      </c>
    </row>
    <row r="2088" spans="1:12">
      <c r="A2088">
        <v>39163</v>
      </c>
      <c r="B2088" t="s">
        <v>1575</v>
      </c>
      <c r="C2088" t="s">
        <v>30</v>
      </c>
      <c r="D2088" t="s">
        <v>330</v>
      </c>
      <c r="E2088" t="s">
        <v>259</v>
      </c>
      <c r="F2088" t="s">
        <v>263</v>
      </c>
      <c r="G2088" s="30">
        <v>191</v>
      </c>
      <c r="H2088" s="30">
        <v>0</v>
      </c>
      <c r="I2088" s="30">
        <v>116</v>
      </c>
      <c r="J2088" s="30">
        <v>0</v>
      </c>
      <c r="K2088" s="30">
        <v>0</v>
      </c>
      <c r="L2088" s="30">
        <v>75</v>
      </c>
    </row>
    <row r="2089" spans="1:12">
      <c r="A2089">
        <v>39165</v>
      </c>
      <c r="B2089" t="s">
        <v>683</v>
      </c>
      <c r="C2089" t="s">
        <v>30</v>
      </c>
      <c r="D2089" t="s">
        <v>118</v>
      </c>
      <c r="E2089" t="s">
        <v>259</v>
      </c>
      <c r="F2089" t="s">
        <v>260</v>
      </c>
      <c r="G2089" s="30">
        <v>331</v>
      </c>
      <c r="H2089" s="30">
        <v>34</v>
      </c>
      <c r="I2089" s="30">
        <v>184</v>
      </c>
      <c r="J2089" s="30">
        <v>0</v>
      </c>
      <c r="K2089" s="30">
        <v>0</v>
      </c>
      <c r="L2089" s="30">
        <v>113</v>
      </c>
    </row>
    <row r="2090" spans="1:12">
      <c r="A2090">
        <v>39167</v>
      </c>
      <c r="B2090" t="s">
        <v>326</v>
      </c>
      <c r="C2090" t="s">
        <v>30</v>
      </c>
      <c r="D2090" t="s">
        <v>118</v>
      </c>
      <c r="E2090" t="s">
        <v>259</v>
      </c>
      <c r="F2090" t="s">
        <v>260</v>
      </c>
      <c r="G2090" s="30">
        <v>308</v>
      </c>
      <c r="H2090" s="30">
        <v>1</v>
      </c>
      <c r="I2090" s="30">
        <v>204</v>
      </c>
      <c r="J2090" s="30">
        <v>0</v>
      </c>
      <c r="K2090" s="30">
        <v>0</v>
      </c>
      <c r="L2090" s="30">
        <v>103</v>
      </c>
    </row>
    <row r="2091" spans="1:12">
      <c r="A2091">
        <v>39169</v>
      </c>
      <c r="B2091" t="s">
        <v>684</v>
      </c>
      <c r="C2091" t="s">
        <v>30</v>
      </c>
      <c r="D2091" t="s">
        <v>330</v>
      </c>
      <c r="E2091" t="s">
        <v>259</v>
      </c>
      <c r="F2091" t="s">
        <v>260</v>
      </c>
      <c r="G2091" s="30">
        <v>403</v>
      </c>
      <c r="H2091" s="30">
        <v>5</v>
      </c>
      <c r="I2091" s="30">
        <v>267</v>
      </c>
      <c r="J2091" s="30">
        <v>0</v>
      </c>
      <c r="K2091" s="30">
        <v>0</v>
      </c>
      <c r="L2091" s="30">
        <v>131</v>
      </c>
    </row>
    <row r="2092" spans="1:12">
      <c r="A2092">
        <v>39171</v>
      </c>
      <c r="B2092" t="s">
        <v>1541</v>
      </c>
      <c r="C2092" t="s">
        <v>30</v>
      </c>
      <c r="D2092" t="s">
        <v>118</v>
      </c>
      <c r="E2092" t="s">
        <v>259</v>
      </c>
      <c r="F2092" t="s">
        <v>263</v>
      </c>
      <c r="G2092" s="30">
        <v>239</v>
      </c>
      <c r="H2092" s="30">
        <v>2</v>
      </c>
      <c r="I2092" s="30">
        <v>150</v>
      </c>
      <c r="J2092" s="30">
        <v>0</v>
      </c>
      <c r="K2092" s="30">
        <v>0</v>
      </c>
      <c r="L2092" s="30">
        <v>87</v>
      </c>
    </row>
    <row r="2093" spans="1:12">
      <c r="A2093">
        <v>39173</v>
      </c>
      <c r="B2093" t="s">
        <v>1576</v>
      </c>
      <c r="C2093" t="s">
        <v>30</v>
      </c>
      <c r="D2093" t="s">
        <v>118</v>
      </c>
      <c r="E2093" t="s">
        <v>259</v>
      </c>
      <c r="F2093" t="s">
        <v>260</v>
      </c>
      <c r="G2093" s="30">
        <v>526</v>
      </c>
      <c r="H2093" s="30">
        <v>0</v>
      </c>
      <c r="I2093" s="30">
        <v>315</v>
      </c>
      <c r="J2093" s="30">
        <v>0</v>
      </c>
      <c r="K2093" s="30">
        <v>0</v>
      </c>
      <c r="L2093" s="30">
        <v>211</v>
      </c>
    </row>
    <row r="2094" spans="1:12">
      <c r="A2094">
        <v>39175</v>
      </c>
      <c r="B2094" t="s">
        <v>1577</v>
      </c>
      <c r="C2094" t="s">
        <v>30</v>
      </c>
      <c r="D2094" t="s">
        <v>118</v>
      </c>
      <c r="E2094" t="s">
        <v>259</v>
      </c>
      <c r="F2094" t="s">
        <v>263</v>
      </c>
      <c r="G2094" s="30">
        <v>230</v>
      </c>
      <c r="H2094" s="30">
        <v>1</v>
      </c>
      <c r="I2094" s="30">
        <v>134</v>
      </c>
      <c r="J2094" s="30">
        <v>0</v>
      </c>
      <c r="K2094" s="30">
        <v>0</v>
      </c>
      <c r="L2094" s="30">
        <v>95</v>
      </c>
    </row>
    <row r="2095" spans="1:12">
      <c r="A2095">
        <v>40001</v>
      </c>
      <c r="B2095" t="s">
        <v>824</v>
      </c>
      <c r="C2095" t="s">
        <v>58</v>
      </c>
      <c r="D2095" t="s">
        <v>118</v>
      </c>
      <c r="E2095" t="s">
        <v>259</v>
      </c>
      <c r="F2095" t="s">
        <v>263</v>
      </c>
      <c r="G2095" s="30">
        <v>143</v>
      </c>
      <c r="H2095" s="30">
        <v>4</v>
      </c>
      <c r="I2095" s="30">
        <v>98</v>
      </c>
      <c r="J2095" s="30">
        <v>0</v>
      </c>
      <c r="K2095" s="30">
        <v>0</v>
      </c>
      <c r="L2095" s="30">
        <v>41</v>
      </c>
    </row>
    <row r="2096" spans="1:12">
      <c r="A2096">
        <v>40003</v>
      </c>
      <c r="B2096" t="s">
        <v>1578</v>
      </c>
      <c r="C2096" t="s">
        <v>58</v>
      </c>
      <c r="D2096" t="s">
        <v>118</v>
      </c>
      <c r="E2096" t="s">
        <v>259</v>
      </c>
      <c r="F2096" t="s">
        <v>263</v>
      </c>
      <c r="G2096" s="30">
        <v>401</v>
      </c>
      <c r="H2096" s="30">
        <v>1</v>
      </c>
      <c r="I2096" s="30">
        <v>327</v>
      </c>
      <c r="J2096" s="30">
        <v>0</v>
      </c>
      <c r="K2096" s="30">
        <v>0</v>
      </c>
      <c r="L2096" s="30">
        <v>73</v>
      </c>
    </row>
    <row r="2097" spans="1:12">
      <c r="A2097">
        <v>40005</v>
      </c>
      <c r="B2097" t="s">
        <v>1579</v>
      </c>
      <c r="C2097" t="s">
        <v>58</v>
      </c>
      <c r="D2097" t="s">
        <v>330</v>
      </c>
      <c r="E2097" t="s">
        <v>259</v>
      </c>
      <c r="F2097" t="s">
        <v>263</v>
      </c>
      <c r="G2097" s="30">
        <v>255</v>
      </c>
      <c r="H2097" s="30">
        <v>6</v>
      </c>
      <c r="I2097" s="30">
        <v>162</v>
      </c>
      <c r="J2097" s="30">
        <v>0</v>
      </c>
      <c r="K2097" s="30">
        <v>0</v>
      </c>
      <c r="L2097" s="30">
        <v>87</v>
      </c>
    </row>
    <row r="2098" spans="1:12">
      <c r="A2098">
        <v>40007</v>
      </c>
      <c r="B2098" t="s">
        <v>1580</v>
      </c>
      <c r="C2098" t="s">
        <v>58</v>
      </c>
      <c r="D2098" t="s">
        <v>118</v>
      </c>
      <c r="E2098" t="s">
        <v>259</v>
      </c>
      <c r="F2098" t="s">
        <v>263</v>
      </c>
      <c r="G2098" s="30">
        <v>222</v>
      </c>
      <c r="H2098" s="30">
        <v>0</v>
      </c>
      <c r="I2098" s="30">
        <v>172</v>
      </c>
      <c r="J2098" s="30">
        <v>0</v>
      </c>
      <c r="K2098" s="30">
        <v>0</v>
      </c>
      <c r="L2098" s="30">
        <v>50</v>
      </c>
    </row>
    <row r="2099" spans="1:12">
      <c r="A2099">
        <v>40009</v>
      </c>
      <c r="B2099" t="s">
        <v>1581</v>
      </c>
      <c r="C2099" t="s">
        <v>58</v>
      </c>
      <c r="D2099" t="s">
        <v>118</v>
      </c>
      <c r="E2099" t="s">
        <v>259</v>
      </c>
      <c r="F2099" t="s">
        <v>263</v>
      </c>
      <c r="G2099" s="30">
        <v>320</v>
      </c>
      <c r="H2099" s="30">
        <v>17</v>
      </c>
      <c r="I2099" s="30">
        <v>172</v>
      </c>
      <c r="J2099" s="30">
        <v>0</v>
      </c>
      <c r="K2099" s="30">
        <v>0</v>
      </c>
      <c r="L2099" s="30">
        <v>131</v>
      </c>
    </row>
    <row r="2100" spans="1:12">
      <c r="A2100">
        <v>40011</v>
      </c>
      <c r="B2100" t="s">
        <v>700</v>
      </c>
      <c r="C2100" t="s">
        <v>58</v>
      </c>
      <c r="D2100" t="s">
        <v>118</v>
      </c>
      <c r="E2100" t="s">
        <v>259</v>
      </c>
      <c r="F2100" t="s">
        <v>263</v>
      </c>
      <c r="G2100" s="30">
        <v>294</v>
      </c>
      <c r="H2100" s="30">
        <v>2</v>
      </c>
      <c r="I2100" s="30">
        <v>238</v>
      </c>
      <c r="J2100" s="30">
        <v>1</v>
      </c>
      <c r="K2100" s="30">
        <v>0</v>
      </c>
      <c r="L2100" s="30">
        <v>53</v>
      </c>
    </row>
    <row r="2101" spans="1:12">
      <c r="A2101">
        <v>40013</v>
      </c>
      <c r="B2101" t="s">
        <v>593</v>
      </c>
      <c r="C2101" t="s">
        <v>58</v>
      </c>
      <c r="D2101" t="s">
        <v>118</v>
      </c>
      <c r="E2101" t="s">
        <v>259</v>
      </c>
      <c r="F2101" t="s">
        <v>263</v>
      </c>
      <c r="G2101" s="30">
        <v>274</v>
      </c>
      <c r="H2101" s="30">
        <v>8</v>
      </c>
      <c r="I2101" s="30">
        <v>169</v>
      </c>
      <c r="J2101" s="30">
        <v>0</v>
      </c>
      <c r="K2101" s="30">
        <v>0</v>
      </c>
      <c r="L2101" s="30">
        <v>97</v>
      </c>
    </row>
    <row r="2102" spans="1:12">
      <c r="A2102">
        <v>40015</v>
      </c>
      <c r="B2102" t="s">
        <v>1582</v>
      </c>
      <c r="C2102" t="s">
        <v>58</v>
      </c>
      <c r="D2102" t="s">
        <v>118</v>
      </c>
      <c r="E2102" t="s">
        <v>259</v>
      </c>
      <c r="F2102" t="s">
        <v>263</v>
      </c>
      <c r="G2102" s="30">
        <v>478</v>
      </c>
      <c r="H2102" s="30">
        <v>1</v>
      </c>
      <c r="I2102" s="30">
        <v>340</v>
      </c>
      <c r="J2102" s="30">
        <v>0</v>
      </c>
      <c r="K2102" s="30">
        <v>0</v>
      </c>
      <c r="L2102" s="30">
        <v>137</v>
      </c>
    </row>
    <row r="2103" spans="1:12">
      <c r="A2103">
        <v>40017</v>
      </c>
      <c r="B2103" t="s">
        <v>1583</v>
      </c>
      <c r="C2103" t="s">
        <v>58</v>
      </c>
      <c r="D2103" t="s">
        <v>118</v>
      </c>
      <c r="E2103" t="s">
        <v>259</v>
      </c>
      <c r="F2103" t="s">
        <v>260</v>
      </c>
      <c r="G2103" s="30">
        <v>468</v>
      </c>
      <c r="H2103" s="30">
        <v>119</v>
      </c>
      <c r="I2103" s="30">
        <v>175</v>
      </c>
      <c r="J2103" s="30">
        <v>0</v>
      </c>
      <c r="K2103" s="30">
        <v>0</v>
      </c>
      <c r="L2103" s="30">
        <v>174</v>
      </c>
    </row>
    <row r="2104" spans="1:12">
      <c r="A2104">
        <v>40019</v>
      </c>
      <c r="B2104" t="s">
        <v>950</v>
      </c>
      <c r="C2104" t="s">
        <v>58</v>
      </c>
      <c r="D2104" t="s">
        <v>330</v>
      </c>
      <c r="E2104" t="s">
        <v>259</v>
      </c>
      <c r="F2104" t="s">
        <v>263</v>
      </c>
      <c r="G2104" s="30">
        <v>336</v>
      </c>
      <c r="H2104" s="30">
        <v>24</v>
      </c>
      <c r="I2104" s="30">
        <v>190</v>
      </c>
      <c r="J2104" s="30">
        <v>0</v>
      </c>
      <c r="K2104" s="30">
        <v>0</v>
      </c>
      <c r="L2104" s="30">
        <v>122</v>
      </c>
    </row>
    <row r="2105" spans="1:12">
      <c r="A2105">
        <v>40021</v>
      </c>
      <c r="B2105" t="s">
        <v>270</v>
      </c>
      <c r="C2105" t="s">
        <v>58</v>
      </c>
      <c r="D2105" t="s">
        <v>118</v>
      </c>
      <c r="E2105" t="s">
        <v>259</v>
      </c>
      <c r="F2105" t="s">
        <v>263</v>
      </c>
      <c r="G2105" s="30">
        <v>200</v>
      </c>
      <c r="H2105" s="30">
        <v>25</v>
      </c>
      <c r="I2105" s="30">
        <v>115</v>
      </c>
      <c r="J2105" s="30">
        <v>0</v>
      </c>
      <c r="K2105" s="30">
        <v>0</v>
      </c>
      <c r="L2105" s="30">
        <v>60</v>
      </c>
    </row>
    <row r="2106" spans="1:12">
      <c r="A2106">
        <v>40023</v>
      </c>
      <c r="B2106" t="s">
        <v>272</v>
      </c>
      <c r="C2106" t="s">
        <v>58</v>
      </c>
      <c r="D2106" t="s">
        <v>330</v>
      </c>
      <c r="E2106" t="s">
        <v>259</v>
      </c>
      <c r="F2106" t="s">
        <v>263</v>
      </c>
      <c r="G2106" s="30">
        <v>229</v>
      </c>
      <c r="H2106" s="30">
        <v>0</v>
      </c>
      <c r="I2106" s="30">
        <v>152</v>
      </c>
      <c r="J2106" s="30">
        <v>1</v>
      </c>
      <c r="K2106" s="30">
        <v>0</v>
      </c>
      <c r="L2106" s="30">
        <v>76</v>
      </c>
    </row>
    <row r="2107" spans="1:12">
      <c r="A2107">
        <v>40025</v>
      </c>
      <c r="B2107" t="s">
        <v>1584</v>
      </c>
      <c r="C2107" t="s">
        <v>58</v>
      </c>
      <c r="D2107" t="s">
        <v>118</v>
      </c>
      <c r="E2107" t="s">
        <v>259</v>
      </c>
      <c r="F2107" t="s">
        <v>263</v>
      </c>
      <c r="G2107" s="30">
        <v>93</v>
      </c>
      <c r="H2107" s="30">
        <v>0</v>
      </c>
      <c r="I2107" s="30">
        <v>47</v>
      </c>
      <c r="J2107" s="30">
        <v>0</v>
      </c>
      <c r="K2107" s="30">
        <v>0</v>
      </c>
      <c r="L2107" s="30">
        <v>46</v>
      </c>
    </row>
    <row r="2108" spans="1:12">
      <c r="A2108">
        <v>40027</v>
      </c>
      <c r="B2108" t="s">
        <v>369</v>
      </c>
      <c r="C2108" t="s">
        <v>58</v>
      </c>
      <c r="D2108" t="s">
        <v>118</v>
      </c>
      <c r="E2108" t="s">
        <v>259</v>
      </c>
      <c r="F2108" t="s">
        <v>260</v>
      </c>
      <c r="G2108" s="30">
        <v>301</v>
      </c>
      <c r="H2108" s="30">
        <v>161</v>
      </c>
      <c r="I2108" s="30">
        <v>63</v>
      </c>
      <c r="J2108" s="30">
        <v>0</v>
      </c>
      <c r="K2108" s="30">
        <v>0</v>
      </c>
      <c r="L2108" s="30">
        <v>77</v>
      </c>
    </row>
    <row r="2109" spans="1:12">
      <c r="A2109">
        <v>40029</v>
      </c>
      <c r="B2109" t="s">
        <v>1585</v>
      </c>
      <c r="C2109" t="s">
        <v>58</v>
      </c>
      <c r="D2109" t="s">
        <v>118</v>
      </c>
      <c r="E2109" t="s">
        <v>259</v>
      </c>
      <c r="F2109" t="s">
        <v>263</v>
      </c>
      <c r="G2109" s="30">
        <v>148</v>
      </c>
      <c r="H2109" s="30">
        <v>0</v>
      </c>
      <c r="I2109" s="30">
        <v>94</v>
      </c>
      <c r="J2109" s="30">
        <v>0</v>
      </c>
      <c r="K2109" s="30">
        <v>0</v>
      </c>
      <c r="L2109" s="30">
        <v>54</v>
      </c>
    </row>
    <row r="2110" spans="1:12">
      <c r="A2110">
        <v>40031</v>
      </c>
      <c r="B2110" t="s">
        <v>878</v>
      </c>
      <c r="C2110" t="s">
        <v>58</v>
      </c>
      <c r="D2110" t="s">
        <v>330</v>
      </c>
      <c r="E2110" t="s">
        <v>259</v>
      </c>
      <c r="F2110" t="s">
        <v>260</v>
      </c>
      <c r="G2110" s="30">
        <v>573</v>
      </c>
      <c r="H2110" s="30">
        <v>83</v>
      </c>
      <c r="I2110" s="30">
        <v>288</v>
      </c>
      <c r="J2110" s="30">
        <v>33</v>
      </c>
      <c r="K2110" s="30">
        <v>0</v>
      </c>
      <c r="L2110" s="30">
        <v>169</v>
      </c>
    </row>
    <row r="2111" spans="1:12">
      <c r="A2111">
        <v>40033</v>
      </c>
      <c r="B2111" t="s">
        <v>1586</v>
      </c>
      <c r="C2111" t="s">
        <v>58</v>
      </c>
      <c r="D2111" t="s">
        <v>118</v>
      </c>
      <c r="E2111" t="s">
        <v>259</v>
      </c>
      <c r="F2111" t="s">
        <v>263</v>
      </c>
      <c r="G2111" s="30">
        <v>221</v>
      </c>
      <c r="H2111" s="30">
        <v>2</v>
      </c>
      <c r="I2111" s="30">
        <v>114</v>
      </c>
      <c r="J2111" s="30">
        <v>0</v>
      </c>
      <c r="K2111" s="30">
        <v>0</v>
      </c>
      <c r="L2111" s="30">
        <v>105</v>
      </c>
    </row>
    <row r="2112" spans="1:12">
      <c r="A2112">
        <v>40035</v>
      </c>
      <c r="B2112" t="s">
        <v>1587</v>
      </c>
      <c r="C2112" t="s">
        <v>58</v>
      </c>
      <c r="D2112" t="s">
        <v>118</v>
      </c>
      <c r="E2112" t="s">
        <v>259</v>
      </c>
      <c r="F2112" t="s">
        <v>263</v>
      </c>
      <c r="G2112" s="30">
        <v>180</v>
      </c>
      <c r="H2112" s="30">
        <v>3</v>
      </c>
      <c r="I2112" s="30">
        <v>103</v>
      </c>
      <c r="J2112" s="30">
        <v>0</v>
      </c>
      <c r="K2112" s="30">
        <v>0</v>
      </c>
      <c r="L2112" s="30">
        <v>74</v>
      </c>
    </row>
    <row r="2113" spans="1:12">
      <c r="A2113">
        <v>40037</v>
      </c>
      <c r="B2113" t="s">
        <v>1588</v>
      </c>
      <c r="C2113" t="s">
        <v>58</v>
      </c>
      <c r="D2113" t="s">
        <v>118</v>
      </c>
      <c r="E2113" t="s">
        <v>259</v>
      </c>
      <c r="F2113" t="s">
        <v>260</v>
      </c>
      <c r="G2113" s="30">
        <v>425</v>
      </c>
      <c r="H2113" s="30">
        <v>16</v>
      </c>
      <c r="I2113" s="30">
        <v>266</v>
      </c>
      <c r="J2113" s="30">
        <v>0</v>
      </c>
      <c r="K2113" s="30">
        <v>0</v>
      </c>
      <c r="L2113" s="30">
        <v>143</v>
      </c>
    </row>
    <row r="2114" spans="1:12">
      <c r="A2114">
        <v>40039</v>
      </c>
      <c r="B2114" t="s">
        <v>487</v>
      </c>
      <c r="C2114" t="s">
        <v>58</v>
      </c>
      <c r="D2114" t="s">
        <v>118</v>
      </c>
      <c r="E2114" t="s">
        <v>259</v>
      </c>
      <c r="F2114" t="s">
        <v>263</v>
      </c>
      <c r="G2114" s="30">
        <v>420</v>
      </c>
      <c r="H2114" s="30">
        <v>5</v>
      </c>
      <c r="I2114" s="30">
        <v>293</v>
      </c>
      <c r="J2114" s="30">
        <v>0</v>
      </c>
      <c r="K2114" s="30">
        <v>0</v>
      </c>
      <c r="L2114" s="30">
        <v>122</v>
      </c>
    </row>
    <row r="2115" spans="1:12">
      <c r="A2115">
        <v>40041</v>
      </c>
      <c r="B2115" t="s">
        <v>787</v>
      </c>
      <c r="C2115" t="s">
        <v>58</v>
      </c>
      <c r="D2115" t="s">
        <v>118</v>
      </c>
      <c r="E2115" t="s">
        <v>259</v>
      </c>
      <c r="F2115" t="s">
        <v>263</v>
      </c>
      <c r="G2115" s="30">
        <v>162</v>
      </c>
      <c r="H2115" s="30">
        <v>10</v>
      </c>
      <c r="I2115" s="30">
        <v>96</v>
      </c>
      <c r="J2115" s="30">
        <v>0</v>
      </c>
      <c r="K2115" s="30">
        <v>0</v>
      </c>
      <c r="L2115" s="30">
        <v>56</v>
      </c>
    </row>
    <row r="2116" spans="1:12">
      <c r="A2116">
        <v>40043</v>
      </c>
      <c r="B2116" t="s">
        <v>1589</v>
      </c>
      <c r="C2116" t="s">
        <v>58</v>
      </c>
      <c r="D2116" t="s">
        <v>330</v>
      </c>
      <c r="E2116" t="s">
        <v>259</v>
      </c>
      <c r="F2116" t="s">
        <v>263</v>
      </c>
      <c r="G2116" s="30">
        <v>178</v>
      </c>
      <c r="H2116" s="30">
        <v>4</v>
      </c>
      <c r="I2116" s="30">
        <v>140</v>
      </c>
      <c r="J2116" s="30">
        <v>0</v>
      </c>
      <c r="K2116" s="30">
        <v>0</v>
      </c>
      <c r="L2116" s="30">
        <v>34</v>
      </c>
    </row>
    <row r="2117" spans="1:12">
      <c r="A2117">
        <v>40045</v>
      </c>
      <c r="B2117" t="s">
        <v>882</v>
      </c>
      <c r="C2117" t="s">
        <v>58</v>
      </c>
      <c r="D2117" t="s">
        <v>330</v>
      </c>
      <c r="E2117" t="s">
        <v>259</v>
      </c>
      <c r="F2117" t="s">
        <v>263</v>
      </c>
      <c r="G2117" s="30">
        <v>157</v>
      </c>
      <c r="H2117" s="30">
        <v>0</v>
      </c>
      <c r="I2117" s="30">
        <v>112</v>
      </c>
      <c r="J2117" s="30">
        <v>0</v>
      </c>
      <c r="K2117" s="30">
        <v>0</v>
      </c>
      <c r="L2117" s="30">
        <v>45</v>
      </c>
    </row>
    <row r="2118" spans="1:12">
      <c r="A2118">
        <v>40047</v>
      </c>
      <c r="B2118" t="s">
        <v>496</v>
      </c>
      <c r="C2118" t="s">
        <v>58</v>
      </c>
      <c r="D2118" t="s">
        <v>330</v>
      </c>
      <c r="E2118" t="s">
        <v>259</v>
      </c>
      <c r="F2118" t="s">
        <v>260</v>
      </c>
      <c r="G2118" s="30">
        <v>572</v>
      </c>
      <c r="H2118" s="30">
        <v>76</v>
      </c>
      <c r="I2118" s="30">
        <v>425</v>
      </c>
      <c r="J2118" s="30">
        <v>0</v>
      </c>
      <c r="K2118" s="30">
        <v>0</v>
      </c>
      <c r="L2118" s="30">
        <v>71</v>
      </c>
    </row>
    <row r="2119" spans="1:12">
      <c r="A2119">
        <v>40049</v>
      </c>
      <c r="B2119" t="s">
        <v>1590</v>
      </c>
      <c r="C2119" t="s">
        <v>58</v>
      </c>
      <c r="D2119" t="s">
        <v>330</v>
      </c>
      <c r="E2119" t="s">
        <v>259</v>
      </c>
      <c r="F2119" t="s">
        <v>263</v>
      </c>
      <c r="G2119" s="30">
        <v>408</v>
      </c>
      <c r="H2119" s="30">
        <v>2</v>
      </c>
      <c r="I2119" s="30">
        <v>280</v>
      </c>
      <c r="J2119" s="30">
        <v>0</v>
      </c>
      <c r="K2119" s="30">
        <v>0</v>
      </c>
      <c r="L2119" s="30">
        <v>126</v>
      </c>
    </row>
    <row r="2120" spans="1:12">
      <c r="A2120">
        <v>40051</v>
      </c>
      <c r="B2120" t="s">
        <v>630</v>
      </c>
      <c r="C2120" t="s">
        <v>58</v>
      </c>
      <c r="D2120" t="s">
        <v>118</v>
      </c>
      <c r="E2120" t="s">
        <v>259</v>
      </c>
      <c r="F2120" t="s">
        <v>260</v>
      </c>
      <c r="G2120" s="30">
        <v>473</v>
      </c>
      <c r="H2120" s="30">
        <v>48</v>
      </c>
      <c r="I2120" s="30">
        <v>294</v>
      </c>
      <c r="J2120" s="30">
        <v>0</v>
      </c>
      <c r="K2120" s="30">
        <v>0</v>
      </c>
      <c r="L2120" s="30">
        <v>131</v>
      </c>
    </row>
    <row r="2121" spans="1:12">
      <c r="A2121">
        <v>40053</v>
      </c>
      <c r="B2121" t="s">
        <v>381</v>
      </c>
      <c r="C2121" t="s">
        <v>58</v>
      </c>
      <c r="D2121" t="s">
        <v>118</v>
      </c>
      <c r="E2121" t="s">
        <v>259</v>
      </c>
      <c r="F2121" t="s">
        <v>263</v>
      </c>
      <c r="G2121" s="30">
        <v>512</v>
      </c>
      <c r="H2121" s="30">
        <v>1</v>
      </c>
      <c r="I2121" s="30">
        <v>443</v>
      </c>
      <c r="J2121" s="30">
        <v>0</v>
      </c>
      <c r="K2121" s="30">
        <v>0</v>
      </c>
      <c r="L2121" s="30">
        <v>68</v>
      </c>
    </row>
    <row r="2122" spans="1:12">
      <c r="A2122">
        <v>40055</v>
      </c>
      <c r="B2122" t="s">
        <v>1591</v>
      </c>
      <c r="C2122" t="s">
        <v>58</v>
      </c>
      <c r="D2122" t="s">
        <v>330</v>
      </c>
      <c r="E2122" t="s">
        <v>259</v>
      </c>
      <c r="F2122" t="s">
        <v>263</v>
      </c>
      <c r="G2122" s="30">
        <v>232</v>
      </c>
      <c r="H2122" s="30">
        <v>0</v>
      </c>
      <c r="I2122" s="30">
        <v>204</v>
      </c>
      <c r="J2122" s="30">
        <v>0</v>
      </c>
      <c r="K2122" s="30">
        <v>0</v>
      </c>
      <c r="L2122" s="30">
        <v>28</v>
      </c>
    </row>
    <row r="2123" spans="1:12">
      <c r="A2123">
        <v>40057</v>
      </c>
      <c r="B2123" t="s">
        <v>1592</v>
      </c>
      <c r="C2123" t="s">
        <v>58</v>
      </c>
      <c r="D2123" t="s">
        <v>118</v>
      </c>
      <c r="E2123" t="s">
        <v>259</v>
      </c>
      <c r="F2123" t="s">
        <v>263</v>
      </c>
      <c r="G2123" s="30">
        <v>110</v>
      </c>
      <c r="H2123" s="30">
        <v>0</v>
      </c>
      <c r="I2123" s="30">
        <v>81</v>
      </c>
      <c r="J2123" s="30">
        <v>0</v>
      </c>
      <c r="K2123" s="30">
        <v>0</v>
      </c>
      <c r="L2123" s="30">
        <v>29</v>
      </c>
    </row>
    <row r="2124" spans="1:12">
      <c r="A2124">
        <v>40059</v>
      </c>
      <c r="B2124" t="s">
        <v>890</v>
      </c>
      <c r="C2124" t="s">
        <v>58</v>
      </c>
      <c r="D2124" t="s">
        <v>330</v>
      </c>
      <c r="E2124" t="s">
        <v>259</v>
      </c>
      <c r="F2124" t="s">
        <v>263</v>
      </c>
      <c r="G2124" s="30">
        <v>136</v>
      </c>
      <c r="H2124" s="30">
        <v>1</v>
      </c>
      <c r="I2124" s="30">
        <v>85</v>
      </c>
      <c r="J2124" s="30">
        <v>0</v>
      </c>
      <c r="K2124" s="30">
        <v>0</v>
      </c>
      <c r="L2124" s="30">
        <v>50</v>
      </c>
    </row>
    <row r="2125" spans="1:12">
      <c r="A2125">
        <v>40061</v>
      </c>
      <c r="B2125" t="s">
        <v>892</v>
      </c>
      <c r="C2125" t="s">
        <v>58</v>
      </c>
      <c r="D2125" t="s">
        <v>118</v>
      </c>
      <c r="E2125" t="s">
        <v>259</v>
      </c>
      <c r="F2125" t="s">
        <v>263</v>
      </c>
      <c r="G2125" s="30">
        <v>156</v>
      </c>
      <c r="H2125" s="30">
        <v>0</v>
      </c>
      <c r="I2125" s="30">
        <v>113</v>
      </c>
      <c r="J2125" s="30">
        <v>0</v>
      </c>
      <c r="K2125" s="30">
        <v>0</v>
      </c>
      <c r="L2125" s="30">
        <v>43</v>
      </c>
    </row>
    <row r="2126" spans="1:12">
      <c r="A2126">
        <v>40063</v>
      </c>
      <c r="B2126" t="s">
        <v>1593</v>
      </c>
      <c r="C2126" t="s">
        <v>58</v>
      </c>
      <c r="D2126" t="s">
        <v>118</v>
      </c>
      <c r="E2126" t="s">
        <v>259</v>
      </c>
      <c r="F2126" t="s">
        <v>263</v>
      </c>
      <c r="G2126" s="30">
        <v>223</v>
      </c>
      <c r="H2126" s="30">
        <v>0</v>
      </c>
      <c r="I2126" s="30">
        <v>164</v>
      </c>
      <c r="J2126" s="30">
        <v>0</v>
      </c>
      <c r="K2126" s="30">
        <v>0</v>
      </c>
      <c r="L2126" s="30">
        <v>59</v>
      </c>
    </row>
    <row r="2127" spans="1:12">
      <c r="A2127">
        <v>40065</v>
      </c>
      <c r="B2127" t="s">
        <v>296</v>
      </c>
      <c r="C2127" t="s">
        <v>58</v>
      </c>
      <c r="D2127" t="s">
        <v>118</v>
      </c>
      <c r="E2127" t="s">
        <v>259</v>
      </c>
      <c r="F2127" t="s">
        <v>263</v>
      </c>
      <c r="G2127" s="30">
        <v>307</v>
      </c>
      <c r="H2127" s="30">
        <v>10</v>
      </c>
      <c r="I2127" s="30">
        <v>243</v>
      </c>
      <c r="J2127" s="30">
        <v>0</v>
      </c>
      <c r="K2127" s="30">
        <v>0</v>
      </c>
      <c r="L2127" s="30">
        <v>54</v>
      </c>
    </row>
    <row r="2128" spans="1:12">
      <c r="A2128">
        <v>40067</v>
      </c>
      <c r="B2128" t="s">
        <v>297</v>
      </c>
      <c r="C2128" t="s">
        <v>58</v>
      </c>
      <c r="D2128" t="s">
        <v>118</v>
      </c>
      <c r="E2128" t="s">
        <v>259</v>
      </c>
      <c r="F2128" t="s">
        <v>263</v>
      </c>
      <c r="G2128" s="30">
        <v>151</v>
      </c>
      <c r="H2128" s="30">
        <v>5</v>
      </c>
      <c r="I2128" s="30">
        <v>92</v>
      </c>
      <c r="J2128" s="30">
        <v>0</v>
      </c>
      <c r="K2128" s="30">
        <v>0</v>
      </c>
      <c r="L2128" s="30">
        <v>54</v>
      </c>
    </row>
    <row r="2129" spans="1:12">
      <c r="A2129">
        <v>40069</v>
      </c>
      <c r="B2129" t="s">
        <v>1481</v>
      </c>
      <c r="C2129" t="s">
        <v>58</v>
      </c>
      <c r="D2129" t="s">
        <v>118</v>
      </c>
      <c r="E2129" t="s">
        <v>259</v>
      </c>
      <c r="F2129" t="s">
        <v>263</v>
      </c>
      <c r="G2129" s="30">
        <v>154</v>
      </c>
      <c r="H2129" s="30">
        <v>3</v>
      </c>
      <c r="I2129" s="30">
        <v>96</v>
      </c>
      <c r="J2129" s="30">
        <v>2</v>
      </c>
      <c r="K2129" s="30">
        <v>0</v>
      </c>
      <c r="L2129" s="30">
        <v>53</v>
      </c>
    </row>
    <row r="2130" spans="1:12">
      <c r="A2130">
        <v>40071</v>
      </c>
      <c r="B2130" t="s">
        <v>1594</v>
      </c>
      <c r="C2130" t="s">
        <v>58</v>
      </c>
      <c r="D2130" t="s">
        <v>118</v>
      </c>
      <c r="E2130" t="s">
        <v>259</v>
      </c>
      <c r="F2130" t="s">
        <v>263</v>
      </c>
      <c r="G2130" s="30">
        <v>419</v>
      </c>
      <c r="H2130" s="30">
        <v>16</v>
      </c>
      <c r="I2130" s="30">
        <v>265</v>
      </c>
      <c r="J2130" s="30">
        <v>0</v>
      </c>
      <c r="K2130" s="30">
        <v>0</v>
      </c>
      <c r="L2130" s="30">
        <v>138</v>
      </c>
    </row>
    <row r="2131" spans="1:12">
      <c r="A2131">
        <v>40073</v>
      </c>
      <c r="B2131" t="s">
        <v>1595</v>
      </c>
      <c r="C2131" t="s">
        <v>58</v>
      </c>
      <c r="D2131" t="s">
        <v>330</v>
      </c>
      <c r="E2131" t="s">
        <v>259</v>
      </c>
      <c r="F2131" t="s">
        <v>263</v>
      </c>
      <c r="G2131" s="30">
        <v>337</v>
      </c>
      <c r="H2131" s="30">
        <v>0</v>
      </c>
      <c r="I2131" s="30">
        <v>291</v>
      </c>
      <c r="J2131" s="30">
        <v>0</v>
      </c>
      <c r="K2131" s="30">
        <v>2</v>
      </c>
      <c r="L2131" s="30">
        <v>44</v>
      </c>
    </row>
    <row r="2132" spans="1:12">
      <c r="A2132">
        <v>40075</v>
      </c>
      <c r="B2132" t="s">
        <v>502</v>
      </c>
      <c r="C2132" t="s">
        <v>58</v>
      </c>
      <c r="D2132" t="s">
        <v>118</v>
      </c>
      <c r="E2132" t="s">
        <v>259</v>
      </c>
      <c r="F2132" t="s">
        <v>263</v>
      </c>
      <c r="G2132" s="30">
        <v>474</v>
      </c>
      <c r="H2132" s="30">
        <v>8</v>
      </c>
      <c r="I2132" s="30">
        <v>346</v>
      </c>
      <c r="J2132" s="30">
        <v>0</v>
      </c>
      <c r="K2132" s="30">
        <v>0</v>
      </c>
      <c r="L2132" s="30">
        <v>120</v>
      </c>
    </row>
    <row r="2133" spans="1:12">
      <c r="A2133">
        <v>40077</v>
      </c>
      <c r="B2133" t="s">
        <v>1596</v>
      </c>
      <c r="C2133" t="s">
        <v>58</v>
      </c>
      <c r="D2133" t="s">
        <v>330</v>
      </c>
      <c r="E2133" t="s">
        <v>259</v>
      </c>
      <c r="F2133" t="s">
        <v>263</v>
      </c>
      <c r="G2133" s="30">
        <v>200</v>
      </c>
      <c r="H2133" s="30">
        <v>0</v>
      </c>
      <c r="I2133" s="30">
        <v>134</v>
      </c>
      <c r="J2133" s="30">
        <v>0</v>
      </c>
      <c r="K2133" s="30">
        <v>0</v>
      </c>
      <c r="L2133" s="30">
        <v>66</v>
      </c>
    </row>
    <row r="2134" spans="1:12">
      <c r="A2134">
        <v>40079</v>
      </c>
      <c r="B2134" t="s">
        <v>1597</v>
      </c>
      <c r="C2134" t="s">
        <v>58</v>
      </c>
      <c r="D2134" t="s">
        <v>118</v>
      </c>
      <c r="E2134" t="s">
        <v>259</v>
      </c>
      <c r="F2134" t="s">
        <v>263</v>
      </c>
      <c r="G2134" s="30">
        <v>477</v>
      </c>
      <c r="H2134" s="30">
        <v>13</v>
      </c>
      <c r="I2134" s="30">
        <v>249</v>
      </c>
      <c r="J2134" s="30">
        <v>9</v>
      </c>
      <c r="K2134" s="30">
        <v>0</v>
      </c>
      <c r="L2134" s="30">
        <v>206</v>
      </c>
    </row>
    <row r="2135" spans="1:12">
      <c r="A2135">
        <v>40081</v>
      </c>
      <c r="B2135" t="s">
        <v>389</v>
      </c>
      <c r="C2135" t="s">
        <v>58</v>
      </c>
      <c r="D2135" t="s">
        <v>118</v>
      </c>
      <c r="E2135" t="s">
        <v>259</v>
      </c>
      <c r="F2135" t="s">
        <v>263</v>
      </c>
      <c r="G2135" s="30">
        <v>511</v>
      </c>
      <c r="H2135" s="30">
        <v>8</v>
      </c>
      <c r="I2135" s="30">
        <v>382</v>
      </c>
      <c r="J2135" s="30">
        <v>0</v>
      </c>
      <c r="K2135" s="30">
        <v>0</v>
      </c>
      <c r="L2135" s="30">
        <v>121</v>
      </c>
    </row>
    <row r="2136" spans="1:12">
      <c r="A2136">
        <v>40083</v>
      </c>
      <c r="B2136" t="s">
        <v>391</v>
      </c>
      <c r="C2136" t="s">
        <v>58</v>
      </c>
      <c r="D2136" t="s">
        <v>118</v>
      </c>
      <c r="E2136" t="s">
        <v>259</v>
      </c>
      <c r="F2136" t="s">
        <v>263</v>
      </c>
      <c r="G2136" s="30">
        <v>316</v>
      </c>
      <c r="H2136" s="30">
        <v>15</v>
      </c>
      <c r="I2136" s="30">
        <v>231</v>
      </c>
      <c r="J2136" s="30">
        <v>0</v>
      </c>
      <c r="K2136" s="30">
        <v>0</v>
      </c>
      <c r="L2136" s="30">
        <v>70</v>
      </c>
    </row>
    <row r="2137" spans="1:12">
      <c r="A2137">
        <v>40085</v>
      </c>
      <c r="B2137" t="s">
        <v>1598</v>
      </c>
      <c r="C2137" t="s">
        <v>58</v>
      </c>
      <c r="D2137" t="s">
        <v>118</v>
      </c>
      <c r="E2137" t="s">
        <v>259</v>
      </c>
      <c r="F2137" t="s">
        <v>263</v>
      </c>
      <c r="G2137" s="30">
        <v>132</v>
      </c>
      <c r="H2137" s="30">
        <v>1</v>
      </c>
      <c r="I2137" s="30">
        <v>61</v>
      </c>
      <c r="J2137" s="30">
        <v>0</v>
      </c>
      <c r="K2137" s="30">
        <v>0</v>
      </c>
      <c r="L2137" s="30">
        <v>70</v>
      </c>
    </row>
    <row r="2138" spans="1:12">
      <c r="A2138">
        <v>40087</v>
      </c>
      <c r="B2138" t="s">
        <v>1599</v>
      </c>
      <c r="C2138" t="s">
        <v>58</v>
      </c>
      <c r="D2138" t="s">
        <v>118</v>
      </c>
      <c r="E2138" t="s">
        <v>259</v>
      </c>
      <c r="F2138" t="s">
        <v>263</v>
      </c>
      <c r="G2138" s="30">
        <v>263</v>
      </c>
      <c r="H2138" s="30">
        <v>8</v>
      </c>
      <c r="I2138" s="30">
        <v>136</v>
      </c>
      <c r="J2138" s="30">
        <v>0</v>
      </c>
      <c r="K2138" s="30">
        <v>0</v>
      </c>
      <c r="L2138" s="30">
        <v>119</v>
      </c>
    </row>
    <row r="2139" spans="1:12">
      <c r="A2139">
        <v>40089</v>
      </c>
      <c r="B2139" t="s">
        <v>1600</v>
      </c>
      <c r="C2139" t="s">
        <v>58</v>
      </c>
      <c r="D2139" t="s">
        <v>330</v>
      </c>
      <c r="E2139" t="s">
        <v>259</v>
      </c>
      <c r="F2139" t="s">
        <v>263</v>
      </c>
      <c r="G2139" s="30">
        <v>271</v>
      </c>
      <c r="H2139" s="30">
        <v>4</v>
      </c>
      <c r="I2139" s="30">
        <v>165</v>
      </c>
      <c r="J2139" s="30">
        <v>3</v>
      </c>
      <c r="K2139" s="30">
        <v>0</v>
      </c>
      <c r="L2139" s="30">
        <v>99</v>
      </c>
    </row>
    <row r="2140" spans="1:12">
      <c r="A2140">
        <v>40091</v>
      </c>
      <c r="B2140" t="s">
        <v>649</v>
      </c>
      <c r="C2140" t="s">
        <v>58</v>
      </c>
      <c r="D2140" t="s">
        <v>118</v>
      </c>
      <c r="E2140" t="s">
        <v>259</v>
      </c>
      <c r="F2140" t="s">
        <v>263</v>
      </c>
      <c r="G2140" s="30">
        <v>204</v>
      </c>
      <c r="H2140" s="30">
        <v>3</v>
      </c>
      <c r="I2140" s="30">
        <v>96</v>
      </c>
      <c r="J2140" s="30">
        <v>1</v>
      </c>
      <c r="K2140" s="30">
        <v>0</v>
      </c>
      <c r="L2140" s="30">
        <v>104</v>
      </c>
    </row>
    <row r="2141" spans="1:12">
      <c r="A2141">
        <v>40093</v>
      </c>
      <c r="B2141" t="s">
        <v>1601</v>
      </c>
      <c r="C2141" t="s">
        <v>58</v>
      </c>
      <c r="D2141" t="s">
        <v>118</v>
      </c>
      <c r="E2141" t="s">
        <v>259</v>
      </c>
      <c r="F2141" t="s">
        <v>263</v>
      </c>
      <c r="G2141" s="30">
        <v>277</v>
      </c>
      <c r="H2141" s="30">
        <v>11</v>
      </c>
      <c r="I2141" s="30">
        <v>216</v>
      </c>
      <c r="J2141" s="30">
        <v>0</v>
      </c>
      <c r="K2141" s="30">
        <v>0</v>
      </c>
      <c r="L2141" s="30">
        <v>50</v>
      </c>
    </row>
    <row r="2142" spans="1:12">
      <c r="A2142">
        <v>40095</v>
      </c>
      <c r="B2142" t="s">
        <v>309</v>
      </c>
      <c r="C2142" t="s">
        <v>58</v>
      </c>
      <c r="D2142" t="s">
        <v>118</v>
      </c>
      <c r="E2142" t="s">
        <v>259</v>
      </c>
      <c r="F2142" t="s">
        <v>263</v>
      </c>
      <c r="G2142" s="30">
        <v>78</v>
      </c>
      <c r="H2142" s="30">
        <v>0</v>
      </c>
      <c r="I2142" s="30">
        <v>48</v>
      </c>
      <c r="J2142" s="30">
        <v>0</v>
      </c>
      <c r="K2142" s="30">
        <v>0</v>
      </c>
      <c r="L2142" s="30">
        <v>30</v>
      </c>
    </row>
    <row r="2143" spans="1:12">
      <c r="A2143">
        <v>40097</v>
      </c>
      <c r="B2143" t="s">
        <v>1602</v>
      </c>
      <c r="C2143" t="s">
        <v>58</v>
      </c>
      <c r="D2143" t="s">
        <v>118</v>
      </c>
      <c r="E2143" t="s">
        <v>259</v>
      </c>
      <c r="F2143" t="s">
        <v>263</v>
      </c>
      <c r="G2143" s="30">
        <v>231</v>
      </c>
      <c r="H2143" s="30">
        <v>4</v>
      </c>
      <c r="I2143" s="30">
        <v>123</v>
      </c>
      <c r="J2143" s="30">
        <v>0</v>
      </c>
      <c r="K2143" s="30">
        <v>0</v>
      </c>
      <c r="L2143" s="30">
        <v>104</v>
      </c>
    </row>
    <row r="2144" spans="1:12">
      <c r="A2144">
        <v>40099</v>
      </c>
      <c r="B2144" t="s">
        <v>652</v>
      </c>
      <c r="C2144" t="s">
        <v>58</v>
      </c>
      <c r="D2144" t="s">
        <v>330</v>
      </c>
      <c r="E2144" t="s">
        <v>259</v>
      </c>
      <c r="F2144" t="s">
        <v>263</v>
      </c>
      <c r="G2144" s="30">
        <v>120</v>
      </c>
      <c r="H2144" s="30">
        <v>1</v>
      </c>
      <c r="I2144" s="30">
        <v>58</v>
      </c>
      <c r="J2144" s="30">
        <v>2</v>
      </c>
      <c r="K2144" s="30">
        <v>0</v>
      </c>
      <c r="L2144" s="30">
        <v>59</v>
      </c>
    </row>
    <row r="2145" spans="1:12">
      <c r="A2145">
        <v>40101</v>
      </c>
      <c r="B2145" t="s">
        <v>1603</v>
      </c>
      <c r="C2145" t="s">
        <v>58</v>
      </c>
      <c r="D2145" t="s">
        <v>118</v>
      </c>
      <c r="E2145" t="s">
        <v>259</v>
      </c>
      <c r="F2145" t="s">
        <v>260</v>
      </c>
      <c r="G2145" s="30">
        <v>406</v>
      </c>
      <c r="H2145" s="30">
        <v>20</v>
      </c>
      <c r="I2145" s="30">
        <v>192</v>
      </c>
      <c r="J2145" s="30">
        <v>0</v>
      </c>
      <c r="K2145" s="30">
        <v>0</v>
      </c>
      <c r="L2145" s="30">
        <v>194</v>
      </c>
    </row>
    <row r="2146" spans="1:12">
      <c r="A2146">
        <v>40103</v>
      </c>
      <c r="B2146" t="s">
        <v>802</v>
      </c>
      <c r="C2146" t="s">
        <v>58</v>
      </c>
      <c r="D2146" t="s">
        <v>118</v>
      </c>
      <c r="E2146" t="s">
        <v>259</v>
      </c>
      <c r="F2146" t="s">
        <v>263</v>
      </c>
      <c r="G2146" s="30">
        <v>346</v>
      </c>
      <c r="H2146" s="30">
        <v>3</v>
      </c>
      <c r="I2146" s="30">
        <v>198</v>
      </c>
      <c r="J2146" s="30">
        <v>0</v>
      </c>
      <c r="K2146" s="30">
        <v>0</v>
      </c>
      <c r="L2146" s="30">
        <v>145</v>
      </c>
    </row>
    <row r="2147" spans="1:12">
      <c r="A2147">
        <v>40105</v>
      </c>
      <c r="B2147" t="s">
        <v>1604</v>
      </c>
      <c r="C2147" t="s">
        <v>58</v>
      </c>
      <c r="D2147" t="s">
        <v>330</v>
      </c>
      <c r="E2147" t="s">
        <v>259</v>
      </c>
      <c r="F2147" t="s">
        <v>263</v>
      </c>
      <c r="G2147" s="30">
        <v>123</v>
      </c>
      <c r="H2147" s="30">
        <v>1</v>
      </c>
      <c r="I2147" s="30">
        <v>87</v>
      </c>
      <c r="J2147" s="30">
        <v>0</v>
      </c>
      <c r="K2147" s="30">
        <v>0</v>
      </c>
      <c r="L2147" s="30">
        <v>35</v>
      </c>
    </row>
    <row r="2148" spans="1:12">
      <c r="A2148">
        <v>40107</v>
      </c>
      <c r="B2148" t="s">
        <v>1605</v>
      </c>
      <c r="C2148" t="s">
        <v>58</v>
      </c>
      <c r="D2148" t="s">
        <v>330</v>
      </c>
      <c r="E2148" t="s">
        <v>259</v>
      </c>
      <c r="F2148" t="s">
        <v>263</v>
      </c>
      <c r="G2148" s="30">
        <v>228</v>
      </c>
      <c r="H2148" s="30">
        <v>0</v>
      </c>
      <c r="I2148" s="30">
        <v>161</v>
      </c>
      <c r="J2148" s="30">
        <v>0</v>
      </c>
      <c r="K2148" s="30">
        <v>0</v>
      </c>
      <c r="L2148" s="30">
        <v>67</v>
      </c>
    </row>
    <row r="2149" spans="1:12">
      <c r="A2149">
        <v>40109</v>
      </c>
      <c r="B2149" t="s">
        <v>1606</v>
      </c>
      <c r="C2149" t="s">
        <v>58</v>
      </c>
      <c r="D2149" t="s">
        <v>118</v>
      </c>
      <c r="E2149" t="s">
        <v>259</v>
      </c>
      <c r="F2149" t="s">
        <v>298</v>
      </c>
      <c r="G2149" s="30">
        <v>1151</v>
      </c>
      <c r="H2149" s="30">
        <v>595</v>
      </c>
      <c r="I2149" s="30">
        <v>68</v>
      </c>
      <c r="J2149" s="30">
        <v>13</v>
      </c>
      <c r="K2149" s="30">
        <v>0</v>
      </c>
      <c r="L2149" s="30">
        <v>475</v>
      </c>
    </row>
    <row r="2150" spans="1:12">
      <c r="A2150">
        <v>40111</v>
      </c>
      <c r="B2150" t="s">
        <v>1607</v>
      </c>
      <c r="C2150" t="s">
        <v>58</v>
      </c>
      <c r="D2150" t="s">
        <v>330</v>
      </c>
      <c r="E2150" t="s">
        <v>259</v>
      </c>
      <c r="F2150" t="s">
        <v>263</v>
      </c>
      <c r="G2150" s="30">
        <v>316</v>
      </c>
      <c r="H2150" s="30">
        <v>18</v>
      </c>
      <c r="I2150" s="30">
        <v>196</v>
      </c>
      <c r="J2150" s="30">
        <v>0</v>
      </c>
      <c r="K2150" s="30">
        <v>0</v>
      </c>
      <c r="L2150" s="30">
        <v>102</v>
      </c>
    </row>
    <row r="2151" spans="1:12">
      <c r="A2151">
        <v>40113</v>
      </c>
      <c r="B2151" t="s">
        <v>908</v>
      </c>
      <c r="C2151" t="s">
        <v>58</v>
      </c>
      <c r="D2151" t="s">
        <v>118</v>
      </c>
      <c r="E2151" t="s">
        <v>259</v>
      </c>
      <c r="F2151" t="s">
        <v>263</v>
      </c>
      <c r="G2151" s="30">
        <v>368</v>
      </c>
      <c r="H2151" s="30">
        <v>10</v>
      </c>
      <c r="I2151" s="30">
        <v>255</v>
      </c>
      <c r="J2151" s="30">
        <v>5</v>
      </c>
      <c r="K2151" s="30">
        <v>0</v>
      </c>
      <c r="L2151" s="30">
        <v>98</v>
      </c>
    </row>
    <row r="2152" spans="1:12">
      <c r="A2152">
        <v>40115</v>
      </c>
      <c r="B2152" t="s">
        <v>910</v>
      </c>
      <c r="C2152" t="s">
        <v>58</v>
      </c>
      <c r="D2152" t="s">
        <v>118</v>
      </c>
      <c r="E2152" t="s">
        <v>259</v>
      </c>
      <c r="F2152" t="s">
        <v>263</v>
      </c>
      <c r="G2152" s="30">
        <v>269</v>
      </c>
      <c r="H2152" s="30">
        <v>8</v>
      </c>
      <c r="I2152" s="30">
        <v>155</v>
      </c>
      <c r="J2152" s="30">
        <v>0</v>
      </c>
      <c r="K2152" s="30">
        <v>0</v>
      </c>
      <c r="L2152" s="30">
        <v>106</v>
      </c>
    </row>
    <row r="2153" spans="1:12">
      <c r="A2153">
        <v>40117</v>
      </c>
      <c r="B2153" t="s">
        <v>911</v>
      </c>
      <c r="C2153" t="s">
        <v>58</v>
      </c>
      <c r="D2153" t="s">
        <v>118</v>
      </c>
      <c r="E2153" t="s">
        <v>259</v>
      </c>
      <c r="F2153" t="s">
        <v>263</v>
      </c>
      <c r="G2153" s="30">
        <v>194</v>
      </c>
      <c r="H2153" s="30">
        <v>6</v>
      </c>
      <c r="I2153" s="30">
        <v>126</v>
      </c>
      <c r="J2153" s="30">
        <v>0</v>
      </c>
      <c r="K2153" s="30">
        <v>0</v>
      </c>
      <c r="L2153" s="30">
        <v>62</v>
      </c>
    </row>
    <row r="2154" spans="1:12">
      <c r="A2154">
        <v>40119</v>
      </c>
      <c r="B2154" t="s">
        <v>1608</v>
      </c>
      <c r="C2154" t="s">
        <v>58</v>
      </c>
      <c r="D2154" t="s">
        <v>118</v>
      </c>
      <c r="E2154" t="s">
        <v>259</v>
      </c>
      <c r="F2154" t="s">
        <v>260</v>
      </c>
      <c r="G2154" s="30">
        <v>405</v>
      </c>
      <c r="H2154" s="30">
        <v>31</v>
      </c>
      <c r="I2154" s="30">
        <v>274</v>
      </c>
      <c r="J2154" s="30">
        <v>0</v>
      </c>
      <c r="K2154" s="30">
        <v>0</v>
      </c>
      <c r="L2154" s="30">
        <v>100</v>
      </c>
    </row>
    <row r="2155" spans="1:12">
      <c r="A2155">
        <v>40121</v>
      </c>
      <c r="B2155" t="s">
        <v>1609</v>
      </c>
      <c r="C2155" t="s">
        <v>58</v>
      </c>
      <c r="D2155" t="s">
        <v>118</v>
      </c>
      <c r="E2155" t="s">
        <v>259</v>
      </c>
      <c r="F2155" t="s">
        <v>263</v>
      </c>
      <c r="G2155" s="30">
        <v>444</v>
      </c>
      <c r="H2155" s="30">
        <v>32</v>
      </c>
      <c r="I2155" s="30">
        <v>222</v>
      </c>
      <c r="J2155" s="30">
        <v>44</v>
      </c>
      <c r="K2155" s="30">
        <v>0</v>
      </c>
      <c r="L2155" s="30">
        <v>146</v>
      </c>
    </row>
    <row r="2156" spans="1:12">
      <c r="A2156">
        <v>40123</v>
      </c>
      <c r="B2156" t="s">
        <v>1234</v>
      </c>
      <c r="C2156" t="s">
        <v>58</v>
      </c>
      <c r="D2156" t="s">
        <v>118</v>
      </c>
      <c r="E2156" t="s">
        <v>259</v>
      </c>
      <c r="F2156" t="s">
        <v>263</v>
      </c>
      <c r="G2156" s="30">
        <v>267</v>
      </c>
      <c r="H2156" s="30">
        <v>10</v>
      </c>
      <c r="I2156" s="30">
        <v>178</v>
      </c>
      <c r="J2156" s="30">
        <v>0</v>
      </c>
      <c r="K2156" s="30">
        <v>0</v>
      </c>
      <c r="L2156" s="30">
        <v>79</v>
      </c>
    </row>
    <row r="2157" spans="1:12">
      <c r="A2157">
        <v>40125</v>
      </c>
      <c r="B2157" t="s">
        <v>912</v>
      </c>
      <c r="C2157" t="s">
        <v>58</v>
      </c>
      <c r="D2157" t="s">
        <v>118</v>
      </c>
      <c r="E2157" t="s">
        <v>259</v>
      </c>
      <c r="F2157" t="s">
        <v>260</v>
      </c>
      <c r="G2157" s="30">
        <v>486</v>
      </c>
      <c r="H2157" s="30">
        <v>41</v>
      </c>
      <c r="I2157" s="30">
        <v>317</v>
      </c>
      <c r="J2157" s="30">
        <v>0</v>
      </c>
      <c r="K2157" s="30">
        <v>0</v>
      </c>
      <c r="L2157" s="30">
        <v>128</v>
      </c>
    </row>
    <row r="2158" spans="1:12">
      <c r="A2158">
        <v>40127</v>
      </c>
      <c r="B2158" t="s">
        <v>1610</v>
      </c>
      <c r="C2158" t="s">
        <v>58</v>
      </c>
      <c r="D2158" t="s">
        <v>330</v>
      </c>
      <c r="E2158" t="s">
        <v>259</v>
      </c>
      <c r="F2158" t="s">
        <v>263</v>
      </c>
      <c r="G2158" s="30">
        <v>244</v>
      </c>
      <c r="H2158" s="30">
        <v>0</v>
      </c>
      <c r="I2158" s="30">
        <v>113</v>
      </c>
      <c r="J2158" s="30">
        <v>0</v>
      </c>
      <c r="K2158" s="30">
        <v>0</v>
      </c>
      <c r="L2158" s="30">
        <v>131</v>
      </c>
    </row>
    <row r="2159" spans="1:12">
      <c r="A2159">
        <v>40129</v>
      </c>
      <c r="B2159" t="s">
        <v>1611</v>
      </c>
      <c r="C2159" t="s">
        <v>58</v>
      </c>
      <c r="D2159" t="s">
        <v>118</v>
      </c>
      <c r="E2159" t="s">
        <v>259</v>
      </c>
      <c r="F2159" t="s">
        <v>263</v>
      </c>
      <c r="G2159" s="30">
        <v>153</v>
      </c>
      <c r="H2159" s="30">
        <v>0</v>
      </c>
      <c r="I2159" s="30">
        <v>103</v>
      </c>
      <c r="J2159" s="30">
        <v>0</v>
      </c>
      <c r="K2159" s="30">
        <v>0</v>
      </c>
      <c r="L2159" s="30">
        <v>50</v>
      </c>
    </row>
    <row r="2160" spans="1:12">
      <c r="A2160">
        <v>40131</v>
      </c>
      <c r="B2160" t="s">
        <v>1612</v>
      </c>
      <c r="C2160" t="s">
        <v>58</v>
      </c>
      <c r="D2160" t="s">
        <v>118</v>
      </c>
      <c r="E2160" t="s">
        <v>259</v>
      </c>
      <c r="F2160" t="s">
        <v>260</v>
      </c>
      <c r="G2160" s="30">
        <v>265</v>
      </c>
      <c r="H2160" s="30">
        <v>14</v>
      </c>
      <c r="I2160" s="30">
        <v>117</v>
      </c>
      <c r="J2160" s="30">
        <v>1</v>
      </c>
      <c r="K2160" s="30">
        <v>0</v>
      </c>
      <c r="L2160" s="30">
        <v>133</v>
      </c>
    </row>
    <row r="2161" spans="1:12">
      <c r="A2161">
        <v>40133</v>
      </c>
      <c r="B2161" t="s">
        <v>576</v>
      </c>
      <c r="C2161" t="s">
        <v>58</v>
      </c>
      <c r="D2161" t="s">
        <v>118</v>
      </c>
      <c r="E2161" t="s">
        <v>259</v>
      </c>
      <c r="F2161" t="s">
        <v>263</v>
      </c>
      <c r="G2161" s="30">
        <v>336</v>
      </c>
      <c r="H2161" s="30">
        <v>5</v>
      </c>
      <c r="I2161" s="30">
        <v>216</v>
      </c>
      <c r="J2161" s="30">
        <v>0</v>
      </c>
      <c r="K2161" s="30">
        <v>0</v>
      </c>
      <c r="L2161" s="30">
        <v>115</v>
      </c>
    </row>
    <row r="2162" spans="1:12">
      <c r="A2162">
        <v>40135</v>
      </c>
      <c r="B2162" t="s">
        <v>1613</v>
      </c>
      <c r="C2162" t="s">
        <v>58</v>
      </c>
      <c r="D2162" t="s">
        <v>118</v>
      </c>
      <c r="E2162" t="s">
        <v>259</v>
      </c>
      <c r="F2162" t="s">
        <v>263</v>
      </c>
      <c r="G2162" s="30">
        <v>265</v>
      </c>
      <c r="H2162" s="30">
        <v>0</v>
      </c>
      <c r="I2162" s="30">
        <v>110</v>
      </c>
      <c r="J2162" s="30">
        <v>4</v>
      </c>
      <c r="K2162" s="30">
        <v>0</v>
      </c>
      <c r="L2162" s="30">
        <v>151</v>
      </c>
    </row>
    <row r="2163" spans="1:12">
      <c r="A2163">
        <v>40137</v>
      </c>
      <c r="B2163" t="s">
        <v>666</v>
      </c>
      <c r="C2163" t="s">
        <v>58</v>
      </c>
      <c r="D2163" t="s">
        <v>118</v>
      </c>
      <c r="E2163" t="s">
        <v>259</v>
      </c>
      <c r="F2163" t="s">
        <v>263</v>
      </c>
      <c r="G2163" s="30">
        <v>403</v>
      </c>
      <c r="H2163" s="30">
        <v>39</v>
      </c>
      <c r="I2163" s="30">
        <v>289</v>
      </c>
      <c r="J2163" s="30">
        <v>0</v>
      </c>
      <c r="K2163" s="30">
        <v>0</v>
      </c>
      <c r="L2163" s="30">
        <v>75</v>
      </c>
    </row>
    <row r="2164" spans="1:12">
      <c r="A2164">
        <v>40139</v>
      </c>
      <c r="B2164" t="s">
        <v>1285</v>
      </c>
      <c r="C2164" t="s">
        <v>58</v>
      </c>
      <c r="D2164" t="s">
        <v>118</v>
      </c>
      <c r="E2164" t="s">
        <v>259</v>
      </c>
      <c r="F2164" t="s">
        <v>263</v>
      </c>
      <c r="G2164" s="30">
        <v>121</v>
      </c>
      <c r="H2164" s="30">
        <v>0</v>
      </c>
      <c r="I2164" s="30">
        <v>78</v>
      </c>
      <c r="J2164" s="30">
        <v>0</v>
      </c>
      <c r="K2164" s="30">
        <v>0</v>
      </c>
      <c r="L2164" s="30">
        <v>43</v>
      </c>
    </row>
    <row r="2165" spans="1:12">
      <c r="A2165">
        <v>40141</v>
      </c>
      <c r="B2165" t="s">
        <v>1614</v>
      </c>
      <c r="C2165" t="s">
        <v>58</v>
      </c>
      <c r="D2165" t="s">
        <v>118</v>
      </c>
      <c r="E2165" t="s">
        <v>259</v>
      </c>
      <c r="F2165" t="s">
        <v>263</v>
      </c>
      <c r="G2165" s="30">
        <v>291</v>
      </c>
      <c r="H2165" s="30">
        <v>0</v>
      </c>
      <c r="I2165" s="30">
        <v>219</v>
      </c>
      <c r="J2165" s="30">
        <v>0</v>
      </c>
      <c r="K2165" s="30">
        <v>0</v>
      </c>
      <c r="L2165" s="30">
        <v>72</v>
      </c>
    </row>
    <row r="2166" spans="1:12">
      <c r="A2166">
        <v>40143</v>
      </c>
      <c r="B2166" t="s">
        <v>1615</v>
      </c>
      <c r="C2166" t="s">
        <v>58</v>
      </c>
      <c r="D2166" t="s">
        <v>118</v>
      </c>
      <c r="E2166" t="s">
        <v>259</v>
      </c>
      <c r="F2166" t="s">
        <v>298</v>
      </c>
      <c r="G2166" s="30">
        <v>1054</v>
      </c>
      <c r="H2166" s="30">
        <v>336</v>
      </c>
      <c r="I2166" s="30">
        <v>186</v>
      </c>
      <c r="J2166" s="30">
        <v>1</v>
      </c>
      <c r="K2166" s="30">
        <v>0</v>
      </c>
      <c r="L2166" s="30">
        <v>531</v>
      </c>
    </row>
    <row r="2167" spans="1:12">
      <c r="A2167">
        <v>40145</v>
      </c>
      <c r="B2167" t="s">
        <v>1616</v>
      </c>
      <c r="C2167" t="s">
        <v>58</v>
      </c>
      <c r="D2167" t="s">
        <v>118</v>
      </c>
      <c r="E2167" t="s">
        <v>259</v>
      </c>
      <c r="F2167" t="s">
        <v>260</v>
      </c>
      <c r="G2167" s="30">
        <v>241</v>
      </c>
      <c r="H2167" s="30">
        <v>10</v>
      </c>
      <c r="I2167" s="30">
        <v>107</v>
      </c>
      <c r="J2167" s="30">
        <v>2</v>
      </c>
      <c r="K2167" s="30">
        <v>0</v>
      </c>
      <c r="L2167" s="30">
        <v>122</v>
      </c>
    </row>
    <row r="2168" spans="1:12">
      <c r="A2168">
        <v>40147</v>
      </c>
      <c r="B2168" t="s">
        <v>326</v>
      </c>
      <c r="C2168" t="s">
        <v>58</v>
      </c>
      <c r="D2168" t="s">
        <v>118</v>
      </c>
      <c r="E2168" t="s">
        <v>259</v>
      </c>
      <c r="F2168" t="s">
        <v>260</v>
      </c>
      <c r="G2168" s="30">
        <v>208</v>
      </c>
      <c r="H2168" s="30">
        <v>24</v>
      </c>
      <c r="I2168" s="30">
        <v>146</v>
      </c>
      <c r="J2168" s="30">
        <v>2</v>
      </c>
      <c r="K2168" s="30">
        <v>0</v>
      </c>
      <c r="L2168" s="30">
        <v>36</v>
      </c>
    </row>
    <row r="2169" spans="1:12">
      <c r="A2169">
        <v>40149</v>
      </c>
      <c r="B2169" t="s">
        <v>1617</v>
      </c>
      <c r="C2169" t="s">
        <v>58</v>
      </c>
      <c r="D2169" t="s">
        <v>118</v>
      </c>
      <c r="E2169" t="s">
        <v>259</v>
      </c>
      <c r="F2169" t="s">
        <v>263</v>
      </c>
      <c r="G2169" s="30">
        <v>449</v>
      </c>
      <c r="H2169" s="30">
        <v>7</v>
      </c>
      <c r="I2169" s="30">
        <v>361</v>
      </c>
      <c r="J2169" s="30">
        <v>0</v>
      </c>
      <c r="K2169" s="30">
        <v>0</v>
      </c>
      <c r="L2169" s="30">
        <v>81</v>
      </c>
    </row>
    <row r="2170" spans="1:12">
      <c r="A2170">
        <v>40151</v>
      </c>
      <c r="B2170" t="s">
        <v>1618</v>
      </c>
      <c r="C2170" t="s">
        <v>58</v>
      </c>
      <c r="D2170" t="s">
        <v>118</v>
      </c>
      <c r="E2170" t="s">
        <v>259</v>
      </c>
      <c r="F2170" t="s">
        <v>263</v>
      </c>
      <c r="G2170" s="30">
        <v>325</v>
      </c>
      <c r="H2170" s="30">
        <v>1</v>
      </c>
      <c r="I2170" s="30">
        <v>265</v>
      </c>
      <c r="J2170" s="30">
        <v>0</v>
      </c>
      <c r="K2170" s="30">
        <v>0</v>
      </c>
      <c r="L2170" s="30">
        <v>59</v>
      </c>
    </row>
    <row r="2171" spans="1:12">
      <c r="A2171">
        <v>40153</v>
      </c>
      <c r="B2171" t="s">
        <v>1619</v>
      </c>
      <c r="C2171" t="s">
        <v>58</v>
      </c>
      <c r="D2171" t="s">
        <v>118</v>
      </c>
      <c r="E2171" t="s">
        <v>259</v>
      </c>
      <c r="F2171" t="s">
        <v>263</v>
      </c>
      <c r="G2171" s="30">
        <v>201</v>
      </c>
      <c r="H2171" s="30">
        <v>5</v>
      </c>
      <c r="I2171" s="30">
        <v>131</v>
      </c>
      <c r="J2171" s="30">
        <v>0</v>
      </c>
      <c r="K2171" s="30">
        <v>0</v>
      </c>
      <c r="L2171" s="30">
        <v>65</v>
      </c>
    </row>
    <row r="2172" spans="1:12">
      <c r="A2172">
        <v>41001</v>
      </c>
      <c r="B2172" t="s">
        <v>534</v>
      </c>
      <c r="C2172" t="s">
        <v>25</v>
      </c>
      <c r="D2172" t="s">
        <v>118</v>
      </c>
      <c r="E2172" t="s">
        <v>259</v>
      </c>
      <c r="F2172" t="s">
        <v>263</v>
      </c>
      <c r="G2172" s="30">
        <v>174</v>
      </c>
      <c r="H2172" s="30">
        <v>8</v>
      </c>
      <c r="I2172" s="30">
        <v>79</v>
      </c>
      <c r="J2172" s="30">
        <v>6</v>
      </c>
      <c r="K2172" s="30">
        <v>0</v>
      </c>
      <c r="L2172" s="30">
        <v>81</v>
      </c>
    </row>
    <row r="2173" spans="1:12">
      <c r="A2173">
        <v>41003</v>
      </c>
      <c r="B2173" t="s">
        <v>363</v>
      </c>
      <c r="C2173" t="s">
        <v>25</v>
      </c>
      <c r="D2173" t="s">
        <v>118</v>
      </c>
      <c r="E2173" t="s">
        <v>259</v>
      </c>
      <c r="F2173" t="s">
        <v>260</v>
      </c>
      <c r="G2173" s="30">
        <v>175</v>
      </c>
      <c r="H2173" s="30">
        <v>24</v>
      </c>
      <c r="I2173" s="30">
        <v>95</v>
      </c>
      <c r="J2173" s="30">
        <v>10</v>
      </c>
      <c r="K2173" s="30">
        <v>0</v>
      </c>
      <c r="L2173" s="30">
        <v>46</v>
      </c>
    </row>
    <row r="2174" spans="1:12">
      <c r="A2174">
        <v>41005</v>
      </c>
      <c r="B2174" t="s">
        <v>1620</v>
      </c>
      <c r="C2174" t="s">
        <v>25</v>
      </c>
      <c r="D2174" t="s">
        <v>118</v>
      </c>
      <c r="E2174" t="s">
        <v>259</v>
      </c>
      <c r="F2174" t="s">
        <v>260</v>
      </c>
      <c r="G2174" s="30">
        <v>335</v>
      </c>
      <c r="H2174" s="30">
        <v>17</v>
      </c>
      <c r="I2174" s="30">
        <v>155</v>
      </c>
      <c r="J2174" s="30">
        <v>50</v>
      </c>
      <c r="K2174" s="30">
        <v>0</v>
      </c>
      <c r="L2174" s="30">
        <v>113</v>
      </c>
    </row>
    <row r="2175" spans="1:12">
      <c r="A2175">
        <v>41007</v>
      </c>
      <c r="B2175" t="s">
        <v>1621</v>
      </c>
      <c r="C2175" t="s">
        <v>25</v>
      </c>
      <c r="D2175" t="s">
        <v>118</v>
      </c>
      <c r="E2175" t="s">
        <v>259</v>
      </c>
      <c r="F2175" t="s">
        <v>263</v>
      </c>
      <c r="G2175" s="30">
        <v>148</v>
      </c>
      <c r="H2175" s="30">
        <v>19</v>
      </c>
      <c r="I2175" s="30">
        <v>53</v>
      </c>
      <c r="J2175" s="30">
        <v>1</v>
      </c>
      <c r="K2175" s="30">
        <v>0</v>
      </c>
      <c r="L2175" s="30">
        <v>75</v>
      </c>
    </row>
    <row r="2176" spans="1:12">
      <c r="A2176">
        <v>41009</v>
      </c>
      <c r="B2176" t="s">
        <v>370</v>
      </c>
      <c r="C2176" t="s">
        <v>25</v>
      </c>
      <c r="D2176" t="s">
        <v>118</v>
      </c>
      <c r="E2176" t="s">
        <v>259</v>
      </c>
      <c r="F2176" t="s">
        <v>263</v>
      </c>
      <c r="G2176" s="30">
        <v>126</v>
      </c>
      <c r="H2176" s="30">
        <v>11</v>
      </c>
      <c r="I2176" s="30">
        <v>81</v>
      </c>
      <c r="J2176" s="30">
        <v>1</v>
      </c>
      <c r="K2176" s="30">
        <v>0</v>
      </c>
      <c r="L2176" s="30">
        <v>33</v>
      </c>
    </row>
    <row r="2177" spans="1:12">
      <c r="A2177">
        <v>41011</v>
      </c>
      <c r="B2177" t="s">
        <v>1375</v>
      </c>
      <c r="C2177" t="s">
        <v>25</v>
      </c>
      <c r="D2177" t="s">
        <v>118</v>
      </c>
      <c r="E2177" t="s">
        <v>259</v>
      </c>
      <c r="F2177" t="s">
        <v>260</v>
      </c>
      <c r="G2177" s="30">
        <v>234</v>
      </c>
      <c r="H2177" s="30">
        <v>2</v>
      </c>
      <c r="I2177" s="30">
        <v>113</v>
      </c>
      <c r="J2177" s="30">
        <v>50</v>
      </c>
      <c r="K2177" s="30">
        <v>0</v>
      </c>
      <c r="L2177" s="30">
        <v>69</v>
      </c>
    </row>
    <row r="2178" spans="1:12">
      <c r="A2178">
        <v>41013</v>
      </c>
      <c r="B2178" t="s">
        <v>1622</v>
      </c>
      <c r="C2178" t="s">
        <v>25</v>
      </c>
      <c r="D2178" t="s">
        <v>118</v>
      </c>
      <c r="E2178" t="s">
        <v>259</v>
      </c>
      <c r="F2178" t="s">
        <v>263</v>
      </c>
      <c r="G2178" s="30">
        <v>74</v>
      </c>
      <c r="H2178" s="30">
        <v>7</v>
      </c>
      <c r="I2178" s="30">
        <v>24</v>
      </c>
      <c r="J2178" s="30">
        <v>15</v>
      </c>
      <c r="K2178" s="30">
        <v>0</v>
      </c>
      <c r="L2178" s="30">
        <v>28</v>
      </c>
    </row>
    <row r="2179" spans="1:12">
      <c r="A2179">
        <v>41015</v>
      </c>
      <c r="B2179" t="s">
        <v>1397</v>
      </c>
      <c r="C2179" t="s">
        <v>25</v>
      </c>
      <c r="D2179" t="s">
        <v>118</v>
      </c>
      <c r="E2179" t="s">
        <v>259</v>
      </c>
      <c r="F2179" t="s">
        <v>263</v>
      </c>
      <c r="G2179" s="30">
        <v>86</v>
      </c>
      <c r="H2179" s="30">
        <v>0</v>
      </c>
      <c r="I2179" s="30">
        <v>31</v>
      </c>
      <c r="J2179" s="30">
        <v>26</v>
      </c>
      <c r="K2179" s="30">
        <v>0</v>
      </c>
      <c r="L2179" s="30">
        <v>29</v>
      </c>
    </row>
    <row r="2180" spans="1:12">
      <c r="A2180">
        <v>41017</v>
      </c>
      <c r="B2180" t="s">
        <v>1623</v>
      </c>
      <c r="C2180" t="s">
        <v>25</v>
      </c>
      <c r="D2180" t="s">
        <v>118</v>
      </c>
      <c r="E2180" t="s">
        <v>259</v>
      </c>
      <c r="F2180" t="s">
        <v>260</v>
      </c>
      <c r="G2180" s="30">
        <v>139</v>
      </c>
      <c r="H2180" s="30">
        <v>36</v>
      </c>
      <c r="I2180" s="30">
        <v>49</v>
      </c>
      <c r="J2180" s="30">
        <v>4</v>
      </c>
      <c r="K2180" s="30">
        <v>0</v>
      </c>
      <c r="L2180" s="30">
        <v>50</v>
      </c>
    </row>
    <row r="2181" spans="1:12">
      <c r="A2181">
        <v>41019</v>
      </c>
      <c r="B2181" t="s">
        <v>491</v>
      </c>
      <c r="C2181" t="s">
        <v>25</v>
      </c>
      <c r="D2181" t="s">
        <v>118</v>
      </c>
      <c r="E2181" t="s">
        <v>259</v>
      </c>
      <c r="F2181" t="s">
        <v>260</v>
      </c>
      <c r="G2181" s="30">
        <v>622</v>
      </c>
      <c r="H2181" s="30">
        <v>25</v>
      </c>
      <c r="I2181" s="30">
        <v>251</v>
      </c>
      <c r="J2181" s="30">
        <v>170</v>
      </c>
      <c r="K2181" s="30">
        <v>0</v>
      </c>
      <c r="L2181" s="30">
        <v>176</v>
      </c>
    </row>
    <row r="2182" spans="1:12">
      <c r="A2182">
        <v>41021</v>
      </c>
      <c r="B2182" t="s">
        <v>1624</v>
      </c>
      <c r="C2182" t="s">
        <v>25</v>
      </c>
      <c r="D2182" t="s">
        <v>118</v>
      </c>
      <c r="E2182" t="s">
        <v>259</v>
      </c>
      <c r="F2182" t="s">
        <v>263</v>
      </c>
      <c r="G2182" s="30">
        <v>37</v>
      </c>
      <c r="H2182" s="30">
        <v>1</v>
      </c>
      <c r="I2182" s="30">
        <v>17</v>
      </c>
      <c r="J2182" s="30">
        <v>0</v>
      </c>
      <c r="K2182" s="30">
        <v>0</v>
      </c>
      <c r="L2182" s="30">
        <v>19</v>
      </c>
    </row>
    <row r="2183" spans="1:12">
      <c r="A2183">
        <v>41023</v>
      </c>
      <c r="B2183" t="s">
        <v>381</v>
      </c>
      <c r="C2183" t="s">
        <v>25</v>
      </c>
      <c r="D2183" t="s">
        <v>118</v>
      </c>
      <c r="E2183" t="s">
        <v>259</v>
      </c>
      <c r="F2183" t="s">
        <v>263</v>
      </c>
      <c r="G2183" s="30">
        <v>115</v>
      </c>
      <c r="H2183" s="30">
        <v>9</v>
      </c>
      <c r="I2183" s="30">
        <v>37</v>
      </c>
      <c r="J2183" s="30">
        <v>21</v>
      </c>
      <c r="K2183" s="30">
        <v>2</v>
      </c>
      <c r="L2183" s="30">
        <v>46</v>
      </c>
    </row>
    <row r="2184" spans="1:12">
      <c r="A2184">
        <v>41025</v>
      </c>
      <c r="B2184" t="s">
        <v>1625</v>
      </c>
      <c r="C2184" t="s">
        <v>25</v>
      </c>
      <c r="D2184" t="s">
        <v>118</v>
      </c>
      <c r="E2184" t="s">
        <v>259</v>
      </c>
      <c r="F2184" t="s">
        <v>263</v>
      </c>
      <c r="G2184" s="30">
        <v>125</v>
      </c>
      <c r="H2184" s="30">
        <v>0</v>
      </c>
      <c r="I2184" s="30">
        <v>71</v>
      </c>
      <c r="J2184" s="30">
        <v>17</v>
      </c>
      <c r="K2184" s="30">
        <v>0</v>
      </c>
      <c r="L2184" s="30">
        <v>37</v>
      </c>
    </row>
    <row r="2185" spans="1:12">
      <c r="A2185">
        <v>41027</v>
      </c>
      <c r="B2185" t="s">
        <v>1626</v>
      </c>
      <c r="C2185" t="s">
        <v>25</v>
      </c>
      <c r="D2185" t="s">
        <v>118</v>
      </c>
      <c r="E2185" t="s">
        <v>259</v>
      </c>
      <c r="F2185" t="s">
        <v>263</v>
      </c>
      <c r="G2185" s="30">
        <v>62</v>
      </c>
      <c r="H2185" s="30">
        <v>2</v>
      </c>
      <c r="I2185" s="30">
        <v>16</v>
      </c>
      <c r="J2185" s="30">
        <v>5</v>
      </c>
      <c r="K2185" s="30">
        <v>0</v>
      </c>
      <c r="L2185" s="30">
        <v>39</v>
      </c>
    </row>
    <row r="2186" spans="1:12">
      <c r="A2186">
        <v>41029</v>
      </c>
      <c r="B2186" t="s">
        <v>296</v>
      </c>
      <c r="C2186" t="s">
        <v>25</v>
      </c>
      <c r="D2186" t="s">
        <v>118</v>
      </c>
      <c r="E2186" t="s">
        <v>259</v>
      </c>
      <c r="F2186" t="s">
        <v>260</v>
      </c>
      <c r="G2186" s="30">
        <v>372</v>
      </c>
      <c r="H2186" s="30">
        <v>32</v>
      </c>
      <c r="I2186" s="30">
        <v>153</v>
      </c>
      <c r="J2186" s="30">
        <v>58</v>
      </c>
      <c r="K2186" s="30">
        <v>0</v>
      </c>
      <c r="L2186" s="30">
        <v>129</v>
      </c>
    </row>
    <row r="2187" spans="1:12">
      <c r="A2187">
        <v>41031</v>
      </c>
      <c r="B2187" t="s">
        <v>297</v>
      </c>
      <c r="C2187" t="s">
        <v>25</v>
      </c>
      <c r="D2187" t="s">
        <v>118</v>
      </c>
      <c r="E2187" t="s">
        <v>259</v>
      </c>
      <c r="F2187" t="s">
        <v>263</v>
      </c>
      <c r="G2187" s="30">
        <v>63</v>
      </c>
      <c r="H2187" s="30">
        <v>4</v>
      </c>
      <c r="I2187" s="30">
        <v>34</v>
      </c>
      <c r="J2187" s="30">
        <v>11</v>
      </c>
      <c r="K2187" s="30">
        <v>0</v>
      </c>
      <c r="L2187" s="30">
        <v>14</v>
      </c>
    </row>
    <row r="2188" spans="1:12">
      <c r="A2188">
        <v>41033</v>
      </c>
      <c r="B2188" t="s">
        <v>1627</v>
      </c>
      <c r="C2188" t="s">
        <v>25</v>
      </c>
      <c r="D2188" t="s">
        <v>118</v>
      </c>
      <c r="E2188" t="s">
        <v>259</v>
      </c>
      <c r="F2188" t="s">
        <v>260</v>
      </c>
      <c r="G2188" s="30">
        <v>208</v>
      </c>
      <c r="H2188" s="30">
        <v>4</v>
      </c>
      <c r="I2188" s="30">
        <v>104</v>
      </c>
      <c r="J2188" s="30">
        <v>40</v>
      </c>
      <c r="K2188" s="30">
        <v>0</v>
      </c>
      <c r="L2188" s="30">
        <v>60</v>
      </c>
    </row>
    <row r="2189" spans="1:12">
      <c r="A2189">
        <v>41035</v>
      </c>
      <c r="B2189" t="s">
        <v>1628</v>
      </c>
      <c r="C2189" t="s">
        <v>25</v>
      </c>
      <c r="D2189" t="s">
        <v>118</v>
      </c>
      <c r="E2189" t="s">
        <v>259</v>
      </c>
      <c r="F2189" t="s">
        <v>260</v>
      </c>
      <c r="G2189" s="30">
        <v>236</v>
      </c>
      <c r="H2189" s="30">
        <v>15</v>
      </c>
      <c r="I2189" s="30">
        <v>135</v>
      </c>
      <c r="J2189" s="30">
        <v>30</v>
      </c>
      <c r="K2189" s="30">
        <v>0</v>
      </c>
      <c r="L2189" s="30">
        <v>56</v>
      </c>
    </row>
    <row r="2190" spans="1:12">
      <c r="A2190">
        <v>41037</v>
      </c>
      <c r="B2190" t="s">
        <v>433</v>
      </c>
      <c r="C2190" t="s">
        <v>25</v>
      </c>
      <c r="D2190" t="s">
        <v>118</v>
      </c>
      <c r="E2190" t="s">
        <v>259</v>
      </c>
      <c r="F2190" t="s">
        <v>263</v>
      </c>
      <c r="G2190" s="30">
        <v>80</v>
      </c>
      <c r="H2190" s="30">
        <v>1</v>
      </c>
      <c r="I2190" s="30">
        <v>38</v>
      </c>
      <c r="J2190" s="30">
        <v>16</v>
      </c>
      <c r="K2190" s="30">
        <v>0</v>
      </c>
      <c r="L2190" s="30">
        <v>25</v>
      </c>
    </row>
    <row r="2191" spans="1:12">
      <c r="A2191">
        <v>41039</v>
      </c>
      <c r="B2191" t="s">
        <v>898</v>
      </c>
      <c r="C2191" t="s">
        <v>25</v>
      </c>
      <c r="D2191" t="s">
        <v>118</v>
      </c>
      <c r="E2191" t="s">
        <v>259</v>
      </c>
      <c r="F2191" t="s">
        <v>260</v>
      </c>
      <c r="G2191" s="30">
        <v>894</v>
      </c>
      <c r="H2191" s="30">
        <v>77</v>
      </c>
      <c r="I2191" s="30">
        <v>408</v>
      </c>
      <c r="J2191" s="30">
        <v>120</v>
      </c>
      <c r="K2191" s="30">
        <v>0</v>
      </c>
      <c r="L2191" s="30">
        <v>289</v>
      </c>
    </row>
    <row r="2192" spans="1:12">
      <c r="A2192">
        <v>41041</v>
      </c>
      <c r="B2192" t="s">
        <v>389</v>
      </c>
      <c r="C2192" t="s">
        <v>25</v>
      </c>
      <c r="D2192" t="s">
        <v>118</v>
      </c>
      <c r="E2192" t="s">
        <v>259</v>
      </c>
      <c r="F2192" t="s">
        <v>263</v>
      </c>
      <c r="G2192" s="30">
        <v>162</v>
      </c>
      <c r="H2192" s="30">
        <v>4</v>
      </c>
      <c r="I2192" s="30">
        <v>84</v>
      </c>
      <c r="J2192" s="30">
        <v>6</v>
      </c>
      <c r="K2192" s="30">
        <v>0</v>
      </c>
      <c r="L2192" s="30">
        <v>68</v>
      </c>
    </row>
    <row r="2193" spans="1:12">
      <c r="A2193">
        <v>41043</v>
      </c>
      <c r="B2193" t="s">
        <v>845</v>
      </c>
      <c r="C2193" t="s">
        <v>25</v>
      </c>
      <c r="D2193" t="s">
        <v>118</v>
      </c>
      <c r="E2193" t="s">
        <v>259</v>
      </c>
      <c r="F2193" t="s">
        <v>260</v>
      </c>
      <c r="G2193" s="30">
        <v>522</v>
      </c>
      <c r="H2193" s="30">
        <v>41</v>
      </c>
      <c r="I2193" s="30">
        <v>300</v>
      </c>
      <c r="J2193" s="30">
        <v>38</v>
      </c>
      <c r="K2193" s="30">
        <v>0</v>
      </c>
      <c r="L2193" s="30">
        <v>143</v>
      </c>
    </row>
    <row r="2194" spans="1:12">
      <c r="A2194">
        <v>41045</v>
      </c>
      <c r="B2194" t="s">
        <v>1629</v>
      </c>
      <c r="C2194" t="s">
        <v>25</v>
      </c>
      <c r="D2194" t="s">
        <v>118</v>
      </c>
      <c r="E2194" t="s">
        <v>259</v>
      </c>
      <c r="F2194" t="s">
        <v>263</v>
      </c>
      <c r="G2194" s="30">
        <v>181</v>
      </c>
      <c r="H2194" s="30">
        <v>0</v>
      </c>
      <c r="I2194" s="30">
        <v>105</v>
      </c>
      <c r="J2194" s="30">
        <v>2</v>
      </c>
      <c r="K2194" s="30">
        <v>0</v>
      </c>
      <c r="L2194" s="30">
        <v>74</v>
      </c>
    </row>
    <row r="2195" spans="1:12">
      <c r="A2195">
        <v>41047</v>
      </c>
      <c r="B2195" t="s">
        <v>308</v>
      </c>
      <c r="C2195" t="s">
        <v>25</v>
      </c>
      <c r="D2195" t="s">
        <v>118</v>
      </c>
      <c r="E2195" t="s">
        <v>259</v>
      </c>
      <c r="F2195" t="s">
        <v>260</v>
      </c>
      <c r="G2195" s="30">
        <v>356</v>
      </c>
      <c r="H2195" s="30">
        <v>70</v>
      </c>
      <c r="I2195" s="30">
        <v>140</v>
      </c>
      <c r="J2195" s="30">
        <v>8</v>
      </c>
      <c r="K2195" s="30">
        <v>0</v>
      </c>
      <c r="L2195" s="30">
        <v>138</v>
      </c>
    </row>
    <row r="2196" spans="1:12">
      <c r="A2196">
        <v>41049</v>
      </c>
      <c r="B2196" t="s">
        <v>1564</v>
      </c>
      <c r="C2196" t="s">
        <v>25</v>
      </c>
      <c r="D2196" t="s">
        <v>118</v>
      </c>
      <c r="E2196" t="s">
        <v>259</v>
      </c>
      <c r="F2196" t="s">
        <v>263</v>
      </c>
      <c r="G2196" s="30">
        <v>69</v>
      </c>
      <c r="H2196" s="30">
        <v>12</v>
      </c>
      <c r="I2196" s="30">
        <v>33</v>
      </c>
      <c r="J2196" s="30">
        <v>0</v>
      </c>
      <c r="K2196" s="30">
        <v>0</v>
      </c>
      <c r="L2196" s="30">
        <v>24</v>
      </c>
    </row>
    <row r="2197" spans="1:12">
      <c r="A2197">
        <v>41051</v>
      </c>
      <c r="B2197" t="s">
        <v>1630</v>
      </c>
      <c r="C2197" t="s">
        <v>25</v>
      </c>
      <c r="D2197" t="s">
        <v>118</v>
      </c>
      <c r="E2197" t="s">
        <v>259</v>
      </c>
      <c r="F2197" t="s">
        <v>298</v>
      </c>
      <c r="G2197" s="30">
        <v>465</v>
      </c>
      <c r="H2197" s="30">
        <v>133</v>
      </c>
      <c r="I2197" s="30">
        <v>39</v>
      </c>
      <c r="J2197" s="30">
        <v>6</v>
      </c>
      <c r="K2197" s="30">
        <v>5</v>
      </c>
      <c r="L2197" s="30">
        <v>282</v>
      </c>
    </row>
    <row r="2198" spans="1:12">
      <c r="A2198">
        <v>41053</v>
      </c>
      <c r="B2198" t="s">
        <v>400</v>
      </c>
      <c r="C2198" t="s">
        <v>25</v>
      </c>
      <c r="D2198" t="s">
        <v>118</v>
      </c>
      <c r="E2198" t="s">
        <v>259</v>
      </c>
      <c r="F2198" t="s">
        <v>260</v>
      </c>
      <c r="G2198" s="30">
        <v>156</v>
      </c>
      <c r="H2198" s="30">
        <v>14</v>
      </c>
      <c r="I2198" s="30">
        <v>88</v>
      </c>
      <c r="J2198" s="30">
        <v>2</v>
      </c>
      <c r="K2198" s="30">
        <v>0</v>
      </c>
      <c r="L2198" s="30">
        <v>52</v>
      </c>
    </row>
    <row r="2199" spans="1:12">
      <c r="A2199">
        <v>41055</v>
      </c>
      <c r="B2199" t="s">
        <v>923</v>
      </c>
      <c r="C2199" t="s">
        <v>25</v>
      </c>
      <c r="D2199" t="s">
        <v>118</v>
      </c>
      <c r="E2199" t="s">
        <v>259</v>
      </c>
      <c r="F2199" t="s">
        <v>263</v>
      </c>
      <c r="G2199" s="30">
        <v>45</v>
      </c>
      <c r="H2199" s="30">
        <v>1</v>
      </c>
      <c r="I2199" s="30">
        <v>9</v>
      </c>
      <c r="J2199" s="30">
        <v>0</v>
      </c>
      <c r="K2199" s="30">
        <v>0</v>
      </c>
      <c r="L2199" s="30">
        <v>35</v>
      </c>
    </row>
    <row r="2200" spans="1:12">
      <c r="A2200">
        <v>41057</v>
      </c>
      <c r="B2200" t="s">
        <v>1631</v>
      </c>
      <c r="C2200" t="s">
        <v>25</v>
      </c>
      <c r="D2200" t="s">
        <v>118</v>
      </c>
      <c r="E2200" t="s">
        <v>259</v>
      </c>
      <c r="F2200" t="s">
        <v>263</v>
      </c>
      <c r="G2200" s="30">
        <v>182</v>
      </c>
      <c r="H2200" s="30">
        <v>5</v>
      </c>
      <c r="I2200" s="30">
        <v>81</v>
      </c>
      <c r="J2200" s="30">
        <v>10</v>
      </c>
      <c r="K2200" s="30">
        <v>0</v>
      </c>
      <c r="L2200" s="30">
        <v>86</v>
      </c>
    </row>
    <row r="2201" spans="1:12">
      <c r="A2201">
        <v>41059</v>
      </c>
      <c r="B2201" t="s">
        <v>1632</v>
      </c>
      <c r="C2201" t="s">
        <v>25</v>
      </c>
      <c r="D2201" t="s">
        <v>118</v>
      </c>
      <c r="E2201" t="s">
        <v>259</v>
      </c>
      <c r="F2201" t="s">
        <v>260</v>
      </c>
      <c r="G2201" s="30">
        <v>325</v>
      </c>
      <c r="H2201" s="30">
        <v>22</v>
      </c>
      <c r="I2201" s="30">
        <v>168</v>
      </c>
      <c r="J2201" s="30">
        <v>18</v>
      </c>
      <c r="K2201" s="30">
        <v>0</v>
      </c>
      <c r="L2201" s="30">
        <v>117</v>
      </c>
    </row>
    <row r="2202" spans="1:12">
      <c r="A2202">
        <v>41061</v>
      </c>
      <c r="B2202" t="s">
        <v>412</v>
      </c>
      <c r="C2202" t="s">
        <v>25</v>
      </c>
      <c r="D2202" t="s">
        <v>118</v>
      </c>
      <c r="E2202" t="s">
        <v>259</v>
      </c>
      <c r="F2202" t="s">
        <v>263</v>
      </c>
      <c r="G2202" s="30">
        <v>146</v>
      </c>
      <c r="H2202" s="30">
        <v>6</v>
      </c>
      <c r="I2202" s="30">
        <v>61</v>
      </c>
      <c r="J2202" s="30">
        <v>8</v>
      </c>
      <c r="K2202" s="30">
        <v>0</v>
      </c>
      <c r="L2202" s="30">
        <v>71</v>
      </c>
    </row>
    <row r="2203" spans="1:12">
      <c r="A2203">
        <v>41063</v>
      </c>
      <c r="B2203" t="s">
        <v>1633</v>
      </c>
      <c r="C2203" t="s">
        <v>25</v>
      </c>
      <c r="D2203" t="s">
        <v>118</v>
      </c>
      <c r="E2203" t="s">
        <v>259</v>
      </c>
      <c r="F2203" t="s">
        <v>263</v>
      </c>
      <c r="G2203" s="30">
        <v>98</v>
      </c>
      <c r="H2203" s="30">
        <v>10</v>
      </c>
      <c r="I2203" s="30">
        <v>59</v>
      </c>
      <c r="J2203" s="30">
        <v>10</v>
      </c>
      <c r="K2203" s="30">
        <v>0</v>
      </c>
      <c r="L2203" s="30">
        <v>19</v>
      </c>
    </row>
    <row r="2204" spans="1:12">
      <c r="A2204">
        <v>41065</v>
      </c>
      <c r="B2204" t="s">
        <v>1634</v>
      </c>
      <c r="C2204" t="s">
        <v>25</v>
      </c>
      <c r="D2204" t="s">
        <v>118</v>
      </c>
      <c r="E2204" t="s">
        <v>259</v>
      </c>
      <c r="F2204" t="s">
        <v>263</v>
      </c>
      <c r="G2204" s="30">
        <v>148</v>
      </c>
      <c r="H2204" s="30">
        <v>5</v>
      </c>
      <c r="I2204" s="30">
        <v>65</v>
      </c>
      <c r="J2204" s="30">
        <v>25</v>
      </c>
      <c r="K2204" s="30">
        <v>0</v>
      </c>
      <c r="L2204" s="30">
        <v>53</v>
      </c>
    </row>
    <row r="2205" spans="1:12">
      <c r="A2205">
        <v>41067</v>
      </c>
      <c r="B2205" t="s">
        <v>326</v>
      </c>
      <c r="C2205" t="s">
        <v>25</v>
      </c>
      <c r="D2205" t="s">
        <v>118</v>
      </c>
      <c r="E2205" t="s">
        <v>259</v>
      </c>
      <c r="F2205" t="s">
        <v>298</v>
      </c>
      <c r="G2205" s="30">
        <v>308</v>
      </c>
      <c r="H2205" s="30">
        <v>38</v>
      </c>
      <c r="I2205" s="30">
        <v>149</v>
      </c>
      <c r="J2205" s="30">
        <v>1</v>
      </c>
      <c r="K2205" s="30">
        <v>0</v>
      </c>
      <c r="L2205" s="30">
        <v>120</v>
      </c>
    </row>
    <row r="2206" spans="1:12">
      <c r="A2206">
        <v>41069</v>
      </c>
      <c r="B2206" t="s">
        <v>686</v>
      </c>
      <c r="C2206" t="s">
        <v>25</v>
      </c>
      <c r="D2206" t="s">
        <v>118</v>
      </c>
      <c r="E2206" t="s">
        <v>259</v>
      </c>
      <c r="F2206" t="s">
        <v>263</v>
      </c>
      <c r="G2206" s="30">
        <v>30</v>
      </c>
      <c r="H2206" s="30">
        <v>0</v>
      </c>
      <c r="I2206" s="30">
        <v>6</v>
      </c>
      <c r="J2206" s="30">
        <v>1</v>
      </c>
      <c r="K2206" s="30">
        <v>0</v>
      </c>
      <c r="L2206" s="30">
        <v>23</v>
      </c>
    </row>
    <row r="2207" spans="1:12">
      <c r="A2207">
        <v>41071</v>
      </c>
      <c r="B2207" t="s">
        <v>1635</v>
      </c>
      <c r="C2207" t="s">
        <v>25</v>
      </c>
      <c r="D2207" t="s">
        <v>118</v>
      </c>
      <c r="E2207" t="s">
        <v>259</v>
      </c>
      <c r="F2207" t="s">
        <v>260</v>
      </c>
      <c r="G2207" s="30">
        <v>135</v>
      </c>
      <c r="H2207" s="30">
        <v>1</v>
      </c>
      <c r="I2207" s="30">
        <v>89</v>
      </c>
      <c r="J2207" s="30">
        <v>4</v>
      </c>
      <c r="K2207" s="30">
        <v>0</v>
      </c>
      <c r="L2207" s="30">
        <v>41</v>
      </c>
    </row>
    <row r="2208" spans="1:12">
      <c r="A2208">
        <v>42001</v>
      </c>
      <c r="B2208" t="s">
        <v>473</v>
      </c>
      <c r="C2208" t="s">
        <v>21</v>
      </c>
      <c r="D2208" t="s">
        <v>118</v>
      </c>
      <c r="E2208" t="s">
        <v>259</v>
      </c>
      <c r="F2208" t="s">
        <v>260</v>
      </c>
      <c r="G2208" s="30">
        <v>251</v>
      </c>
      <c r="H2208" s="30">
        <v>24</v>
      </c>
      <c r="I2208" s="30">
        <v>40</v>
      </c>
      <c r="J2208" s="30">
        <v>5</v>
      </c>
      <c r="K2208" s="30">
        <v>2</v>
      </c>
      <c r="L2208" s="30">
        <v>180</v>
      </c>
    </row>
    <row r="2209" spans="1:12">
      <c r="A2209">
        <v>42003</v>
      </c>
      <c r="B2209" t="s">
        <v>1636</v>
      </c>
      <c r="C2209" t="s">
        <v>21</v>
      </c>
      <c r="D2209" t="s">
        <v>118</v>
      </c>
      <c r="E2209" t="s">
        <v>259</v>
      </c>
      <c r="F2209" t="s">
        <v>298</v>
      </c>
      <c r="G2209" s="30">
        <v>1272</v>
      </c>
      <c r="H2209" s="30">
        <v>184</v>
      </c>
      <c r="I2209" s="30">
        <v>171</v>
      </c>
      <c r="J2209" s="30">
        <v>0</v>
      </c>
      <c r="K2209" s="30">
        <v>21</v>
      </c>
      <c r="L2209" s="30">
        <v>896</v>
      </c>
    </row>
    <row r="2210" spans="1:12">
      <c r="A2210">
        <v>42005</v>
      </c>
      <c r="B2210" t="s">
        <v>1637</v>
      </c>
      <c r="C2210" t="s">
        <v>21</v>
      </c>
      <c r="D2210" t="s">
        <v>118</v>
      </c>
      <c r="E2210" t="s">
        <v>259</v>
      </c>
      <c r="F2210" t="s">
        <v>260</v>
      </c>
      <c r="G2210" s="30">
        <v>263</v>
      </c>
      <c r="H2210" s="30">
        <v>32</v>
      </c>
      <c r="I2210" s="30">
        <v>31</v>
      </c>
      <c r="J2210" s="30">
        <v>0</v>
      </c>
      <c r="K2210" s="30">
        <v>3</v>
      </c>
      <c r="L2210" s="30">
        <v>197</v>
      </c>
    </row>
    <row r="2211" spans="1:12">
      <c r="A2211">
        <v>42007</v>
      </c>
      <c r="B2211" t="s">
        <v>1580</v>
      </c>
      <c r="C2211" t="s">
        <v>21</v>
      </c>
      <c r="D2211" t="s">
        <v>118</v>
      </c>
      <c r="E2211" t="s">
        <v>259</v>
      </c>
      <c r="F2211" t="s">
        <v>260</v>
      </c>
      <c r="G2211" s="30">
        <v>299</v>
      </c>
      <c r="H2211" s="30">
        <v>19</v>
      </c>
      <c r="I2211" s="30">
        <v>37</v>
      </c>
      <c r="J2211" s="30">
        <v>0</v>
      </c>
      <c r="K2211" s="30">
        <v>2</v>
      </c>
      <c r="L2211" s="30">
        <v>241</v>
      </c>
    </row>
    <row r="2212" spans="1:12">
      <c r="A2212">
        <v>42009</v>
      </c>
      <c r="B2212" t="s">
        <v>1638</v>
      </c>
      <c r="C2212" t="s">
        <v>21</v>
      </c>
      <c r="D2212" t="s">
        <v>118</v>
      </c>
      <c r="E2212" t="s">
        <v>259</v>
      </c>
      <c r="F2212" t="s">
        <v>263</v>
      </c>
      <c r="G2212" s="30">
        <v>412</v>
      </c>
      <c r="H2212" s="30">
        <v>48</v>
      </c>
      <c r="I2212" s="30">
        <v>38</v>
      </c>
      <c r="J2212" s="30">
        <v>0</v>
      </c>
      <c r="K2212" s="30">
        <v>0</v>
      </c>
      <c r="L2212" s="30">
        <v>326</v>
      </c>
    </row>
    <row r="2213" spans="1:12">
      <c r="A2213">
        <v>42011</v>
      </c>
      <c r="B2213" t="s">
        <v>1639</v>
      </c>
      <c r="C2213" t="s">
        <v>21</v>
      </c>
      <c r="D2213" t="s">
        <v>118</v>
      </c>
      <c r="E2213" t="s">
        <v>259</v>
      </c>
      <c r="F2213" t="s">
        <v>260</v>
      </c>
      <c r="G2213" s="30">
        <v>645</v>
      </c>
      <c r="H2213" s="30">
        <v>158</v>
      </c>
      <c r="I2213" s="30">
        <v>60</v>
      </c>
      <c r="J2213" s="30">
        <v>0</v>
      </c>
      <c r="K2213" s="30">
        <v>13</v>
      </c>
      <c r="L2213" s="30">
        <v>414</v>
      </c>
    </row>
    <row r="2214" spans="1:12">
      <c r="A2214">
        <v>42013</v>
      </c>
      <c r="B2214" t="s">
        <v>1640</v>
      </c>
      <c r="C2214" t="s">
        <v>21</v>
      </c>
      <c r="D2214" t="s">
        <v>330</v>
      </c>
      <c r="E2214" t="s">
        <v>259</v>
      </c>
      <c r="F2214" t="s">
        <v>260</v>
      </c>
      <c r="G2214" s="30">
        <v>336</v>
      </c>
      <c r="H2214" s="30">
        <v>54</v>
      </c>
      <c r="I2214" s="30">
        <v>58</v>
      </c>
      <c r="J2214" s="30">
        <v>0</v>
      </c>
      <c r="K2214" s="30">
        <v>1</v>
      </c>
      <c r="L2214" s="30">
        <v>223</v>
      </c>
    </row>
    <row r="2215" spans="1:12">
      <c r="A2215">
        <v>42015</v>
      </c>
      <c r="B2215" t="s">
        <v>536</v>
      </c>
      <c r="C2215" t="s">
        <v>21</v>
      </c>
      <c r="D2215" t="s">
        <v>118</v>
      </c>
      <c r="E2215" t="s">
        <v>259</v>
      </c>
      <c r="F2215" t="s">
        <v>260</v>
      </c>
      <c r="G2215" s="30">
        <v>394</v>
      </c>
      <c r="H2215" s="30">
        <v>69</v>
      </c>
      <c r="I2215" s="30">
        <v>46</v>
      </c>
      <c r="J2215" s="30">
        <v>0</v>
      </c>
      <c r="K2215" s="30">
        <v>0</v>
      </c>
      <c r="L2215" s="30">
        <v>279</v>
      </c>
    </row>
    <row r="2216" spans="1:12">
      <c r="A2216">
        <v>42017</v>
      </c>
      <c r="B2216" t="s">
        <v>1641</v>
      </c>
      <c r="C2216" t="s">
        <v>21</v>
      </c>
      <c r="D2216" t="s">
        <v>330</v>
      </c>
      <c r="E2216" t="s">
        <v>259</v>
      </c>
      <c r="F2216" t="s">
        <v>298</v>
      </c>
      <c r="G2216" s="30">
        <v>656</v>
      </c>
      <c r="H2216" s="30">
        <v>64</v>
      </c>
      <c r="I2216" s="30">
        <v>113</v>
      </c>
      <c r="J2216" s="30">
        <v>0</v>
      </c>
      <c r="K2216" s="30">
        <v>8</v>
      </c>
      <c r="L2216" s="30">
        <v>471</v>
      </c>
    </row>
    <row r="2217" spans="1:12">
      <c r="A2217">
        <v>42019</v>
      </c>
      <c r="B2217" t="s">
        <v>267</v>
      </c>
      <c r="C2217" t="s">
        <v>21</v>
      </c>
      <c r="D2217" t="s">
        <v>118</v>
      </c>
      <c r="E2217" t="s">
        <v>259</v>
      </c>
      <c r="F2217" t="s">
        <v>260</v>
      </c>
      <c r="G2217" s="30">
        <v>374</v>
      </c>
      <c r="H2217" s="30">
        <v>25</v>
      </c>
      <c r="I2217" s="30">
        <v>112</v>
      </c>
      <c r="J2217" s="30">
        <v>0</v>
      </c>
      <c r="K2217" s="30">
        <v>7</v>
      </c>
      <c r="L2217" s="30">
        <v>230</v>
      </c>
    </row>
    <row r="2218" spans="1:12">
      <c r="A2218">
        <v>42021</v>
      </c>
      <c r="B2218" t="s">
        <v>1642</v>
      </c>
      <c r="C2218" t="s">
        <v>21</v>
      </c>
      <c r="D2218" t="s">
        <v>118</v>
      </c>
      <c r="E2218" t="s">
        <v>259</v>
      </c>
      <c r="F2218" t="s">
        <v>260</v>
      </c>
      <c r="G2218" s="30">
        <v>282</v>
      </c>
      <c r="H2218" s="30">
        <v>61</v>
      </c>
      <c r="I2218" s="30">
        <v>24</v>
      </c>
      <c r="J2218" s="30">
        <v>0</v>
      </c>
      <c r="K2218" s="30">
        <v>5</v>
      </c>
      <c r="L2218" s="30">
        <v>192</v>
      </c>
    </row>
    <row r="2219" spans="1:12">
      <c r="A2219">
        <v>42023</v>
      </c>
      <c r="B2219" t="s">
        <v>1643</v>
      </c>
      <c r="C2219" t="s">
        <v>21</v>
      </c>
      <c r="D2219" t="s">
        <v>330</v>
      </c>
      <c r="E2219" t="s">
        <v>259</v>
      </c>
      <c r="F2219" t="s">
        <v>263</v>
      </c>
      <c r="G2219" s="30">
        <v>59</v>
      </c>
      <c r="H2219" s="30">
        <v>11</v>
      </c>
      <c r="I2219" s="30">
        <v>5</v>
      </c>
      <c r="J2219" s="30">
        <v>0</v>
      </c>
      <c r="K2219" s="30">
        <v>0</v>
      </c>
      <c r="L2219" s="30">
        <v>43</v>
      </c>
    </row>
    <row r="2220" spans="1:12">
      <c r="A2220">
        <v>42025</v>
      </c>
      <c r="B2220" t="s">
        <v>1291</v>
      </c>
      <c r="C2220" t="s">
        <v>21</v>
      </c>
      <c r="D2220" t="s">
        <v>118</v>
      </c>
      <c r="E2220" t="s">
        <v>259</v>
      </c>
      <c r="F2220" t="s">
        <v>260</v>
      </c>
      <c r="G2220" s="30">
        <v>129</v>
      </c>
      <c r="H2220" s="30">
        <v>13</v>
      </c>
      <c r="I2220" s="30">
        <v>17</v>
      </c>
      <c r="J2220" s="30">
        <v>0</v>
      </c>
      <c r="K2220" s="30">
        <v>0</v>
      </c>
      <c r="L2220" s="30">
        <v>99</v>
      </c>
    </row>
    <row r="2221" spans="1:12">
      <c r="A2221">
        <v>42027</v>
      </c>
      <c r="B2221" t="s">
        <v>1644</v>
      </c>
      <c r="C2221" t="s">
        <v>21</v>
      </c>
      <c r="D2221" t="s">
        <v>118</v>
      </c>
      <c r="E2221" t="s">
        <v>259</v>
      </c>
      <c r="F2221" t="s">
        <v>260</v>
      </c>
      <c r="G2221" s="30">
        <v>355</v>
      </c>
      <c r="H2221" s="30">
        <v>58</v>
      </c>
      <c r="I2221" s="30">
        <v>0</v>
      </c>
      <c r="J2221" s="30">
        <v>0</v>
      </c>
      <c r="K2221" s="30">
        <v>1</v>
      </c>
      <c r="L2221" s="30">
        <v>296</v>
      </c>
    </row>
    <row r="2222" spans="1:12">
      <c r="A2222">
        <v>42029</v>
      </c>
      <c r="B2222" t="s">
        <v>1645</v>
      </c>
      <c r="C2222" t="s">
        <v>21</v>
      </c>
      <c r="D2222" t="s">
        <v>118</v>
      </c>
      <c r="E2222" t="s">
        <v>259</v>
      </c>
      <c r="F2222" t="s">
        <v>298</v>
      </c>
      <c r="G2222" s="30">
        <v>621</v>
      </c>
      <c r="H2222" s="30">
        <v>78</v>
      </c>
      <c r="I2222" s="30">
        <v>91</v>
      </c>
      <c r="J2222" s="30">
        <v>0</v>
      </c>
      <c r="K2222" s="30">
        <v>11</v>
      </c>
      <c r="L2222" s="30">
        <v>441</v>
      </c>
    </row>
    <row r="2223" spans="1:12">
      <c r="A2223">
        <v>42031</v>
      </c>
      <c r="B2223" t="s">
        <v>1646</v>
      </c>
      <c r="C2223" t="s">
        <v>21</v>
      </c>
      <c r="D2223" t="s">
        <v>118</v>
      </c>
      <c r="E2223" t="s">
        <v>259</v>
      </c>
      <c r="F2223" t="s">
        <v>263</v>
      </c>
      <c r="G2223" s="30">
        <v>181</v>
      </c>
      <c r="H2223" s="30">
        <v>50</v>
      </c>
      <c r="I2223" s="30">
        <v>1</v>
      </c>
      <c r="J2223" s="30">
        <v>0</v>
      </c>
      <c r="K2223" s="30">
        <v>1</v>
      </c>
      <c r="L2223" s="30">
        <v>129</v>
      </c>
    </row>
    <row r="2224" spans="1:12">
      <c r="A2224">
        <v>42033</v>
      </c>
      <c r="B2224" t="s">
        <v>1647</v>
      </c>
      <c r="C2224" t="s">
        <v>21</v>
      </c>
      <c r="D2224" t="s">
        <v>118</v>
      </c>
      <c r="E2224" t="s">
        <v>259</v>
      </c>
      <c r="F2224" t="s">
        <v>260</v>
      </c>
      <c r="G2224" s="30">
        <v>291</v>
      </c>
      <c r="H2224" s="30">
        <v>63</v>
      </c>
      <c r="I2224" s="30">
        <v>9</v>
      </c>
      <c r="J2224" s="30">
        <v>0</v>
      </c>
      <c r="K2224" s="30">
        <v>3</v>
      </c>
      <c r="L2224" s="30">
        <v>216</v>
      </c>
    </row>
    <row r="2225" spans="1:12">
      <c r="A2225">
        <v>42035</v>
      </c>
      <c r="B2225" t="s">
        <v>735</v>
      </c>
      <c r="C2225" t="s">
        <v>21</v>
      </c>
      <c r="D2225" t="s">
        <v>118</v>
      </c>
      <c r="E2225" t="s">
        <v>259</v>
      </c>
      <c r="F2225" t="s">
        <v>263</v>
      </c>
      <c r="G2225" s="30">
        <v>204</v>
      </c>
      <c r="H2225" s="30">
        <v>16</v>
      </c>
      <c r="I2225" s="30">
        <v>2</v>
      </c>
      <c r="J2225" s="30">
        <v>0</v>
      </c>
      <c r="K2225" s="30">
        <v>2</v>
      </c>
      <c r="L2225" s="30">
        <v>184</v>
      </c>
    </row>
    <row r="2226" spans="1:12">
      <c r="A2226">
        <v>42037</v>
      </c>
      <c r="B2226" t="s">
        <v>370</v>
      </c>
      <c r="C2226" t="s">
        <v>21</v>
      </c>
      <c r="D2226" t="s">
        <v>118</v>
      </c>
      <c r="E2226" t="s">
        <v>259</v>
      </c>
      <c r="F2226" t="s">
        <v>260</v>
      </c>
      <c r="G2226" s="30">
        <v>270</v>
      </c>
      <c r="H2226" s="30">
        <v>19</v>
      </c>
      <c r="I2226" s="30">
        <v>60</v>
      </c>
      <c r="J2226" s="30">
        <v>0</v>
      </c>
      <c r="K2226" s="30">
        <v>0</v>
      </c>
      <c r="L2226" s="30">
        <v>191</v>
      </c>
    </row>
    <row r="2227" spans="1:12">
      <c r="A2227">
        <v>42039</v>
      </c>
      <c r="B2227" t="s">
        <v>373</v>
      </c>
      <c r="C2227" t="s">
        <v>21</v>
      </c>
      <c r="D2227" t="s">
        <v>118</v>
      </c>
      <c r="E2227" t="s">
        <v>259</v>
      </c>
      <c r="F2227" t="s">
        <v>260</v>
      </c>
      <c r="G2227" s="30">
        <v>399</v>
      </c>
      <c r="H2227" s="30">
        <v>81</v>
      </c>
      <c r="I2227" s="30">
        <v>39</v>
      </c>
      <c r="J2227" s="30">
        <v>0</v>
      </c>
      <c r="K2227" s="30">
        <v>2</v>
      </c>
      <c r="L2227" s="30">
        <v>277</v>
      </c>
    </row>
    <row r="2228" spans="1:12">
      <c r="A2228">
        <v>42041</v>
      </c>
      <c r="B2228" t="s">
        <v>737</v>
      </c>
      <c r="C2228" t="s">
        <v>21</v>
      </c>
      <c r="D2228" t="s">
        <v>330</v>
      </c>
      <c r="E2228" t="s">
        <v>259</v>
      </c>
      <c r="F2228" t="s">
        <v>260</v>
      </c>
      <c r="G2228" s="30">
        <v>341</v>
      </c>
      <c r="H2228" s="30">
        <v>45</v>
      </c>
      <c r="I2228" s="30">
        <v>23</v>
      </c>
      <c r="J2228" s="30">
        <v>5</v>
      </c>
      <c r="K2228" s="30">
        <v>3</v>
      </c>
      <c r="L2228" s="30">
        <v>265</v>
      </c>
    </row>
    <row r="2229" spans="1:12">
      <c r="A2229">
        <v>42043</v>
      </c>
      <c r="B2229" t="s">
        <v>1648</v>
      </c>
      <c r="C2229" t="s">
        <v>21</v>
      </c>
      <c r="D2229" t="s">
        <v>118</v>
      </c>
      <c r="E2229" t="s">
        <v>259</v>
      </c>
      <c r="F2229" t="s">
        <v>260</v>
      </c>
      <c r="G2229" s="30">
        <v>439</v>
      </c>
      <c r="H2229" s="30">
        <v>63</v>
      </c>
      <c r="I2229" s="30">
        <v>51</v>
      </c>
      <c r="J2229" s="30">
        <v>0</v>
      </c>
      <c r="K2229" s="30">
        <v>7</v>
      </c>
      <c r="L2229" s="30">
        <v>318</v>
      </c>
    </row>
    <row r="2230" spans="1:12">
      <c r="A2230">
        <v>42045</v>
      </c>
      <c r="B2230" t="s">
        <v>787</v>
      </c>
      <c r="C2230" t="s">
        <v>21</v>
      </c>
      <c r="D2230" t="s">
        <v>118</v>
      </c>
      <c r="E2230" t="s">
        <v>259</v>
      </c>
      <c r="F2230" t="s">
        <v>298</v>
      </c>
      <c r="G2230" s="30">
        <v>363</v>
      </c>
      <c r="H2230" s="30">
        <v>31</v>
      </c>
      <c r="I2230" s="30">
        <v>42</v>
      </c>
      <c r="J2230" s="30">
        <v>0</v>
      </c>
      <c r="K2230" s="30">
        <v>14</v>
      </c>
      <c r="L2230" s="30">
        <v>276</v>
      </c>
    </row>
    <row r="2231" spans="1:12">
      <c r="A2231">
        <v>42047</v>
      </c>
      <c r="B2231" t="s">
        <v>881</v>
      </c>
      <c r="C2231" t="s">
        <v>21</v>
      </c>
      <c r="D2231" t="s">
        <v>118</v>
      </c>
      <c r="E2231" t="s">
        <v>259</v>
      </c>
      <c r="F2231" t="s">
        <v>263</v>
      </c>
      <c r="G2231" s="30">
        <v>123</v>
      </c>
      <c r="H2231" s="30">
        <v>33</v>
      </c>
      <c r="I2231" s="30">
        <v>2</v>
      </c>
      <c r="J2231" s="30">
        <v>7</v>
      </c>
      <c r="K2231" s="30">
        <v>0</v>
      </c>
      <c r="L2231" s="30">
        <v>81</v>
      </c>
    </row>
    <row r="2232" spans="1:12">
      <c r="A2232">
        <v>42049</v>
      </c>
      <c r="B2232" t="s">
        <v>1425</v>
      </c>
      <c r="C2232" t="s">
        <v>21</v>
      </c>
      <c r="D2232" t="s">
        <v>118</v>
      </c>
      <c r="E2232" t="s">
        <v>259</v>
      </c>
      <c r="F2232" t="s">
        <v>260</v>
      </c>
      <c r="G2232" s="30">
        <v>445</v>
      </c>
      <c r="H2232" s="30">
        <v>106</v>
      </c>
      <c r="I2232" s="30">
        <v>0</v>
      </c>
      <c r="J2232" s="30">
        <v>0</v>
      </c>
      <c r="K2232" s="30">
        <v>3</v>
      </c>
      <c r="L2232" s="30">
        <v>336</v>
      </c>
    </row>
    <row r="2233" spans="1:12">
      <c r="A2233">
        <v>42051</v>
      </c>
      <c r="B2233" t="s">
        <v>289</v>
      </c>
      <c r="C2233" t="s">
        <v>21</v>
      </c>
      <c r="D2233" t="s">
        <v>330</v>
      </c>
      <c r="E2233" t="s">
        <v>259</v>
      </c>
      <c r="F2233" t="s">
        <v>260</v>
      </c>
      <c r="G2233" s="30">
        <v>378</v>
      </c>
      <c r="H2233" s="30">
        <v>50</v>
      </c>
      <c r="I2233" s="30">
        <v>50</v>
      </c>
      <c r="J2233" s="30">
        <v>1</v>
      </c>
      <c r="K2233" s="30">
        <v>4</v>
      </c>
      <c r="L2233" s="30">
        <v>273</v>
      </c>
    </row>
    <row r="2234" spans="1:12">
      <c r="A2234">
        <v>42053</v>
      </c>
      <c r="B2234" t="s">
        <v>1649</v>
      </c>
      <c r="C2234" t="s">
        <v>21</v>
      </c>
      <c r="D2234" t="s">
        <v>118</v>
      </c>
      <c r="E2234" t="s">
        <v>259</v>
      </c>
      <c r="F2234" t="s">
        <v>263</v>
      </c>
      <c r="G2234" s="30">
        <v>67</v>
      </c>
      <c r="H2234" s="30">
        <v>10</v>
      </c>
      <c r="I2234" s="30">
        <v>3</v>
      </c>
      <c r="J2234" s="30">
        <v>6</v>
      </c>
      <c r="K2234" s="30">
        <v>0</v>
      </c>
      <c r="L2234" s="30">
        <v>48</v>
      </c>
    </row>
    <row r="2235" spans="1:12">
      <c r="A2235">
        <v>42055</v>
      </c>
      <c r="B2235" t="s">
        <v>290</v>
      </c>
      <c r="C2235" t="s">
        <v>21</v>
      </c>
      <c r="D2235" t="s">
        <v>118</v>
      </c>
      <c r="E2235" t="s">
        <v>259</v>
      </c>
      <c r="F2235" t="s">
        <v>260</v>
      </c>
      <c r="G2235" s="30">
        <v>278</v>
      </c>
      <c r="H2235" s="30">
        <v>16</v>
      </c>
      <c r="I2235" s="30">
        <v>74</v>
      </c>
      <c r="J2235" s="30">
        <v>9</v>
      </c>
      <c r="K2235" s="30">
        <v>3</v>
      </c>
      <c r="L2235" s="30">
        <v>176</v>
      </c>
    </row>
    <row r="2236" spans="1:12">
      <c r="A2236">
        <v>42057</v>
      </c>
      <c r="B2236" t="s">
        <v>379</v>
      </c>
      <c r="C2236" t="s">
        <v>21</v>
      </c>
      <c r="D2236" t="s">
        <v>118</v>
      </c>
      <c r="E2236" t="s">
        <v>259</v>
      </c>
      <c r="F2236" t="s">
        <v>263</v>
      </c>
      <c r="G2236" s="30">
        <v>157</v>
      </c>
      <c r="H2236" s="30">
        <v>22</v>
      </c>
      <c r="I2236" s="30">
        <v>3</v>
      </c>
      <c r="J2236" s="30">
        <v>0</v>
      </c>
      <c r="K2236" s="30">
        <v>0</v>
      </c>
      <c r="L2236" s="30">
        <v>132</v>
      </c>
    </row>
    <row r="2237" spans="1:12">
      <c r="A2237">
        <v>42059</v>
      </c>
      <c r="B2237" t="s">
        <v>292</v>
      </c>
      <c r="C2237" t="s">
        <v>21</v>
      </c>
      <c r="D2237" t="s">
        <v>118</v>
      </c>
      <c r="E2237" t="s">
        <v>259</v>
      </c>
      <c r="F2237" t="s">
        <v>263</v>
      </c>
      <c r="G2237" s="30">
        <v>310</v>
      </c>
      <c r="H2237" s="30">
        <v>7</v>
      </c>
      <c r="I2237" s="30">
        <v>85</v>
      </c>
      <c r="J2237" s="30">
        <v>0</v>
      </c>
      <c r="K2237" s="30">
        <v>3</v>
      </c>
      <c r="L2237" s="30">
        <v>215</v>
      </c>
    </row>
    <row r="2238" spans="1:12">
      <c r="A2238">
        <v>42061</v>
      </c>
      <c r="B2238" t="s">
        <v>1650</v>
      </c>
      <c r="C2238" t="s">
        <v>21</v>
      </c>
      <c r="D2238" t="s">
        <v>330</v>
      </c>
      <c r="E2238" t="s">
        <v>259</v>
      </c>
      <c r="F2238" t="s">
        <v>263</v>
      </c>
      <c r="G2238" s="30">
        <v>238</v>
      </c>
      <c r="H2238" s="30">
        <v>36</v>
      </c>
      <c r="I2238" s="30">
        <v>20</v>
      </c>
      <c r="J2238" s="30">
        <v>1</v>
      </c>
      <c r="K2238" s="30">
        <v>1</v>
      </c>
      <c r="L2238" s="30">
        <v>180</v>
      </c>
    </row>
    <row r="2239" spans="1:12">
      <c r="A2239">
        <v>42063</v>
      </c>
      <c r="B2239" t="s">
        <v>1651</v>
      </c>
      <c r="C2239" t="s">
        <v>21</v>
      </c>
      <c r="D2239" t="s">
        <v>118</v>
      </c>
      <c r="E2239" t="s">
        <v>259</v>
      </c>
      <c r="F2239" t="s">
        <v>260</v>
      </c>
      <c r="G2239" s="30">
        <v>312</v>
      </c>
      <c r="H2239" s="30">
        <v>44</v>
      </c>
      <c r="I2239" s="30">
        <v>34</v>
      </c>
      <c r="J2239" s="30">
        <v>0</v>
      </c>
      <c r="K2239" s="30">
        <v>4</v>
      </c>
      <c r="L2239" s="30">
        <v>230</v>
      </c>
    </row>
    <row r="2240" spans="1:12">
      <c r="A2240">
        <v>42065</v>
      </c>
      <c r="B2240" t="s">
        <v>297</v>
      </c>
      <c r="C2240" t="s">
        <v>21</v>
      </c>
      <c r="D2240" t="s">
        <v>118</v>
      </c>
      <c r="E2240" t="s">
        <v>259</v>
      </c>
      <c r="F2240" t="s">
        <v>263</v>
      </c>
      <c r="G2240" s="30">
        <v>208</v>
      </c>
      <c r="H2240" s="30">
        <v>11</v>
      </c>
      <c r="I2240" s="30">
        <v>34</v>
      </c>
      <c r="J2240" s="30">
        <v>0</v>
      </c>
      <c r="K2240" s="30">
        <v>0</v>
      </c>
      <c r="L2240" s="30">
        <v>163</v>
      </c>
    </row>
    <row r="2241" spans="1:12">
      <c r="A2241">
        <v>42067</v>
      </c>
      <c r="B2241" t="s">
        <v>1652</v>
      </c>
      <c r="C2241" t="s">
        <v>21</v>
      </c>
      <c r="D2241" t="s">
        <v>118</v>
      </c>
      <c r="E2241" t="s">
        <v>259</v>
      </c>
      <c r="F2241" t="s">
        <v>263</v>
      </c>
      <c r="G2241" s="30">
        <v>164</v>
      </c>
      <c r="H2241" s="30">
        <v>34</v>
      </c>
      <c r="I2241" s="30">
        <v>0</v>
      </c>
      <c r="J2241" s="30">
        <v>0</v>
      </c>
      <c r="K2241" s="30">
        <v>1</v>
      </c>
      <c r="L2241" s="30">
        <v>129</v>
      </c>
    </row>
    <row r="2242" spans="1:12">
      <c r="A2242">
        <v>42069</v>
      </c>
      <c r="B2242" t="s">
        <v>1653</v>
      </c>
      <c r="C2242" t="s">
        <v>21</v>
      </c>
      <c r="D2242" t="s">
        <v>118</v>
      </c>
      <c r="E2242" t="s">
        <v>259</v>
      </c>
      <c r="F2242" t="s">
        <v>260</v>
      </c>
      <c r="G2242" s="30">
        <v>354</v>
      </c>
      <c r="H2242" s="30">
        <v>32</v>
      </c>
      <c r="I2242" s="30">
        <v>35</v>
      </c>
      <c r="J2242" s="30">
        <v>0</v>
      </c>
      <c r="K2242" s="30">
        <v>5</v>
      </c>
      <c r="L2242" s="30">
        <v>282</v>
      </c>
    </row>
    <row r="2243" spans="1:12">
      <c r="A2243">
        <v>42071</v>
      </c>
      <c r="B2243" t="s">
        <v>1348</v>
      </c>
      <c r="C2243" t="s">
        <v>21</v>
      </c>
      <c r="D2243" t="s">
        <v>118</v>
      </c>
      <c r="E2243" t="s">
        <v>259</v>
      </c>
      <c r="F2243" t="s">
        <v>298</v>
      </c>
      <c r="G2243" s="30">
        <v>757</v>
      </c>
      <c r="H2243" s="30">
        <v>197</v>
      </c>
      <c r="I2243" s="30">
        <v>63</v>
      </c>
      <c r="J2243" s="30">
        <v>0</v>
      </c>
      <c r="K2243" s="30">
        <v>14</v>
      </c>
      <c r="L2243" s="30">
        <v>483</v>
      </c>
    </row>
    <row r="2244" spans="1:12">
      <c r="A2244">
        <v>42073</v>
      </c>
      <c r="B2244" t="s">
        <v>301</v>
      </c>
      <c r="C2244" t="s">
        <v>21</v>
      </c>
      <c r="D2244" t="s">
        <v>118</v>
      </c>
      <c r="E2244" t="s">
        <v>259</v>
      </c>
      <c r="F2244" t="s">
        <v>260</v>
      </c>
      <c r="G2244" s="30">
        <v>264</v>
      </c>
      <c r="H2244" s="30">
        <v>47</v>
      </c>
      <c r="I2244" s="30">
        <v>27</v>
      </c>
      <c r="J2244" s="30">
        <v>0</v>
      </c>
      <c r="K2244" s="30">
        <v>6</v>
      </c>
      <c r="L2244" s="30">
        <v>184</v>
      </c>
    </row>
    <row r="2245" spans="1:12">
      <c r="A2245">
        <v>42075</v>
      </c>
      <c r="B2245" t="s">
        <v>1654</v>
      </c>
      <c r="C2245" t="s">
        <v>21</v>
      </c>
      <c r="D2245" t="s">
        <v>118</v>
      </c>
      <c r="E2245" t="s">
        <v>259</v>
      </c>
      <c r="F2245" t="s">
        <v>260</v>
      </c>
      <c r="G2245" s="30">
        <v>207</v>
      </c>
      <c r="H2245" s="30">
        <v>67</v>
      </c>
      <c r="I2245" s="30">
        <v>13</v>
      </c>
      <c r="J2245" s="30">
        <v>0</v>
      </c>
      <c r="K2245" s="30">
        <v>3</v>
      </c>
      <c r="L2245" s="30">
        <v>124</v>
      </c>
    </row>
    <row r="2246" spans="1:12">
      <c r="A2246">
        <v>42077</v>
      </c>
      <c r="B2246" t="s">
        <v>1655</v>
      </c>
      <c r="C2246" t="s">
        <v>21</v>
      </c>
      <c r="D2246" t="s">
        <v>118</v>
      </c>
      <c r="E2246" t="s">
        <v>259</v>
      </c>
      <c r="F2246" t="s">
        <v>260</v>
      </c>
      <c r="G2246" s="30">
        <v>378</v>
      </c>
      <c r="H2246" s="30">
        <v>78</v>
      </c>
      <c r="I2246" s="30">
        <v>40</v>
      </c>
      <c r="J2246" s="30">
        <v>0</v>
      </c>
      <c r="K2246" s="30">
        <v>3</v>
      </c>
      <c r="L2246" s="30">
        <v>257</v>
      </c>
    </row>
    <row r="2247" spans="1:12">
      <c r="A2247">
        <v>42079</v>
      </c>
      <c r="B2247" t="s">
        <v>1656</v>
      </c>
      <c r="C2247" t="s">
        <v>21</v>
      </c>
      <c r="D2247" t="s">
        <v>118</v>
      </c>
      <c r="E2247" t="s">
        <v>259</v>
      </c>
      <c r="F2247" t="s">
        <v>260</v>
      </c>
      <c r="G2247" s="30">
        <v>445</v>
      </c>
      <c r="H2247" s="30">
        <v>22</v>
      </c>
      <c r="I2247" s="30">
        <v>80</v>
      </c>
      <c r="J2247" s="30">
        <v>0</v>
      </c>
      <c r="K2247" s="30">
        <v>6</v>
      </c>
      <c r="L2247" s="30">
        <v>337</v>
      </c>
    </row>
    <row r="2248" spans="1:12">
      <c r="A2248">
        <v>42081</v>
      </c>
      <c r="B2248" t="s">
        <v>1657</v>
      </c>
      <c r="C2248" t="s">
        <v>21</v>
      </c>
      <c r="D2248" t="s">
        <v>118</v>
      </c>
      <c r="E2248" t="s">
        <v>259</v>
      </c>
      <c r="F2248" t="s">
        <v>260</v>
      </c>
      <c r="G2248" s="30">
        <v>474</v>
      </c>
      <c r="H2248" s="30">
        <v>86</v>
      </c>
      <c r="I2248" s="30">
        <v>15</v>
      </c>
      <c r="J2248" s="30">
        <v>0</v>
      </c>
      <c r="K2248" s="30">
        <v>1</v>
      </c>
      <c r="L2248" s="30">
        <v>372</v>
      </c>
    </row>
    <row r="2249" spans="1:12">
      <c r="A2249">
        <v>42083</v>
      </c>
      <c r="B2249" t="s">
        <v>1658</v>
      </c>
      <c r="C2249" t="s">
        <v>21</v>
      </c>
      <c r="D2249" t="s">
        <v>118</v>
      </c>
      <c r="E2249" t="s">
        <v>259</v>
      </c>
      <c r="F2249" t="s">
        <v>263</v>
      </c>
      <c r="G2249" s="30">
        <v>221</v>
      </c>
      <c r="H2249" s="30">
        <v>74</v>
      </c>
      <c r="I2249" s="30">
        <v>5</v>
      </c>
      <c r="J2249" s="30">
        <v>6</v>
      </c>
      <c r="K2249" s="30">
        <v>1</v>
      </c>
      <c r="L2249" s="30">
        <v>135</v>
      </c>
    </row>
    <row r="2250" spans="1:12">
      <c r="A2250">
        <v>42085</v>
      </c>
      <c r="B2250" t="s">
        <v>763</v>
      </c>
      <c r="C2250" t="s">
        <v>21</v>
      </c>
      <c r="D2250" t="s">
        <v>118</v>
      </c>
      <c r="E2250" t="s">
        <v>259</v>
      </c>
      <c r="F2250" t="s">
        <v>260</v>
      </c>
      <c r="G2250" s="30">
        <v>439</v>
      </c>
      <c r="H2250" s="30">
        <v>10</v>
      </c>
      <c r="I2250" s="30">
        <v>156</v>
      </c>
      <c r="J2250" s="30">
        <v>0</v>
      </c>
      <c r="K2250" s="30">
        <v>2</v>
      </c>
      <c r="L2250" s="30">
        <v>271</v>
      </c>
    </row>
    <row r="2251" spans="1:12">
      <c r="A2251">
        <v>42087</v>
      </c>
      <c r="B2251" t="s">
        <v>1659</v>
      </c>
      <c r="C2251" t="s">
        <v>21</v>
      </c>
      <c r="D2251" t="s">
        <v>118</v>
      </c>
      <c r="E2251" t="s">
        <v>259</v>
      </c>
      <c r="F2251" t="s">
        <v>263</v>
      </c>
      <c r="G2251" s="30">
        <v>193</v>
      </c>
      <c r="H2251" s="30">
        <v>40</v>
      </c>
      <c r="I2251" s="30">
        <v>8</v>
      </c>
      <c r="J2251" s="30">
        <v>0</v>
      </c>
      <c r="K2251" s="30">
        <v>0</v>
      </c>
      <c r="L2251" s="30">
        <v>145</v>
      </c>
    </row>
    <row r="2252" spans="1:12">
      <c r="A2252">
        <v>42089</v>
      </c>
      <c r="B2252" t="s">
        <v>311</v>
      </c>
      <c r="C2252" t="s">
        <v>21</v>
      </c>
      <c r="D2252" t="s">
        <v>118</v>
      </c>
      <c r="E2252" t="s">
        <v>259</v>
      </c>
      <c r="F2252" t="s">
        <v>260</v>
      </c>
      <c r="G2252" s="30">
        <v>304</v>
      </c>
      <c r="H2252" s="30">
        <v>38</v>
      </c>
      <c r="I2252" s="30">
        <v>24</v>
      </c>
      <c r="J2252" s="30">
        <v>1</v>
      </c>
      <c r="K2252" s="30">
        <v>2</v>
      </c>
      <c r="L2252" s="30">
        <v>239</v>
      </c>
    </row>
    <row r="2253" spans="1:12">
      <c r="A2253">
        <v>42091</v>
      </c>
      <c r="B2253" t="s">
        <v>312</v>
      </c>
      <c r="C2253" t="s">
        <v>21</v>
      </c>
      <c r="D2253" t="s">
        <v>330</v>
      </c>
      <c r="E2253" t="s">
        <v>259</v>
      </c>
      <c r="F2253" t="s">
        <v>298</v>
      </c>
      <c r="G2253" s="30">
        <v>754</v>
      </c>
      <c r="H2253" s="30">
        <v>136</v>
      </c>
      <c r="I2253" s="30">
        <v>103</v>
      </c>
      <c r="J2253" s="30">
        <v>0</v>
      </c>
      <c r="K2253" s="30">
        <v>17</v>
      </c>
      <c r="L2253" s="30">
        <v>498</v>
      </c>
    </row>
    <row r="2254" spans="1:12">
      <c r="A2254">
        <v>42093</v>
      </c>
      <c r="B2254" t="s">
        <v>1660</v>
      </c>
      <c r="C2254" t="s">
        <v>21</v>
      </c>
      <c r="D2254" t="s">
        <v>118</v>
      </c>
      <c r="E2254" t="s">
        <v>259</v>
      </c>
      <c r="F2254" t="s">
        <v>263</v>
      </c>
      <c r="G2254" s="30">
        <v>108</v>
      </c>
      <c r="H2254" s="30">
        <v>7</v>
      </c>
      <c r="I2254" s="30">
        <v>18</v>
      </c>
      <c r="J2254" s="30">
        <v>0</v>
      </c>
      <c r="K2254" s="30">
        <v>0</v>
      </c>
      <c r="L2254" s="30">
        <v>83</v>
      </c>
    </row>
    <row r="2255" spans="1:12">
      <c r="A2255">
        <v>42095</v>
      </c>
      <c r="B2255" t="s">
        <v>1488</v>
      </c>
      <c r="C2255" t="s">
        <v>21</v>
      </c>
      <c r="D2255" t="s">
        <v>118</v>
      </c>
      <c r="E2255" t="s">
        <v>259</v>
      </c>
      <c r="F2255" t="s">
        <v>260</v>
      </c>
      <c r="G2255" s="30">
        <v>341</v>
      </c>
      <c r="H2255" s="30">
        <v>38</v>
      </c>
      <c r="I2255" s="30">
        <v>101</v>
      </c>
      <c r="J2255" s="30">
        <v>1</v>
      </c>
      <c r="K2255" s="30">
        <v>3</v>
      </c>
      <c r="L2255" s="30">
        <v>198</v>
      </c>
    </row>
    <row r="2256" spans="1:12">
      <c r="A2256">
        <v>42097</v>
      </c>
      <c r="B2256" t="s">
        <v>1661</v>
      </c>
      <c r="C2256" t="s">
        <v>21</v>
      </c>
      <c r="D2256" t="s">
        <v>118</v>
      </c>
      <c r="E2256" t="s">
        <v>259</v>
      </c>
      <c r="F2256" t="s">
        <v>260</v>
      </c>
      <c r="G2256" s="30">
        <v>295</v>
      </c>
      <c r="H2256" s="30">
        <v>15</v>
      </c>
      <c r="I2256" s="30">
        <v>71</v>
      </c>
      <c r="J2256" s="30">
        <v>0</v>
      </c>
      <c r="K2256" s="30">
        <v>0</v>
      </c>
      <c r="L2256" s="30">
        <v>209</v>
      </c>
    </row>
    <row r="2257" spans="1:12">
      <c r="A2257">
        <v>42099</v>
      </c>
      <c r="B2257" t="s">
        <v>314</v>
      </c>
      <c r="C2257" t="s">
        <v>21</v>
      </c>
      <c r="D2257" t="s">
        <v>330</v>
      </c>
      <c r="E2257" t="s">
        <v>259</v>
      </c>
      <c r="F2257" t="s">
        <v>263</v>
      </c>
      <c r="G2257" s="30">
        <v>183</v>
      </c>
      <c r="H2257" s="30">
        <v>31</v>
      </c>
      <c r="I2257" s="30">
        <v>12</v>
      </c>
      <c r="J2257" s="30">
        <v>0</v>
      </c>
      <c r="K2257" s="30">
        <v>0</v>
      </c>
      <c r="L2257" s="30">
        <v>140</v>
      </c>
    </row>
    <row r="2258" spans="1:12">
      <c r="A2258">
        <v>42101</v>
      </c>
      <c r="B2258" t="s">
        <v>1662</v>
      </c>
      <c r="C2258" t="s">
        <v>21</v>
      </c>
      <c r="D2258" t="s">
        <v>330</v>
      </c>
      <c r="E2258" t="s">
        <v>332</v>
      </c>
      <c r="F2258" t="s">
        <v>298</v>
      </c>
      <c r="G2258" s="30">
        <v>578</v>
      </c>
      <c r="H2258" s="30">
        <v>167</v>
      </c>
      <c r="I2258" s="31">
        <v>168</v>
      </c>
      <c r="J2258" s="30">
        <v>0</v>
      </c>
      <c r="K2258" s="30">
        <v>19</v>
      </c>
      <c r="L2258" s="30">
        <v>391</v>
      </c>
    </row>
    <row r="2259" spans="1:12">
      <c r="A2259">
        <v>42103</v>
      </c>
      <c r="B2259" t="s">
        <v>316</v>
      </c>
      <c r="C2259" t="s">
        <v>21</v>
      </c>
      <c r="D2259" t="s">
        <v>118</v>
      </c>
      <c r="E2259" t="s">
        <v>259</v>
      </c>
      <c r="F2259" t="s">
        <v>260</v>
      </c>
      <c r="G2259" s="30">
        <v>160</v>
      </c>
      <c r="H2259" s="30">
        <v>19</v>
      </c>
      <c r="I2259" s="30">
        <v>19</v>
      </c>
      <c r="J2259" s="30">
        <v>10</v>
      </c>
      <c r="K2259" s="30">
        <v>1</v>
      </c>
      <c r="L2259" s="30">
        <v>111</v>
      </c>
    </row>
    <row r="2260" spans="1:12">
      <c r="A2260">
        <v>42105</v>
      </c>
      <c r="B2260" t="s">
        <v>1663</v>
      </c>
      <c r="C2260" t="s">
        <v>21</v>
      </c>
      <c r="D2260" t="s">
        <v>118</v>
      </c>
      <c r="E2260" t="s">
        <v>259</v>
      </c>
      <c r="F2260" t="s">
        <v>263</v>
      </c>
      <c r="G2260" s="30">
        <v>198</v>
      </c>
      <c r="H2260" s="30">
        <v>41</v>
      </c>
      <c r="I2260" s="30">
        <v>0</v>
      </c>
      <c r="J2260" s="30">
        <v>0</v>
      </c>
      <c r="K2260" s="30">
        <v>1</v>
      </c>
      <c r="L2260" s="30">
        <v>156</v>
      </c>
    </row>
    <row r="2261" spans="1:12">
      <c r="A2261">
        <v>42107</v>
      </c>
      <c r="B2261" t="s">
        <v>1664</v>
      </c>
      <c r="C2261" t="s">
        <v>21</v>
      </c>
      <c r="D2261" t="s">
        <v>330</v>
      </c>
      <c r="E2261" t="s">
        <v>259</v>
      </c>
      <c r="F2261" t="s">
        <v>260</v>
      </c>
      <c r="G2261" s="30">
        <v>365</v>
      </c>
      <c r="H2261" s="30">
        <v>96</v>
      </c>
      <c r="I2261" s="30">
        <v>61</v>
      </c>
      <c r="J2261" s="30">
        <v>0</v>
      </c>
      <c r="K2261" s="30">
        <v>4</v>
      </c>
      <c r="L2261" s="30">
        <v>204</v>
      </c>
    </row>
    <row r="2262" spans="1:12">
      <c r="A2262">
        <v>42109</v>
      </c>
      <c r="B2262" t="s">
        <v>1665</v>
      </c>
      <c r="C2262" t="s">
        <v>21</v>
      </c>
      <c r="D2262" t="s">
        <v>118</v>
      </c>
      <c r="E2262" t="s">
        <v>259</v>
      </c>
      <c r="F2262" t="s">
        <v>263</v>
      </c>
      <c r="G2262" s="30">
        <v>158</v>
      </c>
      <c r="H2262" s="30">
        <v>26</v>
      </c>
      <c r="I2262" s="30">
        <v>4</v>
      </c>
      <c r="J2262" s="30">
        <v>0</v>
      </c>
      <c r="K2262" s="30">
        <v>0</v>
      </c>
      <c r="L2262" s="30">
        <v>128</v>
      </c>
    </row>
    <row r="2263" spans="1:12">
      <c r="A2263">
        <v>42111</v>
      </c>
      <c r="B2263" t="s">
        <v>1062</v>
      </c>
      <c r="C2263" t="s">
        <v>21</v>
      </c>
      <c r="D2263" t="s">
        <v>118</v>
      </c>
      <c r="E2263" t="s">
        <v>259</v>
      </c>
      <c r="F2263" t="s">
        <v>260</v>
      </c>
      <c r="G2263" s="30">
        <v>429</v>
      </c>
      <c r="H2263" s="30">
        <v>22</v>
      </c>
      <c r="I2263" s="30">
        <v>62</v>
      </c>
      <c r="J2263" s="30">
        <v>1</v>
      </c>
      <c r="K2263" s="30">
        <v>4</v>
      </c>
      <c r="L2263" s="30">
        <v>340</v>
      </c>
    </row>
    <row r="2264" spans="1:12">
      <c r="A2264">
        <v>42113</v>
      </c>
      <c r="B2264" t="s">
        <v>814</v>
      </c>
      <c r="C2264" t="s">
        <v>21</v>
      </c>
      <c r="D2264" t="s">
        <v>118</v>
      </c>
      <c r="E2264" t="s">
        <v>259</v>
      </c>
      <c r="F2264" t="s">
        <v>263</v>
      </c>
      <c r="G2264" s="30">
        <v>119</v>
      </c>
      <c r="H2264" s="30">
        <v>29</v>
      </c>
      <c r="I2264" s="30">
        <v>6</v>
      </c>
      <c r="J2264" s="30">
        <v>0</v>
      </c>
      <c r="K2264" s="30">
        <v>0</v>
      </c>
      <c r="L2264" s="30">
        <v>84</v>
      </c>
    </row>
    <row r="2265" spans="1:12">
      <c r="A2265">
        <v>42115</v>
      </c>
      <c r="B2265" t="s">
        <v>1666</v>
      </c>
      <c r="C2265" t="s">
        <v>21</v>
      </c>
      <c r="D2265" t="s">
        <v>330</v>
      </c>
      <c r="E2265" t="s">
        <v>259</v>
      </c>
      <c r="F2265" t="s">
        <v>263</v>
      </c>
      <c r="G2265" s="30">
        <v>275</v>
      </c>
      <c r="H2265" s="30">
        <v>25</v>
      </c>
      <c r="I2265" s="30">
        <v>32</v>
      </c>
      <c r="J2265" s="30">
        <v>0</v>
      </c>
      <c r="K2265" s="30">
        <v>5</v>
      </c>
      <c r="L2265" s="30">
        <v>213</v>
      </c>
    </row>
    <row r="2266" spans="1:12">
      <c r="A2266">
        <v>42117</v>
      </c>
      <c r="B2266" t="s">
        <v>1440</v>
      </c>
      <c r="C2266" t="s">
        <v>21</v>
      </c>
      <c r="D2266" t="s">
        <v>118</v>
      </c>
      <c r="E2266" t="s">
        <v>259</v>
      </c>
      <c r="F2266" t="s">
        <v>263</v>
      </c>
      <c r="G2266" s="30">
        <v>421</v>
      </c>
      <c r="H2266" s="30">
        <v>72</v>
      </c>
      <c r="I2266" s="30">
        <v>13</v>
      </c>
      <c r="J2266" s="30">
        <v>5</v>
      </c>
      <c r="K2266" s="30">
        <v>0</v>
      </c>
      <c r="L2266" s="30">
        <v>331</v>
      </c>
    </row>
    <row r="2267" spans="1:12">
      <c r="A2267">
        <v>42119</v>
      </c>
      <c r="B2267" t="s">
        <v>412</v>
      </c>
      <c r="C2267" t="s">
        <v>21</v>
      </c>
      <c r="D2267" t="s">
        <v>118</v>
      </c>
      <c r="E2267" t="s">
        <v>259</v>
      </c>
      <c r="F2267" t="s">
        <v>263</v>
      </c>
      <c r="G2267" s="30">
        <v>155</v>
      </c>
      <c r="H2267" s="30">
        <v>10</v>
      </c>
      <c r="I2267" s="30">
        <v>27</v>
      </c>
      <c r="J2267" s="30">
        <v>0</v>
      </c>
      <c r="K2267" s="30">
        <v>0</v>
      </c>
      <c r="L2267" s="30">
        <v>118</v>
      </c>
    </row>
    <row r="2268" spans="1:12">
      <c r="A2268">
        <v>42121</v>
      </c>
      <c r="B2268" t="s">
        <v>1667</v>
      </c>
      <c r="C2268" t="s">
        <v>21</v>
      </c>
      <c r="D2268" t="s">
        <v>330</v>
      </c>
      <c r="E2268" t="s">
        <v>259</v>
      </c>
      <c r="F2268" t="s">
        <v>260</v>
      </c>
      <c r="G2268" s="30">
        <v>191</v>
      </c>
      <c r="H2268" s="30">
        <v>45</v>
      </c>
      <c r="I2268" s="30">
        <v>18</v>
      </c>
      <c r="J2268" s="30">
        <v>0</v>
      </c>
      <c r="K2268" s="30">
        <v>0</v>
      </c>
      <c r="L2268" s="30">
        <v>128</v>
      </c>
    </row>
    <row r="2269" spans="1:12">
      <c r="A2269">
        <v>42123</v>
      </c>
      <c r="B2269" t="s">
        <v>683</v>
      </c>
      <c r="C2269" t="s">
        <v>21</v>
      </c>
      <c r="D2269" t="s">
        <v>118</v>
      </c>
      <c r="E2269" t="s">
        <v>259</v>
      </c>
      <c r="F2269" t="s">
        <v>263</v>
      </c>
      <c r="G2269" s="30">
        <v>218</v>
      </c>
      <c r="H2269" s="30">
        <v>63</v>
      </c>
      <c r="I2269" s="30">
        <v>0</v>
      </c>
      <c r="J2269" s="30">
        <v>6</v>
      </c>
      <c r="K2269" s="30">
        <v>0</v>
      </c>
      <c r="L2269" s="30">
        <v>149</v>
      </c>
    </row>
    <row r="2270" spans="1:12">
      <c r="A2270">
        <v>42125</v>
      </c>
      <c r="B2270" t="s">
        <v>326</v>
      </c>
      <c r="C2270" t="s">
        <v>21</v>
      </c>
      <c r="D2270" t="s">
        <v>118</v>
      </c>
      <c r="E2270" t="s">
        <v>259</v>
      </c>
      <c r="F2270" t="s">
        <v>260</v>
      </c>
      <c r="G2270" s="30">
        <v>627</v>
      </c>
      <c r="H2270" s="30">
        <v>40</v>
      </c>
      <c r="I2270" s="30">
        <v>113</v>
      </c>
      <c r="J2270" s="30">
        <v>0</v>
      </c>
      <c r="K2270" s="30">
        <v>7</v>
      </c>
      <c r="L2270" s="30">
        <v>467</v>
      </c>
    </row>
    <row r="2271" spans="1:12">
      <c r="A2271">
        <v>42127</v>
      </c>
      <c r="B2271" t="s">
        <v>684</v>
      </c>
      <c r="C2271" t="s">
        <v>21</v>
      </c>
      <c r="D2271" t="s">
        <v>118</v>
      </c>
      <c r="E2271" t="s">
        <v>259</v>
      </c>
      <c r="F2271" t="s">
        <v>260</v>
      </c>
      <c r="G2271" s="30">
        <v>253</v>
      </c>
      <c r="H2271" s="30">
        <v>37</v>
      </c>
      <c r="I2271" s="30">
        <v>25</v>
      </c>
      <c r="J2271" s="30">
        <v>0</v>
      </c>
      <c r="K2271" s="30">
        <v>0</v>
      </c>
      <c r="L2271" s="30">
        <v>191</v>
      </c>
    </row>
    <row r="2272" spans="1:12">
      <c r="A2272">
        <v>42129</v>
      </c>
      <c r="B2272" t="s">
        <v>1668</v>
      </c>
      <c r="C2272" t="s">
        <v>21</v>
      </c>
      <c r="D2272" t="s">
        <v>118</v>
      </c>
      <c r="E2272" t="s">
        <v>259</v>
      </c>
      <c r="F2272" t="s">
        <v>260</v>
      </c>
      <c r="G2272" s="30">
        <v>606</v>
      </c>
      <c r="H2272" s="30">
        <v>136</v>
      </c>
      <c r="I2272" s="30">
        <v>20</v>
      </c>
      <c r="J2272" s="30">
        <v>0</v>
      </c>
      <c r="K2272" s="30">
        <v>7</v>
      </c>
      <c r="L2272" s="30">
        <v>443</v>
      </c>
    </row>
    <row r="2273" spans="1:12">
      <c r="A2273">
        <v>42131</v>
      </c>
      <c r="B2273" t="s">
        <v>1444</v>
      </c>
      <c r="C2273" t="s">
        <v>21</v>
      </c>
      <c r="D2273" t="s">
        <v>118</v>
      </c>
      <c r="E2273" t="s">
        <v>259</v>
      </c>
      <c r="F2273" t="s">
        <v>263</v>
      </c>
      <c r="G2273" s="30">
        <v>137</v>
      </c>
      <c r="H2273" s="30">
        <v>15</v>
      </c>
      <c r="I2273" s="30">
        <v>10</v>
      </c>
      <c r="J2273" s="30">
        <v>0</v>
      </c>
      <c r="K2273" s="30">
        <v>2</v>
      </c>
      <c r="L2273" s="30">
        <v>110</v>
      </c>
    </row>
    <row r="2274" spans="1:12">
      <c r="A2274">
        <v>42133</v>
      </c>
      <c r="B2274" t="s">
        <v>1064</v>
      </c>
      <c r="C2274" t="s">
        <v>21</v>
      </c>
      <c r="D2274" t="s">
        <v>330</v>
      </c>
      <c r="E2274" t="s">
        <v>259</v>
      </c>
      <c r="F2274" t="s">
        <v>260</v>
      </c>
      <c r="G2274" s="30">
        <v>545</v>
      </c>
      <c r="H2274" s="30">
        <v>109</v>
      </c>
      <c r="I2274" s="30">
        <v>91</v>
      </c>
      <c r="J2274" s="30">
        <v>1</v>
      </c>
      <c r="K2274" s="30">
        <v>6</v>
      </c>
      <c r="L2274" s="30">
        <v>338</v>
      </c>
    </row>
    <row r="2275" spans="1:12">
      <c r="A2275">
        <v>45001</v>
      </c>
      <c r="B2275" t="s">
        <v>1669</v>
      </c>
      <c r="C2275" t="s">
        <v>59</v>
      </c>
      <c r="D2275" t="s">
        <v>118</v>
      </c>
      <c r="E2275" t="s">
        <v>259</v>
      </c>
      <c r="F2275" t="s">
        <v>263</v>
      </c>
      <c r="G2275" s="30">
        <v>164</v>
      </c>
      <c r="H2275" s="30">
        <v>1</v>
      </c>
      <c r="I2275" s="30">
        <v>7</v>
      </c>
      <c r="J2275" s="30">
        <v>8</v>
      </c>
      <c r="K2275" s="30">
        <v>0</v>
      </c>
      <c r="L2275" s="30">
        <v>148</v>
      </c>
    </row>
    <row r="2276" spans="1:12">
      <c r="A2276">
        <v>45003</v>
      </c>
      <c r="B2276" t="s">
        <v>1670</v>
      </c>
      <c r="C2276" t="s">
        <v>59</v>
      </c>
      <c r="D2276" t="s">
        <v>330</v>
      </c>
      <c r="E2276" t="s">
        <v>259</v>
      </c>
      <c r="F2276" t="s">
        <v>260</v>
      </c>
      <c r="G2276" s="30">
        <v>189</v>
      </c>
      <c r="H2276" s="30">
        <v>0</v>
      </c>
      <c r="I2276" s="30">
        <v>3</v>
      </c>
      <c r="J2276" s="30">
        <v>0</v>
      </c>
      <c r="K2276" s="30">
        <v>0</v>
      </c>
      <c r="L2276" s="30">
        <v>186</v>
      </c>
    </row>
    <row r="2277" spans="1:12">
      <c r="A2277">
        <v>45005</v>
      </c>
      <c r="B2277" t="s">
        <v>1671</v>
      </c>
      <c r="C2277" t="s">
        <v>59</v>
      </c>
      <c r="D2277" t="s">
        <v>118</v>
      </c>
      <c r="E2277" t="s">
        <v>259</v>
      </c>
      <c r="F2277" t="s">
        <v>263</v>
      </c>
      <c r="G2277" s="30">
        <v>69</v>
      </c>
      <c r="H2277" s="30">
        <v>0</v>
      </c>
      <c r="I2277" s="30">
        <v>0</v>
      </c>
      <c r="J2277" s="30">
        <v>0</v>
      </c>
      <c r="K2277" s="30">
        <v>0</v>
      </c>
      <c r="L2277" s="30">
        <v>69</v>
      </c>
    </row>
    <row r="2278" spans="1:12">
      <c r="A2278">
        <v>45007</v>
      </c>
      <c r="B2278" t="s">
        <v>869</v>
      </c>
      <c r="C2278" t="s">
        <v>59</v>
      </c>
      <c r="D2278" t="s">
        <v>118</v>
      </c>
      <c r="E2278" t="s">
        <v>259</v>
      </c>
      <c r="F2278" t="s">
        <v>260</v>
      </c>
      <c r="G2278" s="30">
        <v>459</v>
      </c>
      <c r="H2278" s="30">
        <v>1</v>
      </c>
      <c r="I2278" s="30">
        <v>132</v>
      </c>
      <c r="J2278" s="30">
        <v>0</v>
      </c>
      <c r="K2278" s="30">
        <v>3</v>
      </c>
      <c r="L2278" s="30">
        <v>323</v>
      </c>
    </row>
    <row r="2279" spans="1:12">
      <c r="A2279">
        <v>45009</v>
      </c>
      <c r="B2279" t="s">
        <v>1672</v>
      </c>
      <c r="C2279" t="s">
        <v>59</v>
      </c>
      <c r="D2279" t="s">
        <v>118</v>
      </c>
      <c r="E2279" t="s">
        <v>259</v>
      </c>
      <c r="F2279" t="s">
        <v>263</v>
      </c>
      <c r="G2279" s="30">
        <v>85</v>
      </c>
      <c r="H2279" s="30">
        <v>0</v>
      </c>
      <c r="I2279" s="30">
        <v>0</v>
      </c>
      <c r="J2279" s="30">
        <v>0</v>
      </c>
      <c r="K2279" s="30">
        <v>0</v>
      </c>
      <c r="L2279" s="30">
        <v>85</v>
      </c>
    </row>
    <row r="2280" spans="1:12">
      <c r="A2280">
        <v>45011</v>
      </c>
      <c r="B2280" t="s">
        <v>1673</v>
      </c>
      <c r="C2280" t="s">
        <v>59</v>
      </c>
      <c r="D2280" t="s">
        <v>118</v>
      </c>
      <c r="E2280" t="s">
        <v>259</v>
      </c>
      <c r="F2280" t="s">
        <v>263</v>
      </c>
      <c r="G2280" s="30">
        <v>76</v>
      </c>
      <c r="H2280" s="30">
        <v>0</v>
      </c>
      <c r="I2280" s="30">
        <v>0</v>
      </c>
      <c r="J2280" s="30">
        <v>0</v>
      </c>
      <c r="K2280" s="30">
        <v>0</v>
      </c>
      <c r="L2280" s="30">
        <v>76</v>
      </c>
    </row>
    <row r="2281" spans="1:12">
      <c r="A2281">
        <v>45013</v>
      </c>
      <c r="B2281" t="s">
        <v>1451</v>
      </c>
      <c r="C2281" t="s">
        <v>59</v>
      </c>
      <c r="D2281" t="s">
        <v>118</v>
      </c>
      <c r="E2281" t="s">
        <v>259</v>
      </c>
      <c r="F2281" t="s">
        <v>260</v>
      </c>
      <c r="G2281" s="30">
        <v>63</v>
      </c>
      <c r="H2281" s="30">
        <v>0</v>
      </c>
      <c r="I2281" s="30">
        <v>2</v>
      </c>
      <c r="J2281" s="30">
        <v>2</v>
      </c>
      <c r="K2281" s="30">
        <v>0</v>
      </c>
      <c r="L2281" s="30">
        <v>59</v>
      </c>
    </row>
    <row r="2282" spans="1:12">
      <c r="A2282">
        <v>45015</v>
      </c>
      <c r="B2282" t="s">
        <v>1674</v>
      </c>
      <c r="C2282" t="s">
        <v>59</v>
      </c>
      <c r="D2282" t="s">
        <v>118</v>
      </c>
      <c r="E2282" t="s">
        <v>259</v>
      </c>
      <c r="F2282" t="s">
        <v>260</v>
      </c>
      <c r="G2282" s="30">
        <v>201</v>
      </c>
      <c r="H2282" s="30">
        <v>2</v>
      </c>
      <c r="I2282" s="30">
        <v>1</v>
      </c>
      <c r="J2282" s="30">
        <v>22</v>
      </c>
      <c r="K2282" s="30">
        <v>0</v>
      </c>
      <c r="L2282" s="30">
        <v>176</v>
      </c>
    </row>
    <row r="2283" spans="1:12">
      <c r="A2283">
        <v>45017</v>
      </c>
      <c r="B2283" t="s">
        <v>268</v>
      </c>
      <c r="C2283" t="s">
        <v>59</v>
      </c>
      <c r="D2283" t="s">
        <v>118</v>
      </c>
      <c r="E2283" t="s">
        <v>259</v>
      </c>
      <c r="F2283" t="s">
        <v>263</v>
      </c>
      <c r="G2283" s="30">
        <v>64</v>
      </c>
      <c r="H2283" s="30">
        <v>0</v>
      </c>
      <c r="I2283" s="30">
        <v>0</v>
      </c>
      <c r="J2283" s="30">
        <v>0</v>
      </c>
      <c r="K2283" s="30">
        <v>0</v>
      </c>
      <c r="L2283" s="30">
        <v>64</v>
      </c>
    </row>
    <row r="2284" spans="1:12">
      <c r="A2284">
        <v>45019</v>
      </c>
      <c r="B2284" t="s">
        <v>1675</v>
      </c>
      <c r="C2284" t="s">
        <v>59</v>
      </c>
      <c r="D2284" t="s">
        <v>118</v>
      </c>
      <c r="E2284" t="s">
        <v>259</v>
      </c>
      <c r="F2284" t="s">
        <v>260</v>
      </c>
      <c r="G2284" s="30">
        <v>281</v>
      </c>
      <c r="H2284" s="30">
        <v>0</v>
      </c>
      <c r="I2284" s="30">
        <v>12</v>
      </c>
      <c r="J2284" s="30">
        <v>6</v>
      </c>
      <c r="K2284" s="30">
        <v>0</v>
      </c>
      <c r="L2284" s="30">
        <v>263</v>
      </c>
    </row>
    <row r="2285" spans="1:12">
      <c r="A2285">
        <v>45021</v>
      </c>
      <c r="B2285" t="s">
        <v>270</v>
      </c>
      <c r="C2285" t="s">
        <v>59</v>
      </c>
      <c r="D2285" t="s">
        <v>118</v>
      </c>
      <c r="E2285" t="s">
        <v>259</v>
      </c>
      <c r="F2285" t="s">
        <v>260</v>
      </c>
      <c r="G2285" s="30">
        <v>204</v>
      </c>
      <c r="H2285" s="30">
        <v>0</v>
      </c>
      <c r="I2285" s="30">
        <v>20</v>
      </c>
      <c r="J2285" s="30">
        <v>0</v>
      </c>
      <c r="K2285" s="30">
        <v>0</v>
      </c>
      <c r="L2285" s="30">
        <v>184</v>
      </c>
    </row>
    <row r="2286" spans="1:12">
      <c r="A2286">
        <v>45023</v>
      </c>
      <c r="B2286" t="s">
        <v>1645</v>
      </c>
      <c r="C2286" t="s">
        <v>59</v>
      </c>
      <c r="D2286" t="s">
        <v>118</v>
      </c>
      <c r="E2286" t="s">
        <v>259</v>
      </c>
      <c r="F2286" t="s">
        <v>263</v>
      </c>
      <c r="G2286" s="30">
        <v>191</v>
      </c>
      <c r="H2286" s="30">
        <v>0</v>
      </c>
      <c r="I2286" s="30">
        <v>4</v>
      </c>
      <c r="J2286" s="30">
        <v>2</v>
      </c>
      <c r="K2286" s="30">
        <v>0</v>
      </c>
      <c r="L2286" s="30">
        <v>185</v>
      </c>
    </row>
    <row r="2287" spans="1:12">
      <c r="A2287">
        <v>45025</v>
      </c>
      <c r="B2287" t="s">
        <v>1676</v>
      </c>
      <c r="C2287" t="s">
        <v>59</v>
      </c>
      <c r="D2287" t="s">
        <v>118</v>
      </c>
      <c r="E2287" t="s">
        <v>259</v>
      </c>
      <c r="F2287" t="s">
        <v>263</v>
      </c>
      <c r="G2287" s="30">
        <v>204</v>
      </c>
      <c r="H2287" s="30">
        <v>0</v>
      </c>
      <c r="I2287" s="30">
        <v>3</v>
      </c>
      <c r="J2287" s="30">
        <v>2</v>
      </c>
      <c r="K2287" s="30">
        <v>0</v>
      </c>
      <c r="L2287" s="30">
        <v>199</v>
      </c>
    </row>
    <row r="2288" spans="1:12">
      <c r="A2288">
        <v>45027</v>
      </c>
      <c r="B2288" t="s">
        <v>1677</v>
      </c>
      <c r="C2288" t="s">
        <v>59</v>
      </c>
      <c r="D2288" t="s">
        <v>118</v>
      </c>
      <c r="E2288" t="s">
        <v>259</v>
      </c>
      <c r="F2288" t="s">
        <v>263</v>
      </c>
      <c r="G2288" s="30">
        <v>170</v>
      </c>
      <c r="H2288" s="30">
        <v>0</v>
      </c>
      <c r="I2288" s="30">
        <v>0</v>
      </c>
      <c r="J2288" s="30">
        <v>0</v>
      </c>
      <c r="K2288" s="30">
        <v>0</v>
      </c>
      <c r="L2288" s="30">
        <v>170</v>
      </c>
    </row>
    <row r="2289" spans="1:12">
      <c r="A2289">
        <v>45029</v>
      </c>
      <c r="B2289" t="s">
        <v>1678</v>
      </c>
      <c r="C2289" t="s">
        <v>59</v>
      </c>
      <c r="D2289" t="s">
        <v>118</v>
      </c>
      <c r="E2289" t="s">
        <v>259</v>
      </c>
      <c r="F2289" t="s">
        <v>263</v>
      </c>
      <c r="G2289" s="30">
        <v>231</v>
      </c>
      <c r="H2289" s="30">
        <v>0</v>
      </c>
      <c r="I2289" s="30">
        <v>1</v>
      </c>
      <c r="J2289" s="30">
        <v>0</v>
      </c>
      <c r="K2289" s="30">
        <v>0</v>
      </c>
      <c r="L2289" s="30">
        <v>230</v>
      </c>
    </row>
    <row r="2290" spans="1:12">
      <c r="A2290">
        <v>45031</v>
      </c>
      <c r="B2290" t="s">
        <v>1679</v>
      </c>
      <c r="C2290" t="s">
        <v>59</v>
      </c>
      <c r="D2290" t="s">
        <v>118</v>
      </c>
      <c r="E2290" t="s">
        <v>259</v>
      </c>
      <c r="F2290" t="s">
        <v>260</v>
      </c>
      <c r="G2290" s="30">
        <v>168</v>
      </c>
      <c r="H2290" s="30">
        <v>0</v>
      </c>
      <c r="I2290" s="30">
        <v>3</v>
      </c>
      <c r="J2290" s="30">
        <v>0</v>
      </c>
      <c r="K2290" s="30">
        <v>0</v>
      </c>
      <c r="L2290" s="30">
        <v>165</v>
      </c>
    </row>
    <row r="2291" spans="1:12">
      <c r="A2291">
        <v>45033</v>
      </c>
      <c r="B2291" t="s">
        <v>1680</v>
      </c>
      <c r="C2291" t="s">
        <v>59</v>
      </c>
      <c r="D2291" t="s">
        <v>118</v>
      </c>
      <c r="E2291" t="s">
        <v>259</v>
      </c>
      <c r="F2291" t="s">
        <v>263</v>
      </c>
      <c r="G2291" s="30">
        <v>127</v>
      </c>
      <c r="H2291" s="30">
        <v>0</v>
      </c>
      <c r="I2291" s="30">
        <v>0</v>
      </c>
      <c r="J2291" s="30">
        <v>0</v>
      </c>
      <c r="K2291" s="30">
        <v>0</v>
      </c>
      <c r="L2291" s="30">
        <v>127</v>
      </c>
    </row>
    <row r="2292" spans="1:12">
      <c r="A2292">
        <v>45035</v>
      </c>
      <c r="B2292" t="s">
        <v>1072</v>
      </c>
      <c r="C2292" t="s">
        <v>59</v>
      </c>
      <c r="D2292" t="s">
        <v>118</v>
      </c>
      <c r="E2292" t="s">
        <v>259</v>
      </c>
      <c r="F2292" t="s">
        <v>260</v>
      </c>
      <c r="G2292" s="30">
        <v>200</v>
      </c>
      <c r="H2292" s="30">
        <v>0</v>
      </c>
      <c r="I2292" s="30">
        <v>5</v>
      </c>
      <c r="J2292" s="30">
        <v>0</v>
      </c>
      <c r="K2292" s="30">
        <v>0</v>
      </c>
      <c r="L2292" s="30">
        <v>195</v>
      </c>
    </row>
    <row r="2293" spans="1:12">
      <c r="A2293">
        <v>45037</v>
      </c>
      <c r="B2293" t="s">
        <v>1681</v>
      </c>
      <c r="C2293" t="s">
        <v>59</v>
      </c>
      <c r="D2293" t="s">
        <v>330</v>
      </c>
      <c r="E2293" t="s">
        <v>259</v>
      </c>
      <c r="F2293" t="s">
        <v>263</v>
      </c>
      <c r="G2293" s="30">
        <v>129</v>
      </c>
      <c r="H2293" s="30">
        <v>0</v>
      </c>
      <c r="I2293" s="30">
        <v>17</v>
      </c>
      <c r="J2293" s="30">
        <v>3</v>
      </c>
      <c r="K2293" s="30">
        <v>0</v>
      </c>
      <c r="L2293" s="30">
        <v>109</v>
      </c>
    </row>
    <row r="2294" spans="1:12">
      <c r="A2294">
        <v>45039</v>
      </c>
      <c r="B2294" t="s">
        <v>1553</v>
      </c>
      <c r="C2294" t="s">
        <v>59</v>
      </c>
      <c r="D2294" t="s">
        <v>118</v>
      </c>
      <c r="E2294" t="s">
        <v>259</v>
      </c>
      <c r="F2294" t="s">
        <v>263</v>
      </c>
      <c r="G2294" s="30">
        <v>142</v>
      </c>
      <c r="H2294" s="30">
        <v>0</v>
      </c>
      <c r="I2294" s="30">
        <v>8</v>
      </c>
      <c r="J2294" s="30">
        <v>3</v>
      </c>
      <c r="K2294" s="30">
        <v>0</v>
      </c>
      <c r="L2294" s="30">
        <v>131</v>
      </c>
    </row>
    <row r="2295" spans="1:12">
      <c r="A2295">
        <v>45041</v>
      </c>
      <c r="B2295" t="s">
        <v>1682</v>
      </c>
      <c r="C2295" t="s">
        <v>59</v>
      </c>
      <c r="D2295" t="s">
        <v>118</v>
      </c>
      <c r="E2295" t="s">
        <v>259</v>
      </c>
      <c r="F2295" t="s">
        <v>260</v>
      </c>
      <c r="G2295" s="30">
        <v>276</v>
      </c>
      <c r="H2295" s="30">
        <v>0</v>
      </c>
      <c r="I2295" s="30">
        <v>8</v>
      </c>
      <c r="J2295" s="30">
        <v>0</v>
      </c>
      <c r="K2295" s="30">
        <v>0</v>
      </c>
      <c r="L2295" s="30">
        <v>268</v>
      </c>
    </row>
    <row r="2296" spans="1:12">
      <c r="A2296">
        <v>45043</v>
      </c>
      <c r="B2296" t="s">
        <v>1683</v>
      </c>
      <c r="C2296" t="s">
        <v>59</v>
      </c>
      <c r="D2296" t="s">
        <v>118</v>
      </c>
      <c r="E2296" t="s">
        <v>259</v>
      </c>
      <c r="F2296" t="s">
        <v>260</v>
      </c>
      <c r="G2296" s="30">
        <v>105</v>
      </c>
      <c r="H2296" s="30">
        <v>0</v>
      </c>
      <c r="I2296" s="30">
        <v>5</v>
      </c>
      <c r="J2296" s="30">
        <v>0</v>
      </c>
      <c r="K2296" s="30">
        <v>0</v>
      </c>
      <c r="L2296" s="30">
        <v>100</v>
      </c>
    </row>
    <row r="2297" spans="1:12">
      <c r="A2297">
        <v>45045</v>
      </c>
      <c r="B2297" t="s">
        <v>1684</v>
      </c>
      <c r="C2297" t="s">
        <v>59</v>
      </c>
      <c r="D2297" t="s">
        <v>118</v>
      </c>
      <c r="E2297" t="s">
        <v>259</v>
      </c>
      <c r="F2297" t="s">
        <v>260</v>
      </c>
      <c r="G2297" s="30">
        <v>598</v>
      </c>
      <c r="H2297" s="30">
        <v>0</v>
      </c>
      <c r="I2297" s="30">
        <v>125</v>
      </c>
      <c r="J2297" s="30">
        <v>0</v>
      </c>
      <c r="K2297" s="30">
        <v>6</v>
      </c>
      <c r="L2297" s="30">
        <v>467</v>
      </c>
    </row>
    <row r="2298" spans="1:12">
      <c r="A2298">
        <v>45047</v>
      </c>
      <c r="B2298" t="s">
        <v>889</v>
      </c>
      <c r="C2298" t="s">
        <v>59</v>
      </c>
      <c r="D2298" t="s">
        <v>118</v>
      </c>
      <c r="E2298" t="s">
        <v>259</v>
      </c>
      <c r="F2298" t="s">
        <v>260</v>
      </c>
      <c r="G2298" s="30">
        <v>144</v>
      </c>
      <c r="H2298" s="30">
        <v>0</v>
      </c>
      <c r="I2298" s="30">
        <v>10</v>
      </c>
      <c r="J2298" s="30">
        <v>0</v>
      </c>
      <c r="K2298" s="30">
        <v>1</v>
      </c>
      <c r="L2298" s="30">
        <v>133</v>
      </c>
    </row>
    <row r="2299" spans="1:12">
      <c r="A2299">
        <v>45049</v>
      </c>
      <c r="B2299" t="s">
        <v>1685</v>
      </c>
      <c r="C2299" t="s">
        <v>59</v>
      </c>
      <c r="D2299" t="s">
        <v>118</v>
      </c>
      <c r="E2299" t="s">
        <v>259</v>
      </c>
      <c r="F2299" t="s">
        <v>263</v>
      </c>
      <c r="G2299" s="30">
        <v>113</v>
      </c>
      <c r="H2299" s="30">
        <v>0</v>
      </c>
      <c r="I2299" s="30">
        <v>1</v>
      </c>
      <c r="J2299" s="30">
        <v>0</v>
      </c>
      <c r="K2299" s="30">
        <v>0</v>
      </c>
      <c r="L2299" s="30">
        <v>112</v>
      </c>
    </row>
    <row r="2300" spans="1:12">
      <c r="A2300">
        <v>45051</v>
      </c>
      <c r="B2300" t="s">
        <v>1686</v>
      </c>
      <c r="C2300" t="s">
        <v>59</v>
      </c>
      <c r="D2300" t="s">
        <v>118</v>
      </c>
      <c r="E2300" t="s">
        <v>259</v>
      </c>
      <c r="F2300" t="s">
        <v>260</v>
      </c>
      <c r="G2300" s="30">
        <v>410</v>
      </c>
      <c r="H2300" s="30">
        <v>0</v>
      </c>
      <c r="I2300" s="30">
        <v>41</v>
      </c>
      <c r="J2300" s="30">
        <v>0</v>
      </c>
      <c r="K2300" s="30">
        <v>0</v>
      </c>
      <c r="L2300" s="30">
        <v>369</v>
      </c>
    </row>
    <row r="2301" spans="1:12">
      <c r="A2301">
        <v>45053</v>
      </c>
      <c r="B2301" t="s">
        <v>640</v>
      </c>
      <c r="C2301" t="s">
        <v>59</v>
      </c>
      <c r="D2301" t="s">
        <v>118</v>
      </c>
      <c r="E2301" t="s">
        <v>259</v>
      </c>
      <c r="F2301" t="s">
        <v>263</v>
      </c>
      <c r="G2301" s="30">
        <v>128</v>
      </c>
      <c r="H2301" s="30">
        <v>0</v>
      </c>
      <c r="I2301" s="30">
        <v>0</v>
      </c>
      <c r="J2301" s="30">
        <v>0</v>
      </c>
      <c r="K2301" s="30">
        <v>0</v>
      </c>
      <c r="L2301" s="30">
        <v>128</v>
      </c>
    </row>
    <row r="2302" spans="1:12">
      <c r="A2302">
        <v>45055</v>
      </c>
      <c r="B2302" t="s">
        <v>1687</v>
      </c>
      <c r="C2302" t="s">
        <v>59</v>
      </c>
      <c r="D2302" t="s">
        <v>118</v>
      </c>
      <c r="E2302" t="s">
        <v>259</v>
      </c>
      <c r="F2302" t="s">
        <v>260</v>
      </c>
      <c r="G2302" s="30">
        <v>176</v>
      </c>
      <c r="H2302" s="30">
        <v>0</v>
      </c>
      <c r="I2302" s="30">
        <v>3</v>
      </c>
      <c r="J2302" s="30">
        <v>0</v>
      </c>
      <c r="K2302" s="30">
        <v>0</v>
      </c>
      <c r="L2302" s="30">
        <v>173</v>
      </c>
    </row>
    <row r="2303" spans="1:12">
      <c r="A2303">
        <v>45057</v>
      </c>
      <c r="B2303" t="s">
        <v>1348</v>
      </c>
      <c r="C2303" t="s">
        <v>59</v>
      </c>
      <c r="D2303" t="s">
        <v>118</v>
      </c>
      <c r="E2303" t="s">
        <v>259</v>
      </c>
      <c r="F2303" t="s">
        <v>260</v>
      </c>
      <c r="G2303" s="30">
        <v>182</v>
      </c>
      <c r="H2303" s="30">
        <v>0</v>
      </c>
      <c r="I2303" s="30">
        <v>3</v>
      </c>
      <c r="J2303" s="30">
        <v>0</v>
      </c>
      <c r="K2303" s="30">
        <v>0</v>
      </c>
      <c r="L2303" s="30">
        <v>179</v>
      </c>
    </row>
    <row r="2304" spans="1:12">
      <c r="A2304">
        <v>45059</v>
      </c>
      <c r="B2304" t="s">
        <v>645</v>
      </c>
      <c r="C2304" t="s">
        <v>59</v>
      </c>
      <c r="D2304" t="s">
        <v>118</v>
      </c>
      <c r="E2304" t="s">
        <v>259</v>
      </c>
      <c r="F2304" t="s">
        <v>260</v>
      </c>
      <c r="G2304" s="30">
        <v>259</v>
      </c>
      <c r="H2304" s="30">
        <v>0</v>
      </c>
      <c r="I2304" s="30">
        <v>25</v>
      </c>
      <c r="J2304" s="30">
        <v>1</v>
      </c>
      <c r="K2304" s="30">
        <v>0</v>
      </c>
      <c r="L2304" s="30">
        <v>233</v>
      </c>
    </row>
    <row r="2305" spans="1:12">
      <c r="A2305">
        <v>45061</v>
      </c>
      <c r="B2305" t="s">
        <v>302</v>
      </c>
      <c r="C2305" t="s">
        <v>59</v>
      </c>
      <c r="D2305" t="s">
        <v>118</v>
      </c>
      <c r="E2305" t="s">
        <v>259</v>
      </c>
      <c r="F2305" t="s">
        <v>263</v>
      </c>
      <c r="G2305" s="30">
        <v>94</v>
      </c>
      <c r="H2305" s="30">
        <v>0</v>
      </c>
      <c r="I2305" s="30">
        <v>0</v>
      </c>
      <c r="J2305" s="30">
        <v>0</v>
      </c>
      <c r="K2305" s="30">
        <v>0</v>
      </c>
      <c r="L2305" s="30">
        <v>94</v>
      </c>
    </row>
    <row r="2306" spans="1:12">
      <c r="A2306">
        <v>45063</v>
      </c>
      <c r="B2306" t="s">
        <v>1688</v>
      </c>
      <c r="C2306" t="s">
        <v>59</v>
      </c>
      <c r="D2306" t="s">
        <v>118</v>
      </c>
      <c r="E2306" t="s">
        <v>259</v>
      </c>
      <c r="F2306" t="s">
        <v>260</v>
      </c>
      <c r="G2306" s="30">
        <v>231</v>
      </c>
      <c r="H2306" s="30">
        <v>0</v>
      </c>
      <c r="I2306" s="30">
        <v>14</v>
      </c>
      <c r="J2306" s="30">
        <v>0</v>
      </c>
      <c r="K2306" s="30">
        <v>0</v>
      </c>
      <c r="L2306" s="30">
        <v>217</v>
      </c>
    </row>
    <row r="2307" spans="1:12">
      <c r="A2307">
        <v>45065</v>
      </c>
      <c r="B2307" t="s">
        <v>1689</v>
      </c>
      <c r="C2307" t="s">
        <v>59</v>
      </c>
      <c r="D2307" t="s">
        <v>118</v>
      </c>
      <c r="E2307" t="s">
        <v>259</v>
      </c>
      <c r="F2307" t="s">
        <v>263</v>
      </c>
      <c r="G2307" s="30">
        <v>67</v>
      </c>
      <c r="H2307" s="30">
        <v>0</v>
      </c>
      <c r="I2307" s="30">
        <v>4</v>
      </c>
      <c r="J2307" s="30">
        <v>2</v>
      </c>
      <c r="K2307" s="30">
        <v>0</v>
      </c>
      <c r="L2307" s="30">
        <v>61</v>
      </c>
    </row>
    <row r="2308" spans="1:12">
      <c r="A2308">
        <v>45067</v>
      </c>
      <c r="B2308" t="s">
        <v>308</v>
      </c>
      <c r="C2308" t="s">
        <v>59</v>
      </c>
      <c r="D2308" t="s">
        <v>118</v>
      </c>
      <c r="E2308" t="s">
        <v>259</v>
      </c>
      <c r="F2308" t="s">
        <v>263</v>
      </c>
      <c r="G2308" s="30">
        <v>110</v>
      </c>
      <c r="H2308" s="30">
        <v>0</v>
      </c>
      <c r="I2308" s="30">
        <v>2</v>
      </c>
      <c r="J2308" s="30">
        <v>0</v>
      </c>
      <c r="K2308" s="30">
        <v>0</v>
      </c>
      <c r="L2308" s="30">
        <v>108</v>
      </c>
    </row>
    <row r="2309" spans="1:12">
      <c r="A2309">
        <v>45069</v>
      </c>
      <c r="B2309" t="s">
        <v>1690</v>
      </c>
      <c r="C2309" t="s">
        <v>59</v>
      </c>
      <c r="D2309" t="s">
        <v>330</v>
      </c>
      <c r="E2309" t="s">
        <v>259</v>
      </c>
      <c r="F2309" t="s">
        <v>263</v>
      </c>
      <c r="G2309" s="30">
        <v>98</v>
      </c>
      <c r="H2309" s="30">
        <v>0</v>
      </c>
      <c r="I2309" s="30">
        <v>2</v>
      </c>
      <c r="J2309" s="30">
        <v>0</v>
      </c>
      <c r="K2309" s="30">
        <v>0</v>
      </c>
      <c r="L2309" s="30">
        <v>96</v>
      </c>
    </row>
    <row r="2310" spans="1:12">
      <c r="A2310">
        <v>45071</v>
      </c>
      <c r="B2310" t="s">
        <v>1691</v>
      </c>
      <c r="C2310" t="s">
        <v>59</v>
      </c>
      <c r="D2310" t="s">
        <v>118</v>
      </c>
      <c r="E2310" t="s">
        <v>259</v>
      </c>
      <c r="F2310" t="s">
        <v>263</v>
      </c>
      <c r="G2310" s="30">
        <v>221</v>
      </c>
      <c r="H2310" s="30">
        <v>4</v>
      </c>
      <c r="I2310" s="30">
        <v>21</v>
      </c>
      <c r="J2310" s="30">
        <v>4</v>
      </c>
      <c r="K2310" s="30">
        <v>0</v>
      </c>
      <c r="L2310" s="30">
        <v>192</v>
      </c>
    </row>
    <row r="2311" spans="1:12">
      <c r="A2311">
        <v>45073</v>
      </c>
      <c r="B2311" t="s">
        <v>654</v>
      </c>
      <c r="C2311" t="s">
        <v>59</v>
      </c>
      <c r="D2311" t="s">
        <v>118</v>
      </c>
      <c r="E2311" t="s">
        <v>259</v>
      </c>
      <c r="F2311" t="s">
        <v>260</v>
      </c>
      <c r="G2311" s="30">
        <v>216</v>
      </c>
      <c r="H2311" s="30">
        <v>0</v>
      </c>
      <c r="I2311" s="30">
        <v>23</v>
      </c>
      <c r="J2311" s="30">
        <v>2</v>
      </c>
      <c r="K2311" s="30">
        <v>1</v>
      </c>
      <c r="L2311" s="30">
        <v>190</v>
      </c>
    </row>
    <row r="2312" spans="1:12">
      <c r="A2312">
        <v>45075</v>
      </c>
      <c r="B2312" t="s">
        <v>1692</v>
      </c>
      <c r="C2312" t="s">
        <v>59</v>
      </c>
      <c r="D2312" t="s">
        <v>118</v>
      </c>
      <c r="E2312" t="s">
        <v>259</v>
      </c>
      <c r="F2312" t="s">
        <v>260</v>
      </c>
      <c r="G2312" s="30">
        <v>278</v>
      </c>
      <c r="H2312" s="30">
        <v>0</v>
      </c>
      <c r="I2312" s="30">
        <v>9</v>
      </c>
      <c r="J2312" s="30">
        <v>0</v>
      </c>
      <c r="K2312" s="30">
        <v>0</v>
      </c>
      <c r="L2312" s="30">
        <v>269</v>
      </c>
    </row>
    <row r="2313" spans="1:12">
      <c r="A2313">
        <v>45077</v>
      </c>
      <c r="B2313" t="s">
        <v>315</v>
      </c>
      <c r="C2313" t="s">
        <v>59</v>
      </c>
      <c r="D2313" t="s">
        <v>330</v>
      </c>
      <c r="E2313" t="s">
        <v>259</v>
      </c>
      <c r="F2313" t="s">
        <v>260</v>
      </c>
      <c r="G2313" s="30">
        <v>273</v>
      </c>
      <c r="H2313" s="30">
        <v>0</v>
      </c>
      <c r="I2313" s="30">
        <v>56</v>
      </c>
      <c r="J2313" s="30">
        <v>0</v>
      </c>
      <c r="K2313" s="30">
        <v>2</v>
      </c>
      <c r="L2313" s="30">
        <v>215</v>
      </c>
    </row>
    <row r="2314" spans="1:12">
      <c r="A2314">
        <v>45079</v>
      </c>
      <c r="B2314" t="s">
        <v>768</v>
      </c>
      <c r="C2314" t="s">
        <v>59</v>
      </c>
      <c r="D2314" t="s">
        <v>118</v>
      </c>
      <c r="E2314" t="s">
        <v>259</v>
      </c>
      <c r="F2314" t="s">
        <v>260</v>
      </c>
      <c r="G2314" s="30">
        <v>352</v>
      </c>
      <c r="H2314" s="30">
        <v>3</v>
      </c>
      <c r="I2314" s="30">
        <v>10</v>
      </c>
      <c r="J2314" s="30">
        <v>7</v>
      </c>
      <c r="K2314" s="30">
        <v>0</v>
      </c>
      <c r="L2314" s="30">
        <v>332</v>
      </c>
    </row>
    <row r="2315" spans="1:12">
      <c r="A2315">
        <v>45081</v>
      </c>
      <c r="B2315" t="s">
        <v>1693</v>
      </c>
      <c r="C2315" t="s">
        <v>59</v>
      </c>
      <c r="D2315" t="s">
        <v>118</v>
      </c>
      <c r="E2315" t="s">
        <v>259</v>
      </c>
      <c r="F2315" t="s">
        <v>263</v>
      </c>
      <c r="G2315" s="30">
        <v>128</v>
      </c>
      <c r="H2315" s="30">
        <v>0</v>
      </c>
      <c r="I2315" s="30">
        <v>6</v>
      </c>
      <c r="J2315" s="30">
        <v>0</v>
      </c>
      <c r="K2315" s="30">
        <v>0</v>
      </c>
      <c r="L2315" s="30">
        <v>122</v>
      </c>
    </row>
    <row r="2316" spans="1:12">
      <c r="A2316">
        <v>45083</v>
      </c>
      <c r="B2316" t="s">
        <v>1694</v>
      </c>
      <c r="C2316" t="s">
        <v>59</v>
      </c>
      <c r="D2316" t="s">
        <v>118</v>
      </c>
      <c r="E2316" t="s">
        <v>259</v>
      </c>
      <c r="F2316" t="s">
        <v>260</v>
      </c>
      <c r="G2316" s="30">
        <v>616</v>
      </c>
      <c r="H2316" s="30">
        <v>3</v>
      </c>
      <c r="I2316" s="30">
        <v>158</v>
      </c>
      <c r="J2316" s="30">
        <v>0</v>
      </c>
      <c r="K2316" s="30">
        <v>5</v>
      </c>
      <c r="L2316" s="30">
        <v>450</v>
      </c>
    </row>
    <row r="2317" spans="1:12">
      <c r="A2317">
        <v>45085</v>
      </c>
      <c r="B2317" t="s">
        <v>321</v>
      </c>
      <c r="C2317" t="s">
        <v>59</v>
      </c>
      <c r="D2317" t="s">
        <v>118</v>
      </c>
      <c r="E2317" t="s">
        <v>259</v>
      </c>
      <c r="F2317" t="s">
        <v>260</v>
      </c>
      <c r="G2317" s="30">
        <v>168</v>
      </c>
      <c r="H2317" s="30">
        <v>0</v>
      </c>
      <c r="I2317" s="30">
        <v>2</v>
      </c>
      <c r="J2317" s="30">
        <v>0</v>
      </c>
      <c r="K2317" s="30">
        <v>0</v>
      </c>
      <c r="L2317" s="30">
        <v>166</v>
      </c>
    </row>
    <row r="2318" spans="1:12">
      <c r="A2318">
        <v>45087</v>
      </c>
      <c r="B2318" t="s">
        <v>412</v>
      </c>
      <c r="C2318" t="s">
        <v>59</v>
      </c>
      <c r="D2318" t="s">
        <v>330</v>
      </c>
      <c r="E2318" t="s">
        <v>259</v>
      </c>
      <c r="F2318" t="s">
        <v>263</v>
      </c>
      <c r="G2318" s="30">
        <v>133</v>
      </c>
      <c r="H2318" s="30">
        <v>0</v>
      </c>
      <c r="I2318" s="30">
        <v>9</v>
      </c>
      <c r="J2318" s="30">
        <v>2</v>
      </c>
      <c r="K2318" s="30">
        <v>0</v>
      </c>
      <c r="L2318" s="30">
        <v>122</v>
      </c>
    </row>
    <row r="2319" spans="1:12">
      <c r="A2319">
        <v>45089</v>
      </c>
      <c r="B2319" t="s">
        <v>1695</v>
      </c>
      <c r="C2319" t="s">
        <v>59</v>
      </c>
      <c r="D2319" t="s">
        <v>118</v>
      </c>
      <c r="E2319" t="s">
        <v>259</v>
      </c>
      <c r="F2319" t="s">
        <v>263</v>
      </c>
      <c r="G2319" s="30">
        <v>200</v>
      </c>
      <c r="H2319" s="30">
        <v>0</v>
      </c>
      <c r="I2319" s="30">
        <v>11</v>
      </c>
      <c r="J2319" s="30">
        <v>0</v>
      </c>
      <c r="K2319" s="30">
        <v>0</v>
      </c>
      <c r="L2319" s="30">
        <v>189</v>
      </c>
    </row>
    <row r="2320" spans="1:12">
      <c r="A2320">
        <v>45091</v>
      </c>
      <c r="B2320" t="s">
        <v>1064</v>
      </c>
      <c r="C2320" t="s">
        <v>59</v>
      </c>
      <c r="D2320" t="s">
        <v>118</v>
      </c>
      <c r="E2320" t="s">
        <v>259</v>
      </c>
      <c r="F2320" t="s">
        <v>260</v>
      </c>
      <c r="G2320" s="30">
        <v>278</v>
      </c>
      <c r="H2320" s="30">
        <v>1</v>
      </c>
      <c r="I2320" s="30">
        <v>6</v>
      </c>
      <c r="J2320" s="30">
        <v>2</v>
      </c>
      <c r="K2320" s="30">
        <v>0</v>
      </c>
      <c r="L2320" s="30">
        <v>269</v>
      </c>
    </row>
    <row r="2321" spans="1:12">
      <c r="A2321">
        <v>46003</v>
      </c>
      <c r="B2321" t="s">
        <v>1696</v>
      </c>
      <c r="C2321" t="s">
        <v>46</v>
      </c>
      <c r="D2321" t="s">
        <v>118</v>
      </c>
      <c r="E2321" t="s">
        <v>259</v>
      </c>
      <c r="F2321" t="s">
        <v>263</v>
      </c>
      <c r="G2321" s="30">
        <v>66</v>
      </c>
      <c r="H2321" s="30">
        <v>0</v>
      </c>
      <c r="I2321" s="30">
        <v>46</v>
      </c>
      <c r="J2321" s="30">
        <v>0</v>
      </c>
      <c r="K2321" s="30">
        <v>0</v>
      </c>
      <c r="L2321" s="30">
        <v>20</v>
      </c>
    </row>
    <row r="2322" spans="1:12">
      <c r="A2322">
        <v>46005</v>
      </c>
      <c r="B2322" t="s">
        <v>1697</v>
      </c>
      <c r="C2322" t="s">
        <v>46</v>
      </c>
      <c r="D2322" t="s">
        <v>118</v>
      </c>
      <c r="E2322" t="s">
        <v>259</v>
      </c>
      <c r="F2322" t="s">
        <v>263</v>
      </c>
      <c r="G2322" s="30">
        <v>159</v>
      </c>
      <c r="H2322" s="30">
        <v>3</v>
      </c>
      <c r="I2322" s="30">
        <v>136</v>
      </c>
      <c r="J2322" s="30">
        <v>0</v>
      </c>
      <c r="K2322" s="30">
        <v>0</v>
      </c>
      <c r="L2322" s="30">
        <v>20</v>
      </c>
    </row>
    <row r="2323" spans="1:12">
      <c r="A2323">
        <v>46007</v>
      </c>
      <c r="B2323" t="s">
        <v>1698</v>
      </c>
      <c r="C2323" t="s">
        <v>46</v>
      </c>
      <c r="D2323" t="s">
        <v>118</v>
      </c>
      <c r="E2323" t="s">
        <v>259</v>
      </c>
      <c r="F2323" t="s">
        <v>263</v>
      </c>
      <c r="G2323" s="30">
        <v>13</v>
      </c>
      <c r="H2323" s="30">
        <v>0</v>
      </c>
      <c r="I2323" s="30">
        <v>9</v>
      </c>
      <c r="J2323" s="30">
        <v>1</v>
      </c>
      <c r="K2323" s="30">
        <v>0</v>
      </c>
      <c r="L2323" s="30">
        <v>3</v>
      </c>
    </row>
    <row r="2324" spans="1:12">
      <c r="A2324">
        <v>46009</v>
      </c>
      <c r="B2324" t="s">
        <v>1699</v>
      </c>
      <c r="C2324" t="s">
        <v>46</v>
      </c>
      <c r="D2324" t="s">
        <v>118</v>
      </c>
      <c r="E2324" t="s">
        <v>259</v>
      </c>
      <c r="F2324" t="s">
        <v>263</v>
      </c>
      <c r="G2324" s="30">
        <v>135</v>
      </c>
      <c r="H2324" s="30">
        <v>0</v>
      </c>
      <c r="I2324" s="30">
        <v>110</v>
      </c>
      <c r="J2324" s="30">
        <v>1</v>
      </c>
      <c r="K2324" s="30">
        <v>0</v>
      </c>
      <c r="L2324" s="30">
        <v>24</v>
      </c>
    </row>
    <row r="2325" spans="1:12">
      <c r="A2325">
        <v>46011</v>
      </c>
      <c r="B2325" t="s">
        <v>1700</v>
      </c>
      <c r="C2325" t="s">
        <v>46</v>
      </c>
      <c r="D2325" t="s">
        <v>118</v>
      </c>
      <c r="E2325" t="s">
        <v>259</v>
      </c>
      <c r="F2325" t="s">
        <v>263</v>
      </c>
      <c r="G2325" s="30">
        <v>229</v>
      </c>
      <c r="H2325" s="30">
        <v>4</v>
      </c>
      <c r="I2325" s="30">
        <v>162</v>
      </c>
      <c r="J2325" s="30">
        <v>0</v>
      </c>
      <c r="K2325" s="30">
        <v>0</v>
      </c>
      <c r="L2325" s="30">
        <v>63</v>
      </c>
    </row>
    <row r="2326" spans="1:12">
      <c r="A2326">
        <v>46013</v>
      </c>
      <c r="B2326" t="s">
        <v>730</v>
      </c>
      <c r="C2326" t="s">
        <v>46</v>
      </c>
      <c r="D2326" t="s">
        <v>118</v>
      </c>
      <c r="E2326" t="s">
        <v>259</v>
      </c>
      <c r="F2326" t="s">
        <v>263</v>
      </c>
      <c r="G2326" s="30">
        <v>183</v>
      </c>
      <c r="H2326" s="30">
        <v>9</v>
      </c>
      <c r="I2326" s="30">
        <v>146</v>
      </c>
      <c r="J2326" s="30">
        <v>1</v>
      </c>
      <c r="K2326" s="30">
        <v>0</v>
      </c>
      <c r="L2326" s="30">
        <v>27</v>
      </c>
    </row>
    <row r="2327" spans="1:12">
      <c r="A2327">
        <v>46015</v>
      </c>
      <c r="B2327" t="s">
        <v>1701</v>
      </c>
      <c r="C2327" t="s">
        <v>46</v>
      </c>
      <c r="D2327" t="s">
        <v>118</v>
      </c>
      <c r="E2327" t="s">
        <v>259</v>
      </c>
      <c r="F2327" t="s">
        <v>263</v>
      </c>
      <c r="G2327" s="30">
        <v>38</v>
      </c>
      <c r="H2327" s="30">
        <v>0</v>
      </c>
      <c r="I2327" s="30">
        <v>14</v>
      </c>
      <c r="J2327" s="30">
        <v>0</v>
      </c>
      <c r="K2327" s="30">
        <v>0</v>
      </c>
      <c r="L2327" s="30">
        <v>24</v>
      </c>
    </row>
    <row r="2328" spans="1:12">
      <c r="A2328">
        <v>46017</v>
      </c>
      <c r="B2328" t="s">
        <v>1327</v>
      </c>
      <c r="C2328" t="s">
        <v>46</v>
      </c>
      <c r="D2328" t="s">
        <v>118</v>
      </c>
      <c r="E2328" t="s">
        <v>259</v>
      </c>
      <c r="F2328" t="s">
        <v>263</v>
      </c>
      <c r="G2328" s="30">
        <v>25</v>
      </c>
      <c r="H2328" s="30">
        <v>0</v>
      </c>
      <c r="I2328" s="30">
        <v>7</v>
      </c>
      <c r="J2328" s="30">
        <v>5</v>
      </c>
      <c r="K2328" s="30">
        <v>0</v>
      </c>
      <c r="L2328" s="30">
        <v>13</v>
      </c>
    </row>
    <row r="2329" spans="1:12">
      <c r="A2329">
        <v>46019</v>
      </c>
      <c r="B2329" t="s">
        <v>420</v>
      </c>
      <c r="C2329" t="s">
        <v>46</v>
      </c>
      <c r="D2329" t="s">
        <v>118</v>
      </c>
      <c r="E2329" t="s">
        <v>259</v>
      </c>
      <c r="F2329" t="s">
        <v>263</v>
      </c>
      <c r="G2329" s="30">
        <v>136</v>
      </c>
      <c r="H2329" s="30">
        <v>5</v>
      </c>
      <c r="I2329" s="30">
        <v>92</v>
      </c>
      <c r="J2329" s="30">
        <v>0</v>
      </c>
      <c r="K2329" s="30">
        <v>0</v>
      </c>
      <c r="L2329" s="30">
        <v>39</v>
      </c>
    </row>
    <row r="2330" spans="1:12">
      <c r="A2330">
        <v>46021</v>
      </c>
      <c r="B2330" t="s">
        <v>948</v>
      </c>
      <c r="C2330" t="s">
        <v>46</v>
      </c>
      <c r="D2330" t="s">
        <v>118</v>
      </c>
      <c r="E2330" t="s">
        <v>259</v>
      </c>
      <c r="F2330" t="s">
        <v>263</v>
      </c>
      <c r="G2330" s="30">
        <v>16</v>
      </c>
      <c r="H2330" s="30">
        <v>0</v>
      </c>
      <c r="I2330" s="30">
        <v>6</v>
      </c>
      <c r="J2330" s="30">
        <v>1</v>
      </c>
      <c r="K2330" s="30">
        <v>0</v>
      </c>
      <c r="L2330" s="30">
        <v>9</v>
      </c>
    </row>
    <row r="2331" spans="1:12">
      <c r="A2331">
        <v>46023</v>
      </c>
      <c r="B2331" t="s">
        <v>1702</v>
      </c>
      <c r="C2331" t="s">
        <v>46</v>
      </c>
      <c r="D2331" t="s">
        <v>118</v>
      </c>
      <c r="E2331" t="s">
        <v>259</v>
      </c>
      <c r="F2331" t="s">
        <v>263</v>
      </c>
      <c r="G2331" s="30">
        <v>103</v>
      </c>
      <c r="H2331" s="30">
        <v>0</v>
      </c>
      <c r="I2331" s="30">
        <v>76</v>
      </c>
      <c r="J2331" s="30">
        <v>1</v>
      </c>
      <c r="K2331" s="30">
        <v>0</v>
      </c>
      <c r="L2331" s="30">
        <v>26</v>
      </c>
    </row>
    <row r="2332" spans="1:12">
      <c r="A2332">
        <v>46025</v>
      </c>
      <c r="B2332" t="s">
        <v>368</v>
      </c>
      <c r="C2332" t="s">
        <v>46</v>
      </c>
      <c r="D2332" t="s">
        <v>118</v>
      </c>
      <c r="E2332" t="s">
        <v>259</v>
      </c>
      <c r="F2332" t="s">
        <v>263</v>
      </c>
      <c r="G2332" s="30">
        <v>21</v>
      </c>
      <c r="H2332" s="30">
        <v>0</v>
      </c>
      <c r="I2332" s="30">
        <v>19</v>
      </c>
      <c r="J2332" s="30">
        <v>0</v>
      </c>
      <c r="K2332" s="30">
        <v>0</v>
      </c>
      <c r="L2332" s="30">
        <v>2</v>
      </c>
    </row>
    <row r="2333" spans="1:12">
      <c r="A2333">
        <v>46027</v>
      </c>
      <c r="B2333" t="s">
        <v>274</v>
      </c>
      <c r="C2333" t="s">
        <v>46</v>
      </c>
      <c r="D2333" t="s">
        <v>118</v>
      </c>
      <c r="E2333" t="s">
        <v>259</v>
      </c>
      <c r="F2333" t="s">
        <v>263</v>
      </c>
      <c r="G2333" s="30">
        <v>92</v>
      </c>
      <c r="H2333" s="30">
        <v>0</v>
      </c>
      <c r="I2333" s="30">
        <v>76</v>
      </c>
      <c r="J2333" s="30">
        <v>0</v>
      </c>
      <c r="K2333" s="30">
        <v>0</v>
      </c>
      <c r="L2333" s="30">
        <v>16</v>
      </c>
    </row>
    <row r="2334" spans="1:12">
      <c r="A2334">
        <v>46029</v>
      </c>
      <c r="B2334" t="s">
        <v>1703</v>
      </c>
      <c r="C2334" t="s">
        <v>46</v>
      </c>
      <c r="D2334" t="s">
        <v>118</v>
      </c>
      <c r="E2334" t="s">
        <v>259</v>
      </c>
      <c r="F2334" t="s">
        <v>263</v>
      </c>
      <c r="G2334" s="30">
        <v>73</v>
      </c>
      <c r="H2334" s="30">
        <v>9</v>
      </c>
      <c r="I2334" s="30">
        <v>42</v>
      </c>
      <c r="J2334" s="30">
        <v>0</v>
      </c>
      <c r="K2334" s="30">
        <v>0</v>
      </c>
      <c r="L2334" s="30">
        <v>22</v>
      </c>
    </row>
    <row r="2335" spans="1:12">
      <c r="A2335">
        <v>46031</v>
      </c>
      <c r="B2335" t="s">
        <v>1704</v>
      </c>
      <c r="C2335" t="s">
        <v>46</v>
      </c>
      <c r="D2335" t="s">
        <v>118</v>
      </c>
      <c r="E2335" t="s">
        <v>259</v>
      </c>
      <c r="F2335" t="s">
        <v>263</v>
      </c>
      <c r="G2335" s="30">
        <v>52</v>
      </c>
      <c r="H2335" s="30">
        <v>0</v>
      </c>
      <c r="I2335" s="30">
        <v>18</v>
      </c>
      <c r="J2335" s="30">
        <v>8</v>
      </c>
      <c r="K2335" s="30">
        <v>0</v>
      </c>
      <c r="L2335" s="30">
        <v>26</v>
      </c>
    </row>
    <row r="2336" spans="1:12">
      <c r="A2336">
        <v>46033</v>
      </c>
      <c r="B2336" t="s">
        <v>487</v>
      </c>
      <c r="C2336" t="s">
        <v>46</v>
      </c>
      <c r="D2336" t="s">
        <v>118</v>
      </c>
      <c r="E2336" t="s">
        <v>259</v>
      </c>
      <c r="F2336" t="s">
        <v>263</v>
      </c>
      <c r="G2336" s="30">
        <v>89</v>
      </c>
      <c r="H2336" s="30">
        <v>5</v>
      </c>
      <c r="I2336" s="30">
        <v>12</v>
      </c>
      <c r="J2336" s="30">
        <v>11</v>
      </c>
      <c r="K2336" s="30">
        <v>0</v>
      </c>
      <c r="L2336" s="30">
        <v>61</v>
      </c>
    </row>
    <row r="2337" spans="1:12">
      <c r="A2337">
        <v>46035</v>
      </c>
      <c r="B2337" t="s">
        <v>1705</v>
      </c>
      <c r="C2337" t="s">
        <v>46</v>
      </c>
      <c r="D2337" t="s">
        <v>118</v>
      </c>
      <c r="E2337" t="s">
        <v>259</v>
      </c>
      <c r="F2337" t="s">
        <v>263</v>
      </c>
      <c r="G2337" s="30">
        <v>121</v>
      </c>
      <c r="H2337" s="30">
        <v>7</v>
      </c>
      <c r="I2337" s="30">
        <v>88</v>
      </c>
      <c r="J2337" s="30">
        <v>0</v>
      </c>
      <c r="K2337" s="30">
        <v>0</v>
      </c>
      <c r="L2337" s="30">
        <v>26</v>
      </c>
    </row>
    <row r="2338" spans="1:12">
      <c r="A2338">
        <v>46037</v>
      </c>
      <c r="B2338" t="s">
        <v>1706</v>
      </c>
      <c r="C2338" t="s">
        <v>46</v>
      </c>
      <c r="D2338" t="s">
        <v>118</v>
      </c>
      <c r="E2338" t="s">
        <v>259</v>
      </c>
      <c r="F2338" t="s">
        <v>263</v>
      </c>
      <c r="G2338" s="30">
        <v>34</v>
      </c>
      <c r="H2338" s="30">
        <v>1</v>
      </c>
      <c r="I2338" s="30">
        <v>30</v>
      </c>
      <c r="J2338" s="30">
        <v>0</v>
      </c>
      <c r="K2338" s="30">
        <v>0</v>
      </c>
      <c r="L2338" s="30">
        <v>3</v>
      </c>
    </row>
    <row r="2339" spans="1:12">
      <c r="A2339">
        <v>46039</v>
      </c>
      <c r="B2339" t="s">
        <v>1333</v>
      </c>
      <c r="C2339" t="s">
        <v>46</v>
      </c>
      <c r="D2339" t="s">
        <v>118</v>
      </c>
      <c r="E2339" t="s">
        <v>259</v>
      </c>
      <c r="F2339" t="s">
        <v>263</v>
      </c>
      <c r="G2339" s="30">
        <v>73</v>
      </c>
      <c r="H2339" s="30">
        <v>2</v>
      </c>
      <c r="I2339" s="30">
        <v>41</v>
      </c>
      <c r="J2339" s="30">
        <v>0</v>
      </c>
      <c r="K2339" s="30">
        <v>0</v>
      </c>
      <c r="L2339" s="30">
        <v>30</v>
      </c>
    </row>
    <row r="2340" spans="1:12">
      <c r="A2340">
        <v>46041</v>
      </c>
      <c r="B2340" t="s">
        <v>1589</v>
      </c>
      <c r="C2340" t="s">
        <v>46</v>
      </c>
      <c r="D2340" t="s">
        <v>118</v>
      </c>
      <c r="E2340" t="s">
        <v>259</v>
      </c>
      <c r="F2340" t="s">
        <v>263</v>
      </c>
      <c r="G2340" s="30">
        <v>29</v>
      </c>
      <c r="H2340" s="30">
        <v>0</v>
      </c>
      <c r="I2340" s="30">
        <v>7</v>
      </c>
      <c r="J2340" s="30">
        <v>14</v>
      </c>
      <c r="K2340" s="30">
        <v>0</v>
      </c>
      <c r="L2340" s="30">
        <v>8</v>
      </c>
    </row>
    <row r="2341" spans="1:12">
      <c r="A2341">
        <v>46043</v>
      </c>
      <c r="B2341" t="s">
        <v>491</v>
      </c>
      <c r="C2341" t="s">
        <v>46</v>
      </c>
      <c r="D2341" t="s">
        <v>118</v>
      </c>
      <c r="E2341" t="s">
        <v>259</v>
      </c>
      <c r="F2341" t="s">
        <v>263</v>
      </c>
      <c r="G2341" s="30">
        <v>44</v>
      </c>
      <c r="H2341" s="30">
        <v>0</v>
      </c>
      <c r="I2341" s="30">
        <v>37</v>
      </c>
      <c r="J2341" s="30">
        <v>0</v>
      </c>
      <c r="K2341" s="30">
        <v>0</v>
      </c>
      <c r="L2341" s="30">
        <v>7</v>
      </c>
    </row>
    <row r="2342" spans="1:12">
      <c r="A2342">
        <v>46045</v>
      </c>
      <c r="B2342" t="s">
        <v>1707</v>
      </c>
      <c r="C2342" t="s">
        <v>46</v>
      </c>
      <c r="D2342" t="s">
        <v>118</v>
      </c>
      <c r="E2342" t="s">
        <v>259</v>
      </c>
      <c r="F2342" t="s">
        <v>263</v>
      </c>
      <c r="G2342" s="30">
        <v>20</v>
      </c>
      <c r="H2342" s="30">
        <v>0</v>
      </c>
      <c r="I2342" s="30">
        <v>11</v>
      </c>
      <c r="J2342" s="30">
        <v>0</v>
      </c>
      <c r="K2342" s="30">
        <v>0</v>
      </c>
      <c r="L2342" s="30">
        <v>9</v>
      </c>
    </row>
    <row r="2343" spans="1:12">
      <c r="A2343">
        <v>46047</v>
      </c>
      <c r="B2343" t="s">
        <v>1708</v>
      </c>
      <c r="C2343" t="s">
        <v>46</v>
      </c>
      <c r="D2343" t="s">
        <v>118</v>
      </c>
      <c r="E2343" t="s">
        <v>259</v>
      </c>
      <c r="F2343" t="s">
        <v>263</v>
      </c>
      <c r="G2343" s="30">
        <v>79</v>
      </c>
      <c r="H2343" s="30">
        <v>2</v>
      </c>
      <c r="I2343" s="30">
        <v>36</v>
      </c>
      <c r="J2343" s="30">
        <v>0</v>
      </c>
      <c r="K2343" s="30">
        <v>0</v>
      </c>
      <c r="L2343" s="30">
        <v>41</v>
      </c>
    </row>
    <row r="2344" spans="1:12">
      <c r="A2344">
        <v>46049</v>
      </c>
      <c r="B2344" t="s">
        <v>1709</v>
      </c>
      <c r="C2344" t="s">
        <v>46</v>
      </c>
      <c r="D2344" t="s">
        <v>118</v>
      </c>
      <c r="E2344" t="s">
        <v>259</v>
      </c>
      <c r="F2344" t="s">
        <v>263</v>
      </c>
      <c r="G2344" s="30">
        <v>46</v>
      </c>
      <c r="H2344" s="30">
        <v>1</v>
      </c>
      <c r="I2344" s="30">
        <v>40</v>
      </c>
      <c r="J2344" s="30">
        <v>0</v>
      </c>
      <c r="K2344" s="30">
        <v>0</v>
      </c>
      <c r="L2344" s="30">
        <v>5</v>
      </c>
    </row>
    <row r="2345" spans="1:12">
      <c r="A2345">
        <v>46051</v>
      </c>
      <c r="B2345" t="s">
        <v>381</v>
      </c>
      <c r="C2345" t="s">
        <v>46</v>
      </c>
      <c r="D2345" t="s">
        <v>118</v>
      </c>
      <c r="E2345" t="s">
        <v>259</v>
      </c>
      <c r="F2345" t="s">
        <v>263</v>
      </c>
      <c r="G2345" s="30">
        <v>203</v>
      </c>
      <c r="H2345" s="30">
        <v>2</v>
      </c>
      <c r="I2345" s="30">
        <v>168</v>
      </c>
      <c r="J2345" s="30">
        <v>0</v>
      </c>
      <c r="K2345" s="30">
        <v>0</v>
      </c>
      <c r="L2345" s="30">
        <v>33</v>
      </c>
    </row>
    <row r="2346" spans="1:12">
      <c r="A2346">
        <v>46053</v>
      </c>
      <c r="B2346" t="s">
        <v>1710</v>
      </c>
      <c r="C2346" t="s">
        <v>46</v>
      </c>
      <c r="D2346" t="s">
        <v>118</v>
      </c>
      <c r="E2346" t="s">
        <v>259</v>
      </c>
      <c r="F2346" t="s">
        <v>263</v>
      </c>
      <c r="G2346" s="30">
        <v>51</v>
      </c>
      <c r="H2346" s="30">
        <v>0</v>
      </c>
      <c r="I2346" s="30">
        <v>37</v>
      </c>
      <c r="J2346" s="30">
        <v>0</v>
      </c>
      <c r="K2346" s="30">
        <v>0</v>
      </c>
      <c r="L2346" s="30">
        <v>14</v>
      </c>
    </row>
    <row r="2347" spans="1:12">
      <c r="A2347">
        <v>46055</v>
      </c>
      <c r="B2347" t="s">
        <v>1711</v>
      </c>
      <c r="C2347" t="s">
        <v>46</v>
      </c>
      <c r="D2347" t="s">
        <v>118</v>
      </c>
      <c r="E2347" t="s">
        <v>259</v>
      </c>
      <c r="F2347" t="s">
        <v>263</v>
      </c>
      <c r="G2347" s="30">
        <v>70</v>
      </c>
      <c r="H2347" s="30">
        <v>0</v>
      </c>
      <c r="I2347" s="30">
        <v>42</v>
      </c>
      <c r="J2347" s="30">
        <v>0</v>
      </c>
      <c r="K2347" s="30">
        <v>0</v>
      </c>
      <c r="L2347" s="30">
        <v>28</v>
      </c>
    </row>
    <row r="2348" spans="1:12">
      <c r="A2348">
        <v>46057</v>
      </c>
      <c r="B2348" t="s">
        <v>1712</v>
      </c>
      <c r="C2348" t="s">
        <v>46</v>
      </c>
      <c r="D2348" t="s">
        <v>118</v>
      </c>
      <c r="E2348" t="s">
        <v>259</v>
      </c>
      <c r="F2348" t="s">
        <v>263</v>
      </c>
      <c r="G2348" s="30">
        <v>58</v>
      </c>
      <c r="H2348" s="30">
        <v>1</v>
      </c>
      <c r="I2348" s="30">
        <v>40</v>
      </c>
      <c r="J2348" s="30">
        <v>0</v>
      </c>
      <c r="K2348" s="30">
        <v>0</v>
      </c>
      <c r="L2348" s="30">
        <v>17</v>
      </c>
    </row>
    <row r="2349" spans="1:12">
      <c r="A2349">
        <v>46059</v>
      </c>
      <c r="B2349" t="s">
        <v>1713</v>
      </c>
      <c r="C2349" t="s">
        <v>46</v>
      </c>
      <c r="D2349" t="s">
        <v>118</v>
      </c>
      <c r="E2349" t="s">
        <v>259</v>
      </c>
      <c r="F2349" t="s">
        <v>263</v>
      </c>
      <c r="G2349" s="30">
        <v>127</v>
      </c>
      <c r="H2349" s="30">
        <v>0</v>
      </c>
      <c r="I2349" s="30">
        <v>104</v>
      </c>
      <c r="J2349" s="30">
        <v>0</v>
      </c>
      <c r="K2349" s="30">
        <v>0</v>
      </c>
      <c r="L2349" s="30">
        <v>23</v>
      </c>
    </row>
    <row r="2350" spans="1:12">
      <c r="A2350">
        <v>46061</v>
      </c>
      <c r="B2350" t="s">
        <v>1714</v>
      </c>
      <c r="C2350" t="s">
        <v>46</v>
      </c>
      <c r="D2350" t="s">
        <v>118</v>
      </c>
      <c r="E2350" t="s">
        <v>259</v>
      </c>
      <c r="F2350" t="s">
        <v>263</v>
      </c>
      <c r="G2350" s="30">
        <v>60</v>
      </c>
      <c r="H2350" s="30">
        <v>0</v>
      </c>
      <c r="I2350" s="30">
        <v>40</v>
      </c>
      <c r="J2350" s="30">
        <v>0</v>
      </c>
      <c r="K2350" s="30">
        <v>0</v>
      </c>
      <c r="L2350" s="30">
        <v>20</v>
      </c>
    </row>
    <row r="2351" spans="1:12">
      <c r="A2351">
        <v>46063</v>
      </c>
      <c r="B2351" t="s">
        <v>1402</v>
      </c>
      <c r="C2351" t="s">
        <v>46</v>
      </c>
      <c r="D2351" t="s">
        <v>118</v>
      </c>
      <c r="E2351" t="s">
        <v>259</v>
      </c>
      <c r="F2351" t="s">
        <v>263</v>
      </c>
      <c r="G2351" s="30">
        <v>49</v>
      </c>
      <c r="H2351" s="30">
        <v>0</v>
      </c>
      <c r="I2351" s="30">
        <v>26</v>
      </c>
      <c r="J2351" s="30">
        <v>0</v>
      </c>
      <c r="K2351" s="30">
        <v>0</v>
      </c>
      <c r="L2351" s="30">
        <v>23</v>
      </c>
    </row>
    <row r="2352" spans="1:12">
      <c r="A2352">
        <v>46065</v>
      </c>
      <c r="B2352" t="s">
        <v>1593</v>
      </c>
      <c r="C2352" t="s">
        <v>46</v>
      </c>
      <c r="D2352" t="s">
        <v>118</v>
      </c>
      <c r="E2352" t="s">
        <v>259</v>
      </c>
      <c r="F2352" t="s">
        <v>263</v>
      </c>
      <c r="G2352" s="30">
        <v>41</v>
      </c>
      <c r="H2352" s="30">
        <v>4</v>
      </c>
      <c r="I2352" s="30">
        <v>22</v>
      </c>
      <c r="J2352" s="30">
        <v>0</v>
      </c>
      <c r="K2352" s="30">
        <v>0</v>
      </c>
      <c r="L2352" s="30">
        <v>15</v>
      </c>
    </row>
    <row r="2353" spans="1:12">
      <c r="A2353">
        <v>46067</v>
      </c>
      <c r="B2353" t="s">
        <v>1715</v>
      </c>
      <c r="C2353" t="s">
        <v>46</v>
      </c>
      <c r="D2353" t="s">
        <v>118</v>
      </c>
      <c r="E2353" t="s">
        <v>259</v>
      </c>
      <c r="F2353" t="s">
        <v>263</v>
      </c>
      <c r="G2353" s="30">
        <v>151</v>
      </c>
      <c r="H2353" s="30">
        <v>8</v>
      </c>
      <c r="I2353" s="30">
        <v>118</v>
      </c>
      <c r="J2353" s="30">
        <v>0</v>
      </c>
      <c r="K2353" s="30">
        <v>0</v>
      </c>
      <c r="L2353" s="30">
        <v>25</v>
      </c>
    </row>
    <row r="2354" spans="1:12">
      <c r="A2354">
        <v>46069</v>
      </c>
      <c r="B2354" t="s">
        <v>1479</v>
      </c>
      <c r="C2354" t="s">
        <v>46</v>
      </c>
      <c r="D2354" t="s">
        <v>118</v>
      </c>
      <c r="E2354" t="s">
        <v>259</v>
      </c>
      <c r="F2354" t="s">
        <v>263</v>
      </c>
      <c r="G2354" s="30">
        <v>23</v>
      </c>
      <c r="H2354" s="30">
        <v>0</v>
      </c>
      <c r="I2354" s="30">
        <v>15</v>
      </c>
      <c r="J2354" s="30">
        <v>0</v>
      </c>
      <c r="K2354" s="30">
        <v>0</v>
      </c>
      <c r="L2354" s="30">
        <v>8</v>
      </c>
    </row>
    <row r="2355" spans="1:12">
      <c r="A2355">
        <v>46071</v>
      </c>
      <c r="B2355" t="s">
        <v>296</v>
      </c>
      <c r="C2355" t="s">
        <v>46</v>
      </c>
      <c r="D2355" t="s">
        <v>118</v>
      </c>
      <c r="E2355" t="s">
        <v>259</v>
      </c>
      <c r="F2355" t="s">
        <v>263</v>
      </c>
      <c r="G2355" s="30">
        <v>92</v>
      </c>
      <c r="H2355" s="30">
        <v>0</v>
      </c>
      <c r="I2355" s="30">
        <v>25</v>
      </c>
      <c r="J2355" s="30">
        <v>8</v>
      </c>
      <c r="K2355" s="30">
        <v>0</v>
      </c>
      <c r="L2355" s="30">
        <v>59</v>
      </c>
    </row>
    <row r="2356" spans="1:12">
      <c r="A2356">
        <v>46073</v>
      </c>
      <c r="B2356" t="s">
        <v>1716</v>
      </c>
      <c r="C2356" t="s">
        <v>46</v>
      </c>
      <c r="D2356" t="s">
        <v>118</v>
      </c>
      <c r="E2356" t="s">
        <v>259</v>
      </c>
      <c r="F2356" t="s">
        <v>263</v>
      </c>
      <c r="G2356" s="30">
        <v>36</v>
      </c>
      <c r="H2356" s="30">
        <v>0</v>
      </c>
      <c r="I2356" s="30">
        <v>28</v>
      </c>
      <c r="J2356" s="30">
        <v>0</v>
      </c>
      <c r="K2356" s="30">
        <v>0</v>
      </c>
      <c r="L2356" s="30">
        <v>8</v>
      </c>
    </row>
    <row r="2357" spans="1:12">
      <c r="A2357">
        <v>46075</v>
      </c>
      <c r="B2357" t="s">
        <v>643</v>
      </c>
      <c r="C2357" t="s">
        <v>46</v>
      </c>
      <c r="D2357" t="s">
        <v>118</v>
      </c>
      <c r="E2357" t="s">
        <v>259</v>
      </c>
      <c r="F2357" t="s">
        <v>263</v>
      </c>
      <c r="G2357" s="30">
        <v>36</v>
      </c>
      <c r="H2357" s="30">
        <v>0</v>
      </c>
      <c r="I2357" s="30">
        <v>5</v>
      </c>
      <c r="J2357" s="30">
        <v>0</v>
      </c>
      <c r="K2357" s="30">
        <v>0</v>
      </c>
      <c r="L2357" s="30">
        <v>31</v>
      </c>
    </row>
    <row r="2358" spans="1:12">
      <c r="A2358">
        <v>46077</v>
      </c>
      <c r="B2358" t="s">
        <v>1717</v>
      </c>
      <c r="C2358" t="s">
        <v>46</v>
      </c>
      <c r="D2358" t="s">
        <v>118</v>
      </c>
      <c r="E2358" t="s">
        <v>259</v>
      </c>
      <c r="F2358" t="s">
        <v>263</v>
      </c>
      <c r="G2358" s="30">
        <v>35</v>
      </c>
      <c r="H2358" s="30">
        <v>0</v>
      </c>
      <c r="I2358" s="30">
        <v>30</v>
      </c>
      <c r="J2358" s="30">
        <v>0</v>
      </c>
      <c r="K2358" s="30">
        <v>0</v>
      </c>
      <c r="L2358" s="30">
        <v>5</v>
      </c>
    </row>
    <row r="2359" spans="1:12">
      <c r="A2359">
        <v>46079</v>
      </c>
      <c r="B2359" t="s">
        <v>433</v>
      </c>
      <c r="C2359" t="s">
        <v>46</v>
      </c>
      <c r="D2359" t="s">
        <v>118</v>
      </c>
      <c r="E2359" t="s">
        <v>259</v>
      </c>
      <c r="F2359" t="s">
        <v>263</v>
      </c>
      <c r="G2359" s="30">
        <v>79</v>
      </c>
      <c r="H2359" s="30">
        <v>17</v>
      </c>
      <c r="I2359" s="30">
        <v>53</v>
      </c>
      <c r="J2359" s="30">
        <v>0</v>
      </c>
      <c r="K2359" s="30">
        <v>0</v>
      </c>
      <c r="L2359" s="30">
        <v>9</v>
      </c>
    </row>
    <row r="2360" spans="1:12">
      <c r="A2360">
        <v>46081</v>
      </c>
      <c r="B2360" t="s">
        <v>301</v>
      </c>
      <c r="C2360" t="s">
        <v>46</v>
      </c>
      <c r="D2360" t="s">
        <v>118</v>
      </c>
      <c r="E2360" t="s">
        <v>259</v>
      </c>
      <c r="F2360" t="s">
        <v>263</v>
      </c>
      <c r="G2360" s="30">
        <v>128</v>
      </c>
      <c r="H2360" s="30">
        <v>16</v>
      </c>
      <c r="I2360" s="30">
        <v>39</v>
      </c>
      <c r="J2360" s="30">
        <v>3</v>
      </c>
      <c r="K2360" s="30">
        <v>0</v>
      </c>
      <c r="L2360" s="30">
        <v>70</v>
      </c>
    </row>
    <row r="2361" spans="1:12">
      <c r="A2361">
        <v>46083</v>
      </c>
      <c r="B2361" t="s">
        <v>389</v>
      </c>
      <c r="C2361" t="s">
        <v>46</v>
      </c>
      <c r="D2361" t="s">
        <v>118</v>
      </c>
      <c r="E2361" t="s">
        <v>259</v>
      </c>
      <c r="F2361" t="s">
        <v>263</v>
      </c>
      <c r="G2361" s="30">
        <v>194</v>
      </c>
      <c r="H2361" s="30">
        <v>4</v>
      </c>
      <c r="I2361" s="30">
        <v>145</v>
      </c>
      <c r="J2361" s="30">
        <v>0</v>
      </c>
      <c r="K2361" s="30">
        <v>0</v>
      </c>
      <c r="L2361" s="30">
        <v>45</v>
      </c>
    </row>
    <row r="2362" spans="1:12">
      <c r="A2362">
        <v>46085</v>
      </c>
      <c r="B2362" t="s">
        <v>1718</v>
      </c>
      <c r="C2362" t="s">
        <v>46</v>
      </c>
      <c r="D2362" t="s">
        <v>118</v>
      </c>
      <c r="E2362" t="s">
        <v>259</v>
      </c>
      <c r="F2362" t="s">
        <v>263</v>
      </c>
      <c r="G2362" s="30">
        <v>116</v>
      </c>
      <c r="H2362" s="30">
        <v>0</v>
      </c>
      <c r="I2362" s="30">
        <v>46</v>
      </c>
      <c r="J2362" s="30">
        <v>3</v>
      </c>
      <c r="K2362" s="30">
        <v>0</v>
      </c>
      <c r="L2362" s="30">
        <v>67</v>
      </c>
    </row>
    <row r="2363" spans="1:12">
      <c r="A2363">
        <v>46087</v>
      </c>
      <c r="B2363" t="s">
        <v>1719</v>
      </c>
      <c r="C2363" t="s">
        <v>46</v>
      </c>
      <c r="D2363" t="s">
        <v>118</v>
      </c>
      <c r="E2363" t="s">
        <v>259</v>
      </c>
      <c r="F2363" t="s">
        <v>263</v>
      </c>
      <c r="G2363" s="30">
        <v>100</v>
      </c>
      <c r="H2363" s="30">
        <v>0</v>
      </c>
      <c r="I2363" s="30">
        <v>71</v>
      </c>
      <c r="J2363" s="30">
        <v>0</v>
      </c>
      <c r="K2363" s="30">
        <v>0</v>
      </c>
      <c r="L2363" s="30">
        <v>29</v>
      </c>
    </row>
    <row r="2364" spans="1:12">
      <c r="A2364">
        <v>46089</v>
      </c>
      <c r="B2364" t="s">
        <v>900</v>
      </c>
      <c r="C2364" t="s">
        <v>46</v>
      </c>
      <c r="D2364" t="s">
        <v>118</v>
      </c>
      <c r="E2364" t="s">
        <v>259</v>
      </c>
      <c r="F2364" t="s">
        <v>263</v>
      </c>
      <c r="G2364" s="30">
        <v>12</v>
      </c>
      <c r="H2364" s="30">
        <v>0</v>
      </c>
      <c r="I2364" s="30">
        <v>4</v>
      </c>
      <c r="J2364" s="30">
        <v>0</v>
      </c>
      <c r="K2364" s="30">
        <v>0</v>
      </c>
      <c r="L2364" s="30">
        <v>8</v>
      </c>
    </row>
    <row r="2365" spans="1:12">
      <c r="A2365">
        <v>46091</v>
      </c>
      <c r="B2365" t="s">
        <v>309</v>
      </c>
      <c r="C2365" t="s">
        <v>46</v>
      </c>
      <c r="D2365" t="s">
        <v>118</v>
      </c>
      <c r="E2365" t="s">
        <v>259</v>
      </c>
      <c r="F2365" t="s">
        <v>263</v>
      </c>
      <c r="G2365" s="30">
        <v>39</v>
      </c>
      <c r="H2365" s="30">
        <v>0</v>
      </c>
      <c r="I2365" s="30">
        <v>26</v>
      </c>
      <c r="J2365" s="30">
        <v>0</v>
      </c>
      <c r="K2365" s="30">
        <v>0</v>
      </c>
      <c r="L2365" s="30">
        <v>13</v>
      </c>
    </row>
    <row r="2366" spans="1:12">
      <c r="A2366">
        <v>46093</v>
      </c>
      <c r="B2366" t="s">
        <v>901</v>
      </c>
      <c r="C2366" t="s">
        <v>46</v>
      </c>
      <c r="D2366" t="s">
        <v>118</v>
      </c>
      <c r="E2366" t="s">
        <v>259</v>
      </c>
      <c r="F2366" t="s">
        <v>263</v>
      </c>
      <c r="G2366" s="30">
        <v>212</v>
      </c>
      <c r="H2366" s="30">
        <v>8</v>
      </c>
      <c r="I2366" s="30">
        <v>118</v>
      </c>
      <c r="J2366" s="30">
        <v>9</v>
      </c>
      <c r="K2366" s="30">
        <v>0</v>
      </c>
      <c r="L2366" s="30">
        <v>77</v>
      </c>
    </row>
    <row r="2367" spans="1:12">
      <c r="A2367">
        <v>46095</v>
      </c>
      <c r="B2367" t="s">
        <v>1720</v>
      </c>
      <c r="C2367" t="s">
        <v>46</v>
      </c>
      <c r="D2367" t="s">
        <v>118</v>
      </c>
      <c r="E2367" t="s">
        <v>259</v>
      </c>
      <c r="F2367" t="s">
        <v>263</v>
      </c>
      <c r="G2367" s="30">
        <v>28</v>
      </c>
      <c r="H2367" s="30">
        <v>0</v>
      </c>
      <c r="I2367" s="30">
        <v>9</v>
      </c>
      <c r="J2367" s="30">
        <v>0</v>
      </c>
      <c r="K2367" s="30">
        <v>0</v>
      </c>
      <c r="L2367" s="30">
        <v>19</v>
      </c>
    </row>
    <row r="2368" spans="1:12">
      <c r="A2368">
        <v>46097</v>
      </c>
      <c r="B2368" t="s">
        <v>1721</v>
      </c>
      <c r="C2368" t="s">
        <v>46</v>
      </c>
      <c r="D2368" t="s">
        <v>118</v>
      </c>
      <c r="E2368" t="s">
        <v>259</v>
      </c>
      <c r="F2368" t="s">
        <v>263</v>
      </c>
      <c r="G2368" s="30">
        <v>62</v>
      </c>
      <c r="H2368" s="30">
        <v>3</v>
      </c>
      <c r="I2368" s="30">
        <v>53</v>
      </c>
      <c r="J2368" s="30">
        <v>0</v>
      </c>
      <c r="K2368" s="30">
        <v>0</v>
      </c>
      <c r="L2368" s="30">
        <v>6</v>
      </c>
    </row>
    <row r="2369" spans="1:12">
      <c r="A2369">
        <v>46099</v>
      </c>
      <c r="B2369" t="s">
        <v>1722</v>
      </c>
      <c r="C2369" t="s">
        <v>46</v>
      </c>
      <c r="D2369" t="s">
        <v>118</v>
      </c>
      <c r="E2369" t="s">
        <v>259</v>
      </c>
      <c r="F2369" t="s">
        <v>260</v>
      </c>
      <c r="G2369" s="30">
        <v>388</v>
      </c>
      <c r="H2369" s="30">
        <v>50</v>
      </c>
      <c r="I2369" s="30">
        <v>200</v>
      </c>
      <c r="J2369" s="30">
        <v>0</v>
      </c>
      <c r="K2369" s="30">
        <v>0</v>
      </c>
      <c r="L2369" s="30">
        <v>138</v>
      </c>
    </row>
    <row r="2370" spans="1:12">
      <c r="A2370">
        <v>46101</v>
      </c>
      <c r="B2370" t="s">
        <v>1723</v>
      </c>
      <c r="C2370" t="s">
        <v>46</v>
      </c>
      <c r="D2370" t="s">
        <v>118</v>
      </c>
      <c r="E2370" t="s">
        <v>259</v>
      </c>
      <c r="F2370" t="s">
        <v>263</v>
      </c>
      <c r="G2370" s="30">
        <v>96</v>
      </c>
      <c r="H2370" s="30">
        <v>1</v>
      </c>
      <c r="I2370" s="30">
        <v>61</v>
      </c>
      <c r="J2370" s="30">
        <v>0</v>
      </c>
      <c r="K2370" s="30">
        <v>0</v>
      </c>
      <c r="L2370" s="30">
        <v>34</v>
      </c>
    </row>
    <row r="2371" spans="1:12">
      <c r="A2371">
        <v>46103</v>
      </c>
      <c r="B2371" t="s">
        <v>1188</v>
      </c>
      <c r="C2371" t="s">
        <v>46</v>
      </c>
      <c r="D2371" t="s">
        <v>118</v>
      </c>
      <c r="E2371" t="s">
        <v>259</v>
      </c>
      <c r="F2371" t="s">
        <v>260</v>
      </c>
      <c r="G2371" s="30">
        <v>333</v>
      </c>
      <c r="H2371" s="30">
        <v>45</v>
      </c>
      <c r="I2371" s="30">
        <v>135</v>
      </c>
      <c r="J2371" s="30">
        <v>3</v>
      </c>
      <c r="K2371" s="30">
        <v>0</v>
      </c>
      <c r="L2371" s="30">
        <v>150</v>
      </c>
    </row>
    <row r="2372" spans="1:12">
      <c r="A2372">
        <v>46105</v>
      </c>
      <c r="B2372" t="s">
        <v>1355</v>
      </c>
      <c r="C2372" t="s">
        <v>46</v>
      </c>
      <c r="D2372" t="s">
        <v>118</v>
      </c>
      <c r="E2372" t="s">
        <v>259</v>
      </c>
      <c r="F2372" t="s">
        <v>263</v>
      </c>
      <c r="G2372" s="30">
        <v>60</v>
      </c>
      <c r="H2372" s="30">
        <v>0</v>
      </c>
      <c r="I2372" s="30">
        <v>46</v>
      </c>
      <c r="J2372" s="30">
        <v>0</v>
      </c>
      <c r="K2372" s="30">
        <v>0</v>
      </c>
      <c r="L2372" s="30">
        <v>14</v>
      </c>
    </row>
    <row r="2373" spans="1:12">
      <c r="A2373">
        <v>46107</v>
      </c>
      <c r="B2373" t="s">
        <v>1663</v>
      </c>
      <c r="C2373" t="s">
        <v>46</v>
      </c>
      <c r="D2373" t="s">
        <v>118</v>
      </c>
      <c r="E2373" t="s">
        <v>259</v>
      </c>
      <c r="F2373" t="s">
        <v>263</v>
      </c>
      <c r="G2373" s="30">
        <v>26</v>
      </c>
      <c r="H2373" s="30">
        <v>0</v>
      </c>
      <c r="I2373" s="30">
        <v>15</v>
      </c>
      <c r="J2373" s="30">
        <v>0</v>
      </c>
      <c r="K2373" s="30">
        <v>0</v>
      </c>
      <c r="L2373" s="30">
        <v>11</v>
      </c>
    </row>
    <row r="2374" spans="1:12">
      <c r="A2374">
        <v>46109</v>
      </c>
      <c r="B2374" t="s">
        <v>1724</v>
      </c>
      <c r="C2374" t="s">
        <v>46</v>
      </c>
      <c r="D2374" t="s">
        <v>118</v>
      </c>
      <c r="E2374" t="s">
        <v>259</v>
      </c>
      <c r="F2374" t="s">
        <v>263</v>
      </c>
      <c r="G2374" s="30">
        <v>160</v>
      </c>
      <c r="H2374" s="30">
        <v>0</v>
      </c>
      <c r="I2374" s="30">
        <v>100</v>
      </c>
      <c r="J2374" s="30">
        <v>2</v>
      </c>
      <c r="K2374" s="30">
        <v>0</v>
      </c>
      <c r="L2374" s="30">
        <v>58</v>
      </c>
    </row>
    <row r="2375" spans="1:12">
      <c r="A2375">
        <v>46111</v>
      </c>
      <c r="B2375" t="s">
        <v>1725</v>
      </c>
      <c r="C2375" t="s">
        <v>46</v>
      </c>
      <c r="D2375" t="s">
        <v>118</v>
      </c>
      <c r="E2375" t="s">
        <v>259</v>
      </c>
      <c r="F2375" t="s">
        <v>263</v>
      </c>
      <c r="G2375" s="30">
        <v>62</v>
      </c>
      <c r="H2375" s="30">
        <v>0</v>
      </c>
      <c r="I2375" s="30">
        <v>54</v>
      </c>
      <c r="J2375" s="30">
        <v>0</v>
      </c>
      <c r="K2375" s="30">
        <v>0</v>
      </c>
      <c r="L2375" s="30">
        <v>8</v>
      </c>
    </row>
    <row r="2376" spans="1:12">
      <c r="A2376">
        <v>46113</v>
      </c>
      <c r="B2376" t="s">
        <v>1282</v>
      </c>
      <c r="C2376" t="s">
        <v>46</v>
      </c>
      <c r="D2376" t="s">
        <v>118</v>
      </c>
      <c r="E2376" t="s">
        <v>259</v>
      </c>
      <c r="F2376" t="s">
        <v>263</v>
      </c>
      <c r="G2376" s="30">
        <v>29</v>
      </c>
      <c r="H2376" s="30">
        <v>0</v>
      </c>
      <c r="I2376" s="30">
        <v>0</v>
      </c>
      <c r="J2376" s="30">
        <v>11</v>
      </c>
      <c r="K2376" s="30">
        <v>0</v>
      </c>
      <c r="L2376" s="30">
        <v>18</v>
      </c>
    </row>
    <row r="2377" spans="1:12">
      <c r="A2377">
        <v>46115</v>
      </c>
      <c r="B2377" t="s">
        <v>1726</v>
      </c>
      <c r="C2377" t="s">
        <v>46</v>
      </c>
      <c r="D2377" t="s">
        <v>118</v>
      </c>
      <c r="E2377" t="s">
        <v>259</v>
      </c>
      <c r="F2377" t="s">
        <v>263</v>
      </c>
      <c r="G2377" s="30">
        <v>178</v>
      </c>
      <c r="H2377" s="30">
        <v>2</v>
      </c>
      <c r="I2377" s="30">
        <v>141</v>
      </c>
      <c r="J2377" s="30">
        <v>0</v>
      </c>
      <c r="K2377" s="30">
        <v>0</v>
      </c>
      <c r="L2377" s="30">
        <v>35</v>
      </c>
    </row>
    <row r="2378" spans="1:12">
      <c r="A2378">
        <v>46117</v>
      </c>
      <c r="B2378" t="s">
        <v>1727</v>
      </c>
      <c r="C2378" t="s">
        <v>46</v>
      </c>
      <c r="D2378" t="s">
        <v>118</v>
      </c>
      <c r="E2378" t="s">
        <v>259</v>
      </c>
      <c r="F2378" t="s">
        <v>263</v>
      </c>
      <c r="G2378" s="30">
        <v>36</v>
      </c>
      <c r="H2378" s="30">
        <v>0</v>
      </c>
      <c r="I2378" s="30">
        <v>15</v>
      </c>
      <c r="J2378" s="30">
        <v>2</v>
      </c>
      <c r="K2378" s="30">
        <v>0</v>
      </c>
      <c r="L2378" s="30">
        <v>19</v>
      </c>
    </row>
    <row r="2379" spans="1:12">
      <c r="A2379">
        <v>46119</v>
      </c>
      <c r="B2379" t="s">
        <v>1728</v>
      </c>
      <c r="C2379" t="s">
        <v>46</v>
      </c>
      <c r="D2379" t="s">
        <v>118</v>
      </c>
      <c r="E2379" t="s">
        <v>259</v>
      </c>
      <c r="F2379" t="s">
        <v>263</v>
      </c>
      <c r="G2379" s="30">
        <v>28</v>
      </c>
      <c r="H2379" s="30">
        <v>0</v>
      </c>
      <c r="I2379" s="30">
        <v>24</v>
      </c>
      <c r="J2379" s="30">
        <v>0</v>
      </c>
      <c r="K2379" s="30">
        <v>0</v>
      </c>
      <c r="L2379" s="30">
        <v>4</v>
      </c>
    </row>
    <row r="2380" spans="1:12">
      <c r="A2380">
        <v>46121</v>
      </c>
      <c r="B2380" t="s">
        <v>987</v>
      </c>
      <c r="C2380" t="s">
        <v>46</v>
      </c>
      <c r="D2380" t="s">
        <v>118</v>
      </c>
      <c r="E2380" t="s">
        <v>259</v>
      </c>
      <c r="F2380" t="s">
        <v>263</v>
      </c>
      <c r="G2380" s="30">
        <v>22</v>
      </c>
      <c r="H2380" s="30">
        <v>0</v>
      </c>
      <c r="I2380" s="30">
        <v>8</v>
      </c>
      <c r="J2380" s="30">
        <v>9</v>
      </c>
      <c r="K2380" s="30">
        <v>0</v>
      </c>
      <c r="L2380" s="30">
        <v>5</v>
      </c>
    </row>
    <row r="2381" spans="1:12">
      <c r="A2381">
        <v>46123</v>
      </c>
      <c r="B2381" t="s">
        <v>1729</v>
      </c>
      <c r="C2381" t="s">
        <v>46</v>
      </c>
      <c r="D2381" t="s">
        <v>118</v>
      </c>
      <c r="E2381" t="s">
        <v>259</v>
      </c>
      <c r="F2381" t="s">
        <v>263</v>
      </c>
      <c r="G2381" s="30">
        <v>92</v>
      </c>
      <c r="H2381" s="30">
        <v>0</v>
      </c>
      <c r="I2381" s="30">
        <v>67</v>
      </c>
      <c r="J2381" s="30">
        <v>0</v>
      </c>
      <c r="K2381" s="30">
        <v>0</v>
      </c>
      <c r="L2381" s="30">
        <v>25</v>
      </c>
    </row>
    <row r="2382" spans="1:12">
      <c r="A2382">
        <v>46125</v>
      </c>
      <c r="B2382" t="s">
        <v>679</v>
      </c>
      <c r="C2382" t="s">
        <v>46</v>
      </c>
      <c r="D2382" t="s">
        <v>118</v>
      </c>
      <c r="E2382" t="s">
        <v>259</v>
      </c>
      <c r="F2382" t="s">
        <v>263</v>
      </c>
      <c r="G2382" s="30">
        <v>139</v>
      </c>
      <c r="H2382" s="30">
        <v>0</v>
      </c>
      <c r="I2382" s="30">
        <v>116</v>
      </c>
      <c r="J2382" s="30">
        <v>0</v>
      </c>
      <c r="K2382" s="30">
        <v>0</v>
      </c>
      <c r="L2382" s="30">
        <v>23</v>
      </c>
    </row>
    <row r="2383" spans="1:12">
      <c r="A2383">
        <v>46127</v>
      </c>
      <c r="B2383" t="s">
        <v>412</v>
      </c>
      <c r="C2383" t="s">
        <v>46</v>
      </c>
      <c r="D2383" t="s">
        <v>118</v>
      </c>
      <c r="E2383" t="s">
        <v>259</v>
      </c>
      <c r="F2383" t="s">
        <v>263</v>
      </c>
      <c r="G2383" s="30">
        <v>174</v>
      </c>
      <c r="H2383" s="30">
        <v>0</v>
      </c>
      <c r="I2383" s="30">
        <v>118</v>
      </c>
      <c r="J2383" s="30">
        <v>0</v>
      </c>
      <c r="K2383" s="30">
        <v>0</v>
      </c>
      <c r="L2383" s="30">
        <v>56</v>
      </c>
    </row>
    <row r="2384" spans="1:12">
      <c r="A2384">
        <v>46129</v>
      </c>
      <c r="B2384" t="s">
        <v>1730</v>
      </c>
      <c r="C2384" t="s">
        <v>46</v>
      </c>
      <c r="D2384" t="s">
        <v>118</v>
      </c>
      <c r="E2384" t="s">
        <v>259</v>
      </c>
      <c r="F2384" t="s">
        <v>263</v>
      </c>
      <c r="G2384" s="30">
        <v>34</v>
      </c>
      <c r="H2384" s="30">
        <v>1</v>
      </c>
      <c r="I2384" s="30">
        <v>16</v>
      </c>
      <c r="J2384" s="30">
        <v>0</v>
      </c>
      <c r="K2384" s="30">
        <v>0</v>
      </c>
      <c r="L2384" s="30">
        <v>17</v>
      </c>
    </row>
    <row r="2385" spans="1:12">
      <c r="A2385">
        <v>46135</v>
      </c>
      <c r="B2385" t="s">
        <v>1731</v>
      </c>
      <c r="C2385" t="s">
        <v>46</v>
      </c>
      <c r="D2385" t="s">
        <v>118</v>
      </c>
      <c r="E2385" t="s">
        <v>259</v>
      </c>
      <c r="F2385" t="s">
        <v>263</v>
      </c>
      <c r="G2385" s="30">
        <v>103</v>
      </c>
      <c r="H2385" s="30">
        <v>12</v>
      </c>
      <c r="I2385" s="30">
        <v>74</v>
      </c>
      <c r="J2385" s="30">
        <v>2</v>
      </c>
      <c r="K2385" s="30">
        <v>0</v>
      </c>
      <c r="L2385" s="30">
        <v>15</v>
      </c>
    </row>
    <row r="2386" spans="1:12">
      <c r="A2386">
        <v>46137</v>
      </c>
      <c r="B2386" t="s">
        <v>1732</v>
      </c>
      <c r="C2386" t="s">
        <v>46</v>
      </c>
      <c r="D2386" t="s">
        <v>118</v>
      </c>
      <c r="E2386" t="s">
        <v>259</v>
      </c>
      <c r="F2386" t="s">
        <v>263</v>
      </c>
      <c r="G2386" s="30">
        <v>30</v>
      </c>
      <c r="H2386" s="30">
        <v>0</v>
      </c>
      <c r="I2386" s="30">
        <v>9</v>
      </c>
      <c r="J2386" s="30">
        <v>9</v>
      </c>
      <c r="K2386" s="30">
        <v>0</v>
      </c>
      <c r="L2386" s="30">
        <v>12</v>
      </c>
    </row>
    <row r="2387" spans="1:12">
      <c r="A2387">
        <v>47001</v>
      </c>
      <c r="B2387" t="s">
        <v>869</v>
      </c>
      <c r="C2387" t="s">
        <v>48</v>
      </c>
      <c r="D2387" t="s">
        <v>118</v>
      </c>
      <c r="E2387" t="s">
        <v>259</v>
      </c>
      <c r="F2387" t="s">
        <v>260</v>
      </c>
      <c r="G2387" s="30">
        <v>175</v>
      </c>
      <c r="H2387" s="30">
        <v>27</v>
      </c>
      <c r="I2387" s="30">
        <v>58</v>
      </c>
      <c r="J2387" s="30">
        <v>1</v>
      </c>
      <c r="K2387" s="30">
        <v>0</v>
      </c>
      <c r="L2387" s="30">
        <v>89</v>
      </c>
    </row>
    <row r="2388" spans="1:12">
      <c r="A2388">
        <v>47003</v>
      </c>
      <c r="B2388" t="s">
        <v>1638</v>
      </c>
      <c r="C2388" t="s">
        <v>48</v>
      </c>
      <c r="D2388" t="s">
        <v>330</v>
      </c>
      <c r="E2388" t="s">
        <v>259</v>
      </c>
      <c r="F2388" t="s">
        <v>263</v>
      </c>
      <c r="G2388" s="30">
        <v>288</v>
      </c>
      <c r="H2388" s="30">
        <v>5</v>
      </c>
      <c r="I2388" s="30">
        <v>182</v>
      </c>
      <c r="J2388" s="30">
        <v>0</v>
      </c>
      <c r="K2388" s="30">
        <v>0</v>
      </c>
      <c r="L2388" s="30">
        <v>101</v>
      </c>
    </row>
    <row r="2389" spans="1:12">
      <c r="A2389">
        <v>47005</v>
      </c>
      <c r="B2389" t="s">
        <v>363</v>
      </c>
      <c r="C2389" t="s">
        <v>48</v>
      </c>
      <c r="D2389" t="s">
        <v>330</v>
      </c>
      <c r="E2389" t="s">
        <v>259</v>
      </c>
      <c r="F2389" t="s">
        <v>263</v>
      </c>
      <c r="G2389" s="30">
        <v>149</v>
      </c>
      <c r="H2389" s="30">
        <v>9</v>
      </c>
      <c r="I2389" s="30">
        <v>84</v>
      </c>
      <c r="J2389" s="30">
        <v>0</v>
      </c>
      <c r="K2389" s="30">
        <v>0</v>
      </c>
      <c r="L2389" s="30">
        <v>56</v>
      </c>
    </row>
    <row r="2390" spans="1:12">
      <c r="A2390">
        <v>47007</v>
      </c>
      <c r="B2390" t="s">
        <v>1733</v>
      </c>
      <c r="C2390" t="s">
        <v>48</v>
      </c>
      <c r="D2390" t="s">
        <v>330</v>
      </c>
      <c r="E2390" t="s">
        <v>259</v>
      </c>
      <c r="F2390" t="s">
        <v>263</v>
      </c>
      <c r="G2390" s="30">
        <v>83</v>
      </c>
      <c r="H2390" s="30">
        <v>4</v>
      </c>
      <c r="I2390" s="30">
        <v>45</v>
      </c>
      <c r="J2390" s="30">
        <v>0</v>
      </c>
      <c r="K2390" s="30">
        <v>0</v>
      </c>
      <c r="L2390" s="30">
        <v>34</v>
      </c>
    </row>
    <row r="2391" spans="1:12">
      <c r="A2391">
        <v>47009</v>
      </c>
      <c r="B2391" t="s">
        <v>265</v>
      </c>
      <c r="C2391" t="s">
        <v>48</v>
      </c>
      <c r="D2391" t="s">
        <v>330</v>
      </c>
      <c r="E2391" t="s">
        <v>259</v>
      </c>
      <c r="F2391" t="s">
        <v>260</v>
      </c>
      <c r="G2391" s="30">
        <v>196</v>
      </c>
      <c r="H2391" s="30">
        <v>35</v>
      </c>
      <c r="I2391" s="30">
        <v>60</v>
      </c>
      <c r="J2391" s="30">
        <v>22</v>
      </c>
      <c r="K2391" s="30">
        <v>1</v>
      </c>
      <c r="L2391" s="30">
        <v>78</v>
      </c>
    </row>
    <row r="2392" spans="1:12">
      <c r="A2392">
        <v>47011</v>
      </c>
      <c r="B2392" t="s">
        <v>365</v>
      </c>
      <c r="C2392" t="s">
        <v>48</v>
      </c>
      <c r="D2392" t="s">
        <v>118</v>
      </c>
      <c r="E2392" t="s">
        <v>259</v>
      </c>
      <c r="F2392" t="s">
        <v>260</v>
      </c>
      <c r="G2392" s="30">
        <v>195</v>
      </c>
      <c r="H2392" s="30">
        <v>26</v>
      </c>
      <c r="I2392" s="30">
        <v>86</v>
      </c>
      <c r="J2392" s="30">
        <v>0</v>
      </c>
      <c r="K2392" s="30">
        <v>0</v>
      </c>
      <c r="L2392" s="30">
        <v>83</v>
      </c>
    </row>
    <row r="2393" spans="1:12">
      <c r="A2393">
        <v>47013</v>
      </c>
      <c r="B2393" t="s">
        <v>948</v>
      </c>
      <c r="C2393" t="s">
        <v>48</v>
      </c>
      <c r="D2393" t="s">
        <v>330</v>
      </c>
      <c r="E2393" t="s">
        <v>259</v>
      </c>
      <c r="F2393" t="s">
        <v>263</v>
      </c>
      <c r="G2393" s="30">
        <v>132</v>
      </c>
      <c r="H2393" s="30">
        <v>13</v>
      </c>
      <c r="I2393" s="30">
        <v>68</v>
      </c>
      <c r="J2393" s="30">
        <v>0</v>
      </c>
      <c r="K2393" s="30">
        <v>0</v>
      </c>
      <c r="L2393" s="30">
        <v>51</v>
      </c>
    </row>
    <row r="2394" spans="1:12">
      <c r="A2394">
        <v>47015</v>
      </c>
      <c r="B2394" t="s">
        <v>1734</v>
      </c>
      <c r="C2394" t="s">
        <v>48</v>
      </c>
      <c r="D2394" t="s">
        <v>330</v>
      </c>
      <c r="E2394" t="s">
        <v>259</v>
      </c>
      <c r="F2394" t="s">
        <v>263</v>
      </c>
      <c r="G2394" s="30">
        <v>156</v>
      </c>
      <c r="H2394" s="30">
        <v>8</v>
      </c>
      <c r="I2394" s="30">
        <v>110</v>
      </c>
      <c r="J2394" s="30">
        <v>0</v>
      </c>
      <c r="K2394" s="30">
        <v>0</v>
      </c>
      <c r="L2394" s="30">
        <v>38</v>
      </c>
    </row>
    <row r="2395" spans="1:12">
      <c r="A2395">
        <v>47017</v>
      </c>
      <c r="B2395" t="s">
        <v>366</v>
      </c>
      <c r="C2395" t="s">
        <v>48</v>
      </c>
      <c r="D2395" t="s">
        <v>330</v>
      </c>
      <c r="E2395" t="s">
        <v>259</v>
      </c>
      <c r="F2395" t="s">
        <v>263</v>
      </c>
      <c r="G2395" s="30">
        <v>247</v>
      </c>
      <c r="H2395" s="30">
        <v>8</v>
      </c>
      <c r="I2395" s="30">
        <v>98</v>
      </c>
      <c r="J2395" s="30">
        <v>3</v>
      </c>
      <c r="K2395" s="30">
        <v>0</v>
      </c>
      <c r="L2395" s="30">
        <v>138</v>
      </c>
    </row>
    <row r="2396" spans="1:12">
      <c r="A2396">
        <v>47019</v>
      </c>
      <c r="B2396" t="s">
        <v>950</v>
      </c>
      <c r="C2396" t="s">
        <v>48</v>
      </c>
      <c r="D2396" t="s">
        <v>118</v>
      </c>
      <c r="E2396" t="s">
        <v>259</v>
      </c>
      <c r="F2396" t="s">
        <v>260</v>
      </c>
      <c r="G2396" s="30">
        <v>195</v>
      </c>
      <c r="H2396" s="30">
        <v>4</v>
      </c>
      <c r="I2396" s="30">
        <v>106</v>
      </c>
      <c r="J2396" s="30">
        <v>4</v>
      </c>
      <c r="K2396" s="30">
        <v>0</v>
      </c>
      <c r="L2396" s="30">
        <v>81</v>
      </c>
    </row>
    <row r="2397" spans="1:12">
      <c r="A2397">
        <v>47021</v>
      </c>
      <c r="B2397" t="s">
        <v>1735</v>
      </c>
      <c r="C2397" t="s">
        <v>48</v>
      </c>
      <c r="D2397" t="s">
        <v>330</v>
      </c>
      <c r="E2397" t="s">
        <v>259</v>
      </c>
      <c r="F2397" t="s">
        <v>263</v>
      </c>
      <c r="G2397" s="30">
        <v>128</v>
      </c>
      <c r="H2397" s="30">
        <v>6</v>
      </c>
      <c r="I2397" s="30">
        <v>79</v>
      </c>
      <c r="J2397" s="30">
        <v>0</v>
      </c>
      <c r="K2397" s="30">
        <v>0</v>
      </c>
      <c r="L2397" s="30">
        <v>43</v>
      </c>
    </row>
    <row r="2398" spans="1:12">
      <c r="A2398">
        <v>47023</v>
      </c>
      <c r="B2398" t="s">
        <v>1645</v>
      </c>
      <c r="C2398" t="s">
        <v>48</v>
      </c>
      <c r="D2398" t="s">
        <v>330</v>
      </c>
      <c r="E2398" t="s">
        <v>259</v>
      </c>
      <c r="F2398" t="s">
        <v>263</v>
      </c>
      <c r="G2398" s="30">
        <v>127</v>
      </c>
      <c r="H2398" s="30">
        <v>2</v>
      </c>
      <c r="I2398" s="30">
        <v>75</v>
      </c>
      <c r="J2398" s="30">
        <v>0</v>
      </c>
      <c r="K2398" s="30">
        <v>0</v>
      </c>
      <c r="L2398" s="30">
        <v>50</v>
      </c>
    </row>
    <row r="2399" spans="1:12">
      <c r="A2399">
        <v>47025</v>
      </c>
      <c r="B2399" t="s">
        <v>1215</v>
      </c>
      <c r="C2399" t="s">
        <v>48</v>
      </c>
      <c r="D2399" t="s">
        <v>330</v>
      </c>
      <c r="E2399" t="s">
        <v>259</v>
      </c>
      <c r="F2399" t="s">
        <v>263</v>
      </c>
      <c r="G2399" s="30">
        <v>95</v>
      </c>
      <c r="H2399" s="30">
        <v>1</v>
      </c>
      <c r="I2399" s="30">
        <v>64</v>
      </c>
      <c r="J2399" s="30">
        <v>3</v>
      </c>
      <c r="K2399" s="30">
        <v>0</v>
      </c>
      <c r="L2399" s="30">
        <v>27</v>
      </c>
    </row>
    <row r="2400" spans="1:12">
      <c r="A2400">
        <v>47027</v>
      </c>
      <c r="B2400" t="s">
        <v>274</v>
      </c>
      <c r="C2400" t="s">
        <v>48</v>
      </c>
      <c r="D2400" t="s">
        <v>330</v>
      </c>
      <c r="E2400" t="s">
        <v>259</v>
      </c>
      <c r="F2400" t="s">
        <v>263</v>
      </c>
      <c r="G2400" s="30">
        <v>59</v>
      </c>
      <c r="H2400" s="30">
        <v>0</v>
      </c>
      <c r="I2400" s="30">
        <v>44</v>
      </c>
      <c r="J2400" s="30">
        <v>1</v>
      </c>
      <c r="K2400" s="30">
        <v>0</v>
      </c>
      <c r="L2400" s="30">
        <v>14</v>
      </c>
    </row>
    <row r="2401" spans="1:12">
      <c r="A2401">
        <v>47029</v>
      </c>
      <c r="B2401" t="s">
        <v>1736</v>
      </c>
      <c r="C2401" t="s">
        <v>48</v>
      </c>
      <c r="D2401" t="s">
        <v>330</v>
      </c>
      <c r="E2401" t="s">
        <v>259</v>
      </c>
      <c r="F2401" t="s">
        <v>263</v>
      </c>
      <c r="G2401" s="30">
        <v>189</v>
      </c>
      <c r="H2401" s="30">
        <v>0</v>
      </c>
      <c r="I2401" s="30">
        <v>105</v>
      </c>
      <c r="J2401" s="30">
        <v>6</v>
      </c>
      <c r="K2401" s="30">
        <v>0</v>
      </c>
      <c r="L2401" s="30">
        <v>78</v>
      </c>
    </row>
    <row r="2402" spans="1:12">
      <c r="A2402">
        <v>47031</v>
      </c>
      <c r="B2402" t="s">
        <v>276</v>
      </c>
      <c r="C2402" t="s">
        <v>48</v>
      </c>
      <c r="D2402" t="s">
        <v>330</v>
      </c>
      <c r="E2402" t="s">
        <v>259</v>
      </c>
      <c r="F2402" t="s">
        <v>260</v>
      </c>
      <c r="G2402" s="30">
        <v>215</v>
      </c>
      <c r="H2402" s="30">
        <v>24</v>
      </c>
      <c r="I2402" s="30">
        <v>93</v>
      </c>
      <c r="J2402" s="30">
        <v>3</v>
      </c>
      <c r="K2402" s="30">
        <v>0</v>
      </c>
      <c r="L2402" s="30">
        <v>95</v>
      </c>
    </row>
    <row r="2403" spans="1:12">
      <c r="A2403">
        <v>47033</v>
      </c>
      <c r="B2403" t="s">
        <v>1737</v>
      </c>
      <c r="C2403" t="s">
        <v>48</v>
      </c>
      <c r="D2403" t="s">
        <v>330</v>
      </c>
      <c r="E2403" t="s">
        <v>259</v>
      </c>
      <c r="F2403" t="s">
        <v>263</v>
      </c>
      <c r="G2403" s="30">
        <v>169</v>
      </c>
      <c r="H2403" s="30">
        <v>4</v>
      </c>
      <c r="I2403" s="30">
        <v>96</v>
      </c>
      <c r="J2403" s="30">
        <v>0</v>
      </c>
      <c r="K2403" s="30">
        <v>0</v>
      </c>
      <c r="L2403" s="30">
        <v>69</v>
      </c>
    </row>
    <row r="2404" spans="1:12">
      <c r="A2404">
        <v>47035</v>
      </c>
      <c r="B2404" t="s">
        <v>737</v>
      </c>
      <c r="C2404" t="s">
        <v>48</v>
      </c>
      <c r="D2404" t="s">
        <v>330</v>
      </c>
      <c r="E2404" t="s">
        <v>259</v>
      </c>
      <c r="F2404" t="s">
        <v>260</v>
      </c>
      <c r="G2404" s="30">
        <v>134</v>
      </c>
      <c r="H2404" s="30">
        <v>6</v>
      </c>
      <c r="I2404" s="30">
        <v>52</v>
      </c>
      <c r="J2404" s="30">
        <v>0</v>
      </c>
      <c r="K2404" s="30">
        <v>0</v>
      </c>
      <c r="L2404" s="30">
        <v>76</v>
      </c>
    </row>
    <row r="2405" spans="1:12">
      <c r="A2405">
        <v>47037</v>
      </c>
      <c r="B2405" t="s">
        <v>1465</v>
      </c>
      <c r="C2405" t="s">
        <v>48</v>
      </c>
      <c r="D2405" t="s">
        <v>118</v>
      </c>
      <c r="E2405" t="s">
        <v>332</v>
      </c>
      <c r="F2405" t="s">
        <v>298</v>
      </c>
      <c r="G2405" s="30">
        <v>795</v>
      </c>
      <c r="H2405" s="30">
        <v>318</v>
      </c>
      <c r="I2405" s="31">
        <v>340</v>
      </c>
      <c r="J2405" s="30">
        <v>3</v>
      </c>
      <c r="K2405" s="30">
        <v>2</v>
      </c>
      <c r="L2405" s="30">
        <v>450</v>
      </c>
    </row>
    <row r="2406" spans="1:12">
      <c r="A2406">
        <v>47039</v>
      </c>
      <c r="B2406" t="s">
        <v>614</v>
      </c>
      <c r="C2406" t="s">
        <v>48</v>
      </c>
      <c r="D2406" t="s">
        <v>330</v>
      </c>
      <c r="E2406" t="s">
        <v>259</v>
      </c>
      <c r="F2406" t="s">
        <v>263</v>
      </c>
      <c r="G2406" s="30">
        <v>105</v>
      </c>
      <c r="H2406" s="30">
        <v>0</v>
      </c>
      <c r="I2406" s="30">
        <v>72</v>
      </c>
      <c r="J2406" s="30">
        <v>0</v>
      </c>
      <c r="K2406" s="30">
        <v>0</v>
      </c>
      <c r="L2406" s="30">
        <v>33</v>
      </c>
    </row>
    <row r="2407" spans="1:12">
      <c r="A2407">
        <v>47041</v>
      </c>
      <c r="B2407" t="s">
        <v>285</v>
      </c>
      <c r="C2407" t="s">
        <v>48</v>
      </c>
      <c r="D2407" t="s">
        <v>330</v>
      </c>
      <c r="E2407" t="s">
        <v>259</v>
      </c>
      <c r="F2407" t="s">
        <v>263</v>
      </c>
      <c r="G2407" s="30">
        <v>99</v>
      </c>
      <c r="H2407" s="30">
        <v>13</v>
      </c>
      <c r="I2407" s="30">
        <v>49</v>
      </c>
      <c r="J2407" s="30">
        <v>1</v>
      </c>
      <c r="K2407" s="30">
        <v>0</v>
      </c>
      <c r="L2407" s="30">
        <v>36</v>
      </c>
    </row>
    <row r="2408" spans="1:12">
      <c r="A2408">
        <v>47043</v>
      </c>
      <c r="B2408" t="s">
        <v>1738</v>
      </c>
      <c r="C2408" t="s">
        <v>48</v>
      </c>
      <c r="D2408" t="s">
        <v>330</v>
      </c>
      <c r="E2408" t="s">
        <v>259</v>
      </c>
      <c r="F2408" t="s">
        <v>260</v>
      </c>
      <c r="G2408" s="30">
        <v>240</v>
      </c>
      <c r="H2408" s="30">
        <v>3</v>
      </c>
      <c r="I2408" s="30">
        <v>162</v>
      </c>
      <c r="J2408" s="30">
        <v>0</v>
      </c>
      <c r="K2408" s="30">
        <v>0</v>
      </c>
      <c r="L2408" s="30">
        <v>75</v>
      </c>
    </row>
    <row r="2409" spans="1:12">
      <c r="A2409">
        <v>47045</v>
      </c>
      <c r="B2409" t="s">
        <v>1739</v>
      </c>
      <c r="C2409" t="s">
        <v>48</v>
      </c>
      <c r="D2409" t="s">
        <v>330</v>
      </c>
      <c r="E2409" t="s">
        <v>259</v>
      </c>
      <c r="F2409" t="s">
        <v>263</v>
      </c>
      <c r="G2409" s="30">
        <v>246</v>
      </c>
      <c r="H2409" s="30">
        <v>5</v>
      </c>
      <c r="I2409" s="30">
        <v>121</v>
      </c>
      <c r="J2409" s="30">
        <v>0</v>
      </c>
      <c r="K2409" s="30">
        <v>0</v>
      </c>
      <c r="L2409" s="30">
        <v>120</v>
      </c>
    </row>
    <row r="2410" spans="1:12">
      <c r="A2410">
        <v>47047</v>
      </c>
      <c r="B2410" t="s">
        <v>289</v>
      </c>
      <c r="C2410" t="s">
        <v>48</v>
      </c>
      <c r="D2410" t="s">
        <v>330</v>
      </c>
      <c r="E2410" t="s">
        <v>259</v>
      </c>
      <c r="F2410" t="s">
        <v>263</v>
      </c>
      <c r="G2410" s="30">
        <v>322</v>
      </c>
      <c r="H2410" s="30">
        <v>3</v>
      </c>
      <c r="I2410" s="30">
        <v>179</v>
      </c>
      <c r="J2410" s="30">
        <v>0</v>
      </c>
      <c r="K2410" s="30">
        <v>0</v>
      </c>
      <c r="L2410" s="30">
        <v>140</v>
      </c>
    </row>
    <row r="2411" spans="1:12">
      <c r="A2411">
        <v>47049</v>
      </c>
      <c r="B2411" t="s">
        <v>1740</v>
      </c>
      <c r="C2411" t="s">
        <v>48</v>
      </c>
      <c r="D2411" t="s">
        <v>330</v>
      </c>
      <c r="E2411" t="s">
        <v>259</v>
      </c>
      <c r="F2411" t="s">
        <v>263</v>
      </c>
      <c r="G2411" s="30">
        <v>58</v>
      </c>
      <c r="H2411" s="30">
        <v>0</v>
      </c>
      <c r="I2411" s="30">
        <v>40</v>
      </c>
      <c r="J2411" s="30">
        <v>0</v>
      </c>
      <c r="K2411" s="30">
        <v>0</v>
      </c>
      <c r="L2411" s="30">
        <v>18</v>
      </c>
    </row>
    <row r="2412" spans="1:12">
      <c r="A2412">
        <v>47051</v>
      </c>
      <c r="B2412" t="s">
        <v>290</v>
      </c>
      <c r="C2412" t="s">
        <v>48</v>
      </c>
      <c r="D2412" t="s">
        <v>330</v>
      </c>
      <c r="E2412" t="s">
        <v>259</v>
      </c>
      <c r="F2412" t="s">
        <v>263</v>
      </c>
      <c r="G2412" s="30">
        <v>153</v>
      </c>
      <c r="H2412" s="30">
        <v>11</v>
      </c>
      <c r="I2412" s="30">
        <v>76</v>
      </c>
      <c r="J2412" s="30">
        <v>5</v>
      </c>
      <c r="K2412" s="30">
        <v>0</v>
      </c>
      <c r="L2412" s="30">
        <v>61</v>
      </c>
    </row>
    <row r="2413" spans="1:12">
      <c r="A2413">
        <v>47053</v>
      </c>
      <c r="B2413" t="s">
        <v>791</v>
      </c>
      <c r="C2413" t="s">
        <v>48</v>
      </c>
      <c r="D2413" t="s">
        <v>330</v>
      </c>
      <c r="E2413" t="s">
        <v>259</v>
      </c>
      <c r="F2413" t="s">
        <v>263</v>
      </c>
      <c r="G2413" s="30">
        <v>389</v>
      </c>
      <c r="H2413" s="30">
        <v>15</v>
      </c>
      <c r="I2413" s="30">
        <v>198</v>
      </c>
      <c r="J2413" s="30">
        <v>5</v>
      </c>
      <c r="K2413" s="30">
        <v>0</v>
      </c>
      <c r="L2413" s="30">
        <v>171</v>
      </c>
    </row>
    <row r="2414" spans="1:12">
      <c r="A2414">
        <v>47055</v>
      </c>
      <c r="B2414" t="s">
        <v>1741</v>
      </c>
      <c r="C2414" t="s">
        <v>48</v>
      </c>
      <c r="D2414" t="s">
        <v>330</v>
      </c>
      <c r="E2414" t="s">
        <v>259</v>
      </c>
      <c r="F2414" t="s">
        <v>263</v>
      </c>
      <c r="G2414" s="30">
        <v>321</v>
      </c>
      <c r="H2414" s="30">
        <v>16</v>
      </c>
      <c r="I2414" s="30">
        <v>174</v>
      </c>
      <c r="J2414" s="30">
        <v>0</v>
      </c>
      <c r="K2414" s="30">
        <v>0</v>
      </c>
      <c r="L2414" s="30">
        <v>131</v>
      </c>
    </row>
    <row r="2415" spans="1:12">
      <c r="A2415">
        <v>47057</v>
      </c>
      <c r="B2415" t="s">
        <v>1742</v>
      </c>
      <c r="C2415" t="s">
        <v>48</v>
      </c>
      <c r="D2415" t="s">
        <v>330</v>
      </c>
      <c r="E2415" t="s">
        <v>259</v>
      </c>
      <c r="F2415" t="s">
        <v>263</v>
      </c>
      <c r="G2415" s="30">
        <v>89</v>
      </c>
      <c r="H2415" s="30">
        <v>3</v>
      </c>
      <c r="I2415" s="30">
        <v>52</v>
      </c>
      <c r="J2415" s="30">
        <v>0</v>
      </c>
      <c r="K2415" s="30">
        <v>0</v>
      </c>
      <c r="L2415" s="30">
        <v>34</v>
      </c>
    </row>
    <row r="2416" spans="1:12">
      <c r="A2416">
        <v>47059</v>
      </c>
      <c r="B2416" t="s">
        <v>292</v>
      </c>
      <c r="C2416" t="s">
        <v>48</v>
      </c>
      <c r="D2416" t="s">
        <v>330</v>
      </c>
      <c r="E2416" t="s">
        <v>259</v>
      </c>
      <c r="F2416" t="s">
        <v>260</v>
      </c>
      <c r="G2416" s="30">
        <v>309</v>
      </c>
      <c r="H2416" s="30">
        <v>9</v>
      </c>
      <c r="I2416" s="30">
        <v>170</v>
      </c>
      <c r="J2416" s="30">
        <v>8</v>
      </c>
      <c r="K2416" s="30">
        <v>0</v>
      </c>
      <c r="L2416" s="30">
        <v>122</v>
      </c>
    </row>
    <row r="2417" spans="1:12">
      <c r="A2417">
        <v>47061</v>
      </c>
      <c r="B2417" t="s">
        <v>744</v>
      </c>
      <c r="C2417" t="s">
        <v>48</v>
      </c>
      <c r="D2417" t="s">
        <v>330</v>
      </c>
      <c r="E2417" t="s">
        <v>259</v>
      </c>
      <c r="F2417" t="s">
        <v>263</v>
      </c>
      <c r="G2417" s="30">
        <v>84</v>
      </c>
      <c r="H2417" s="30">
        <v>8</v>
      </c>
      <c r="I2417" s="30">
        <v>31</v>
      </c>
      <c r="J2417" s="30">
        <v>0</v>
      </c>
      <c r="K2417" s="30">
        <v>0</v>
      </c>
      <c r="L2417" s="30">
        <v>45</v>
      </c>
    </row>
    <row r="2418" spans="1:12">
      <c r="A2418">
        <v>47063</v>
      </c>
      <c r="B2418" t="s">
        <v>1743</v>
      </c>
      <c r="C2418" t="s">
        <v>48</v>
      </c>
      <c r="D2418" t="s">
        <v>330</v>
      </c>
      <c r="E2418" t="s">
        <v>259</v>
      </c>
      <c r="F2418" t="s">
        <v>260</v>
      </c>
      <c r="G2418" s="30">
        <v>113</v>
      </c>
      <c r="H2418" s="30">
        <v>21</v>
      </c>
      <c r="I2418" s="30">
        <v>32</v>
      </c>
      <c r="J2418" s="30">
        <v>0</v>
      </c>
      <c r="K2418" s="30">
        <v>0</v>
      </c>
      <c r="L2418" s="30">
        <v>60</v>
      </c>
    </row>
    <row r="2419" spans="1:12">
      <c r="A2419">
        <v>47065</v>
      </c>
      <c r="B2419" t="s">
        <v>550</v>
      </c>
      <c r="C2419" t="s">
        <v>48</v>
      </c>
      <c r="D2419" t="s">
        <v>118</v>
      </c>
      <c r="E2419" t="s">
        <v>259</v>
      </c>
      <c r="F2419" t="s">
        <v>260</v>
      </c>
      <c r="G2419" s="30">
        <v>457</v>
      </c>
      <c r="H2419" s="30">
        <v>136</v>
      </c>
      <c r="I2419" s="30">
        <v>52</v>
      </c>
      <c r="J2419" s="30">
        <v>2</v>
      </c>
      <c r="K2419" s="30">
        <v>0</v>
      </c>
      <c r="L2419" s="30">
        <v>267</v>
      </c>
    </row>
    <row r="2420" spans="1:12">
      <c r="A2420">
        <v>47067</v>
      </c>
      <c r="B2420" t="s">
        <v>634</v>
      </c>
      <c r="C2420" t="s">
        <v>48</v>
      </c>
      <c r="D2420" t="s">
        <v>330</v>
      </c>
      <c r="E2420" t="s">
        <v>259</v>
      </c>
      <c r="F2420" t="s">
        <v>263</v>
      </c>
      <c r="G2420" s="30">
        <v>60</v>
      </c>
      <c r="H2420" s="30">
        <v>1</v>
      </c>
      <c r="I2420" s="30">
        <v>36</v>
      </c>
      <c r="J2420" s="30">
        <v>0</v>
      </c>
      <c r="K2420" s="30">
        <v>0</v>
      </c>
      <c r="L2420" s="30">
        <v>23</v>
      </c>
    </row>
    <row r="2421" spans="1:12">
      <c r="A2421">
        <v>47069</v>
      </c>
      <c r="B2421" t="s">
        <v>1744</v>
      </c>
      <c r="C2421" t="s">
        <v>48</v>
      </c>
      <c r="D2421" t="s">
        <v>330</v>
      </c>
      <c r="E2421" t="s">
        <v>259</v>
      </c>
      <c r="F2421" t="s">
        <v>263</v>
      </c>
      <c r="G2421" s="30">
        <v>220</v>
      </c>
      <c r="H2421" s="30">
        <v>3</v>
      </c>
      <c r="I2421" s="30">
        <v>121</v>
      </c>
      <c r="J2421" s="30">
        <v>0</v>
      </c>
      <c r="K2421" s="30">
        <v>0</v>
      </c>
      <c r="L2421" s="30">
        <v>96</v>
      </c>
    </row>
    <row r="2422" spans="1:12">
      <c r="A2422">
        <v>47071</v>
      </c>
      <c r="B2422" t="s">
        <v>745</v>
      </c>
      <c r="C2422" t="s">
        <v>48</v>
      </c>
      <c r="D2422" t="s">
        <v>330</v>
      </c>
      <c r="E2422" t="s">
        <v>259</v>
      </c>
      <c r="F2422" t="s">
        <v>263</v>
      </c>
      <c r="G2422" s="30">
        <v>189</v>
      </c>
      <c r="H2422" s="30">
        <v>7</v>
      </c>
      <c r="I2422" s="30">
        <v>115</v>
      </c>
      <c r="J2422" s="30">
        <v>2</v>
      </c>
      <c r="K2422" s="30">
        <v>0</v>
      </c>
      <c r="L2422" s="30">
        <v>65</v>
      </c>
    </row>
    <row r="2423" spans="1:12">
      <c r="A2423">
        <v>47073</v>
      </c>
      <c r="B2423" t="s">
        <v>1745</v>
      </c>
      <c r="C2423" t="s">
        <v>48</v>
      </c>
      <c r="D2423" t="s">
        <v>330</v>
      </c>
      <c r="E2423" t="s">
        <v>259</v>
      </c>
      <c r="F2423" t="s">
        <v>260</v>
      </c>
      <c r="G2423" s="30">
        <v>185</v>
      </c>
      <c r="H2423" s="30">
        <v>12</v>
      </c>
      <c r="I2423" s="30">
        <v>89</v>
      </c>
      <c r="J2423" s="30">
        <v>6</v>
      </c>
      <c r="K2423" s="30">
        <v>0</v>
      </c>
      <c r="L2423" s="30">
        <v>78</v>
      </c>
    </row>
    <row r="2424" spans="1:12">
      <c r="A2424">
        <v>47075</v>
      </c>
      <c r="B2424" t="s">
        <v>1476</v>
      </c>
      <c r="C2424" t="s">
        <v>48</v>
      </c>
      <c r="D2424" t="s">
        <v>118</v>
      </c>
      <c r="E2424" t="s">
        <v>259</v>
      </c>
      <c r="F2424" t="s">
        <v>263</v>
      </c>
      <c r="G2424" s="30">
        <v>247</v>
      </c>
      <c r="H2424" s="30">
        <v>6</v>
      </c>
      <c r="I2424" s="30">
        <v>107</v>
      </c>
      <c r="J2424" s="30">
        <v>7</v>
      </c>
      <c r="K2424" s="30">
        <v>0</v>
      </c>
      <c r="L2424" s="30">
        <v>127</v>
      </c>
    </row>
    <row r="2425" spans="1:12">
      <c r="A2425">
        <v>47077</v>
      </c>
      <c r="B2425" t="s">
        <v>746</v>
      </c>
      <c r="C2425" t="s">
        <v>48</v>
      </c>
      <c r="D2425" t="s">
        <v>330</v>
      </c>
      <c r="E2425" t="s">
        <v>259</v>
      </c>
      <c r="F2425" t="s">
        <v>263</v>
      </c>
      <c r="G2425" s="30">
        <v>198</v>
      </c>
      <c r="H2425" s="30">
        <v>8</v>
      </c>
      <c r="I2425" s="30">
        <v>101</v>
      </c>
      <c r="J2425" s="30">
        <v>0</v>
      </c>
      <c r="K2425" s="30">
        <v>0</v>
      </c>
      <c r="L2425" s="30">
        <v>89</v>
      </c>
    </row>
    <row r="2426" spans="1:12">
      <c r="A2426">
        <v>47079</v>
      </c>
      <c r="B2426" t="s">
        <v>294</v>
      </c>
      <c r="C2426" t="s">
        <v>48</v>
      </c>
      <c r="D2426" t="s">
        <v>118</v>
      </c>
      <c r="E2426" t="s">
        <v>259</v>
      </c>
      <c r="F2426" t="s">
        <v>263</v>
      </c>
      <c r="G2426" s="30">
        <v>189</v>
      </c>
      <c r="H2426" s="30">
        <v>5</v>
      </c>
      <c r="I2426" s="30">
        <v>95</v>
      </c>
      <c r="J2426" s="30">
        <v>1</v>
      </c>
      <c r="K2426" s="30">
        <v>0</v>
      </c>
      <c r="L2426" s="30">
        <v>88</v>
      </c>
    </row>
    <row r="2427" spans="1:12">
      <c r="A2427">
        <v>47081</v>
      </c>
      <c r="B2427" t="s">
        <v>962</v>
      </c>
      <c r="C2427" t="s">
        <v>48</v>
      </c>
      <c r="D2427" t="s">
        <v>118</v>
      </c>
      <c r="E2427" t="s">
        <v>259</v>
      </c>
      <c r="F2427" t="s">
        <v>263</v>
      </c>
      <c r="G2427" s="30">
        <v>324</v>
      </c>
      <c r="H2427" s="30">
        <v>1</v>
      </c>
      <c r="I2427" s="30">
        <v>235</v>
      </c>
      <c r="J2427" s="30">
        <v>10</v>
      </c>
      <c r="K2427" s="30">
        <v>0</v>
      </c>
      <c r="L2427" s="30">
        <v>78</v>
      </c>
    </row>
    <row r="2428" spans="1:12">
      <c r="A2428">
        <v>47083</v>
      </c>
      <c r="B2428" t="s">
        <v>295</v>
      </c>
      <c r="C2428" t="s">
        <v>48</v>
      </c>
      <c r="D2428" t="s">
        <v>330</v>
      </c>
      <c r="E2428" t="s">
        <v>259</v>
      </c>
      <c r="F2428" t="s">
        <v>263</v>
      </c>
      <c r="G2428" s="30">
        <v>117</v>
      </c>
      <c r="H2428" s="30">
        <v>7</v>
      </c>
      <c r="I2428" s="30">
        <v>82</v>
      </c>
      <c r="J2428" s="30">
        <v>0</v>
      </c>
      <c r="K2428" s="30">
        <v>0</v>
      </c>
      <c r="L2428" s="30">
        <v>28</v>
      </c>
    </row>
    <row r="2429" spans="1:12">
      <c r="A2429">
        <v>47085</v>
      </c>
      <c r="B2429" t="s">
        <v>1222</v>
      </c>
      <c r="C2429" t="s">
        <v>48</v>
      </c>
      <c r="D2429" t="s">
        <v>330</v>
      </c>
      <c r="E2429" t="s">
        <v>259</v>
      </c>
      <c r="F2429" t="s">
        <v>263</v>
      </c>
      <c r="G2429" s="30">
        <v>245</v>
      </c>
      <c r="H2429" s="30">
        <v>14</v>
      </c>
      <c r="I2429" s="30">
        <v>165</v>
      </c>
      <c r="J2429" s="30">
        <v>0</v>
      </c>
      <c r="K2429" s="30">
        <v>0</v>
      </c>
      <c r="L2429" s="30">
        <v>66</v>
      </c>
    </row>
    <row r="2430" spans="1:12">
      <c r="A2430">
        <v>47087</v>
      </c>
      <c r="B2430" t="s">
        <v>296</v>
      </c>
      <c r="C2430" t="s">
        <v>48</v>
      </c>
      <c r="D2430" t="s">
        <v>330</v>
      </c>
      <c r="E2430" t="s">
        <v>259</v>
      </c>
      <c r="F2430" t="s">
        <v>263</v>
      </c>
      <c r="G2430" s="30">
        <v>134</v>
      </c>
      <c r="H2430" s="30">
        <v>6</v>
      </c>
      <c r="I2430" s="30">
        <v>76</v>
      </c>
      <c r="J2430" s="30">
        <v>0</v>
      </c>
      <c r="K2430" s="30">
        <v>0</v>
      </c>
      <c r="L2430" s="30">
        <v>52</v>
      </c>
    </row>
    <row r="2431" spans="1:12">
      <c r="A2431">
        <v>47089</v>
      </c>
      <c r="B2431" t="s">
        <v>297</v>
      </c>
      <c r="C2431" t="s">
        <v>48</v>
      </c>
      <c r="D2431" t="s">
        <v>118</v>
      </c>
      <c r="E2431" t="s">
        <v>259</v>
      </c>
      <c r="F2431" t="s">
        <v>260</v>
      </c>
      <c r="G2431" s="30">
        <v>122</v>
      </c>
      <c r="H2431" s="30">
        <v>11</v>
      </c>
      <c r="I2431" s="30">
        <v>39</v>
      </c>
      <c r="J2431" s="30">
        <v>0</v>
      </c>
      <c r="K2431" s="30">
        <v>0</v>
      </c>
      <c r="L2431" s="30">
        <v>72</v>
      </c>
    </row>
    <row r="2432" spans="1:12">
      <c r="A2432">
        <v>47091</v>
      </c>
      <c r="B2432" t="s">
        <v>387</v>
      </c>
      <c r="C2432" t="s">
        <v>48</v>
      </c>
      <c r="D2432" t="s">
        <v>330</v>
      </c>
      <c r="E2432" t="s">
        <v>259</v>
      </c>
      <c r="F2432" t="s">
        <v>263</v>
      </c>
      <c r="G2432" s="30">
        <v>111</v>
      </c>
      <c r="H2432" s="30">
        <v>12</v>
      </c>
      <c r="I2432" s="30">
        <v>57</v>
      </c>
      <c r="J2432" s="30">
        <v>2</v>
      </c>
      <c r="K2432" s="30">
        <v>0</v>
      </c>
      <c r="L2432" s="30">
        <v>40</v>
      </c>
    </row>
    <row r="2433" spans="1:12">
      <c r="A2433">
        <v>47093</v>
      </c>
      <c r="B2433" t="s">
        <v>753</v>
      </c>
      <c r="C2433" t="s">
        <v>48</v>
      </c>
      <c r="D2433" t="s">
        <v>118</v>
      </c>
      <c r="E2433" t="s">
        <v>259</v>
      </c>
      <c r="F2433" t="s">
        <v>260</v>
      </c>
      <c r="G2433" s="30">
        <v>566</v>
      </c>
      <c r="H2433" s="30">
        <v>104</v>
      </c>
      <c r="I2433" s="30">
        <v>128</v>
      </c>
      <c r="J2433" s="30">
        <v>0</v>
      </c>
      <c r="K2433" s="30">
        <v>0</v>
      </c>
      <c r="L2433" s="30">
        <v>334</v>
      </c>
    </row>
    <row r="2434" spans="1:12">
      <c r="A2434">
        <v>47095</v>
      </c>
      <c r="B2434" t="s">
        <v>433</v>
      </c>
      <c r="C2434" t="s">
        <v>48</v>
      </c>
      <c r="D2434" t="s">
        <v>330</v>
      </c>
      <c r="E2434" t="s">
        <v>259</v>
      </c>
      <c r="F2434" t="s">
        <v>263</v>
      </c>
      <c r="G2434" s="30">
        <v>25</v>
      </c>
      <c r="H2434" s="30">
        <v>0</v>
      </c>
      <c r="I2434" s="30">
        <v>10</v>
      </c>
      <c r="J2434" s="30">
        <v>0</v>
      </c>
      <c r="K2434" s="30">
        <v>0</v>
      </c>
      <c r="L2434" s="30">
        <v>15</v>
      </c>
    </row>
    <row r="2435" spans="1:12">
      <c r="A2435">
        <v>47097</v>
      </c>
      <c r="B2435" t="s">
        <v>300</v>
      </c>
      <c r="C2435" t="s">
        <v>48</v>
      </c>
      <c r="D2435" t="s">
        <v>118</v>
      </c>
      <c r="E2435" t="s">
        <v>259</v>
      </c>
      <c r="F2435" t="s">
        <v>263</v>
      </c>
      <c r="G2435" s="30">
        <v>269</v>
      </c>
      <c r="H2435" s="30">
        <v>10</v>
      </c>
      <c r="I2435" s="30">
        <v>160</v>
      </c>
      <c r="J2435" s="30">
        <v>0</v>
      </c>
      <c r="K2435" s="30">
        <v>0</v>
      </c>
      <c r="L2435" s="30">
        <v>99</v>
      </c>
    </row>
    <row r="2436" spans="1:12">
      <c r="A2436">
        <v>47099</v>
      </c>
      <c r="B2436" t="s">
        <v>301</v>
      </c>
      <c r="C2436" t="s">
        <v>48</v>
      </c>
      <c r="D2436" t="s">
        <v>330</v>
      </c>
      <c r="E2436" t="s">
        <v>259</v>
      </c>
      <c r="F2436" t="s">
        <v>263</v>
      </c>
      <c r="G2436" s="30">
        <v>191</v>
      </c>
      <c r="H2436" s="30">
        <v>13</v>
      </c>
      <c r="I2436" s="30">
        <v>130</v>
      </c>
      <c r="J2436" s="30">
        <v>1</v>
      </c>
      <c r="K2436" s="30">
        <v>0</v>
      </c>
      <c r="L2436" s="30">
        <v>47</v>
      </c>
    </row>
    <row r="2437" spans="1:12">
      <c r="A2437">
        <v>47101</v>
      </c>
      <c r="B2437" t="s">
        <v>717</v>
      </c>
      <c r="C2437" t="s">
        <v>48</v>
      </c>
      <c r="D2437" t="s">
        <v>330</v>
      </c>
      <c r="E2437" t="s">
        <v>259</v>
      </c>
      <c r="F2437" t="s">
        <v>263</v>
      </c>
      <c r="G2437" s="30">
        <v>133</v>
      </c>
      <c r="H2437" s="30">
        <v>0</v>
      </c>
      <c r="I2437" s="30">
        <v>102</v>
      </c>
      <c r="J2437" s="30">
        <v>10</v>
      </c>
      <c r="K2437" s="30">
        <v>0</v>
      </c>
      <c r="L2437" s="30">
        <v>21</v>
      </c>
    </row>
    <row r="2438" spans="1:12">
      <c r="A2438">
        <v>47103</v>
      </c>
      <c r="B2438" t="s">
        <v>389</v>
      </c>
      <c r="C2438" t="s">
        <v>48</v>
      </c>
      <c r="D2438" t="s">
        <v>118</v>
      </c>
      <c r="E2438" t="s">
        <v>259</v>
      </c>
      <c r="F2438" t="s">
        <v>263</v>
      </c>
      <c r="G2438" s="30">
        <v>299</v>
      </c>
      <c r="H2438" s="30">
        <v>8</v>
      </c>
      <c r="I2438" s="30">
        <v>200</v>
      </c>
      <c r="J2438" s="30">
        <v>0</v>
      </c>
      <c r="K2438" s="30">
        <v>0</v>
      </c>
      <c r="L2438" s="30">
        <v>91</v>
      </c>
    </row>
    <row r="2439" spans="1:12">
      <c r="A2439">
        <v>47105</v>
      </c>
      <c r="B2439" t="s">
        <v>1746</v>
      </c>
      <c r="C2439" t="s">
        <v>48</v>
      </c>
      <c r="D2439" t="s">
        <v>330</v>
      </c>
      <c r="E2439" t="s">
        <v>259</v>
      </c>
      <c r="F2439" t="s">
        <v>263</v>
      </c>
      <c r="G2439" s="30">
        <v>114</v>
      </c>
      <c r="H2439" s="30">
        <v>16</v>
      </c>
      <c r="I2439" s="30">
        <v>24</v>
      </c>
      <c r="J2439" s="30">
        <v>3</v>
      </c>
      <c r="K2439" s="30">
        <v>0</v>
      </c>
      <c r="L2439" s="30">
        <v>71</v>
      </c>
    </row>
    <row r="2440" spans="1:12">
      <c r="A2440">
        <v>47107</v>
      </c>
      <c r="B2440" t="s">
        <v>1747</v>
      </c>
      <c r="C2440" t="s">
        <v>48</v>
      </c>
      <c r="D2440" t="s">
        <v>330</v>
      </c>
      <c r="E2440" t="s">
        <v>259</v>
      </c>
      <c r="F2440" t="s">
        <v>260</v>
      </c>
      <c r="G2440" s="30">
        <v>219</v>
      </c>
      <c r="H2440" s="30">
        <v>10</v>
      </c>
      <c r="I2440" s="30">
        <v>124</v>
      </c>
      <c r="J2440" s="30">
        <v>0</v>
      </c>
      <c r="K2440" s="30">
        <v>0</v>
      </c>
      <c r="L2440" s="30">
        <v>85</v>
      </c>
    </row>
    <row r="2441" spans="1:12">
      <c r="A2441">
        <v>47109</v>
      </c>
      <c r="B2441" t="s">
        <v>1748</v>
      </c>
      <c r="C2441" t="s">
        <v>48</v>
      </c>
      <c r="D2441" t="s">
        <v>330</v>
      </c>
      <c r="E2441" t="s">
        <v>259</v>
      </c>
      <c r="F2441" t="s">
        <v>263</v>
      </c>
      <c r="G2441" s="30">
        <v>217</v>
      </c>
      <c r="H2441" s="30">
        <v>20</v>
      </c>
      <c r="I2441" s="30">
        <v>105</v>
      </c>
      <c r="J2441" s="30">
        <v>0</v>
      </c>
      <c r="K2441" s="30">
        <v>0</v>
      </c>
      <c r="L2441" s="30">
        <v>92</v>
      </c>
    </row>
    <row r="2442" spans="1:12">
      <c r="A2442">
        <v>47111</v>
      </c>
      <c r="B2442" t="s">
        <v>305</v>
      </c>
      <c r="C2442" t="s">
        <v>48</v>
      </c>
      <c r="D2442" t="s">
        <v>118</v>
      </c>
      <c r="E2442" t="s">
        <v>259</v>
      </c>
      <c r="F2442" t="s">
        <v>263</v>
      </c>
      <c r="G2442" s="30">
        <v>164</v>
      </c>
      <c r="H2442" s="30">
        <v>6</v>
      </c>
      <c r="I2442" s="30">
        <v>127</v>
      </c>
      <c r="J2442" s="30">
        <v>0</v>
      </c>
      <c r="K2442" s="30">
        <v>0</v>
      </c>
      <c r="L2442" s="30">
        <v>31</v>
      </c>
    </row>
    <row r="2443" spans="1:12">
      <c r="A2443">
        <v>47113</v>
      </c>
      <c r="B2443" t="s">
        <v>306</v>
      </c>
      <c r="C2443" t="s">
        <v>48</v>
      </c>
      <c r="D2443" t="s">
        <v>118</v>
      </c>
      <c r="E2443" t="s">
        <v>259</v>
      </c>
      <c r="F2443" t="s">
        <v>260</v>
      </c>
      <c r="G2443" s="30">
        <v>420</v>
      </c>
      <c r="H2443" s="30">
        <v>57</v>
      </c>
      <c r="I2443" s="30">
        <v>210</v>
      </c>
      <c r="J2443" s="30">
        <v>0</v>
      </c>
      <c r="K2443" s="30">
        <v>0</v>
      </c>
      <c r="L2443" s="30">
        <v>153</v>
      </c>
    </row>
    <row r="2444" spans="1:12">
      <c r="A2444">
        <v>47115</v>
      </c>
      <c r="B2444" t="s">
        <v>308</v>
      </c>
      <c r="C2444" t="s">
        <v>48</v>
      </c>
      <c r="D2444" t="s">
        <v>330</v>
      </c>
      <c r="E2444" t="s">
        <v>259</v>
      </c>
      <c r="F2444" t="s">
        <v>263</v>
      </c>
      <c r="G2444" s="30">
        <v>177</v>
      </c>
      <c r="H2444" s="30">
        <v>14</v>
      </c>
      <c r="I2444" s="30">
        <v>67</v>
      </c>
      <c r="J2444" s="30">
        <v>2</v>
      </c>
      <c r="K2444" s="30">
        <v>0</v>
      </c>
      <c r="L2444" s="30">
        <v>94</v>
      </c>
    </row>
    <row r="2445" spans="1:12">
      <c r="A2445">
        <v>47117</v>
      </c>
      <c r="B2445" t="s">
        <v>309</v>
      </c>
      <c r="C2445" t="s">
        <v>48</v>
      </c>
      <c r="D2445" t="s">
        <v>330</v>
      </c>
      <c r="E2445" t="s">
        <v>259</v>
      </c>
      <c r="F2445" t="s">
        <v>263</v>
      </c>
      <c r="G2445" s="30">
        <v>237</v>
      </c>
      <c r="H2445" s="30">
        <v>19</v>
      </c>
      <c r="I2445" s="30">
        <v>131</v>
      </c>
      <c r="J2445" s="30">
        <v>0</v>
      </c>
      <c r="K2445" s="30">
        <v>0</v>
      </c>
      <c r="L2445" s="30">
        <v>87</v>
      </c>
    </row>
    <row r="2446" spans="1:12">
      <c r="A2446">
        <v>47119</v>
      </c>
      <c r="B2446" t="s">
        <v>1749</v>
      </c>
      <c r="C2446" t="s">
        <v>48</v>
      </c>
      <c r="D2446" t="s">
        <v>330</v>
      </c>
      <c r="E2446" t="s">
        <v>259</v>
      </c>
      <c r="F2446" t="s">
        <v>260</v>
      </c>
      <c r="G2446" s="30">
        <v>419</v>
      </c>
      <c r="H2446" s="30">
        <v>32</v>
      </c>
      <c r="I2446" s="30">
        <v>224</v>
      </c>
      <c r="J2446" s="30">
        <v>12</v>
      </c>
      <c r="K2446" s="30">
        <v>0</v>
      </c>
      <c r="L2446" s="30">
        <v>151</v>
      </c>
    </row>
    <row r="2447" spans="1:12">
      <c r="A2447">
        <v>47121</v>
      </c>
      <c r="B2447" t="s">
        <v>1563</v>
      </c>
      <c r="C2447" t="s">
        <v>48</v>
      </c>
      <c r="D2447" t="s">
        <v>330</v>
      </c>
      <c r="E2447" t="s">
        <v>259</v>
      </c>
      <c r="F2447" t="s">
        <v>263</v>
      </c>
      <c r="G2447" s="30">
        <v>73</v>
      </c>
      <c r="H2447" s="30">
        <v>1</v>
      </c>
      <c r="I2447" s="30">
        <v>48</v>
      </c>
      <c r="J2447" s="30">
        <v>0</v>
      </c>
      <c r="K2447" s="30">
        <v>0</v>
      </c>
      <c r="L2447" s="30">
        <v>24</v>
      </c>
    </row>
    <row r="2448" spans="1:12">
      <c r="A2448">
        <v>47123</v>
      </c>
      <c r="B2448" t="s">
        <v>311</v>
      </c>
      <c r="C2448" t="s">
        <v>48</v>
      </c>
      <c r="D2448" t="s">
        <v>330</v>
      </c>
      <c r="E2448" t="s">
        <v>259</v>
      </c>
      <c r="F2448" t="s">
        <v>263</v>
      </c>
      <c r="G2448" s="30">
        <v>142</v>
      </c>
      <c r="H2448" s="30">
        <v>4</v>
      </c>
      <c r="I2448" s="30">
        <v>61</v>
      </c>
      <c r="J2448" s="30">
        <v>28</v>
      </c>
      <c r="K2448" s="30">
        <v>0</v>
      </c>
      <c r="L2448" s="30">
        <v>49</v>
      </c>
    </row>
    <row r="2449" spans="1:12">
      <c r="A2449">
        <v>47125</v>
      </c>
      <c r="B2449" t="s">
        <v>312</v>
      </c>
      <c r="C2449" t="s">
        <v>48</v>
      </c>
      <c r="D2449" t="s">
        <v>118</v>
      </c>
      <c r="E2449" t="s">
        <v>259</v>
      </c>
      <c r="F2449" t="s">
        <v>260</v>
      </c>
      <c r="G2449" s="30">
        <v>183</v>
      </c>
      <c r="H2449" s="30">
        <v>9</v>
      </c>
      <c r="I2449" s="30">
        <v>88</v>
      </c>
      <c r="J2449" s="30">
        <v>20</v>
      </c>
      <c r="K2449" s="30">
        <v>0</v>
      </c>
      <c r="L2449" s="30">
        <v>66</v>
      </c>
    </row>
    <row r="2450" spans="1:12">
      <c r="A2450">
        <v>47127</v>
      </c>
      <c r="B2450" t="s">
        <v>1485</v>
      </c>
      <c r="C2450" t="s">
        <v>48</v>
      </c>
      <c r="D2450" t="s">
        <v>330</v>
      </c>
      <c r="E2450" t="s">
        <v>332</v>
      </c>
      <c r="F2450" t="s">
        <v>263</v>
      </c>
      <c r="G2450" s="30">
        <v>69</v>
      </c>
      <c r="H2450" s="30">
        <v>2</v>
      </c>
      <c r="I2450" s="31">
        <v>51</v>
      </c>
      <c r="J2450" s="30">
        <v>0</v>
      </c>
      <c r="K2450" s="30">
        <v>0</v>
      </c>
      <c r="L2450" s="30">
        <v>18</v>
      </c>
    </row>
    <row r="2451" spans="1:12">
      <c r="A2451">
        <v>47129</v>
      </c>
      <c r="B2451" t="s">
        <v>313</v>
      </c>
      <c r="C2451" t="s">
        <v>48</v>
      </c>
      <c r="D2451" t="s">
        <v>330</v>
      </c>
      <c r="E2451" t="s">
        <v>259</v>
      </c>
      <c r="F2451" t="s">
        <v>263</v>
      </c>
      <c r="G2451" s="30">
        <v>113</v>
      </c>
      <c r="H2451" s="30">
        <v>5</v>
      </c>
      <c r="I2451" s="30">
        <v>63</v>
      </c>
      <c r="J2451" s="30">
        <v>0</v>
      </c>
      <c r="K2451" s="30">
        <v>0</v>
      </c>
      <c r="L2451" s="30">
        <v>45</v>
      </c>
    </row>
    <row r="2452" spans="1:12">
      <c r="A2452">
        <v>47131</v>
      </c>
      <c r="B2452" t="s">
        <v>1750</v>
      </c>
      <c r="C2452" t="s">
        <v>48</v>
      </c>
      <c r="D2452" t="s">
        <v>330</v>
      </c>
      <c r="E2452" t="s">
        <v>259</v>
      </c>
      <c r="F2452" t="s">
        <v>263</v>
      </c>
      <c r="G2452" s="30">
        <v>355</v>
      </c>
      <c r="H2452" s="30">
        <v>18</v>
      </c>
      <c r="I2452" s="30">
        <v>192</v>
      </c>
      <c r="J2452" s="30">
        <v>0</v>
      </c>
      <c r="K2452" s="30">
        <v>0</v>
      </c>
      <c r="L2452" s="30">
        <v>145</v>
      </c>
    </row>
    <row r="2453" spans="1:12">
      <c r="A2453">
        <v>47133</v>
      </c>
      <c r="B2453" t="s">
        <v>1751</v>
      </c>
      <c r="C2453" t="s">
        <v>48</v>
      </c>
      <c r="D2453" t="s">
        <v>118</v>
      </c>
      <c r="E2453" t="s">
        <v>259</v>
      </c>
      <c r="F2453" t="s">
        <v>263</v>
      </c>
      <c r="G2453" s="30">
        <v>76</v>
      </c>
      <c r="H2453" s="30">
        <v>0</v>
      </c>
      <c r="I2453" s="30">
        <v>41</v>
      </c>
      <c r="J2453" s="30">
        <v>0</v>
      </c>
      <c r="K2453" s="30">
        <v>0</v>
      </c>
      <c r="L2453" s="30">
        <v>35</v>
      </c>
    </row>
    <row r="2454" spans="1:12">
      <c r="A2454">
        <v>47135</v>
      </c>
      <c r="B2454" t="s">
        <v>314</v>
      </c>
      <c r="C2454" t="s">
        <v>48</v>
      </c>
      <c r="D2454" t="s">
        <v>330</v>
      </c>
      <c r="E2454" t="s">
        <v>259</v>
      </c>
      <c r="F2454" t="s">
        <v>263</v>
      </c>
      <c r="G2454" s="30">
        <v>154</v>
      </c>
      <c r="H2454" s="30">
        <v>2</v>
      </c>
      <c r="I2454" s="30">
        <v>117</v>
      </c>
      <c r="J2454" s="30">
        <v>0</v>
      </c>
      <c r="K2454" s="30">
        <v>0</v>
      </c>
      <c r="L2454" s="30">
        <v>35</v>
      </c>
    </row>
    <row r="2455" spans="1:12">
      <c r="A2455">
        <v>47137</v>
      </c>
      <c r="B2455" t="s">
        <v>1752</v>
      </c>
      <c r="C2455" t="s">
        <v>48</v>
      </c>
      <c r="D2455" t="s">
        <v>330</v>
      </c>
      <c r="E2455" t="s">
        <v>259</v>
      </c>
      <c r="F2455" t="s">
        <v>263</v>
      </c>
      <c r="G2455" s="30">
        <v>27</v>
      </c>
      <c r="H2455" s="30">
        <v>0</v>
      </c>
      <c r="I2455" s="30">
        <v>14</v>
      </c>
      <c r="J2455" s="30">
        <v>0</v>
      </c>
      <c r="K2455" s="30">
        <v>0</v>
      </c>
      <c r="L2455" s="30">
        <v>13</v>
      </c>
    </row>
    <row r="2456" spans="1:12">
      <c r="A2456">
        <v>47139</v>
      </c>
      <c r="B2456" t="s">
        <v>400</v>
      </c>
      <c r="C2456" t="s">
        <v>48</v>
      </c>
      <c r="D2456" t="s">
        <v>330</v>
      </c>
      <c r="E2456" t="s">
        <v>259</v>
      </c>
      <c r="F2456" t="s">
        <v>263</v>
      </c>
      <c r="G2456" s="30">
        <v>131</v>
      </c>
      <c r="H2456" s="30">
        <v>3</v>
      </c>
      <c r="I2456" s="30">
        <v>57</v>
      </c>
      <c r="J2456" s="30">
        <v>16</v>
      </c>
      <c r="K2456" s="30">
        <v>0</v>
      </c>
      <c r="L2456" s="30">
        <v>55</v>
      </c>
    </row>
    <row r="2457" spans="1:12">
      <c r="A2457">
        <v>47141</v>
      </c>
      <c r="B2457" t="s">
        <v>571</v>
      </c>
      <c r="C2457" t="s">
        <v>48</v>
      </c>
      <c r="D2457" t="s">
        <v>118</v>
      </c>
      <c r="E2457" t="s">
        <v>259</v>
      </c>
      <c r="F2457" t="s">
        <v>260</v>
      </c>
      <c r="G2457" s="30">
        <v>162</v>
      </c>
      <c r="H2457" s="30">
        <v>10</v>
      </c>
      <c r="I2457" s="30">
        <v>72</v>
      </c>
      <c r="J2457" s="30">
        <v>0</v>
      </c>
      <c r="K2457" s="30">
        <v>0</v>
      </c>
      <c r="L2457" s="30">
        <v>80</v>
      </c>
    </row>
    <row r="2458" spans="1:12">
      <c r="A2458">
        <v>47143</v>
      </c>
      <c r="B2458" t="s">
        <v>1753</v>
      </c>
      <c r="C2458" t="s">
        <v>48</v>
      </c>
      <c r="D2458" t="s">
        <v>118</v>
      </c>
      <c r="E2458" t="s">
        <v>259</v>
      </c>
      <c r="F2458" t="s">
        <v>263</v>
      </c>
      <c r="G2458" s="30">
        <v>98</v>
      </c>
      <c r="H2458" s="30">
        <v>15</v>
      </c>
      <c r="I2458" s="30">
        <v>37</v>
      </c>
      <c r="J2458" s="30">
        <v>1</v>
      </c>
      <c r="K2458" s="30">
        <v>0</v>
      </c>
      <c r="L2458" s="30">
        <v>45</v>
      </c>
    </row>
    <row r="2459" spans="1:12">
      <c r="A2459">
        <v>47145</v>
      </c>
      <c r="B2459" t="s">
        <v>1754</v>
      </c>
      <c r="C2459" t="s">
        <v>48</v>
      </c>
      <c r="D2459" t="s">
        <v>118</v>
      </c>
      <c r="E2459" t="s">
        <v>259</v>
      </c>
      <c r="F2459" t="s">
        <v>260</v>
      </c>
      <c r="G2459" s="30">
        <v>155</v>
      </c>
      <c r="H2459" s="30">
        <v>19</v>
      </c>
      <c r="I2459" s="30">
        <v>59</v>
      </c>
      <c r="J2459" s="30">
        <v>1</v>
      </c>
      <c r="K2459" s="30">
        <v>0</v>
      </c>
      <c r="L2459" s="30">
        <v>76</v>
      </c>
    </row>
    <row r="2460" spans="1:12">
      <c r="A2460">
        <v>47147</v>
      </c>
      <c r="B2460" t="s">
        <v>983</v>
      </c>
      <c r="C2460" t="s">
        <v>48</v>
      </c>
      <c r="D2460" t="s">
        <v>330</v>
      </c>
      <c r="E2460" t="s">
        <v>259</v>
      </c>
      <c r="F2460" t="s">
        <v>260</v>
      </c>
      <c r="G2460" s="30">
        <v>202</v>
      </c>
      <c r="H2460" s="30">
        <v>22</v>
      </c>
      <c r="I2460" s="30">
        <v>110</v>
      </c>
      <c r="J2460" s="30">
        <v>0</v>
      </c>
      <c r="K2460" s="30">
        <v>0</v>
      </c>
      <c r="L2460" s="30">
        <v>70</v>
      </c>
    </row>
    <row r="2461" spans="1:12">
      <c r="A2461">
        <v>47149</v>
      </c>
      <c r="B2461" t="s">
        <v>1498</v>
      </c>
      <c r="C2461" t="s">
        <v>48</v>
      </c>
      <c r="D2461" t="s">
        <v>330</v>
      </c>
      <c r="E2461" t="s">
        <v>259</v>
      </c>
      <c r="F2461" t="s">
        <v>260</v>
      </c>
      <c r="G2461" s="30">
        <v>413</v>
      </c>
      <c r="H2461" s="30">
        <v>51</v>
      </c>
      <c r="I2461" s="30">
        <v>165</v>
      </c>
      <c r="J2461" s="30">
        <v>0</v>
      </c>
      <c r="K2461" s="30">
        <v>0</v>
      </c>
      <c r="L2461" s="30">
        <v>197</v>
      </c>
    </row>
    <row r="2462" spans="1:12">
      <c r="A2462">
        <v>47151</v>
      </c>
      <c r="B2462" t="s">
        <v>406</v>
      </c>
      <c r="C2462" t="s">
        <v>48</v>
      </c>
      <c r="D2462" t="s">
        <v>118</v>
      </c>
      <c r="E2462" t="s">
        <v>259</v>
      </c>
      <c r="F2462" t="s">
        <v>263</v>
      </c>
      <c r="G2462" s="30">
        <v>110</v>
      </c>
      <c r="H2462" s="30">
        <v>8</v>
      </c>
      <c r="I2462" s="30">
        <v>74</v>
      </c>
      <c r="J2462" s="30">
        <v>2</v>
      </c>
      <c r="K2462" s="30">
        <v>0</v>
      </c>
      <c r="L2462" s="30">
        <v>26</v>
      </c>
    </row>
    <row r="2463" spans="1:12">
      <c r="A2463">
        <v>47153</v>
      </c>
      <c r="B2463" t="s">
        <v>1755</v>
      </c>
      <c r="C2463" t="s">
        <v>48</v>
      </c>
      <c r="D2463" t="s">
        <v>330</v>
      </c>
      <c r="E2463" t="s">
        <v>259</v>
      </c>
      <c r="F2463" t="s">
        <v>263</v>
      </c>
      <c r="G2463" s="30">
        <v>66</v>
      </c>
      <c r="H2463" s="30">
        <v>10</v>
      </c>
      <c r="I2463" s="30">
        <v>23</v>
      </c>
      <c r="J2463" s="30">
        <v>0</v>
      </c>
      <c r="K2463" s="30">
        <v>0</v>
      </c>
      <c r="L2463" s="30">
        <v>33</v>
      </c>
    </row>
    <row r="2464" spans="1:12">
      <c r="A2464">
        <v>47155</v>
      </c>
      <c r="B2464" t="s">
        <v>409</v>
      </c>
      <c r="C2464" t="s">
        <v>48</v>
      </c>
      <c r="D2464" t="s">
        <v>118</v>
      </c>
      <c r="E2464" t="s">
        <v>259</v>
      </c>
      <c r="F2464" t="s">
        <v>260</v>
      </c>
      <c r="G2464" s="30">
        <v>267</v>
      </c>
      <c r="H2464" s="30">
        <v>46</v>
      </c>
      <c r="I2464" s="30">
        <v>83</v>
      </c>
      <c r="J2464" s="30">
        <v>51</v>
      </c>
      <c r="K2464" s="30">
        <v>0</v>
      </c>
      <c r="L2464" s="30">
        <v>87</v>
      </c>
    </row>
    <row r="2465" spans="1:12">
      <c r="A2465">
        <v>47157</v>
      </c>
      <c r="B2465" t="s">
        <v>320</v>
      </c>
      <c r="C2465" t="s">
        <v>48</v>
      </c>
      <c r="D2465" t="s">
        <v>118</v>
      </c>
      <c r="E2465" t="s">
        <v>259</v>
      </c>
      <c r="F2465" t="s">
        <v>298</v>
      </c>
      <c r="G2465" s="30">
        <v>1058</v>
      </c>
      <c r="H2465" s="30">
        <v>437</v>
      </c>
      <c r="I2465" s="30">
        <v>141</v>
      </c>
      <c r="J2465" s="30">
        <v>4</v>
      </c>
      <c r="K2465" s="30">
        <v>0</v>
      </c>
      <c r="L2465" s="30">
        <v>476</v>
      </c>
    </row>
    <row r="2466" spans="1:12">
      <c r="A2466">
        <v>47159</v>
      </c>
      <c r="B2466" t="s">
        <v>924</v>
      </c>
      <c r="C2466" t="s">
        <v>48</v>
      </c>
      <c r="D2466" t="s">
        <v>330</v>
      </c>
      <c r="E2466" t="s">
        <v>259</v>
      </c>
      <c r="F2466" t="s">
        <v>263</v>
      </c>
      <c r="G2466" s="30">
        <v>200</v>
      </c>
      <c r="H2466" s="30">
        <v>1</v>
      </c>
      <c r="I2466" s="30">
        <v>107</v>
      </c>
      <c r="J2466" s="30">
        <v>0</v>
      </c>
      <c r="K2466" s="30">
        <v>0</v>
      </c>
      <c r="L2466" s="30">
        <v>92</v>
      </c>
    </row>
    <row r="2467" spans="1:12">
      <c r="A2467">
        <v>47161</v>
      </c>
      <c r="B2467" t="s">
        <v>667</v>
      </c>
      <c r="C2467" t="s">
        <v>48</v>
      </c>
      <c r="D2467" t="s">
        <v>330</v>
      </c>
      <c r="E2467" t="s">
        <v>259</v>
      </c>
      <c r="F2467" t="s">
        <v>263</v>
      </c>
      <c r="G2467" s="30">
        <v>158</v>
      </c>
      <c r="H2467" s="30">
        <v>0</v>
      </c>
      <c r="I2467" s="30">
        <v>69</v>
      </c>
      <c r="J2467" s="30">
        <v>55</v>
      </c>
      <c r="K2467" s="30">
        <v>0</v>
      </c>
      <c r="L2467" s="30">
        <v>34</v>
      </c>
    </row>
    <row r="2468" spans="1:12">
      <c r="A2468">
        <v>47163</v>
      </c>
      <c r="B2468" t="s">
        <v>814</v>
      </c>
      <c r="C2468" t="s">
        <v>48</v>
      </c>
      <c r="D2468" t="s">
        <v>330</v>
      </c>
      <c r="E2468" t="s">
        <v>259</v>
      </c>
      <c r="F2468" t="s">
        <v>260</v>
      </c>
      <c r="G2468" s="30">
        <v>369</v>
      </c>
      <c r="H2468" s="30">
        <v>58</v>
      </c>
      <c r="I2468" s="30">
        <v>89</v>
      </c>
      <c r="J2468" s="30">
        <v>8</v>
      </c>
      <c r="K2468" s="30">
        <v>0</v>
      </c>
      <c r="L2468" s="30">
        <v>214</v>
      </c>
    </row>
    <row r="2469" spans="1:12">
      <c r="A2469">
        <v>47165</v>
      </c>
      <c r="B2469" t="s">
        <v>928</v>
      </c>
      <c r="C2469" t="s">
        <v>48</v>
      </c>
      <c r="D2469" t="s">
        <v>330</v>
      </c>
      <c r="E2469" t="s">
        <v>259</v>
      </c>
      <c r="F2469" t="s">
        <v>260</v>
      </c>
      <c r="G2469" s="30">
        <v>382</v>
      </c>
      <c r="H2469" s="30">
        <v>49</v>
      </c>
      <c r="I2469" s="30">
        <v>193</v>
      </c>
      <c r="J2469" s="30">
        <v>0</v>
      </c>
      <c r="K2469" s="30">
        <v>0</v>
      </c>
      <c r="L2469" s="30">
        <v>140</v>
      </c>
    </row>
    <row r="2470" spans="1:12">
      <c r="A2470">
        <v>47167</v>
      </c>
      <c r="B2470" t="s">
        <v>817</v>
      </c>
      <c r="C2470" t="s">
        <v>48</v>
      </c>
      <c r="D2470" t="s">
        <v>118</v>
      </c>
      <c r="E2470" t="s">
        <v>259</v>
      </c>
      <c r="F2470" t="s">
        <v>260</v>
      </c>
      <c r="G2470" s="30">
        <v>203</v>
      </c>
      <c r="H2470" s="30">
        <v>13</v>
      </c>
      <c r="I2470" s="30">
        <v>133</v>
      </c>
      <c r="J2470" s="30">
        <v>0</v>
      </c>
      <c r="K2470" s="30">
        <v>0</v>
      </c>
      <c r="L2470" s="30">
        <v>57</v>
      </c>
    </row>
    <row r="2471" spans="1:12">
      <c r="A2471">
        <v>47169</v>
      </c>
      <c r="B2471" t="s">
        <v>1756</v>
      </c>
      <c r="C2471" t="s">
        <v>48</v>
      </c>
      <c r="D2471" t="s">
        <v>330</v>
      </c>
      <c r="E2471" t="s">
        <v>332</v>
      </c>
      <c r="F2471" t="s">
        <v>263</v>
      </c>
      <c r="G2471" s="30">
        <v>86</v>
      </c>
      <c r="H2471" s="30">
        <v>3</v>
      </c>
      <c r="I2471" s="31">
        <v>65</v>
      </c>
      <c r="J2471" s="30">
        <v>0</v>
      </c>
      <c r="K2471" s="30">
        <v>0</v>
      </c>
      <c r="L2471" s="30">
        <v>21</v>
      </c>
    </row>
    <row r="2472" spans="1:12">
      <c r="A2472">
        <v>47171</v>
      </c>
      <c r="B2472" t="s">
        <v>1757</v>
      </c>
      <c r="C2472" t="s">
        <v>48</v>
      </c>
      <c r="D2472" t="s">
        <v>330</v>
      </c>
      <c r="E2472" t="s">
        <v>259</v>
      </c>
      <c r="F2472" t="s">
        <v>263</v>
      </c>
      <c r="G2472" s="30">
        <v>163</v>
      </c>
      <c r="H2472" s="30">
        <v>13</v>
      </c>
      <c r="I2472" s="30">
        <v>77</v>
      </c>
      <c r="J2472" s="30">
        <v>4</v>
      </c>
      <c r="K2472" s="30">
        <v>0</v>
      </c>
      <c r="L2472" s="30">
        <v>69</v>
      </c>
    </row>
    <row r="2473" spans="1:12">
      <c r="A2473">
        <v>47173</v>
      </c>
      <c r="B2473" t="s">
        <v>412</v>
      </c>
      <c r="C2473" t="s">
        <v>48</v>
      </c>
      <c r="D2473" t="s">
        <v>330</v>
      </c>
      <c r="E2473" t="s">
        <v>259</v>
      </c>
      <c r="F2473" t="s">
        <v>263</v>
      </c>
      <c r="G2473" s="30">
        <v>59</v>
      </c>
      <c r="H2473" s="30">
        <v>4</v>
      </c>
      <c r="I2473" s="30">
        <v>42</v>
      </c>
      <c r="J2473" s="30">
        <v>0</v>
      </c>
      <c r="K2473" s="30">
        <v>0</v>
      </c>
      <c r="L2473" s="30">
        <v>13</v>
      </c>
    </row>
    <row r="2474" spans="1:12">
      <c r="A2474">
        <v>47175</v>
      </c>
      <c r="B2474" t="s">
        <v>413</v>
      </c>
      <c r="C2474" t="s">
        <v>48</v>
      </c>
      <c r="D2474" t="s">
        <v>330</v>
      </c>
      <c r="E2474" t="s">
        <v>259</v>
      </c>
      <c r="F2474" t="s">
        <v>263</v>
      </c>
      <c r="G2474" s="30">
        <v>36</v>
      </c>
      <c r="H2474" s="30">
        <v>0</v>
      </c>
      <c r="I2474" s="30">
        <v>19</v>
      </c>
      <c r="J2474" s="30">
        <v>0</v>
      </c>
      <c r="K2474" s="30">
        <v>0</v>
      </c>
      <c r="L2474" s="30">
        <v>17</v>
      </c>
    </row>
    <row r="2475" spans="1:12">
      <c r="A2475">
        <v>47177</v>
      </c>
      <c r="B2475" t="s">
        <v>683</v>
      </c>
      <c r="C2475" t="s">
        <v>48</v>
      </c>
      <c r="D2475" t="s">
        <v>330</v>
      </c>
      <c r="E2475" t="s">
        <v>259</v>
      </c>
      <c r="F2475" t="s">
        <v>263</v>
      </c>
      <c r="G2475" s="30">
        <v>152</v>
      </c>
      <c r="H2475" s="30">
        <v>3</v>
      </c>
      <c r="I2475" s="30">
        <v>94</v>
      </c>
      <c r="J2475" s="30">
        <v>0</v>
      </c>
      <c r="K2475" s="30">
        <v>0</v>
      </c>
      <c r="L2475" s="30">
        <v>55</v>
      </c>
    </row>
    <row r="2476" spans="1:12">
      <c r="A2476">
        <v>47179</v>
      </c>
      <c r="B2476" t="s">
        <v>326</v>
      </c>
      <c r="C2476" t="s">
        <v>48</v>
      </c>
      <c r="D2476" t="s">
        <v>330</v>
      </c>
      <c r="E2476" t="s">
        <v>259</v>
      </c>
      <c r="F2476" t="s">
        <v>260</v>
      </c>
      <c r="G2476" s="30">
        <v>283</v>
      </c>
      <c r="H2476" s="30">
        <v>43</v>
      </c>
      <c r="I2476" s="30">
        <v>107</v>
      </c>
      <c r="J2476" s="30">
        <v>0</v>
      </c>
      <c r="K2476" s="30">
        <v>0</v>
      </c>
      <c r="L2476" s="30">
        <v>133</v>
      </c>
    </row>
    <row r="2477" spans="1:12">
      <c r="A2477">
        <v>47181</v>
      </c>
      <c r="B2477" t="s">
        <v>684</v>
      </c>
      <c r="C2477" t="s">
        <v>48</v>
      </c>
      <c r="D2477" t="s">
        <v>330</v>
      </c>
      <c r="E2477" t="s">
        <v>259</v>
      </c>
      <c r="F2477" t="s">
        <v>263</v>
      </c>
      <c r="G2477" s="30">
        <v>259</v>
      </c>
      <c r="H2477" s="30">
        <v>3</v>
      </c>
      <c r="I2477" s="30">
        <v>197</v>
      </c>
      <c r="J2477" s="30">
        <v>17</v>
      </c>
      <c r="K2477" s="30">
        <v>0</v>
      </c>
      <c r="L2477" s="30">
        <v>42</v>
      </c>
    </row>
    <row r="2478" spans="1:12">
      <c r="A2478">
        <v>47183</v>
      </c>
      <c r="B2478" t="s">
        <v>1758</v>
      </c>
      <c r="C2478" t="s">
        <v>48</v>
      </c>
      <c r="D2478" t="s">
        <v>118</v>
      </c>
      <c r="E2478" t="s">
        <v>259</v>
      </c>
      <c r="F2478" t="s">
        <v>263</v>
      </c>
      <c r="G2478" s="30">
        <v>352</v>
      </c>
      <c r="H2478" s="30">
        <v>15</v>
      </c>
      <c r="I2478" s="30">
        <v>182</v>
      </c>
      <c r="J2478" s="30">
        <v>0</v>
      </c>
      <c r="K2478" s="30">
        <v>0</v>
      </c>
      <c r="L2478" s="30">
        <v>155</v>
      </c>
    </row>
    <row r="2479" spans="1:12">
      <c r="A2479">
        <v>47185</v>
      </c>
      <c r="B2479" t="s">
        <v>414</v>
      </c>
      <c r="C2479" t="s">
        <v>48</v>
      </c>
      <c r="D2479" t="s">
        <v>118</v>
      </c>
      <c r="E2479" t="s">
        <v>259</v>
      </c>
      <c r="F2479" t="s">
        <v>263</v>
      </c>
      <c r="G2479" s="30">
        <v>67</v>
      </c>
      <c r="H2479" s="30">
        <v>0</v>
      </c>
      <c r="I2479" s="30">
        <v>39</v>
      </c>
      <c r="J2479" s="30">
        <v>0</v>
      </c>
      <c r="K2479" s="30">
        <v>0</v>
      </c>
      <c r="L2479" s="30">
        <v>28</v>
      </c>
    </row>
    <row r="2480" spans="1:12">
      <c r="A2480">
        <v>47187</v>
      </c>
      <c r="B2480" t="s">
        <v>779</v>
      </c>
      <c r="C2480" t="s">
        <v>48</v>
      </c>
      <c r="D2480" t="s">
        <v>118</v>
      </c>
      <c r="E2480" t="s">
        <v>259</v>
      </c>
      <c r="F2480" t="s">
        <v>260</v>
      </c>
      <c r="G2480" s="30">
        <v>480</v>
      </c>
      <c r="H2480" s="30">
        <v>42</v>
      </c>
      <c r="I2480" s="30">
        <v>213</v>
      </c>
      <c r="J2480" s="30">
        <v>17</v>
      </c>
      <c r="K2480" s="30">
        <v>0</v>
      </c>
      <c r="L2480" s="30">
        <v>208</v>
      </c>
    </row>
    <row r="2481" spans="1:12">
      <c r="A2481">
        <v>47189</v>
      </c>
      <c r="B2481" t="s">
        <v>933</v>
      </c>
      <c r="C2481" t="s">
        <v>48</v>
      </c>
      <c r="D2481" t="s">
        <v>118</v>
      </c>
      <c r="E2481" t="s">
        <v>259</v>
      </c>
      <c r="F2481" t="s">
        <v>260</v>
      </c>
      <c r="G2481" s="30">
        <v>379</v>
      </c>
      <c r="H2481" s="30">
        <v>34</v>
      </c>
      <c r="I2481" s="30">
        <v>197</v>
      </c>
      <c r="J2481" s="30">
        <v>0</v>
      </c>
      <c r="K2481" s="30">
        <v>0</v>
      </c>
      <c r="L2481" s="30">
        <v>148</v>
      </c>
    </row>
    <row r="2482" spans="1:12">
      <c r="A2482">
        <v>48001</v>
      </c>
      <c r="B2482" t="s">
        <v>869</v>
      </c>
      <c r="C2482" t="s">
        <v>51</v>
      </c>
      <c r="D2482" t="s">
        <v>330</v>
      </c>
      <c r="E2482" t="s">
        <v>259</v>
      </c>
      <c r="F2482" t="s">
        <v>260</v>
      </c>
      <c r="G2482" s="30">
        <v>169</v>
      </c>
      <c r="H2482" s="30">
        <v>8</v>
      </c>
      <c r="I2482" s="30">
        <v>47</v>
      </c>
      <c r="J2482" s="30">
        <v>0</v>
      </c>
      <c r="K2482" s="30">
        <v>0</v>
      </c>
      <c r="L2482" s="30">
        <v>114</v>
      </c>
    </row>
    <row r="2483" spans="1:12">
      <c r="A2483">
        <v>48005</v>
      </c>
      <c r="B2483" t="s">
        <v>1759</v>
      </c>
      <c r="C2483" t="s">
        <v>51</v>
      </c>
      <c r="D2483" t="s">
        <v>330</v>
      </c>
      <c r="E2483" t="s">
        <v>259</v>
      </c>
      <c r="F2483" t="s">
        <v>260</v>
      </c>
      <c r="G2483" s="30">
        <v>169</v>
      </c>
      <c r="H2483" s="30">
        <v>20</v>
      </c>
      <c r="I2483" s="30">
        <v>36</v>
      </c>
      <c r="J2483" s="30">
        <v>7</v>
      </c>
      <c r="K2483" s="30">
        <v>0</v>
      </c>
      <c r="L2483" s="30">
        <v>106</v>
      </c>
    </row>
    <row r="2484" spans="1:12">
      <c r="A2484">
        <v>48007</v>
      </c>
      <c r="B2484" t="s">
        <v>1760</v>
      </c>
      <c r="C2484" t="s">
        <v>51</v>
      </c>
      <c r="D2484" t="s">
        <v>118</v>
      </c>
      <c r="E2484" t="s">
        <v>259</v>
      </c>
      <c r="F2484" t="s">
        <v>263</v>
      </c>
      <c r="G2484" s="30">
        <v>20</v>
      </c>
      <c r="H2484" s="30">
        <v>2</v>
      </c>
      <c r="I2484" s="30">
        <v>1</v>
      </c>
      <c r="J2484" s="30">
        <v>0</v>
      </c>
      <c r="K2484" s="30">
        <v>0</v>
      </c>
      <c r="L2484" s="30">
        <v>17</v>
      </c>
    </row>
    <row r="2485" spans="1:12">
      <c r="A2485">
        <v>48009</v>
      </c>
      <c r="B2485" t="s">
        <v>1761</v>
      </c>
      <c r="C2485" t="s">
        <v>51</v>
      </c>
      <c r="D2485" t="s">
        <v>330</v>
      </c>
      <c r="E2485" t="s">
        <v>259</v>
      </c>
      <c r="F2485" t="s">
        <v>263</v>
      </c>
      <c r="G2485" s="30">
        <v>123</v>
      </c>
      <c r="H2485" s="30">
        <v>1</v>
      </c>
      <c r="I2485" s="30">
        <v>28</v>
      </c>
      <c r="J2485" s="30">
        <v>0</v>
      </c>
      <c r="K2485" s="30">
        <v>0</v>
      </c>
      <c r="L2485" s="30">
        <v>94</v>
      </c>
    </row>
    <row r="2486" spans="1:12">
      <c r="A2486">
        <v>48011</v>
      </c>
      <c r="B2486" t="s">
        <v>1637</v>
      </c>
      <c r="C2486" t="s">
        <v>51</v>
      </c>
      <c r="D2486" t="s">
        <v>330</v>
      </c>
      <c r="E2486" t="s">
        <v>259</v>
      </c>
      <c r="F2486" t="s">
        <v>263</v>
      </c>
      <c r="G2486" s="30">
        <v>12</v>
      </c>
      <c r="H2486" s="30">
        <v>0</v>
      </c>
      <c r="I2486" s="30">
        <v>1</v>
      </c>
      <c r="J2486" s="30">
        <v>0</v>
      </c>
      <c r="K2486" s="30">
        <v>0</v>
      </c>
      <c r="L2486" s="30">
        <v>11</v>
      </c>
    </row>
    <row r="2487" spans="1:12">
      <c r="A2487">
        <v>48013</v>
      </c>
      <c r="B2487" t="s">
        <v>1762</v>
      </c>
      <c r="C2487" t="s">
        <v>51</v>
      </c>
      <c r="D2487" t="s">
        <v>330</v>
      </c>
      <c r="E2487" t="s">
        <v>259</v>
      </c>
      <c r="F2487" t="s">
        <v>263</v>
      </c>
      <c r="G2487" s="30">
        <v>176</v>
      </c>
      <c r="H2487" s="30">
        <v>4</v>
      </c>
      <c r="I2487" s="30">
        <v>21</v>
      </c>
      <c r="J2487" s="30">
        <v>0</v>
      </c>
      <c r="K2487" s="30">
        <v>0</v>
      </c>
      <c r="L2487" s="30">
        <v>151</v>
      </c>
    </row>
    <row r="2488" spans="1:12">
      <c r="A2488">
        <v>48015</v>
      </c>
      <c r="B2488" t="s">
        <v>1763</v>
      </c>
      <c r="C2488" t="s">
        <v>51</v>
      </c>
      <c r="D2488" t="s">
        <v>118</v>
      </c>
      <c r="E2488" t="s">
        <v>259</v>
      </c>
      <c r="F2488" t="s">
        <v>263</v>
      </c>
      <c r="G2488" s="30">
        <v>220</v>
      </c>
      <c r="H2488" s="30">
        <v>2</v>
      </c>
      <c r="I2488" s="30">
        <v>96</v>
      </c>
      <c r="J2488" s="30">
        <v>16</v>
      </c>
      <c r="K2488" s="30">
        <v>0</v>
      </c>
      <c r="L2488" s="30">
        <v>106</v>
      </c>
    </row>
    <row r="2489" spans="1:12">
      <c r="A2489">
        <v>48017</v>
      </c>
      <c r="B2489" t="s">
        <v>1764</v>
      </c>
      <c r="C2489" t="s">
        <v>51</v>
      </c>
      <c r="D2489" t="s">
        <v>330</v>
      </c>
      <c r="E2489" t="s">
        <v>259</v>
      </c>
      <c r="F2489" t="s">
        <v>263</v>
      </c>
      <c r="G2489" s="30">
        <v>4</v>
      </c>
      <c r="H2489" s="30">
        <v>0</v>
      </c>
      <c r="I2489" s="30">
        <v>0</v>
      </c>
      <c r="J2489" s="30">
        <v>0</v>
      </c>
      <c r="K2489" s="30">
        <v>0</v>
      </c>
      <c r="L2489" s="30">
        <v>4</v>
      </c>
    </row>
    <row r="2490" spans="1:12">
      <c r="A2490">
        <v>48019</v>
      </c>
      <c r="B2490" t="s">
        <v>1765</v>
      </c>
      <c r="C2490" t="s">
        <v>51</v>
      </c>
      <c r="D2490" t="s">
        <v>118</v>
      </c>
      <c r="E2490" t="s">
        <v>259</v>
      </c>
      <c r="F2490" t="s">
        <v>263</v>
      </c>
      <c r="G2490" s="30">
        <v>67</v>
      </c>
      <c r="H2490" s="30">
        <v>1</v>
      </c>
      <c r="I2490" s="30">
        <v>10</v>
      </c>
      <c r="J2490" s="30">
        <v>0</v>
      </c>
      <c r="K2490" s="30">
        <v>0</v>
      </c>
      <c r="L2490" s="30">
        <v>56</v>
      </c>
    </row>
    <row r="2491" spans="1:12">
      <c r="A2491">
        <v>48021</v>
      </c>
      <c r="B2491" t="s">
        <v>1766</v>
      </c>
      <c r="C2491" t="s">
        <v>51</v>
      </c>
      <c r="D2491" t="s">
        <v>118</v>
      </c>
      <c r="E2491" t="s">
        <v>259</v>
      </c>
      <c r="F2491" t="s">
        <v>260</v>
      </c>
      <c r="G2491" s="30">
        <v>229</v>
      </c>
      <c r="H2491" s="30">
        <v>12</v>
      </c>
      <c r="I2491" s="30">
        <v>79</v>
      </c>
      <c r="J2491" s="30">
        <v>0</v>
      </c>
      <c r="K2491" s="30">
        <v>0</v>
      </c>
      <c r="L2491" s="30">
        <v>138</v>
      </c>
    </row>
    <row r="2492" spans="1:12">
      <c r="A2492">
        <v>48023</v>
      </c>
      <c r="B2492" t="s">
        <v>1767</v>
      </c>
      <c r="C2492" t="s">
        <v>51</v>
      </c>
      <c r="D2492" t="s">
        <v>330</v>
      </c>
      <c r="E2492" t="s">
        <v>259</v>
      </c>
      <c r="F2492" t="s">
        <v>263</v>
      </c>
      <c r="G2492" s="30">
        <v>59</v>
      </c>
      <c r="H2492" s="30">
        <v>1</v>
      </c>
      <c r="I2492" s="30">
        <v>9</v>
      </c>
      <c r="J2492" s="30">
        <v>0</v>
      </c>
      <c r="K2492" s="30">
        <v>0</v>
      </c>
      <c r="L2492" s="30">
        <v>49</v>
      </c>
    </row>
    <row r="2493" spans="1:12">
      <c r="A2493">
        <v>48025</v>
      </c>
      <c r="B2493" t="s">
        <v>1768</v>
      </c>
      <c r="C2493" t="s">
        <v>51</v>
      </c>
      <c r="D2493" t="s">
        <v>330</v>
      </c>
      <c r="E2493" t="s">
        <v>259</v>
      </c>
      <c r="F2493" t="s">
        <v>263</v>
      </c>
      <c r="G2493" s="30">
        <v>132</v>
      </c>
      <c r="H2493" s="30">
        <v>7</v>
      </c>
      <c r="I2493" s="30">
        <v>16</v>
      </c>
      <c r="J2493" s="30">
        <v>0</v>
      </c>
      <c r="K2493" s="30">
        <v>0</v>
      </c>
      <c r="L2493" s="30">
        <v>109</v>
      </c>
    </row>
    <row r="2494" spans="1:12">
      <c r="A2494">
        <v>48027</v>
      </c>
      <c r="B2494" t="s">
        <v>939</v>
      </c>
      <c r="C2494" t="s">
        <v>51</v>
      </c>
      <c r="D2494" t="s">
        <v>118</v>
      </c>
      <c r="E2494" t="s">
        <v>259</v>
      </c>
      <c r="F2494" t="s">
        <v>260</v>
      </c>
      <c r="G2494" s="30">
        <v>610</v>
      </c>
      <c r="H2494" s="30">
        <v>56</v>
      </c>
      <c r="I2494" s="30">
        <v>149</v>
      </c>
      <c r="J2494" s="30">
        <v>21</v>
      </c>
      <c r="K2494" s="30">
        <v>0</v>
      </c>
      <c r="L2494" s="30">
        <v>384</v>
      </c>
    </row>
    <row r="2495" spans="1:12">
      <c r="A2495">
        <v>48029</v>
      </c>
      <c r="B2495" t="s">
        <v>1769</v>
      </c>
      <c r="C2495" t="s">
        <v>51</v>
      </c>
      <c r="D2495" t="s">
        <v>118</v>
      </c>
      <c r="E2495" t="s">
        <v>259</v>
      </c>
      <c r="F2495" t="s">
        <v>298</v>
      </c>
      <c r="G2495" s="30">
        <v>2165</v>
      </c>
      <c r="H2495" s="30">
        <v>735</v>
      </c>
      <c r="I2495" s="30">
        <v>173</v>
      </c>
      <c r="J2495" s="30">
        <v>3</v>
      </c>
      <c r="K2495" s="30">
        <v>0</v>
      </c>
      <c r="L2495" s="30">
        <v>1254</v>
      </c>
    </row>
    <row r="2496" spans="1:12">
      <c r="A2496">
        <v>48031</v>
      </c>
      <c r="B2496" t="s">
        <v>1770</v>
      </c>
      <c r="C2496" t="s">
        <v>51</v>
      </c>
      <c r="D2496" t="s">
        <v>330</v>
      </c>
      <c r="E2496" t="s">
        <v>259</v>
      </c>
      <c r="F2496" t="s">
        <v>263</v>
      </c>
      <c r="G2496" s="30">
        <v>61</v>
      </c>
      <c r="H2496" s="30">
        <v>1</v>
      </c>
      <c r="I2496" s="30">
        <v>5</v>
      </c>
      <c r="J2496" s="30">
        <v>0</v>
      </c>
      <c r="K2496" s="30">
        <v>0</v>
      </c>
      <c r="L2496" s="30">
        <v>55</v>
      </c>
    </row>
    <row r="2497" spans="1:12">
      <c r="A2497">
        <v>48033</v>
      </c>
      <c r="B2497" t="s">
        <v>1771</v>
      </c>
      <c r="C2497" t="s">
        <v>51</v>
      </c>
      <c r="D2497" t="s">
        <v>118</v>
      </c>
      <c r="E2497" t="s">
        <v>259</v>
      </c>
      <c r="F2497" t="s">
        <v>263</v>
      </c>
      <c r="G2497" s="30">
        <v>52</v>
      </c>
      <c r="H2497" s="30">
        <v>0</v>
      </c>
      <c r="I2497" s="30">
        <v>3</v>
      </c>
      <c r="J2497" s="30">
        <v>0</v>
      </c>
      <c r="K2497" s="30">
        <v>0</v>
      </c>
      <c r="L2497" s="30">
        <v>49</v>
      </c>
    </row>
    <row r="2498" spans="1:12">
      <c r="A2498">
        <v>48035</v>
      </c>
      <c r="B2498" t="s">
        <v>1772</v>
      </c>
      <c r="C2498" t="s">
        <v>51</v>
      </c>
      <c r="D2498" t="s">
        <v>118</v>
      </c>
      <c r="E2498" t="s">
        <v>259</v>
      </c>
      <c r="F2498" t="s">
        <v>263</v>
      </c>
      <c r="G2498" s="30">
        <v>146</v>
      </c>
      <c r="H2498" s="30">
        <v>4</v>
      </c>
      <c r="I2498" s="30">
        <v>30</v>
      </c>
      <c r="J2498" s="30">
        <v>0</v>
      </c>
      <c r="K2498" s="30">
        <v>0</v>
      </c>
      <c r="L2498" s="30">
        <v>112</v>
      </c>
    </row>
    <row r="2499" spans="1:12">
      <c r="A2499">
        <v>48037</v>
      </c>
      <c r="B2499" t="s">
        <v>1773</v>
      </c>
      <c r="C2499" t="s">
        <v>51</v>
      </c>
      <c r="D2499" t="s">
        <v>330</v>
      </c>
      <c r="E2499" t="s">
        <v>259</v>
      </c>
      <c r="F2499" t="s">
        <v>260</v>
      </c>
      <c r="G2499" s="30">
        <v>349</v>
      </c>
      <c r="H2499" s="30">
        <v>42</v>
      </c>
      <c r="I2499" s="30">
        <v>14</v>
      </c>
      <c r="J2499" s="30">
        <v>38</v>
      </c>
      <c r="K2499" s="30">
        <v>0</v>
      </c>
      <c r="L2499" s="30">
        <v>255</v>
      </c>
    </row>
    <row r="2500" spans="1:12">
      <c r="A2500">
        <v>48039</v>
      </c>
      <c r="B2500" t="s">
        <v>1774</v>
      </c>
      <c r="C2500" t="s">
        <v>51</v>
      </c>
      <c r="D2500" t="s">
        <v>118</v>
      </c>
      <c r="E2500" t="s">
        <v>259</v>
      </c>
      <c r="F2500" t="s">
        <v>260</v>
      </c>
      <c r="G2500" s="30">
        <v>577</v>
      </c>
      <c r="H2500" s="30">
        <v>96</v>
      </c>
      <c r="I2500" s="30">
        <v>184</v>
      </c>
      <c r="J2500" s="30">
        <v>0</v>
      </c>
      <c r="K2500" s="30">
        <v>0</v>
      </c>
      <c r="L2500" s="30">
        <v>297</v>
      </c>
    </row>
    <row r="2501" spans="1:12">
      <c r="A2501">
        <v>48041</v>
      </c>
      <c r="B2501" t="s">
        <v>1775</v>
      </c>
      <c r="C2501" t="s">
        <v>51</v>
      </c>
      <c r="D2501" t="s">
        <v>118</v>
      </c>
      <c r="E2501" t="s">
        <v>259</v>
      </c>
      <c r="F2501" t="s">
        <v>260</v>
      </c>
      <c r="G2501" s="30">
        <v>312</v>
      </c>
      <c r="H2501" s="30">
        <v>55</v>
      </c>
      <c r="I2501" s="30">
        <v>62</v>
      </c>
      <c r="J2501" s="30">
        <v>0</v>
      </c>
      <c r="K2501" s="30">
        <v>0</v>
      </c>
      <c r="L2501" s="30">
        <v>195</v>
      </c>
    </row>
    <row r="2502" spans="1:12">
      <c r="A2502">
        <v>48043</v>
      </c>
      <c r="B2502" t="s">
        <v>1776</v>
      </c>
      <c r="C2502" t="s">
        <v>51</v>
      </c>
      <c r="D2502" t="s">
        <v>118</v>
      </c>
      <c r="E2502" t="s">
        <v>259</v>
      </c>
      <c r="F2502" t="s">
        <v>263</v>
      </c>
      <c r="G2502" s="30">
        <v>115</v>
      </c>
      <c r="H2502" s="30">
        <v>7</v>
      </c>
      <c r="I2502" s="30">
        <v>1</v>
      </c>
      <c r="J2502" s="30">
        <v>16</v>
      </c>
      <c r="K2502" s="30">
        <v>0</v>
      </c>
      <c r="L2502" s="30">
        <v>91</v>
      </c>
    </row>
    <row r="2503" spans="1:12">
      <c r="A2503">
        <v>48045</v>
      </c>
      <c r="B2503" t="s">
        <v>1777</v>
      </c>
      <c r="C2503" t="s">
        <v>51</v>
      </c>
      <c r="D2503" t="s">
        <v>330</v>
      </c>
      <c r="E2503" t="s">
        <v>259</v>
      </c>
      <c r="F2503" t="s">
        <v>263</v>
      </c>
      <c r="G2503" s="30">
        <v>18</v>
      </c>
      <c r="H2503" s="30">
        <v>0</v>
      </c>
      <c r="I2503" s="30">
        <v>4</v>
      </c>
      <c r="J2503" s="30">
        <v>0</v>
      </c>
      <c r="K2503" s="30">
        <v>0</v>
      </c>
      <c r="L2503" s="30">
        <v>14</v>
      </c>
    </row>
    <row r="2504" spans="1:12">
      <c r="A2504">
        <v>48047</v>
      </c>
      <c r="B2504" t="s">
        <v>592</v>
      </c>
      <c r="C2504" t="s">
        <v>51</v>
      </c>
      <c r="D2504" t="s">
        <v>118</v>
      </c>
      <c r="E2504" t="s">
        <v>259</v>
      </c>
      <c r="F2504" t="s">
        <v>263</v>
      </c>
      <c r="G2504" s="30">
        <v>36</v>
      </c>
      <c r="H2504" s="30">
        <v>3</v>
      </c>
      <c r="I2504" s="30">
        <v>4</v>
      </c>
      <c r="J2504" s="30">
        <v>0</v>
      </c>
      <c r="K2504" s="30">
        <v>0</v>
      </c>
      <c r="L2504" s="30">
        <v>29</v>
      </c>
    </row>
    <row r="2505" spans="1:12">
      <c r="A2505">
        <v>48049</v>
      </c>
      <c r="B2505" t="s">
        <v>730</v>
      </c>
      <c r="C2505" t="s">
        <v>51</v>
      </c>
      <c r="D2505" t="s">
        <v>330</v>
      </c>
      <c r="E2505" t="s">
        <v>259</v>
      </c>
      <c r="F2505" t="s">
        <v>263</v>
      </c>
      <c r="G2505" s="30">
        <v>223</v>
      </c>
      <c r="H2505" s="30">
        <v>17</v>
      </c>
      <c r="I2505" s="30">
        <v>79</v>
      </c>
      <c r="J2505" s="30">
        <v>0</v>
      </c>
      <c r="K2505" s="30">
        <v>0</v>
      </c>
      <c r="L2505" s="30">
        <v>127</v>
      </c>
    </row>
    <row r="2506" spans="1:12">
      <c r="A2506">
        <v>48051</v>
      </c>
      <c r="B2506" t="s">
        <v>1778</v>
      </c>
      <c r="C2506" t="s">
        <v>51</v>
      </c>
      <c r="D2506" t="s">
        <v>118</v>
      </c>
      <c r="E2506" t="s">
        <v>259</v>
      </c>
      <c r="F2506" t="s">
        <v>263</v>
      </c>
      <c r="G2506" s="30">
        <v>123</v>
      </c>
      <c r="H2506" s="30">
        <v>0</v>
      </c>
      <c r="I2506" s="30">
        <v>48</v>
      </c>
      <c r="J2506" s="30">
        <v>0</v>
      </c>
      <c r="K2506" s="30">
        <v>0</v>
      </c>
      <c r="L2506" s="30">
        <v>75</v>
      </c>
    </row>
    <row r="2507" spans="1:12">
      <c r="A2507">
        <v>48053</v>
      </c>
      <c r="B2507" t="s">
        <v>1779</v>
      </c>
      <c r="C2507" t="s">
        <v>51</v>
      </c>
      <c r="D2507" t="s">
        <v>118</v>
      </c>
      <c r="E2507" t="s">
        <v>259</v>
      </c>
      <c r="F2507" t="s">
        <v>263</v>
      </c>
      <c r="G2507" s="30">
        <v>106</v>
      </c>
      <c r="H2507" s="30">
        <v>11</v>
      </c>
      <c r="I2507" s="30">
        <v>15</v>
      </c>
      <c r="J2507" s="30">
        <v>0</v>
      </c>
      <c r="K2507" s="30">
        <v>0</v>
      </c>
      <c r="L2507" s="30">
        <v>80</v>
      </c>
    </row>
    <row r="2508" spans="1:12">
      <c r="A2508">
        <v>48055</v>
      </c>
      <c r="B2508" t="s">
        <v>946</v>
      </c>
      <c r="C2508" t="s">
        <v>51</v>
      </c>
      <c r="D2508" t="s">
        <v>330</v>
      </c>
      <c r="E2508" t="s">
        <v>259</v>
      </c>
      <c r="F2508" t="s">
        <v>263</v>
      </c>
      <c r="G2508" s="30">
        <v>198</v>
      </c>
      <c r="H2508" s="30">
        <v>4</v>
      </c>
      <c r="I2508" s="30">
        <v>42</v>
      </c>
      <c r="J2508" s="30">
        <v>0</v>
      </c>
      <c r="K2508" s="30">
        <v>0</v>
      </c>
      <c r="L2508" s="30">
        <v>152</v>
      </c>
    </row>
    <row r="2509" spans="1:12">
      <c r="A2509">
        <v>48057</v>
      </c>
      <c r="B2509" t="s">
        <v>268</v>
      </c>
      <c r="C2509" t="s">
        <v>51</v>
      </c>
      <c r="D2509" t="s">
        <v>118</v>
      </c>
      <c r="E2509" t="s">
        <v>259</v>
      </c>
      <c r="F2509" t="s">
        <v>263</v>
      </c>
      <c r="G2509" s="30">
        <v>101</v>
      </c>
      <c r="H2509" s="30">
        <v>4</v>
      </c>
      <c r="I2509" s="30">
        <v>19</v>
      </c>
      <c r="J2509" s="30">
        <v>0</v>
      </c>
      <c r="K2509" s="30">
        <v>0</v>
      </c>
      <c r="L2509" s="30">
        <v>78</v>
      </c>
    </row>
    <row r="2510" spans="1:12">
      <c r="A2510">
        <v>48059</v>
      </c>
      <c r="B2510" t="s">
        <v>1780</v>
      </c>
      <c r="C2510" t="s">
        <v>51</v>
      </c>
      <c r="D2510" t="s">
        <v>118</v>
      </c>
      <c r="E2510" t="s">
        <v>259</v>
      </c>
      <c r="F2510" t="s">
        <v>263</v>
      </c>
      <c r="G2510" s="30">
        <v>157</v>
      </c>
      <c r="H2510" s="30">
        <v>1</v>
      </c>
      <c r="I2510" s="30">
        <v>18</v>
      </c>
      <c r="J2510" s="30">
        <v>0</v>
      </c>
      <c r="K2510" s="30">
        <v>0</v>
      </c>
      <c r="L2510" s="30">
        <v>138</v>
      </c>
    </row>
    <row r="2511" spans="1:12">
      <c r="A2511">
        <v>48061</v>
      </c>
      <c r="B2511" t="s">
        <v>1643</v>
      </c>
      <c r="C2511" t="s">
        <v>51</v>
      </c>
      <c r="D2511" t="s">
        <v>330</v>
      </c>
      <c r="E2511" t="s">
        <v>259</v>
      </c>
      <c r="F2511" t="s">
        <v>260</v>
      </c>
      <c r="G2511" s="30">
        <v>335</v>
      </c>
      <c r="H2511" s="30">
        <v>49</v>
      </c>
      <c r="I2511" s="30">
        <v>55</v>
      </c>
      <c r="J2511" s="30">
        <v>0</v>
      </c>
      <c r="K2511" s="30">
        <v>0</v>
      </c>
      <c r="L2511" s="30">
        <v>231</v>
      </c>
    </row>
    <row r="2512" spans="1:12">
      <c r="A2512">
        <v>48063</v>
      </c>
      <c r="B2512" t="s">
        <v>1781</v>
      </c>
      <c r="C2512" t="s">
        <v>51</v>
      </c>
      <c r="D2512" t="s">
        <v>118</v>
      </c>
      <c r="E2512" t="s">
        <v>259</v>
      </c>
      <c r="F2512" t="s">
        <v>263</v>
      </c>
      <c r="G2512" s="30">
        <v>39</v>
      </c>
      <c r="H2512" s="30">
        <v>0</v>
      </c>
      <c r="I2512" s="30">
        <v>4</v>
      </c>
      <c r="J2512" s="30">
        <v>0</v>
      </c>
      <c r="K2512" s="30">
        <v>2</v>
      </c>
      <c r="L2512" s="30">
        <v>33</v>
      </c>
    </row>
    <row r="2513" spans="1:12">
      <c r="A2513">
        <v>48065</v>
      </c>
      <c r="B2513" t="s">
        <v>1782</v>
      </c>
      <c r="C2513" t="s">
        <v>51</v>
      </c>
      <c r="D2513" t="s">
        <v>118</v>
      </c>
      <c r="E2513" t="s">
        <v>259</v>
      </c>
      <c r="F2513" t="s">
        <v>263</v>
      </c>
      <c r="G2513" s="30">
        <v>35</v>
      </c>
      <c r="H2513" s="30">
        <v>1</v>
      </c>
      <c r="I2513" s="30">
        <v>1</v>
      </c>
      <c r="J2513" s="30">
        <v>0</v>
      </c>
      <c r="K2513" s="30">
        <v>0</v>
      </c>
      <c r="L2513" s="30">
        <v>33</v>
      </c>
    </row>
    <row r="2514" spans="1:12">
      <c r="A2514">
        <v>48067</v>
      </c>
      <c r="B2514" t="s">
        <v>732</v>
      </c>
      <c r="C2514" t="s">
        <v>51</v>
      </c>
      <c r="D2514" t="s">
        <v>330</v>
      </c>
      <c r="E2514" t="s">
        <v>259</v>
      </c>
      <c r="F2514" t="s">
        <v>263</v>
      </c>
      <c r="G2514" s="30">
        <v>144</v>
      </c>
      <c r="H2514" s="30">
        <v>3</v>
      </c>
      <c r="I2514" s="30">
        <v>9</v>
      </c>
      <c r="J2514" s="30">
        <v>0</v>
      </c>
      <c r="K2514" s="30">
        <v>0</v>
      </c>
      <c r="L2514" s="30">
        <v>132</v>
      </c>
    </row>
    <row r="2515" spans="1:12">
      <c r="A2515">
        <v>48069</v>
      </c>
      <c r="B2515" t="s">
        <v>1783</v>
      </c>
      <c r="C2515" t="s">
        <v>51</v>
      </c>
      <c r="D2515" t="s">
        <v>330</v>
      </c>
      <c r="E2515" t="s">
        <v>259</v>
      </c>
      <c r="F2515" t="s">
        <v>263</v>
      </c>
      <c r="G2515" s="30">
        <v>10</v>
      </c>
      <c r="H2515" s="30">
        <v>0</v>
      </c>
      <c r="I2515" s="30">
        <v>0</v>
      </c>
      <c r="J2515" s="30">
        <v>0</v>
      </c>
      <c r="K2515" s="30">
        <v>0</v>
      </c>
      <c r="L2515" s="30">
        <v>10</v>
      </c>
    </row>
    <row r="2516" spans="1:12">
      <c r="A2516">
        <v>48071</v>
      </c>
      <c r="B2516" t="s">
        <v>269</v>
      </c>
      <c r="C2516" t="s">
        <v>51</v>
      </c>
      <c r="D2516" t="s">
        <v>118</v>
      </c>
      <c r="E2516" t="s">
        <v>259</v>
      </c>
      <c r="F2516" t="s">
        <v>263</v>
      </c>
      <c r="G2516" s="30">
        <v>137</v>
      </c>
      <c r="H2516" s="30">
        <v>3</v>
      </c>
      <c r="I2516" s="30">
        <v>13</v>
      </c>
      <c r="J2516" s="30">
        <v>3</v>
      </c>
      <c r="K2516" s="30">
        <v>0</v>
      </c>
      <c r="L2516" s="30">
        <v>118</v>
      </c>
    </row>
    <row r="2517" spans="1:12">
      <c r="A2517">
        <v>48073</v>
      </c>
      <c r="B2517" t="s">
        <v>270</v>
      </c>
      <c r="C2517" t="s">
        <v>51</v>
      </c>
      <c r="D2517" t="s">
        <v>330</v>
      </c>
      <c r="E2517" t="s">
        <v>259</v>
      </c>
      <c r="F2517" t="s">
        <v>260</v>
      </c>
      <c r="G2517" s="30">
        <v>192</v>
      </c>
      <c r="H2517" s="30">
        <v>12</v>
      </c>
      <c r="I2517" s="30">
        <v>60</v>
      </c>
      <c r="J2517" s="30">
        <v>0</v>
      </c>
      <c r="K2517" s="30">
        <v>0</v>
      </c>
      <c r="L2517" s="30">
        <v>120</v>
      </c>
    </row>
    <row r="2518" spans="1:12">
      <c r="A2518">
        <v>48075</v>
      </c>
      <c r="B2518" t="s">
        <v>1784</v>
      </c>
      <c r="C2518" t="s">
        <v>51</v>
      </c>
      <c r="D2518" t="s">
        <v>330</v>
      </c>
      <c r="E2518" t="s">
        <v>259</v>
      </c>
      <c r="F2518" t="s">
        <v>263</v>
      </c>
      <c r="G2518" s="30">
        <v>91</v>
      </c>
      <c r="H2518" s="30">
        <v>1</v>
      </c>
      <c r="I2518" s="30">
        <v>23</v>
      </c>
      <c r="J2518" s="30">
        <v>0</v>
      </c>
      <c r="K2518" s="30">
        <v>0</v>
      </c>
      <c r="L2518" s="30">
        <v>67</v>
      </c>
    </row>
    <row r="2519" spans="1:12">
      <c r="A2519">
        <v>48077</v>
      </c>
      <c r="B2519" t="s">
        <v>274</v>
      </c>
      <c r="C2519" t="s">
        <v>51</v>
      </c>
      <c r="D2519" t="s">
        <v>330</v>
      </c>
      <c r="E2519" t="s">
        <v>259</v>
      </c>
      <c r="F2519" t="s">
        <v>263</v>
      </c>
      <c r="G2519" s="30">
        <v>132</v>
      </c>
      <c r="H2519" s="30">
        <v>1</v>
      </c>
      <c r="I2519" s="30">
        <v>10</v>
      </c>
      <c r="J2519" s="30">
        <v>0</v>
      </c>
      <c r="K2519" s="30">
        <v>0</v>
      </c>
      <c r="L2519" s="30">
        <v>121</v>
      </c>
    </row>
    <row r="2520" spans="1:12">
      <c r="A2520">
        <v>48081</v>
      </c>
      <c r="B2520" t="s">
        <v>1785</v>
      </c>
      <c r="C2520" t="s">
        <v>51</v>
      </c>
      <c r="D2520" t="s">
        <v>330</v>
      </c>
      <c r="E2520" t="s">
        <v>259</v>
      </c>
      <c r="F2520" t="s">
        <v>263</v>
      </c>
      <c r="G2520" s="30">
        <v>100</v>
      </c>
      <c r="H2520" s="30">
        <v>1</v>
      </c>
      <c r="I2520" s="30">
        <v>17</v>
      </c>
      <c r="J2520" s="30">
        <v>0</v>
      </c>
      <c r="K2520" s="30">
        <v>0</v>
      </c>
      <c r="L2520" s="30">
        <v>82</v>
      </c>
    </row>
    <row r="2521" spans="1:12">
      <c r="A2521">
        <v>48083</v>
      </c>
      <c r="B2521" t="s">
        <v>1786</v>
      </c>
      <c r="C2521" t="s">
        <v>51</v>
      </c>
      <c r="D2521" t="s">
        <v>330</v>
      </c>
      <c r="E2521" t="s">
        <v>259</v>
      </c>
      <c r="F2521" t="s">
        <v>263</v>
      </c>
      <c r="G2521" s="30">
        <v>133</v>
      </c>
      <c r="H2521" s="30">
        <v>9</v>
      </c>
      <c r="I2521" s="30">
        <v>33</v>
      </c>
      <c r="J2521" s="30">
        <v>0</v>
      </c>
      <c r="K2521" s="30">
        <v>0</v>
      </c>
      <c r="L2521" s="30">
        <v>91</v>
      </c>
    </row>
    <row r="2522" spans="1:12">
      <c r="A2522">
        <v>48085</v>
      </c>
      <c r="B2522" t="s">
        <v>1787</v>
      </c>
      <c r="C2522" t="s">
        <v>51</v>
      </c>
      <c r="D2522" t="s">
        <v>330</v>
      </c>
      <c r="E2522" t="s">
        <v>259</v>
      </c>
      <c r="F2522" t="s">
        <v>298</v>
      </c>
      <c r="G2522" s="30">
        <v>927</v>
      </c>
      <c r="H2522" s="30">
        <v>485</v>
      </c>
      <c r="I2522" s="30">
        <v>108</v>
      </c>
      <c r="J2522" s="30">
        <v>3</v>
      </c>
      <c r="K2522" s="30">
        <v>1</v>
      </c>
      <c r="L2522" s="30">
        <v>330</v>
      </c>
    </row>
    <row r="2523" spans="1:12">
      <c r="A2523">
        <v>48087</v>
      </c>
      <c r="B2523" t="s">
        <v>1788</v>
      </c>
      <c r="C2523" t="s">
        <v>51</v>
      </c>
      <c r="D2523" t="s">
        <v>330</v>
      </c>
      <c r="E2523" t="s">
        <v>259</v>
      </c>
      <c r="F2523" t="s">
        <v>263</v>
      </c>
      <c r="G2523" s="30">
        <v>64</v>
      </c>
      <c r="H2523" s="30">
        <v>2</v>
      </c>
      <c r="I2523" s="30">
        <v>17</v>
      </c>
      <c r="J2523" s="30">
        <v>0</v>
      </c>
      <c r="K2523" s="30">
        <v>0</v>
      </c>
      <c r="L2523" s="30">
        <v>45</v>
      </c>
    </row>
    <row r="2524" spans="1:12">
      <c r="A2524">
        <v>48089</v>
      </c>
      <c r="B2524" t="s">
        <v>1789</v>
      </c>
      <c r="C2524" t="s">
        <v>51</v>
      </c>
      <c r="D2524" t="s">
        <v>330</v>
      </c>
      <c r="E2524" t="s">
        <v>259</v>
      </c>
      <c r="F2524" t="s">
        <v>263</v>
      </c>
      <c r="G2524" s="30">
        <v>246</v>
      </c>
      <c r="H2524" s="30">
        <v>1</v>
      </c>
      <c r="I2524" s="30">
        <v>93</v>
      </c>
      <c r="J2524" s="30">
        <v>0</v>
      </c>
      <c r="K2524" s="30">
        <v>0</v>
      </c>
      <c r="L2524" s="30">
        <v>152</v>
      </c>
    </row>
    <row r="2525" spans="1:12">
      <c r="A2525">
        <v>48091</v>
      </c>
      <c r="B2525" t="s">
        <v>1790</v>
      </c>
      <c r="C2525" t="s">
        <v>51</v>
      </c>
      <c r="D2525" t="s">
        <v>118</v>
      </c>
      <c r="E2525" t="s">
        <v>259</v>
      </c>
      <c r="F2525" t="s">
        <v>260</v>
      </c>
      <c r="G2525" s="30">
        <v>174</v>
      </c>
      <c r="H2525" s="30">
        <v>18</v>
      </c>
      <c r="I2525" s="30">
        <v>17</v>
      </c>
      <c r="J2525" s="30">
        <v>0</v>
      </c>
      <c r="K2525" s="30">
        <v>0</v>
      </c>
      <c r="L2525" s="30">
        <v>139</v>
      </c>
    </row>
    <row r="2526" spans="1:12">
      <c r="A2526">
        <v>48093</v>
      </c>
      <c r="B2526" t="s">
        <v>878</v>
      </c>
      <c r="C2526" t="s">
        <v>51</v>
      </c>
      <c r="D2526" t="s">
        <v>330</v>
      </c>
      <c r="E2526" t="s">
        <v>259</v>
      </c>
      <c r="F2526" t="s">
        <v>263</v>
      </c>
      <c r="G2526" s="30">
        <v>195</v>
      </c>
      <c r="H2526" s="30">
        <v>5</v>
      </c>
      <c r="I2526" s="30">
        <v>93</v>
      </c>
      <c r="J2526" s="30">
        <v>0</v>
      </c>
      <c r="K2526" s="30">
        <v>0</v>
      </c>
      <c r="L2526" s="30">
        <v>97</v>
      </c>
    </row>
    <row r="2527" spans="1:12">
      <c r="A2527">
        <v>48095</v>
      </c>
      <c r="B2527" t="s">
        <v>1791</v>
      </c>
      <c r="C2527" t="s">
        <v>51</v>
      </c>
      <c r="D2527" t="s">
        <v>118</v>
      </c>
      <c r="E2527" t="s">
        <v>259</v>
      </c>
      <c r="F2527" t="s">
        <v>263</v>
      </c>
      <c r="G2527" s="30">
        <v>71</v>
      </c>
      <c r="H2527" s="30">
        <v>0</v>
      </c>
      <c r="I2527" s="30">
        <v>5</v>
      </c>
      <c r="J2527" s="30">
        <v>0</v>
      </c>
      <c r="K2527" s="30">
        <v>0</v>
      </c>
      <c r="L2527" s="30">
        <v>66</v>
      </c>
    </row>
    <row r="2528" spans="1:12">
      <c r="A2528">
        <v>48097</v>
      </c>
      <c r="B2528" t="s">
        <v>1792</v>
      </c>
      <c r="C2528" t="s">
        <v>51</v>
      </c>
      <c r="D2528" t="s">
        <v>118</v>
      </c>
      <c r="E2528" t="s">
        <v>259</v>
      </c>
      <c r="F2528" t="s">
        <v>263</v>
      </c>
      <c r="G2528" s="30">
        <v>280</v>
      </c>
      <c r="H2528" s="30">
        <v>10</v>
      </c>
      <c r="I2528" s="30">
        <v>130</v>
      </c>
      <c r="J2528" s="30">
        <v>0</v>
      </c>
      <c r="K2528" s="30">
        <v>0</v>
      </c>
      <c r="L2528" s="30">
        <v>140</v>
      </c>
    </row>
    <row r="2529" spans="1:12">
      <c r="A2529">
        <v>48099</v>
      </c>
      <c r="B2529" t="s">
        <v>1793</v>
      </c>
      <c r="C2529" t="s">
        <v>51</v>
      </c>
      <c r="D2529" t="s">
        <v>118</v>
      </c>
      <c r="E2529" t="s">
        <v>259</v>
      </c>
      <c r="F2529" t="s">
        <v>260</v>
      </c>
      <c r="G2529" s="30">
        <v>184</v>
      </c>
      <c r="H2529" s="30">
        <v>1</v>
      </c>
      <c r="I2529" s="30">
        <v>27</v>
      </c>
      <c r="J2529" s="30">
        <v>27</v>
      </c>
      <c r="K2529" s="30">
        <v>0</v>
      </c>
      <c r="L2529" s="30">
        <v>129</v>
      </c>
    </row>
    <row r="2530" spans="1:12">
      <c r="A2530">
        <v>48101</v>
      </c>
      <c r="B2530" t="s">
        <v>1794</v>
      </c>
      <c r="C2530" t="s">
        <v>51</v>
      </c>
      <c r="D2530" t="s">
        <v>330</v>
      </c>
      <c r="E2530" t="s">
        <v>259</v>
      </c>
      <c r="F2530" t="s">
        <v>263</v>
      </c>
      <c r="G2530" s="30">
        <v>81</v>
      </c>
      <c r="H2530" s="30">
        <v>0</v>
      </c>
      <c r="I2530" s="30">
        <v>25</v>
      </c>
      <c r="J2530" s="30">
        <v>0</v>
      </c>
      <c r="K2530" s="30">
        <v>0</v>
      </c>
      <c r="L2530" s="30">
        <v>56</v>
      </c>
    </row>
    <row r="2531" spans="1:12">
      <c r="A2531">
        <v>48103</v>
      </c>
      <c r="B2531" t="s">
        <v>1795</v>
      </c>
      <c r="C2531" t="s">
        <v>51</v>
      </c>
      <c r="D2531" t="s">
        <v>118</v>
      </c>
      <c r="E2531" t="s">
        <v>259</v>
      </c>
      <c r="F2531" t="s">
        <v>263</v>
      </c>
      <c r="G2531" s="30">
        <v>18</v>
      </c>
      <c r="H2531" s="30">
        <v>0</v>
      </c>
      <c r="I2531" s="30">
        <v>0</v>
      </c>
      <c r="J2531" s="30">
        <v>0</v>
      </c>
      <c r="K2531" s="30">
        <v>0</v>
      </c>
      <c r="L2531" s="30">
        <v>18</v>
      </c>
    </row>
    <row r="2532" spans="1:12">
      <c r="A2532">
        <v>48105</v>
      </c>
      <c r="B2532" t="s">
        <v>1737</v>
      </c>
      <c r="C2532" t="s">
        <v>51</v>
      </c>
      <c r="D2532" t="s">
        <v>118</v>
      </c>
      <c r="E2532" t="s">
        <v>259</v>
      </c>
      <c r="F2532" t="s">
        <v>263</v>
      </c>
      <c r="G2532" s="30">
        <v>159</v>
      </c>
      <c r="H2532" s="30">
        <v>0</v>
      </c>
      <c r="I2532" s="30">
        <v>0</v>
      </c>
      <c r="J2532" s="30">
        <v>0</v>
      </c>
      <c r="K2532" s="30">
        <v>0</v>
      </c>
      <c r="L2532" s="30">
        <v>159</v>
      </c>
    </row>
    <row r="2533" spans="1:12">
      <c r="A2533">
        <v>48107</v>
      </c>
      <c r="B2533" t="s">
        <v>1796</v>
      </c>
      <c r="C2533" t="s">
        <v>51</v>
      </c>
      <c r="D2533" t="s">
        <v>330</v>
      </c>
      <c r="E2533" t="s">
        <v>259</v>
      </c>
      <c r="F2533" t="s">
        <v>263</v>
      </c>
      <c r="G2533" s="30">
        <v>16</v>
      </c>
      <c r="H2533" s="30">
        <v>0</v>
      </c>
      <c r="I2533" s="30">
        <v>4</v>
      </c>
      <c r="J2533" s="30">
        <v>0</v>
      </c>
      <c r="K2533" s="30">
        <v>0</v>
      </c>
      <c r="L2533" s="30">
        <v>12</v>
      </c>
    </row>
    <row r="2534" spans="1:12">
      <c r="A2534">
        <v>48109</v>
      </c>
      <c r="B2534" t="s">
        <v>1797</v>
      </c>
      <c r="C2534" t="s">
        <v>51</v>
      </c>
      <c r="D2534" t="s">
        <v>330</v>
      </c>
      <c r="E2534" t="s">
        <v>259</v>
      </c>
      <c r="F2534" t="s">
        <v>263</v>
      </c>
      <c r="G2534" s="30">
        <v>135</v>
      </c>
      <c r="H2534" s="30">
        <v>1</v>
      </c>
      <c r="I2534" s="30">
        <v>0</v>
      </c>
      <c r="J2534" s="30">
        <v>0</v>
      </c>
      <c r="K2534" s="30">
        <v>0</v>
      </c>
      <c r="L2534" s="30">
        <v>134</v>
      </c>
    </row>
    <row r="2535" spans="1:12">
      <c r="A2535">
        <v>48111</v>
      </c>
      <c r="B2535" t="s">
        <v>1798</v>
      </c>
      <c r="C2535" t="s">
        <v>51</v>
      </c>
      <c r="D2535" t="s">
        <v>118</v>
      </c>
      <c r="E2535" t="s">
        <v>259</v>
      </c>
      <c r="F2535" t="s">
        <v>263</v>
      </c>
      <c r="G2535" s="30">
        <v>20</v>
      </c>
      <c r="H2535" s="30">
        <v>0</v>
      </c>
      <c r="I2535" s="30">
        <v>0</v>
      </c>
      <c r="J2535" s="30">
        <v>0</v>
      </c>
      <c r="K2535" s="30">
        <v>0</v>
      </c>
      <c r="L2535" s="30">
        <v>20</v>
      </c>
    </row>
    <row r="2536" spans="1:12">
      <c r="A2536">
        <v>48113</v>
      </c>
      <c r="B2536" t="s">
        <v>284</v>
      </c>
      <c r="C2536" t="s">
        <v>51</v>
      </c>
      <c r="D2536" t="s">
        <v>118</v>
      </c>
      <c r="E2536" t="s">
        <v>259</v>
      </c>
      <c r="F2536" t="s">
        <v>298</v>
      </c>
      <c r="G2536" s="30">
        <v>2866</v>
      </c>
      <c r="H2536" s="30">
        <v>1355</v>
      </c>
      <c r="I2536" s="30">
        <v>42</v>
      </c>
      <c r="J2536" s="30">
        <v>0</v>
      </c>
      <c r="K2536" s="30">
        <v>2</v>
      </c>
      <c r="L2536" s="30">
        <v>1467</v>
      </c>
    </row>
    <row r="2537" spans="1:12">
      <c r="A2537">
        <v>48115</v>
      </c>
      <c r="B2537" t="s">
        <v>613</v>
      </c>
      <c r="C2537" t="s">
        <v>51</v>
      </c>
      <c r="D2537" t="s">
        <v>118</v>
      </c>
      <c r="E2537" t="s">
        <v>259</v>
      </c>
      <c r="F2537" t="s">
        <v>263</v>
      </c>
      <c r="G2537" s="30">
        <v>3</v>
      </c>
      <c r="H2537" s="30">
        <v>0</v>
      </c>
      <c r="I2537" s="30">
        <v>0</v>
      </c>
      <c r="J2537" s="30">
        <v>0</v>
      </c>
      <c r="K2537" s="30">
        <v>0</v>
      </c>
      <c r="L2537" s="30">
        <v>3</v>
      </c>
    </row>
    <row r="2538" spans="1:12">
      <c r="A2538">
        <v>48117</v>
      </c>
      <c r="B2538" t="s">
        <v>1799</v>
      </c>
      <c r="C2538" t="s">
        <v>51</v>
      </c>
      <c r="D2538" t="s">
        <v>330</v>
      </c>
      <c r="E2538" t="s">
        <v>259</v>
      </c>
      <c r="F2538" t="s">
        <v>263</v>
      </c>
      <c r="G2538" s="30">
        <v>28</v>
      </c>
      <c r="H2538" s="30">
        <v>0</v>
      </c>
      <c r="I2538" s="30">
        <v>6</v>
      </c>
      <c r="J2538" s="30">
        <v>0</v>
      </c>
      <c r="K2538" s="30">
        <v>0</v>
      </c>
      <c r="L2538" s="30">
        <v>22</v>
      </c>
    </row>
    <row r="2539" spans="1:12">
      <c r="A2539">
        <v>48119</v>
      </c>
      <c r="B2539" t="s">
        <v>488</v>
      </c>
      <c r="C2539" t="s">
        <v>51</v>
      </c>
      <c r="D2539" t="s">
        <v>330</v>
      </c>
      <c r="E2539" t="s">
        <v>259</v>
      </c>
      <c r="F2539" t="s">
        <v>263</v>
      </c>
      <c r="G2539" s="30">
        <v>99</v>
      </c>
      <c r="H2539" s="30">
        <v>0</v>
      </c>
      <c r="I2539" s="30">
        <v>29</v>
      </c>
      <c r="J2539" s="30">
        <v>2</v>
      </c>
      <c r="K2539" s="30">
        <v>0</v>
      </c>
      <c r="L2539" s="30">
        <v>68</v>
      </c>
    </row>
    <row r="2540" spans="1:12">
      <c r="A2540">
        <v>48121</v>
      </c>
      <c r="B2540" t="s">
        <v>1800</v>
      </c>
      <c r="C2540" t="s">
        <v>51</v>
      </c>
      <c r="D2540" t="s">
        <v>118</v>
      </c>
      <c r="E2540" t="s">
        <v>259</v>
      </c>
      <c r="F2540" t="s">
        <v>298</v>
      </c>
      <c r="G2540" s="30">
        <v>725</v>
      </c>
      <c r="H2540" s="30">
        <v>212</v>
      </c>
      <c r="I2540" s="30">
        <v>92</v>
      </c>
      <c r="J2540" s="30">
        <v>0</v>
      </c>
      <c r="K2540" s="30">
        <v>0</v>
      </c>
      <c r="L2540" s="30">
        <v>421</v>
      </c>
    </row>
    <row r="2541" spans="1:12">
      <c r="A2541">
        <v>48123</v>
      </c>
      <c r="B2541" t="s">
        <v>1801</v>
      </c>
      <c r="C2541" t="s">
        <v>51</v>
      </c>
      <c r="D2541" t="s">
        <v>330</v>
      </c>
      <c r="E2541" t="s">
        <v>259</v>
      </c>
      <c r="F2541" t="s">
        <v>263</v>
      </c>
      <c r="G2541" s="30">
        <v>264</v>
      </c>
      <c r="H2541" s="30">
        <v>5</v>
      </c>
      <c r="I2541" s="30">
        <v>110</v>
      </c>
      <c r="J2541" s="30">
        <v>0</v>
      </c>
      <c r="K2541" s="30">
        <v>0</v>
      </c>
      <c r="L2541" s="30">
        <v>149</v>
      </c>
    </row>
    <row r="2542" spans="1:12">
      <c r="A2542">
        <v>48125</v>
      </c>
      <c r="B2542" t="s">
        <v>1802</v>
      </c>
      <c r="C2542" t="s">
        <v>51</v>
      </c>
      <c r="D2542" t="s">
        <v>330</v>
      </c>
      <c r="E2542" t="s">
        <v>259</v>
      </c>
      <c r="F2542" t="s">
        <v>263</v>
      </c>
      <c r="G2542" s="30">
        <v>73</v>
      </c>
      <c r="H2542" s="30">
        <v>1</v>
      </c>
      <c r="I2542" s="30">
        <v>12</v>
      </c>
      <c r="J2542" s="30">
        <v>0</v>
      </c>
      <c r="K2542" s="30">
        <v>0</v>
      </c>
      <c r="L2542" s="30">
        <v>60</v>
      </c>
    </row>
    <row r="2543" spans="1:12">
      <c r="A2543">
        <v>48127</v>
      </c>
      <c r="B2543" t="s">
        <v>1803</v>
      </c>
      <c r="C2543" t="s">
        <v>51</v>
      </c>
      <c r="D2543" t="s">
        <v>118</v>
      </c>
      <c r="E2543" t="s">
        <v>259</v>
      </c>
      <c r="F2543" t="s">
        <v>263</v>
      </c>
      <c r="G2543" s="30">
        <v>73</v>
      </c>
      <c r="H2543" s="30">
        <v>0</v>
      </c>
      <c r="I2543" s="30">
        <v>2</v>
      </c>
      <c r="J2543" s="30">
        <v>0</v>
      </c>
      <c r="K2543" s="30">
        <v>0</v>
      </c>
      <c r="L2543" s="30">
        <v>71</v>
      </c>
    </row>
    <row r="2544" spans="1:12">
      <c r="A2544">
        <v>48129</v>
      </c>
      <c r="B2544" t="s">
        <v>1804</v>
      </c>
      <c r="C2544" t="s">
        <v>51</v>
      </c>
      <c r="D2544" t="s">
        <v>330</v>
      </c>
      <c r="E2544" t="s">
        <v>259</v>
      </c>
      <c r="F2544" t="s">
        <v>263</v>
      </c>
      <c r="G2544" s="30">
        <v>73</v>
      </c>
      <c r="H2544" s="30">
        <v>4</v>
      </c>
      <c r="I2544" s="30">
        <v>9</v>
      </c>
      <c r="J2544" s="30">
        <v>0</v>
      </c>
      <c r="K2544" s="30">
        <v>0</v>
      </c>
      <c r="L2544" s="30">
        <v>60</v>
      </c>
    </row>
    <row r="2545" spans="1:12">
      <c r="A2545">
        <v>48131</v>
      </c>
      <c r="B2545" t="s">
        <v>544</v>
      </c>
      <c r="C2545" t="s">
        <v>51</v>
      </c>
      <c r="D2545" t="s">
        <v>330</v>
      </c>
      <c r="E2545" t="s">
        <v>259</v>
      </c>
      <c r="F2545" t="s">
        <v>263</v>
      </c>
      <c r="G2545" s="30">
        <v>119</v>
      </c>
      <c r="H2545" s="30">
        <v>2</v>
      </c>
      <c r="I2545" s="30">
        <v>0</v>
      </c>
      <c r="J2545" s="30">
        <v>0</v>
      </c>
      <c r="K2545" s="30">
        <v>0</v>
      </c>
      <c r="L2545" s="30">
        <v>117</v>
      </c>
    </row>
    <row r="2546" spans="1:12">
      <c r="A2546">
        <v>48133</v>
      </c>
      <c r="B2546" t="s">
        <v>1805</v>
      </c>
      <c r="C2546" t="s">
        <v>51</v>
      </c>
      <c r="D2546" t="s">
        <v>118</v>
      </c>
      <c r="E2546" t="s">
        <v>259</v>
      </c>
      <c r="F2546" t="s">
        <v>263</v>
      </c>
      <c r="G2546" s="30">
        <v>233</v>
      </c>
      <c r="H2546" s="30">
        <v>9</v>
      </c>
      <c r="I2546" s="30">
        <v>55</v>
      </c>
      <c r="J2546" s="30">
        <v>0</v>
      </c>
      <c r="K2546" s="30">
        <v>0</v>
      </c>
      <c r="L2546" s="30">
        <v>169</v>
      </c>
    </row>
    <row r="2547" spans="1:12">
      <c r="A2547">
        <v>48135</v>
      </c>
      <c r="B2547" t="s">
        <v>1806</v>
      </c>
      <c r="C2547" t="s">
        <v>51</v>
      </c>
      <c r="D2547" t="s">
        <v>330</v>
      </c>
      <c r="E2547" t="s">
        <v>259</v>
      </c>
      <c r="F2547" t="s">
        <v>260</v>
      </c>
      <c r="G2547" s="30">
        <v>141</v>
      </c>
      <c r="H2547" s="30">
        <v>29</v>
      </c>
      <c r="I2547" s="30">
        <v>0</v>
      </c>
      <c r="J2547" s="30">
        <v>0</v>
      </c>
      <c r="K2547" s="30">
        <v>0</v>
      </c>
      <c r="L2547" s="30">
        <v>112</v>
      </c>
    </row>
    <row r="2548" spans="1:12">
      <c r="A2548">
        <v>48137</v>
      </c>
      <c r="B2548" t="s">
        <v>741</v>
      </c>
      <c r="C2548" t="s">
        <v>51</v>
      </c>
      <c r="D2548" t="s">
        <v>330</v>
      </c>
      <c r="E2548" t="s">
        <v>259</v>
      </c>
      <c r="F2548" t="s">
        <v>263</v>
      </c>
      <c r="G2548" s="30">
        <v>26</v>
      </c>
      <c r="H2548" s="30">
        <v>0</v>
      </c>
      <c r="I2548" s="30">
        <v>0</v>
      </c>
      <c r="J2548" s="30">
        <v>0</v>
      </c>
      <c r="K2548" s="30">
        <v>0</v>
      </c>
      <c r="L2548" s="30">
        <v>26</v>
      </c>
    </row>
    <row r="2549" spans="1:12">
      <c r="A2549">
        <v>48139</v>
      </c>
      <c r="B2549" t="s">
        <v>882</v>
      </c>
      <c r="C2549" t="s">
        <v>51</v>
      </c>
      <c r="D2549" t="s">
        <v>118</v>
      </c>
      <c r="E2549" t="s">
        <v>259</v>
      </c>
      <c r="F2549" t="s">
        <v>260</v>
      </c>
      <c r="G2549" s="30">
        <v>635</v>
      </c>
      <c r="H2549" s="30">
        <v>32</v>
      </c>
      <c r="I2549" s="30">
        <v>147</v>
      </c>
      <c r="J2549" s="30">
        <v>0</v>
      </c>
      <c r="K2549" s="30">
        <v>0</v>
      </c>
      <c r="L2549" s="30">
        <v>456</v>
      </c>
    </row>
    <row r="2550" spans="1:12">
      <c r="A2550">
        <v>48141</v>
      </c>
      <c r="B2550" t="s">
        <v>494</v>
      </c>
      <c r="C2550" t="s">
        <v>51</v>
      </c>
      <c r="D2550" t="s">
        <v>330</v>
      </c>
      <c r="E2550" t="s">
        <v>259</v>
      </c>
      <c r="F2550" t="s">
        <v>298</v>
      </c>
      <c r="G2550" s="30">
        <v>666</v>
      </c>
      <c r="H2550" s="30">
        <v>203</v>
      </c>
      <c r="I2550" s="30">
        <v>14</v>
      </c>
      <c r="J2550" s="30">
        <v>10</v>
      </c>
      <c r="K2550" s="30">
        <v>1</v>
      </c>
      <c r="L2550" s="30">
        <v>438</v>
      </c>
    </row>
    <row r="2551" spans="1:12">
      <c r="A2551">
        <v>48143</v>
      </c>
      <c r="B2551" t="s">
        <v>1807</v>
      </c>
      <c r="C2551" t="s">
        <v>51</v>
      </c>
      <c r="D2551" t="s">
        <v>118</v>
      </c>
      <c r="E2551" t="s">
        <v>259</v>
      </c>
      <c r="F2551" t="s">
        <v>263</v>
      </c>
      <c r="G2551" s="30">
        <v>193</v>
      </c>
      <c r="H2551" s="30">
        <v>4</v>
      </c>
      <c r="I2551" s="30">
        <v>66</v>
      </c>
      <c r="J2551" s="30">
        <v>0</v>
      </c>
      <c r="K2551" s="30">
        <v>0</v>
      </c>
      <c r="L2551" s="30">
        <v>123</v>
      </c>
    </row>
    <row r="2552" spans="1:12">
      <c r="A2552">
        <v>48145</v>
      </c>
      <c r="B2552" t="s">
        <v>1808</v>
      </c>
      <c r="C2552" t="s">
        <v>51</v>
      </c>
      <c r="D2552" t="s">
        <v>118</v>
      </c>
      <c r="E2552" t="s">
        <v>259</v>
      </c>
      <c r="F2552" t="s">
        <v>263</v>
      </c>
      <c r="G2552" s="30">
        <v>316</v>
      </c>
      <c r="H2552" s="30">
        <v>2</v>
      </c>
      <c r="I2552" s="30">
        <v>155</v>
      </c>
      <c r="J2552" s="30">
        <v>0</v>
      </c>
      <c r="K2552" s="30">
        <v>0</v>
      </c>
      <c r="L2552" s="30">
        <v>159</v>
      </c>
    </row>
    <row r="2553" spans="1:12">
      <c r="A2553">
        <v>48147</v>
      </c>
      <c r="B2553" t="s">
        <v>623</v>
      </c>
      <c r="C2553" t="s">
        <v>51</v>
      </c>
      <c r="D2553" t="s">
        <v>118</v>
      </c>
      <c r="E2553" t="s">
        <v>259</v>
      </c>
      <c r="F2553" t="s">
        <v>263</v>
      </c>
      <c r="G2553" s="30">
        <v>309</v>
      </c>
      <c r="H2553" s="30">
        <v>2</v>
      </c>
      <c r="I2553" s="30">
        <v>145</v>
      </c>
      <c r="J2553" s="30">
        <v>0</v>
      </c>
      <c r="K2553" s="30">
        <v>0</v>
      </c>
      <c r="L2553" s="30">
        <v>162</v>
      </c>
    </row>
    <row r="2554" spans="1:12">
      <c r="A2554">
        <v>48149</v>
      </c>
      <c r="B2554" t="s">
        <v>289</v>
      </c>
      <c r="C2554" t="s">
        <v>51</v>
      </c>
      <c r="D2554" t="s">
        <v>118</v>
      </c>
      <c r="E2554" t="s">
        <v>259</v>
      </c>
      <c r="F2554" t="s">
        <v>263</v>
      </c>
      <c r="G2554" s="30">
        <v>366</v>
      </c>
      <c r="H2554" s="30">
        <v>3</v>
      </c>
      <c r="I2554" s="30">
        <v>132</v>
      </c>
      <c r="J2554" s="30">
        <v>0</v>
      </c>
      <c r="K2554" s="30">
        <v>0</v>
      </c>
      <c r="L2554" s="30">
        <v>231</v>
      </c>
    </row>
    <row r="2555" spans="1:12">
      <c r="A2555">
        <v>48151</v>
      </c>
      <c r="B2555" t="s">
        <v>1809</v>
      </c>
      <c r="C2555" t="s">
        <v>51</v>
      </c>
      <c r="D2555" t="s">
        <v>330</v>
      </c>
      <c r="E2555" t="s">
        <v>259</v>
      </c>
      <c r="F2555" t="s">
        <v>263</v>
      </c>
      <c r="G2555" s="30">
        <v>152</v>
      </c>
      <c r="H2555" s="30">
        <v>59</v>
      </c>
      <c r="I2555" s="30">
        <v>15</v>
      </c>
      <c r="J2555" s="30">
        <v>0</v>
      </c>
      <c r="K2555" s="30">
        <v>0</v>
      </c>
      <c r="L2555" s="30">
        <v>78</v>
      </c>
    </row>
    <row r="2556" spans="1:12">
      <c r="A2556">
        <v>48153</v>
      </c>
      <c r="B2556" t="s">
        <v>624</v>
      </c>
      <c r="C2556" t="s">
        <v>51</v>
      </c>
      <c r="D2556" t="s">
        <v>330</v>
      </c>
      <c r="E2556" t="s">
        <v>259</v>
      </c>
      <c r="F2556" t="s">
        <v>263</v>
      </c>
      <c r="G2556" s="30">
        <v>11</v>
      </c>
      <c r="H2556" s="30">
        <v>0</v>
      </c>
      <c r="I2556" s="30">
        <v>1</v>
      </c>
      <c r="J2556" s="30">
        <v>0</v>
      </c>
      <c r="K2556" s="30">
        <v>0</v>
      </c>
      <c r="L2556" s="30">
        <v>10</v>
      </c>
    </row>
    <row r="2557" spans="1:12">
      <c r="A2557">
        <v>48155</v>
      </c>
      <c r="B2557" t="s">
        <v>1810</v>
      </c>
      <c r="C2557" t="s">
        <v>51</v>
      </c>
      <c r="D2557" t="s">
        <v>330</v>
      </c>
      <c r="E2557" t="s">
        <v>259</v>
      </c>
      <c r="F2557" t="s">
        <v>263</v>
      </c>
      <c r="G2557" s="30">
        <v>60</v>
      </c>
      <c r="H2557" s="30">
        <v>2</v>
      </c>
      <c r="I2557" s="30">
        <v>9</v>
      </c>
      <c r="J2557" s="30">
        <v>0</v>
      </c>
      <c r="K2557" s="30">
        <v>0</v>
      </c>
      <c r="L2557" s="30">
        <v>49</v>
      </c>
    </row>
    <row r="2558" spans="1:12">
      <c r="A2558">
        <v>48157</v>
      </c>
      <c r="B2558" t="s">
        <v>1811</v>
      </c>
      <c r="C2558" t="s">
        <v>51</v>
      </c>
      <c r="D2558" t="s">
        <v>118</v>
      </c>
      <c r="E2558" t="s">
        <v>259</v>
      </c>
      <c r="F2558" t="s">
        <v>298</v>
      </c>
      <c r="G2558" s="30">
        <v>619</v>
      </c>
      <c r="H2558" s="30">
        <v>124</v>
      </c>
      <c r="I2558" s="30">
        <v>233</v>
      </c>
      <c r="J2558" s="30">
        <v>0</v>
      </c>
      <c r="K2558" s="30">
        <v>2</v>
      </c>
      <c r="L2558" s="30">
        <v>260</v>
      </c>
    </row>
    <row r="2559" spans="1:12">
      <c r="A2559">
        <v>48159</v>
      </c>
      <c r="B2559" t="s">
        <v>290</v>
      </c>
      <c r="C2559" t="s">
        <v>51</v>
      </c>
      <c r="D2559" t="s">
        <v>118</v>
      </c>
      <c r="E2559" t="s">
        <v>259</v>
      </c>
      <c r="F2559" t="s">
        <v>263</v>
      </c>
      <c r="G2559" s="30">
        <v>74</v>
      </c>
      <c r="H2559" s="30">
        <v>2</v>
      </c>
      <c r="I2559" s="30">
        <v>22</v>
      </c>
      <c r="J2559" s="30">
        <v>0</v>
      </c>
      <c r="K2559" s="30">
        <v>0</v>
      </c>
      <c r="L2559" s="30">
        <v>50</v>
      </c>
    </row>
    <row r="2560" spans="1:12">
      <c r="A2560">
        <v>48161</v>
      </c>
      <c r="B2560" t="s">
        <v>1812</v>
      </c>
      <c r="C2560" t="s">
        <v>51</v>
      </c>
      <c r="D2560" t="s">
        <v>118</v>
      </c>
      <c r="E2560" t="s">
        <v>259</v>
      </c>
      <c r="F2560" t="s">
        <v>263</v>
      </c>
      <c r="G2560" s="30">
        <v>166</v>
      </c>
      <c r="H2560" s="30">
        <v>4</v>
      </c>
      <c r="I2560" s="30">
        <v>45</v>
      </c>
      <c r="J2560" s="30">
        <v>0</v>
      </c>
      <c r="K2560" s="30">
        <v>0</v>
      </c>
      <c r="L2560" s="30">
        <v>117</v>
      </c>
    </row>
    <row r="2561" spans="1:12">
      <c r="A2561">
        <v>48163</v>
      </c>
      <c r="B2561" t="s">
        <v>1813</v>
      </c>
      <c r="C2561" t="s">
        <v>51</v>
      </c>
      <c r="D2561" t="s">
        <v>118</v>
      </c>
      <c r="E2561" t="s">
        <v>259</v>
      </c>
      <c r="F2561" t="s">
        <v>263</v>
      </c>
      <c r="G2561" s="30">
        <v>142</v>
      </c>
      <c r="H2561" s="30">
        <v>2</v>
      </c>
      <c r="I2561" s="30">
        <v>14</v>
      </c>
      <c r="J2561" s="30">
        <v>0</v>
      </c>
      <c r="K2561" s="30">
        <v>0</v>
      </c>
      <c r="L2561" s="30">
        <v>126</v>
      </c>
    </row>
    <row r="2562" spans="1:12">
      <c r="A2562">
        <v>48167</v>
      </c>
      <c r="B2562" t="s">
        <v>1814</v>
      </c>
      <c r="C2562" t="s">
        <v>51</v>
      </c>
      <c r="D2562" t="s">
        <v>330</v>
      </c>
      <c r="E2562" t="s">
        <v>259</v>
      </c>
      <c r="F2562" t="s">
        <v>260</v>
      </c>
      <c r="G2562" s="30">
        <v>317</v>
      </c>
      <c r="H2562" s="30">
        <v>99</v>
      </c>
      <c r="I2562" s="30">
        <v>23</v>
      </c>
      <c r="J2562" s="30">
        <v>0</v>
      </c>
      <c r="K2562" s="30">
        <v>0</v>
      </c>
      <c r="L2562" s="30">
        <v>195</v>
      </c>
    </row>
    <row r="2563" spans="1:12">
      <c r="A2563">
        <v>48169</v>
      </c>
      <c r="B2563" t="s">
        <v>1815</v>
      </c>
      <c r="C2563" t="s">
        <v>51</v>
      </c>
      <c r="D2563" t="s">
        <v>118</v>
      </c>
      <c r="E2563" t="s">
        <v>259</v>
      </c>
      <c r="F2563" t="s">
        <v>263</v>
      </c>
      <c r="G2563" s="30">
        <v>49</v>
      </c>
      <c r="H2563" s="30">
        <v>0</v>
      </c>
      <c r="I2563" s="30">
        <v>1</v>
      </c>
      <c r="J2563" s="30">
        <v>0</v>
      </c>
      <c r="K2563" s="30">
        <v>0</v>
      </c>
      <c r="L2563" s="30">
        <v>48</v>
      </c>
    </row>
    <row r="2564" spans="1:12">
      <c r="A2564">
        <v>48171</v>
      </c>
      <c r="B2564" t="s">
        <v>1816</v>
      </c>
      <c r="C2564" t="s">
        <v>51</v>
      </c>
      <c r="D2564" t="s">
        <v>118</v>
      </c>
      <c r="E2564" t="s">
        <v>259</v>
      </c>
      <c r="F2564" t="s">
        <v>263</v>
      </c>
      <c r="G2564" s="30">
        <v>127</v>
      </c>
      <c r="H2564" s="30">
        <v>11</v>
      </c>
      <c r="I2564" s="30">
        <v>25</v>
      </c>
      <c r="J2564" s="30">
        <v>0</v>
      </c>
      <c r="K2564" s="30">
        <v>0</v>
      </c>
      <c r="L2564" s="30">
        <v>91</v>
      </c>
    </row>
    <row r="2565" spans="1:12">
      <c r="A2565">
        <v>48173</v>
      </c>
      <c r="B2565" t="s">
        <v>1817</v>
      </c>
      <c r="C2565" t="s">
        <v>51</v>
      </c>
      <c r="D2565" t="s">
        <v>118</v>
      </c>
      <c r="E2565" t="s">
        <v>259</v>
      </c>
      <c r="F2565" t="s">
        <v>263</v>
      </c>
      <c r="G2565" s="30">
        <v>18</v>
      </c>
      <c r="H2565" s="30">
        <v>0</v>
      </c>
      <c r="I2565" s="30">
        <v>0</v>
      </c>
      <c r="J2565" s="30">
        <v>0</v>
      </c>
      <c r="K2565" s="30">
        <v>0</v>
      </c>
      <c r="L2565" s="30">
        <v>18</v>
      </c>
    </row>
    <row r="2566" spans="1:12">
      <c r="A2566">
        <v>48175</v>
      </c>
      <c r="B2566" t="s">
        <v>1818</v>
      </c>
      <c r="C2566" t="s">
        <v>51</v>
      </c>
      <c r="D2566" t="s">
        <v>118</v>
      </c>
      <c r="E2566" t="s">
        <v>259</v>
      </c>
      <c r="F2566" t="s">
        <v>263</v>
      </c>
      <c r="G2566" s="30">
        <v>125</v>
      </c>
      <c r="H2566" s="30">
        <v>2</v>
      </c>
      <c r="I2566" s="30">
        <v>41</v>
      </c>
      <c r="J2566" s="30">
        <v>0</v>
      </c>
      <c r="K2566" s="30">
        <v>0</v>
      </c>
      <c r="L2566" s="30">
        <v>82</v>
      </c>
    </row>
    <row r="2567" spans="1:12">
      <c r="A2567">
        <v>48177</v>
      </c>
      <c r="B2567" t="s">
        <v>1819</v>
      </c>
      <c r="C2567" t="s">
        <v>51</v>
      </c>
      <c r="D2567" t="s">
        <v>118</v>
      </c>
      <c r="E2567" t="s">
        <v>259</v>
      </c>
      <c r="F2567" t="s">
        <v>263</v>
      </c>
      <c r="G2567" s="30">
        <v>291</v>
      </c>
      <c r="H2567" s="30">
        <v>5</v>
      </c>
      <c r="I2567" s="30">
        <v>54</v>
      </c>
      <c r="J2567" s="30">
        <v>0</v>
      </c>
      <c r="K2567" s="30">
        <v>0</v>
      </c>
      <c r="L2567" s="30">
        <v>232</v>
      </c>
    </row>
    <row r="2568" spans="1:12">
      <c r="A2568">
        <v>48179</v>
      </c>
      <c r="B2568" t="s">
        <v>887</v>
      </c>
      <c r="C2568" t="s">
        <v>51</v>
      </c>
      <c r="D2568" t="s">
        <v>118</v>
      </c>
      <c r="E2568" t="s">
        <v>259</v>
      </c>
      <c r="F2568" t="s">
        <v>263</v>
      </c>
      <c r="G2568" s="30">
        <v>80</v>
      </c>
      <c r="H2568" s="30">
        <v>8</v>
      </c>
      <c r="I2568" s="30">
        <v>15</v>
      </c>
      <c r="J2568" s="30">
        <v>0</v>
      </c>
      <c r="K2568" s="30">
        <v>0</v>
      </c>
      <c r="L2568" s="30">
        <v>57</v>
      </c>
    </row>
    <row r="2569" spans="1:12">
      <c r="A2569">
        <v>48181</v>
      </c>
      <c r="B2569" t="s">
        <v>958</v>
      </c>
      <c r="C2569" t="s">
        <v>51</v>
      </c>
      <c r="D2569" t="s">
        <v>330</v>
      </c>
      <c r="E2569" t="s">
        <v>259</v>
      </c>
      <c r="F2569" t="s">
        <v>260</v>
      </c>
      <c r="G2569" s="30">
        <v>514</v>
      </c>
      <c r="H2569" s="30">
        <v>16</v>
      </c>
      <c r="I2569" s="30">
        <v>233</v>
      </c>
      <c r="J2569" s="30">
        <v>4</v>
      </c>
      <c r="K2569" s="30">
        <v>1</v>
      </c>
      <c r="L2569" s="30">
        <v>260</v>
      </c>
    </row>
    <row r="2570" spans="1:12">
      <c r="A2570">
        <v>48183</v>
      </c>
      <c r="B2570" t="s">
        <v>1820</v>
      </c>
      <c r="C2570" t="s">
        <v>51</v>
      </c>
      <c r="D2570" t="s">
        <v>118</v>
      </c>
      <c r="E2570" t="s">
        <v>259</v>
      </c>
      <c r="F2570" t="s">
        <v>260</v>
      </c>
      <c r="G2570" s="30">
        <v>213</v>
      </c>
      <c r="H2570" s="30">
        <v>53</v>
      </c>
      <c r="I2570" s="30">
        <v>23</v>
      </c>
      <c r="J2570" s="30">
        <v>0</v>
      </c>
      <c r="K2570" s="30">
        <v>0</v>
      </c>
      <c r="L2570" s="30">
        <v>137</v>
      </c>
    </row>
    <row r="2571" spans="1:12">
      <c r="A2571">
        <v>48185</v>
      </c>
      <c r="B2571" t="s">
        <v>1821</v>
      </c>
      <c r="C2571" t="s">
        <v>51</v>
      </c>
      <c r="D2571" t="s">
        <v>118</v>
      </c>
      <c r="E2571" t="s">
        <v>259</v>
      </c>
      <c r="F2571" t="s">
        <v>263</v>
      </c>
      <c r="G2571" s="30">
        <v>204</v>
      </c>
      <c r="H2571" s="30">
        <v>6</v>
      </c>
      <c r="I2571" s="30">
        <v>82</v>
      </c>
      <c r="J2571" s="30">
        <v>0</v>
      </c>
      <c r="K2571" s="30">
        <v>0</v>
      </c>
      <c r="L2571" s="30">
        <v>116</v>
      </c>
    </row>
    <row r="2572" spans="1:12">
      <c r="A2572">
        <v>48187</v>
      </c>
      <c r="B2572" t="s">
        <v>1401</v>
      </c>
      <c r="C2572" t="s">
        <v>51</v>
      </c>
      <c r="D2572" t="s">
        <v>118</v>
      </c>
      <c r="E2572" t="s">
        <v>259</v>
      </c>
      <c r="F2572" t="s">
        <v>260</v>
      </c>
      <c r="G2572" s="30">
        <v>279</v>
      </c>
      <c r="H2572" s="30">
        <v>24</v>
      </c>
      <c r="I2572" s="30">
        <v>19</v>
      </c>
      <c r="J2572" s="30">
        <v>0</v>
      </c>
      <c r="K2572" s="30">
        <v>0</v>
      </c>
      <c r="L2572" s="30">
        <v>236</v>
      </c>
    </row>
    <row r="2573" spans="1:12">
      <c r="A2573">
        <v>48189</v>
      </c>
      <c r="B2573" t="s">
        <v>293</v>
      </c>
      <c r="C2573" t="s">
        <v>51</v>
      </c>
      <c r="D2573" t="s">
        <v>330</v>
      </c>
      <c r="E2573" t="s">
        <v>259</v>
      </c>
      <c r="F2573" t="s">
        <v>263</v>
      </c>
      <c r="G2573" s="30">
        <v>47</v>
      </c>
      <c r="H2573" s="30">
        <v>2</v>
      </c>
      <c r="I2573" s="30">
        <v>0</v>
      </c>
      <c r="J2573" s="30">
        <v>0</v>
      </c>
      <c r="K2573" s="30">
        <v>0</v>
      </c>
      <c r="L2573" s="30">
        <v>45</v>
      </c>
    </row>
    <row r="2574" spans="1:12">
      <c r="A2574">
        <v>48191</v>
      </c>
      <c r="B2574" t="s">
        <v>633</v>
      </c>
      <c r="C2574" t="s">
        <v>51</v>
      </c>
      <c r="D2574" t="s">
        <v>330</v>
      </c>
      <c r="E2574" t="s">
        <v>259</v>
      </c>
      <c r="F2574" t="s">
        <v>263</v>
      </c>
      <c r="G2574" s="30">
        <v>118</v>
      </c>
      <c r="H2574" s="30">
        <v>1</v>
      </c>
      <c r="I2574" s="30">
        <v>28</v>
      </c>
      <c r="J2574" s="30">
        <v>0</v>
      </c>
      <c r="K2574" s="30">
        <v>0</v>
      </c>
      <c r="L2574" s="30">
        <v>89</v>
      </c>
    </row>
    <row r="2575" spans="1:12">
      <c r="A2575">
        <v>48193</v>
      </c>
      <c r="B2575" t="s">
        <v>550</v>
      </c>
      <c r="C2575" t="s">
        <v>51</v>
      </c>
      <c r="D2575" t="s">
        <v>118</v>
      </c>
      <c r="E2575" t="s">
        <v>259</v>
      </c>
      <c r="F2575" t="s">
        <v>263</v>
      </c>
      <c r="G2575" s="30">
        <v>121</v>
      </c>
      <c r="H2575" s="30">
        <v>7</v>
      </c>
      <c r="I2575" s="30">
        <v>33</v>
      </c>
      <c r="J2575" s="30">
        <v>0</v>
      </c>
      <c r="K2575" s="30">
        <v>0</v>
      </c>
      <c r="L2575" s="30">
        <v>81</v>
      </c>
    </row>
    <row r="2576" spans="1:12">
      <c r="A2576">
        <v>48195</v>
      </c>
      <c r="B2576" t="s">
        <v>1822</v>
      </c>
      <c r="C2576" t="s">
        <v>51</v>
      </c>
      <c r="D2576" t="s">
        <v>118</v>
      </c>
      <c r="E2576" t="s">
        <v>259</v>
      </c>
      <c r="F2576" t="s">
        <v>263</v>
      </c>
      <c r="G2576" s="30">
        <v>40</v>
      </c>
      <c r="H2576" s="30">
        <v>0</v>
      </c>
      <c r="I2576" s="30">
        <v>10</v>
      </c>
      <c r="J2576" s="30">
        <v>0</v>
      </c>
      <c r="K2576" s="30">
        <v>0</v>
      </c>
      <c r="L2576" s="30">
        <v>30</v>
      </c>
    </row>
    <row r="2577" spans="1:12">
      <c r="A2577">
        <v>48197</v>
      </c>
      <c r="B2577" t="s">
        <v>1744</v>
      </c>
      <c r="C2577" t="s">
        <v>51</v>
      </c>
      <c r="D2577" t="s">
        <v>330</v>
      </c>
      <c r="E2577" t="s">
        <v>259</v>
      </c>
      <c r="F2577" t="s">
        <v>263</v>
      </c>
      <c r="G2577" s="30">
        <v>77</v>
      </c>
      <c r="H2577" s="30">
        <v>0</v>
      </c>
      <c r="I2577" s="30">
        <v>23</v>
      </c>
      <c r="J2577" s="30">
        <v>0</v>
      </c>
      <c r="K2577" s="30">
        <v>0</v>
      </c>
      <c r="L2577" s="30">
        <v>54</v>
      </c>
    </row>
    <row r="2578" spans="1:12">
      <c r="A2578">
        <v>48199</v>
      </c>
      <c r="B2578" t="s">
        <v>745</v>
      </c>
      <c r="C2578" t="s">
        <v>51</v>
      </c>
      <c r="D2578" t="s">
        <v>330</v>
      </c>
      <c r="E2578" t="s">
        <v>259</v>
      </c>
      <c r="F2578" t="s">
        <v>260</v>
      </c>
      <c r="G2578" s="30">
        <v>160</v>
      </c>
      <c r="H2578" s="30">
        <v>8</v>
      </c>
      <c r="I2578" s="30">
        <v>35</v>
      </c>
      <c r="J2578" s="30">
        <v>0</v>
      </c>
      <c r="K2578" s="30">
        <v>0</v>
      </c>
      <c r="L2578" s="30">
        <v>117</v>
      </c>
    </row>
    <row r="2579" spans="1:12">
      <c r="A2579">
        <v>48201</v>
      </c>
      <c r="B2579" t="s">
        <v>636</v>
      </c>
      <c r="C2579" t="s">
        <v>51</v>
      </c>
      <c r="D2579" t="s">
        <v>118</v>
      </c>
      <c r="E2579" t="s">
        <v>259</v>
      </c>
      <c r="F2579" t="s">
        <v>298</v>
      </c>
      <c r="G2579" s="30">
        <v>3573</v>
      </c>
      <c r="H2579" s="30">
        <v>1244</v>
      </c>
      <c r="I2579" s="30">
        <v>751</v>
      </c>
      <c r="J2579" s="30">
        <v>1</v>
      </c>
      <c r="K2579" s="30">
        <v>0</v>
      </c>
      <c r="L2579" s="30">
        <v>1577</v>
      </c>
    </row>
    <row r="2580" spans="1:12">
      <c r="A2580">
        <v>48203</v>
      </c>
      <c r="B2580" t="s">
        <v>792</v>
      </c>
      <c r="C2580" t="s">
        <v>51</v>
      </c>
      <c r="D2580" t="s">
        <v>118</v>
      </c>
      <c r="E2580" t="s">
        <v>259</v>
      </c>
      <c r="F2580" t="s">
        <v>260</v>
      </c>
      <c r="G2580" s="30">
        <v>263</v>
      </c>
      <c r="H2580" s="30">
        <v>17</v>
      </c>
      <c r="I2580" s="30">
        <v>27</v>
      </c>
      <c r="J2580" s="30">
        <v>6</v>
      </c>
      <c r="K2580" s="30">
        <v>0</v>
      </c>
      <c r="L2580" s="30">
        <v>213</v>
      </c>
    </row>
    <row r="2581" spans="1:12">
      <c r="A2581">
        <v>48205</v>
      </c>
      <c r="B2581" t="s">
        <v>1823</v>
      </c>
      <c r="C2581" t="s">
        <v>51</v>
      </c>
      <c r="D2581" t="s">
        <v>118</v>
      </c>
      <c r="E2581" t="s">
        <v>259</v>
      </c>
      <c r="F2581" t="s">
        <v>263</v>
      </c>
      <c r="G2581" s="30">
        <v>17</v>
      </c>
      <c r="H2581" s="30">
        <v>0</v>
      </c>
      <c r="I2581" s="30">
        <v>0</v>
      </c>
      <c r="J2581" s="30">
        <v>0</v>
      </c>
      <c r="K2581" s="30">
        <v>0</v>
      </c>
      <c r="L2581" s="30">
        <v>17</v>
      </c>
    </row>
    <row r="2582" spans="1:12">
      <c r="A2582">
        <v>48207</v>
      </c>
      <c r="B2582" t="s">
        <v>892</v>
      </c>
      <c r="C2582" t="s">
        <v>51</v>
      </c>
      <c r="D2582" t="s">
        <v>330</v>
      </c>
      <c r="E2582" t="s">
        <v>259</v>
      </c>
      <c r="F2582" t="s">
        <v>263</v>
      </c>
      <c r="G2582" s="30">
        <v>80</v>
      </c>
      <c r="H2582" s="30">
        <v>2</v>
      </c>
      <c r="I2582" s="30">
        <v>11</v>
      </c>
      <c r="J2582" s="30">
        <v>0</v>
      </c>
      <c r="K2582" s="30">
        <v>0</v>
      </c>
      <c r="L2582" s="30">
        <v>67</v>
      </c>
    </row>
    <row r="2583" spans="1:12">
      <c r="A2583">
        <v>48209</v>
      </c>
      <c r="B2583" t="s">
        <v>1824</v>
      </c>
      <c r="C2583" t="s">
        <v>51</v>
      </c>
      <c r="D2583" t="s">
        <v>118</v>
      </c>
      <c r="E2583" t="s">
        <v>259</v>
      </c>
      <c r="F2583" t="s">
        <v>260</v>
      </c>
      <c r="G2583" s="30">
        <v>168</v>
      </c>
      <c r="H2583" s="30">
        <v>14</v>
      </c>
      <c r="I2583" s="30">
        <v>31</v>
      </c>
      <c r="J2583" s="30">
        <v>0</v>
      </c>
      <c r="K2583" s="30">
        <v>0</v>
      </c>
      <c r="L2583" s="30">
        <v>123</v>
      </c>
    </row>
    <row r="2584" spans="1:12">
      <c r="A2584">
        <v>48211</v>
      </c>
      <c r="B2584" t="s">
        <v>1825</v>
      </c>
      <c r="C2584" t="s">
        <v>51</v>
      </c>
      <c r="D2584" t="s">
        <v>330</v>
      </c>
      <c r="E2584" t="s">
        <v>259</v>
      </c>
      <c r="F2584" t="s">
        <v>263</v>
      </c>
      <c r="G2584" s="30">
        <v>38</v>
      </c>
      <c r="H2584" s="30">
        <v>0</v>
      </c>
      <c r="I2584" s="30">
        <v>6</v>
      </c>
      <c r="J2584" s="30">
        <v>1</v>
      </c>
      <c r="K2584" s="30">
        <v>0</v>
      </c>
      <c r="L2584" s="30">
        <v>31</v>
      </c>
    </row>
    <row r="2585" spans="1:12">
      <c r="A2585">
        <v>48213</v>
      </c>
      <c r="B2585" t="s">
        <v>746</v>
      </c>
      <c r="C2585" t="s">
        <v>51</v>
      </c>
      <c r="D2585" t="s">
        <v>330</v>
      </c>
      <c r="E2585" t="s">
        <v>259</v>
      </c>
      <c r="F2585" t="s">
        <v>260</v>
      </c>
      <c r="G2585" s="30">
        <v>198</v>
      </c>
      <c r="H2585" s="30">
        <v>4</v>
      </c>
      <c r="I2585" s="30">
        <v>27</v>
      </c>
      <c r="J2585" s="30">
        <v>0</v>
      </c>
      <c r="K2585" s="30">
        <v>1</v>
      </c>
      <c r="L2585" s="30">
        <v>166</v>
      </c>
    </row>
    <row r="2586" spans="1:12">
      <c r="A2586">
        <v>48215</v>
      </c>
      <c r="B2586" t="s">
        <v>1403</v>
      </c>
      <c r="C2586" t="s">
        <v>51</v>
      </c>
      <c r="D2586" t="s">
        <v>118</v>
      </c>
      <c r="E2586" t="s">
        <v>259</v>
      </c>
      <c r="F2586" t="s">
        <v>298</v>
      </c>
      <c r="G2586" s="30">
        <v>389</v>
      </c>
      <c r="H2586" s="30">
        <v>50</v>
      </c>
      <c r="I2586" s="30">
        <v>102</v>
      </c>
      <c r="J2586" s="30">
        <v>5</v>
      </c>
      <c r="K2586" s="30">
        <v>0</v>
      </c>
      <c r="L2586" s="30">
        <v>232</v>
      </c>
    </row>
    <row r="2587" spans="1:12">
      <c r="A2587">
        <v>48217</v>
      </c>
      <c r="B2587" t="s">
        <v>1302</v>
      </c>
      <c r="C2587" t="s">
        <v>51</v>
      </c>
      <c r="D2587" t="s">
        <v>330</v>
      </c>
      <c r="E2587" t="s">
        <v>259</v>
      </c>
      <c r="F2587" t="s">
        <v>263</v>
      </c>
      <c r="G2587" s="30">
        <v>397</v>
      </c>
      <c r="H2587" s="30">
        <v>12</v>
      </c>
      <c r="I2587" s="30">
        <v>144</v>
      </c>
      <c r="J2587" s="30">
        <v>2</v>
      </c>
      <c r="K2587" s="30">
        <v>0</v>
      </c>
      <c r="L2587" s="30">
        <v>239</v>
      </c>
    </row>
    <row r="2588" spans="1:12">
      <c r="A2588">
        <v>48219</v>
      </c>
      <c r="B2588" t="s">
        <v>1826</v>
      </c>
      <c r="C2588" t="s">
        <v>51</v>
      </c>
      <c r="D2588" t="s">
        <v>330</v>
      </c>
      <c r="E2588" t="s">
        <v>259</v>
      </c>
      <c r="F2588" t="s">
        <v>263</v>
      </c>
      <c r="G2588" s="30">
        <v>3</v>
      </c>
      <c r="H2588" s="30">
        <v>0</v>
      </c>
      <c r="I2588" s="30">
        <v>0</v>
      </c>
      <c r="J2588" s="30">
        <v>0</v>
      </c>
      <c r="K2588" s="30">
        <v>0</v>
      </c>
      <c r="L2588" s="30">
        <v>3</v>
      </c>
    </row>
    <row r="2589" spans="1:12">
      <c r="A2589">
        <v>48221</v>
      </c>
      <c r="B2589" t="s">
        <v>1827</v>
      </c>
      <c r="C2589" t="s">
        <v>51</v>
      </c>
      <c r="D2589" t="s">
        <v>118</v>
      </c>
      <c r="E2589" t="s">
        <v>259</v>
      </c>
      <c r="F2589" t="s">
        <v>260</v>
      </c>
      <c r="G2589" s="30">
        <v>81</v>
      </c>
      <c r="H2589" s="30">
        <v>10</v>
      </c>
      <c r="I2589" s="30">
        <v>13</v>
      </c>
      <c r="J2589" s="30">
        <v>0</v>
      </c>
      <c r="K2589" s="30">
        <v>0</v>
      </c>
      <c r="L2589" s="30">
        <v>58</v>
      </c>
    </row>
    <row r="2590" spans="1:12">
      <c r="A2590">
        <v>48223</v>
      </c>
      <c r="B2590" t="s">
        <v>963</v>
      </c>
      <c r="C2590" t="s">
        <v>51</v>
      </c>
      <c r="D2590" t="s">
        <v>118</v>
      </c>
      <c r="E2590" t="s">
        <v>259</v>
      </c>
      <c r="F2590" t="s">
        <v>263</v>
      </c>
      <c r="G2590" s="30">
        <v>246</v>
      </c>
      <c r="H2590" s="30">
        <v>3</v>
      </c>
      <c r="I2590" s="30">
        <v>69</v>
      </c>
      <c r="J2590" s="30">
        <v>0</v>
      </c>
      <c r="K2590" s="30">
        <v>0</v>
      </c>
      <c r="L2590" s="30">
        <v>174</v>
      </c>
    </row>
    <row r="2591" spans="1:12">
      <c r="A2591">
        <v>48225</v>
      </c>
      <c r="B2591" t="s">
        <v>295</v>
      </c>
      <c r="C2591" t="s">
        <v>51</v>
      </c>
      <c r="D2591" t="s">
        <v>118</v>
      </c>
      <c r="E2591" t="s">
        <v>259</v>
      </c>
      <c r="F2591" t="s">
        <v>263</v>
      </c>
      <c r="G2591" s="30">
        <v>212</v>
      </c>
      <c r="H2591" s="30">
        <v>1</v>
      </c>
      <c r="I2591" s="30">
        <v>93</v>
      </c>
      <c r="J2591" s="30">
        <v>21</v>
      </c>
      <c r="K2591" s="30">
        <v>0</v>
      </c>
      <c r="L2591" s="30">
        <v>97</v>
      </c>
    </row>
    <row r="2592" spans="1:12">
      <c r="A2592">
        <v>48227</v>
      </c>
      <c r="B2592" t="s">
        <v>384</v>
      </c>
      <c r="C2592" t="s">
        <v>51</v>
      </c>
      <c r="D2592" t="s">
        <v>330</v>
      </c>
      <c r="E2592" t="s">
        <v>259</v>
      </c>
      <c r="F2592" t="s">
        <v>263</v>
      </c>
      <c r="G2592" s="30">
        <v>118</v>
      </c>
      <c r="H2592" s="30">
        <v>3</v>
      </c>
      <c r="I2592" s="30">
        <v>6</v>
      </c>
      <c r="J2592" s="30">
        <v>0</v>
      </c>
      <c r="K2592" s="30">
        <v>0</v>
      </c>
      <c r="L2592" s="30">
        <v>109</v>
      </c>
    </row>
    <row r="2593" spans="1:12">
      <c r="A2593">
        <v>48229</v>
      </c>
      <c r="B2593" t="s">
        <v>1828</v>
      </c>
      <c r="C2593" t="s">
        <v>51</v>
      </c>
      <c r="D2593" t="s">
        <v>118</v>
      </c>
      <c r="E2593" t="s">
        <v>259</v>
      </c>
      <c r="F2593" t="s">
        <v>263</v>
      </c>
      <c r="G2593" s="30">
        <v>132</v>
      </c>
      <c r="H2593" s="30">
        <v>0</v>
      </c>
      <c r="I2593" s="30">
        <v>1</v>
      </c>
      <c r="J2593" s="30">
        <v>1</v>
      </c>
      <c r="K2593" s="30">
        <v>0</v>
      </c>
      <c r="L2593" s="30">
        <v>130</v>
      </c>
    </row>
    <row r="2594" spans="1:12">
      <c r="A2594">
        <v>48231</v>
      </c>
      <c r="B2594" t="s">
        <v>1829</v>
      </c>
      <c r="C2594" t="s">
        <v>51</v>
      </c>
      <c r="D2594" t="s">
        <v>330</v>
      </c>
      <c r="E2594" t="s">
        <v>259</v>
      </c>
      <c r="F2594" t="s">
        <v>260</v>
      </c>
      <c r="G2594" s="30">
        <v>447</v>
      </c>
      <c r="H2594" s="30">
        <v>11</v>
      </c>
      <c r="I2594" s="30">
        <v>130</v>
      </c>
      <c r="J2594" s="30">
        <v>0</v>
      </c>
      <c r="K2594" s="30">
        <v>0</v>
      </c>
      <c r="L2594" s="30">
        <v>306</v>
      </c>
    </row>
    <row r="2595" spans="1:12">
      <c r="A2595">
        <v>48233</v>
      </c>
      <c r="B2595" t="s">
        <v>1715</v>
      </c>
      <c r="C2595" t="s">
        <v>51</v>
      </c>
      <c r="D2595" t="s">
        <v>118</v>
      </c>
      <c r="E2595" t="s">
        <v>259</v>
      </c>
      <c r="F2595" t="s">
        <v>263</v>
      </c>
      <c r="G2595" s="30">
        <v>51</v>
      </c>
      <c r="H2595" s="30">
        <v>0</v>
      </c>
      <c r="I2595" s="30">
        <v>11</v>
      </c>
      <c r="J2595" s="30">
        <v>0</v>
      </c>
      <c r="K2595" s="30">
        <v>0</v>
      </c>
      <c r="L2595" s="30">
        <v>40</v>
      </c>
    </row>
    <row r="2596" spans="1:12">
      <c r="A2596">
        <v>48235</v>
      </c>
      <c r="B2596" t="s">
        <v>1830</v>
      </c>
      <c r="C2596" t="s">
        <v>51</v>
      </c>
      <c r="D2596" t="s">
        <v>118</v>
      </c>
      <c r="E2596" t="s">
        <v>259</v>
      </c>
      <c r="F2596" t="s">
        <v>263</v>
      </c>
      <c r="G2596" s="30">
        <v>50</v>
      </c>
      <c r="H2596" s="30">
        <v>0</v>
      </c>
      <c r="I2596" s="30">
        <v>0</v>
      </c>
      <c r="J2596" s="30">
        <v>0</v>
      </c>
      <c r="K2596" s="30">
        <v>0</v>
      </c>
      <c r="L2596" s="30">
        <v>50</v>
      </c>
    </row>
    <row r="2597" spans="1:12">
      <c r="A2597">
        <v>48237</v>
      </c>
      <c r="B2597" t="s">
        <v>1831</v>
      </c>
      <c r="C2597" t="s">
        <v>51</v>
      </c>
      <c r="D2597" t="s">
        <v>118</v>
      </c>
      <c r="E2597" t="s">
        <v>259</v>
      </c>
      <c r="F2597" t="s">
        <v>263</v>
      </c>
      <c r="G2597" s="30">
        <v>138</v>
      </c>
      <c r="H2597" s="30">
        <v>0</v>
      </c>
      <c r="I2597" s="30">
        <v>62</v>
      </c>
      <c r="J2597" s="30">
        <v>0</v>
      </c>
      <c r="K2597" s="30">
        <v>0</v>
      </c>
      <c r="L2597" s="30">
        <v>76</v>
      </c>
    </row>
    <row r="2598" spans="1:12">
      <c r="A2598">
        <v>48239</v>
      </c>
      <c r="B2598" t="s">
        <v>296</v>
      </c>
      <c r="C2598" t="s">
        <v>51</v>
      </c>
      <c r="D2598" t="s">
        <v>118</v>
      </c>
      <c r="E2598" t="s">
        <v>259</v>
      </c>
      <c r="F2598" t="s">
        <v>263</v>
      </c>
      <c r="G2598" s="30">
        <v>171</v>
      </c>
      <c r="H2598" s="30">
        <v>6</v>
      </c>
      <c r="I2598" s="30">
        <v>40</v>
      </c>
      <c r="J2598" s="30">
        <v>0</v>
      </c>
      <c r="K2598" s="30">
        <v>0</v>
      </c>
      <c r="L2598" s="30">
        <v>125</v>
      </c>
    </row>
    <row r="2599" spans="1:12">
      <c r="A2599">
        <v>48241</v>
      </c>
      <c r="B2599" t="s">
        <v>640</v>
      </c>
      <c r="C2599" t="s">
        <v>51</v>
      </c>
      <c r="D2599" t="s">
        <v>118</v>
      </c>
      <c r="E2599" t="s">
        <v>259</v>
      </c>
      <c r="F2599" t="s">
        <v>263</v>
      </c>
      <c r="G2599" s="30">
        <v>172</v>
      </c>
      <c r="H2599" s="30">
        <v>7</v>
      </c>
      <c r="I2599" s="30">
        <v>31</v>
      </c>
      <c r="J2599" s="30">
        <v>0</v>
      </c>
      <c r="K2599" s="30">
        <v>0</v>
      </c>
      <c r="L2599" s="30">
        <v>134</v>
      </c>
    </row>
    <row r="2600" spans="1:12">
      <c r="A2600">
        <v>48243</v>
      </c>
      <c r="B2600" t="s">
        <v>641</v>
      </c>
      <c r="C2600" t="s">
        <v>51</v>
      </c>
      <c r="D2600" t="s">
        <v>330</v>
      </c>
      <c r="E2600" t="s">
        <v>259</v>
      </c>
      <c r="F2600" t="s">
        <v>263</v>
      </c>
      <c r="G2600" s="30">
        <v>134</v>
      </c>
      <c r="H2600" s="30">
        <v>0</v>
      </c>
      <c r="I2600" s="30">
        <v>0</v>
      </c>
      <c r="J2600" s="30">
        <v>0</v>
      </c>
      <c r="K2600" s="30">
        <v>0</v>
      </c>
      <c r="L2600" s="30">
        <v>134</v>
      </c>
    </row>
    <row r="2601" spans="1:12">
      <c r="A2601">
        <v>48245</v>
      </c>
      <c r="B2601" t="s">
        <v>297</v>
      </c>
      <c r="C2601" t="s">
        <v>51</v>
      </c>
      <c r="D2601" t="s">
        <v>118</v>
      </c>
      <c r="E2601" t="s">
        <v>259</v>
      </c>
      <c r="F2601" t="s">
        <v>260</v>
      </c>
      <c r="G2601" s="30">
        <v>436</v>
      </c>
      <c r="H2601" s="30">
        <v>94</v>
      </c>
      <c r="I2601" s="30">
        <v>60</v>
      </c>
      <c r="J2601" s="30">
        <v>2</v>
      </c>
      <c r="K2601" s="30">
        <v>0</v>
      </c>
      <c r="L2601" s="30">
        <v>280</v>
      </c>
    </row>
    <row r="2602" spans="1:12">
      <c r="A2602">
        <v>48247</v>
      </c>
      <c r="B2602" t="s">
        <v>1832</v>
      </c>
      <c r="C2602" t="s">
        <v>51</v>
      </c>
      <c r="D2602" t="s">
        <v>118</v>
      </c>
      <c r="E2602" t="s">
        <v>259</v>
      </c>
      <c r="F2602" t="s">
        <v>263</v>
      </c>
      <c r="G2602" s="30">
        <v>29</v>
      </c>
      <c r="H2602" s="30">
        <v>0</v>
      </c>
      <c r="I2602" s="30">
        <v>0</v>
      </c>
      <c r="J2602" s="30">
        <v>0</v>
      </c>
      <c r="K2602" s="30">
        <v>0</v>
      </c>
      <c r="L2602" s="30">
        <v>29</v>
      </c>
    </row>
    <row r="2603" spans="1:12">
      <c r="A2603">
        <v>48249</v>
      </c>
      <c r="B2603" t="s">
        <v>1833</v>
      </c>
      <c r="C2603" t="s">
        <v>51</v>
      </c>
      <c r="D2603" t="s">
        <v>118</v>
      </c>
      <c r="E2603" t="s">
        <v>259</v>
      </c>
      <c r="F2603" t="s">
        <v>263</v>
      </c>
      <c r="G2603" s="30">
        <v>173</v>
      </c>
      <c r="H2603" s="30">
        <v>10</v>
      </c>
      <c r="I2603" s="30">
        <v>23</v>
      </c>
      <c r="J2603" s="30">
        <v>0</v>
      </c>
      <c r="K2603" s="30">
        <v>0</v>
      </c>
      <c r="L2603" s="30">
        <v>140</v>
      </c>
    </row>
    <row r="2604" spans="1:12">
      <c r="A2604">
        <v>48251</v>
      </c>
      <c r="B2604" t="s">
        <v>387</v>
      </c>
      <c r="C2604" t="s">
        <v>51</v>
      </c>
      <c r="D2604" t="s">
        <v>330</v>
      </c>
      <c r="E2604" t="s">
        <v>259</v>
      </c>
      <c r="F2604" t="s">
        <v>260</v>
      </c>
      <c r="G2604" s="30">
        <v>331</v>
      </c>
      <c r="H2604" s="30">
        <v>59</v>
      </c>
      <c r="I2604" s="30">
        <v>64</v>
      </c>
      <c r="J2604" s="30">
        <v>0</v>
      </c>
      <c r="K2604" s="30">
        <v>0</v>
      </c>
      <c r="L2604" s="30">
        <v>208</v>
      </c>
    </row>
    <row r="2605" spans="1:12">
      <c r="A2605">
        <v>48253</v>
      </c>
      <c r="B2605" t="s">
        <v>643</v>
      </c>
      <c r="C2605" t="s">
        <v>51</v>
      </c>
      <c r="D2605" t="s">
        <v>330</v>
      </c>
      <c r="E2605" t="s">
        <v>259</v>
      </c>
      <c r="F2605" t="s">
        <v>263</v>
      </c>
      <c r="G2605" s="30">
        <v>167</v>
      </c>
      <c r="H2605" s="30">
        <v>2</v>
      </c>
      <c r="I2605" s="30">
        <v>48</v>
      </c>
      <c r="J2605" s="30">
        <v>0</v>
      </c>
      <c r="K2605" s="30">
        <v>0</v>
      </c>
      <c r="L2605" s="30">
        <v>117</v>
      </c>
    </row>
    <row r="2606" spans="1:12">
      <c r="A2606">
        <v>48255</v>
      </c>
      <c r="B2606" t="s">
        <v>1834</v>
      </c>
      <c r="C2606" t="s">
        <v>51</v>
      </c>
      <c r="D2606" t="s">
        <v>118</v>
      </c>
      <c r="E2606" t="s">
        <v>259</v>
      </c>
      <c r="F2606" t="s">
        <v>263</v>
      </c>
      <c r="G2606" s="30">
        <v>141</v>
      </c>
      <c r="H2606" s="30">
        <v>1</v>
      </c>
      <c r="I2606" s="30">
        <v>37</v>
      </c>
      <c r="J2606" s="30">
        <v>0</v>
      </c>
      <c r="K2606" s="30">
        <v>0</v>
      </c>
      <c r="L2606" s="30">
        <v>103</v>
      </c>
    </row>
    <row r="2607" spans="1:12">
      <c r="A2607">
        <v>48257</v>
      </c>
      <c r="B2607" t="s">
        <v>1835</v>
      </c>
      <c r="C2607" t="s">
        <v>51</v>
      </c>
      <c r="D2607" t="s">
        <v>118</v>
      </c>
      <c r="E2607" t="s">
        <v>259</v>
      </c>
      <c r="F2607" t="s">
        <v>260</v>
      </c>
      <c r="G2607" s="30">
        <v>415</v>
      </c>
      <c r="H2607" s="30">
        <v>6</v>
      </c>
      <c r="I2607" s="30">
        <v>36</v>
      </c>
      <c r="J2607" s="30">
        <v>0</v>
      </c>
      <c r="K2607" s="30">
        <v>0</v>
      </c>
      <c r="L2607" s="30">
        <v>373</v>
      </c>
    </row>
    <row r="2608" spans="1:12">
      <c r="A2608">
        <v>48259</v>
      </c>
      <c r="B2608" t="s">
        <v>752</v>
      </c>
      <c r="C2608" t="s">
        <v>51</v>
      </c>
      <c r="D2608" t="s">
        <v>330</v>
      </c>
      <c r="E2608" t="s">
        <v>259</v>
      </c>
      <c r="F2608" t="s">
        <v>263</v>
      </c>
      <c r="G2608" s="30">
        <v>105</v>
      </c>
      <c r="H2608" s="30">
        <v>7</v>
      </c>
      <c r="I2608" s="30">
        <v>18</v>
      </c>
      <c r="J2608" s="30">
        <v>0</v>
      </c>
      <c r="K2608" s="30">
        <v>0</v>
      </c>
      <c r="L2608" s="30">
        <v>80</v>
      </c>
    </row>
    <row r="2609" spans="1:12">
      <c r="A2609">
        <v>48261</v>
      </c>
      <c r="B2609" t="s">
        <v>1836</v>
      </c>
      <c r="C2609" t="s">
        <v>51</v>
      </c>
      <c r="D2609" t="s">
        <v>118</v>
      </c>
      <c r="E2609" t="s">
        <v>259</v>
      </c>
      <c r="F2609" t="s">
        <v>263</v>
      </c>
      <c r="G2609" s="30">
        <v>15</v>
      </c>
      <c r="H2609" s="30">
        <v>0</v>
      </c>
      <c r="I2609" s="30">
        <v>0</v>
      </c>
      <c r="J2609" s="30">
        <v>0</v>
      </c>
      <c r="K2609" s="30">
        <v>0</v>
      </c>
      <c r="L2609" s="30">
        <v>15</v>
      </c>
    </row>
    <row r="2610" spans="1:12">
      <c r="A2610">
        <v>48263</v>
      </c>
      <c r="B2610" t="s">
        <v>528</v>
      </c>
      <c r="C2610" t="s">
        <v>51</v>
      </c>
      <c r="D2610" t="s">
        <v>330</v>
      </c>
      <c r="E2610" t="s">
        <v>259</v>
      </c>
      <c r="F2610" t="s">
        <v>263</v>
      </c>
      <c r="G2610" s="30">
        <v>33</v>
      </c>
      <c r="H2610" s="30">
        <v>0</v>
      </c>
      <c r="I2610" s="30">
        <v>8</v>
      </c>
      <c r="J2610" s="30">
        <v>0</v>
      </c>
      <c r="K2610" s="30">
        <v>0</v>
      </c>
      <c r="L2610" s="30">
        <v>25</v>
      </c>
    </row>
    <row r="2611" spans="1:12">
      <c r="A2611">
        <v>48265</v>
      </c>
      <c r="B2611" t="s">
        <v>1837</v>
      </c>
      <c r="C2611" t="s">
        <v>51</v>
      </c>
      <c r="D2611" t="s">
        <v>330</v>
      </c>
      <c r="E2611" t="s">
        <v>259</v>
      </c>
      <c r="F2611" t="s">
        <v>263</v>
      </c>
      <c r="G2611" s="30">
        <v>169</v>
      </c>
      <c r="H2611" s="30">
        <v>11</v>
      </c>
      <c r="I2611" s="30">
        <v>16</v>
      </c>
      <c r="J2611" s="30">
        <v>0</v>
      </c>
      <c r="K2611" s="30">
        <v>0</v>
      </c>
      <c r="L2611" s="30">
        <v>142</v>
      </c>
    </row>
    <row r="2612" spans="1:12">
      <c r="A2612">
        <v>48267</v>
      </c>
      <c r="B2612" t="s">
        <v>1838</v>
      </c>
      <c r="C2612" t="s">
        <v>51</v>
      </c>
      <c r="D2612" t="s">
        <v>118</v>
      </c>
      <c r="E2612" t="s">
        <v>259</v>
      </c>
      <c r="F2612" t="s">
        <v>263</v>
      </c>
      <c r="G2612" s="30">
        <v>149</v>
      </c>
      <c r="H2612" s="30">
        <v>0</v>
      </c>
      <c r="I2612" s="30">
        <v>3</v>
      </c>
      <c r="J2612" s="30">
        <v>0</v>
      </c>
      <c r="K2612" s="30">
        <v>0</v>
      </c>
      <c r="L2612" s="30">
        <v>146</v>
      </c>
    </row>
    <row r="2613" spans="1:12">
      <c r="A2613">
        <v>48269</v>
      </c>
      <c r="B2613" t="s">
        <v>1839</v>
      </c>
      <c r="C2613" t="s">
        <v>51</v>
      </c>
      <c r="D2613" t="s">
        <v>330</v>
      </c>
      <c r="E2613" t="s">
        <v>259</v>
      </c>
      <c r="F2613" t="s">
        <v>263</v>
      </c>
      <c r="G2613" s="30">
        <v>45</v>
      </c>
      <c r="H2613" s="30">
        <v>0</v>
      </c>
      <c r="I2613" s="30">
        <v>5</v>
      </c>
      <c r="J2613" s="30">
        <v>0</v>
      </c>
      <c r="K2613" s="30">
        <v>0</v>
      </c>
      <c r="L2613" s="30">
        <v>40</v>
      </c>
    </row>
    <row r="2614" spans="1:12">
      <c r="A2614">
        <v>48271</v>
      </c>
      <c r="B2614" t="s">
        <v>1840</v>
      </c>
      <c r="C2614" t="s">
        <v>51</v>
      </c>
      <c r="D2614" t="s">
        <v>330</v>
      </c>
      <c r="E2614" t="s">
        <v>259</v>
      </c>
      <c r="F2614" t="s">
        <v>263</v>
      </c>
      <c r="G2614" s="30">
        <v>38</v>
      </c>
      <c r="H2614" s="30">
        <v>2</v>
      </c>
      <c r="I2614" s="30">
        <v>0</v>
      </c>
      <c r="J2614" s="30">
        <v>0</v>
      </c>
      <c r="K2614" s="30">
        <v>0</v>
      </c>
      <c r="L2614" s="30">
        <v>36</v>
      </c>
    </row>
    <row r="2615" spans="1:12">
      <c r="A2615">
        <v>48273</v>
      </c>
      <c r="B2615" t="s">
        <v>1841</v>
      </c>
      <c r="C2615" t="s">
        <v>51</v>
      </c>
      <c r="D2615" t="s">
        <v>118</v>
      </c>
      <c r="E2615" t="s">
        <v>259</v>
      </c>
      <c r="F2615" t="s">
        <v>263</v>
      </c>
      <c r="G2615" s="30">
        <v>53</v>
      </c>
      <c r="H2615" s="30">
        <v>1</v>
      </c>
      <c r="I2615" s="30">
        <v>1</v>
      </c>
      <c r="J2615" s="30">
        <v>0</v>
      </c>
      <c r="K2615" s="30">
        <v>0</v>
      </c>
      <c r="L2615" s="30">
        <v>51</v>
      </c>
    </row>
    <row r="2616" spans="1:12">
      <c r="A2616">
        <v>48275</v>
      </c>
      <c r="B2616" t="s">
        <v>753</v>
      </c>
      <c r="C2616" t="s">
        <v>51</v>
      </c>
      <c r="D2616" t="s">
        <v>330</v>
      </c>
      <c r="E2616" t="s">
        <v>259</v>
      </c>
      <c r="F2616" t="s">
        <v>263</v>
      </c>
      <c r="G2616" s="30">
        <v>51</v>
      </c>
      <c r="H2616" s="30">
        <v>0</v>
      </c>
      <c r="I2616" s="30">
        <v>7</v>
      </c>
      <c r="J2616" s="30">
        <v>0</v>
      </c>
      <c r="K2616" s="30">
        <v>0</v>
      </c>
      <c r="L2616" s="30">
        <v>44</v>
      </c>
    </row>
    <row r="2617" spans="1:12">
      <c r="A2617">
        <v>48277</v>
      </c>
      <c r="B2617" t="s">
        <v>299</v>
      </c>
      <c r="C2617" t="s">
        <v>51</v>
      </c>
      <c r="D2617" t="s">
        <v>330</v>
      </c>
      <c r="E2617" t="s">
        <v>259</v>
      </c>
      <c r="F2617" t="s">
        <v>263</v>
      </c>
      <c r="G2617" s="30">
        <v>302</v>
      </c>
      <c r="H2617" s="30">
        <v>19</v>
      </c>
      <c r="I2617" s="30">
        <v>106</v>
      </c>
      <c r="J2617" s="30">
        <v>0</v>
      </c>
      <c r="K2617" s="30">
        <v>0</v>
      </c>
      <c r="L2617" s="30">
        <v>177</v>
      </c>
    </row>
    <row r="2618" spans="1:12">
      <c r="A2618">
        <v>48279</v>
      </c>
      <c r="B2618" t="s">
        <v>1842</v>
      </c>
      <c r="C2618" t="s">
        <v>51</v>
      </c>
      <c r="D2618" t="s">
        <v>330</v>
      </c>
      <c r="E2618" t="s">
        <v>259</v>
      </c>
      <c r="F2618" t="s">
        <v>263</v>
      </c>
      <c r="G2618" s="30">
        <v>11</v>
      </c>
      <c r="H2618" s="30">
        <v>0</v>
      </c>
      <c r="I2618" s="30">
        <v>0</v>
      </c>
      <c r="J2618" s="30">
        <v>0</v>
      </c>
      <c r="K2618" s="30">
        <v>0</v>
      </c>
      <c r="L2618" s="30">
        <v>11</v>
      </c>
    </row>
    <row r="2619" spans="1:12">
      <c r="A2619">
        <v>48281</v>
      </c>
      <c r="B2619" t="s">
        <v>1843</v>
      </c>
      <c r="C2619" t="s">
        <v>51</v>
      </c>
      <c r="D2619" t="s">
        <v>118</v>
      </c>
      <c r="E2619" t="s">
        <v>259</v>
      </c>
      <c r="F2619" t="s">
        <v>263</v>
      </c>
      <c r="G2619" s="30">
        <v>92</v>
      </c>
      <c r="H2619" s="30">
        <v>4</v>
      </c>
      <c r="I2619" s="30">
        <v>12</v>
      </c>
      <c r="J2619" s="30">
        <v>0</v>
      </c>
      <c r="K2619" s="30">
        <v>0</v>
      </c>
      <c r="L2619" s="30">
        <v>76</v>
      </c>
    </row>
    <row r="2620" spans="1:12">
      <c r="A2620">
        <v>48283</v>
      </c>
      <c r="B2620" t="s">
        <v>1844</v>
      </c>
      <c r="C2620" t="s">
        <v>51</v>
      </c>
      <c r="D2620" t="s">
        <v>118</v>
      </c>
      <c r="E2620" t="s">
        <v>259</v>
      </c>
      <c r="F2620" t="s">
        <v>263</v>
      </c>
      <c r="G2620" s="30">
        <v>135</v>
      </c>
      <c r="H2620" s="30">
        <v>1</v>
      </c>
      <c r="I2620" s="30">
        <v>25</v>
      </c>
      <c r="J2620" s="30">
        <v>0</v>
      </c>
      <c r="K2620" s="30">
        <v>0</v>
      </c>
      <c r="L2620" s="30">
        <v>109</v>
      </c>
    </row>
    <row r="2621" spans="1:12">
      <c r="A2621">
        <v>48285</v>
      </c>
      <c r="B2621" t="s">
        <v>1845</v>
      </c>
      <c r="C2621" t="s">
        <v>51</v>
      </c>
      <c r="D2621" t="s">
        <v>118</v>
      </c>
      <c r="E2621" t="s">
        <v>259</v>
      </c>
      <c r="F2621" t="s">
        <v>263</v>
      </c>
      <c r="G2621" s="30">
        <v>261</v>
      </c>
      <c r="H2621" s="30">
        <v>2</v>
      </c>
      <c r="I2621" s="30">
        <v>133</v>
      </c>
      <c r="J2621" s="30">
        <v>0</v>
      </c>
      <c r="K2621" s="30">
        <v>0</v>
      </c>
      <c r="L2621" s="30">
        <v>126</v>
      </c>
    </row>
    <row r="2622" spans="1:12">
      <c r="A2622">
        <v>48287</v>
      </c>
      <c r="B2622" t="s">
        <v>302</v>
      </c>
      <c r="C2622" t="s">
        <v>51</v>
      </c>
      <c r="D2622" t="s">
        <v>330</v>
      </c>
      <c r="E2622" t="s">
        <v>259</v>
      </c>
      <c r="F2622" t="s">
        <v>263</v>
      </c>
      <c r="G2622" s="30">
        <v>140</v>
      </c>
      <c r="H2622" s="30">
        <v>0</v>
      </c>
      <c r="I2622" s="30">
        <v>71</v>
      </c>
      <c r="J2622" s="30">
        <v>0</v>
      </c>
      <c r="K2622" s="30">
        <v>3</v>
      </c>
      <c r="L2622" s="30">
        <v>66</v>
      </c>
    </row>
    <row r="2623" spans="1:12">
      <c r="A2623">
        <v>48289</v>
      </c>
      <c r="B2623" t="s">
        <v>558</v>
      </c>
      <c r="C2623" t="s">
        <v>51</v>
      </c>
      <c r="D2623" t="s">
        <v>118</v>
      </c>
      <c r="E2623" t="s">
        <v>259</v>
      </c>
      <c r="F2623" t="s">
        <v>263</v>
      </c>
      <c r="G2623" s="30">
        <v>155</v>
      </c>
      <c r="H2623" s="30">
        <v>0</v>
      </c>
      <c r="I2623" s="30">
        <v>29</v>
      </c>
      <c r="J2623" s="30">
        <v>0</v>
      </c>
      <c r="K2623" s="30">
        <v>0</v>
      </c>
      <c r="L2623" s="30">
        <v>126</v>
      </c>
    </row>
    <row r="2624" spans="1:12">
      <c r="A2624">
        <v>48291</v>
      </c>
      <c r="B2624" t="s">
        <v>560</v>
      </c>
      <c r="C2624" t="s">
        <v>51</v>
      </c>
      <c r="D2624" t="s">
        <v>118</v>
      </c>
      <c r="E2624" t="s">
        <v>259</v>
      </c>
      <c r="F2624" t="s">
        <v>260</v>
      </c>
      <c r="G2624" s="30">
        <v>190</v>
      </c>
      <c r="H2624" s="30">
        <v>7</v>
      </c>
      <c r="I2624" s="30">
        <v>32</v>
      </c>
      <c r="J2624" s="30">
        <v>0</v>
      </c>
      <c r="K2624" s="30">
        <v>0</v>
      </c>
      <c r="L2624" s="30">
        <v>151</v>
      </c>
    </row>
    <row r="2625" spans="1:12">
      <c r="A2625">
        <v>48293</v>
      </c>
      <c r="B2625" t="s">
        <v>303</v>
      </c>
      <c r="C2625" t="s">
        <v>51</v>
      </c>
      <c r="D2625" t="s">
        <v>330</v>
      </c>
      <c r="E2625" t="s">
        <v>259</v>
      </c>
      <c r="F2625" t="s">
        <v>263</v>
      </c>
      <c r="G2625" s="30">
        <v>287</v>
      </c>
      <c r="H2625" s="30">
        <v>1</v>
      </c>
      <c r="I2625" s="30">
        <v>154</v>
      </c>
      <c r="J2625" s="30">
        <v>0</v>
      </c>
      <c r="K2625" s="30">
        <v>0</v>
      </c>
      <c r="L2625" s="30">
        <v>132</v>
      </c>
    </row>
    <row r="2626" spans="1:12">
      <c r="A2626">
        <v>48295</v>
      </c>
      <c r="B2626" t="s">
        <v>1846</v>
      </c>
      <c r="C2626" t="s">
        <v>51</v>
      </c>
      <c r="D2626" t="s">
        <v>118</v>
      </c>
      <c r="E2626" t="s">
        <v>259</v>
      </c>
      <c r="F2626" t="s">
        <v>263</v>
      </c>
      <c r="G2626" s="30">
        <v>39</v>
      </c>
      <c r="H2626" s="30">
        <v>0</v>
      </c>
      <c r="I2626" s="30">
        <v>3</v>
      </c>
      <c r="J2626" s="30">
        <v>0</v>
      </c>
      <c r="K2626" s="30">
        <v>0</v>
      </c>
      <c r="L2626" s="30">
        <v>36</v>
      </c>
    </row>
    <row r="2627" spans="1:12">
      <c r="A2627">
        <v>48297</v>
      </c>
      <c r="B2627" t="s">
        <v>1847</v>
      </c>
      <c r="C2627" t="s">
        <v>51</v>
      </c>
      <c r="D2627" t="s">
        <v>118</v>
      </c>
      <c r="E2627" t="s">
        <v>259</v>
      </c>
      <c r="F2627" t="s">
        <v>263</v>
      </c>
      <c r="G2627" s="30">
        <v>219</v>
      </c>
      <c r="H2627" s="30">
        <v>0</v>
      </c>
      <c r="I2627" s="30">
        <v>16</v>
      </c>
      <c r="J2627" s="30">
        <v>0</v>
      </c>
      <c r="K2627" s="30">
        <v>0</v>
      </c>
      <c r="L2627" s="30">
        <v>203</v>
      </c>
    </row>
    <row r="2628" spans="1:12">
      <c r="A2628">
        <v>48299</v>
      </c>
      <c r="B2628" t="s">
        <v>1848</v>
      </c>
      <c r="C2628" t="s">
        <v>51</v>
      </c>
      <c r="D2628" t="s">
        <v>118</v>
      </c>
      <c r="E2628" t="s">
        <v>259</v>
      </c>
      <c r="F2628" t="s">
        <v>263</v>
      </c>
      <c r="G2628" s="30">
        <v>85</v>
      </c>
      <c r="H2628" s="30">
        <v>2</v>
      </c>
      <c r="I2628" s="30">
        <v>6</v>
      </c>
      <c r="J2628" s="30">
        <v>0</v>
      </c>
      <c r="K2628" s="30">
        <v>0</v>
      </c>
      <c r="L2628" s="30">
        <v>77</v>
      </c>
    </row>
    <row r="2629" spans="1:12">
      <c r="A2629">
        <v>48301</v>
      </c>
      <c r="B2629" t="s">
        <v>1849</v>
      </c>
      <c r="C2629" t="s">
        <v>51</v>
      </c>
      <c r="D2629" t="s">
        <v>330</v>
      </c>
      <c r="E2629" t="s">
        <v>259</v>
      </c>
      <c r="F2629" t="s">
        <v>263</v>
      </c>
      <c r="G2629" s="30">
        <v>4</v>
      </c>
      <c r="H2629" s="30">
        <v>0</v>
      </c>
      <c r="I2629" s="30">
        <v>0</v>
      </c>
      <c r="J2629" s="30">
        <v>0</v>
      </c>
      <c r="K2629" s="30">
        <v>0</v>
      </c>
      <c r="L2629" s="30">
        <v>4</v>
      </c>
    </row>
    <row r="2630" spans="1:12">
      <c r="A2630">
        <v>48303</v>
      </c>
      <c r="B2630" t="s">
        <v>1850</v>
      </c>
      <c r="C2630" t="s">
        <v>51</v>
      </c>
      <c r="D2630" t="s">
        <v>330</v>
      </c>
      <c r="E2630" t="s">
        <v>259</v>
      </c>
      <c r="F2630" t="s">
        <v>260</v>
      </c>
      <c r="G2630" s="30">
        <v>219</v>
      </c>
      <c r="H2630" s="30">
        <v>8</v>
      </c>
      <c r="I2630" s="30">
        <v>0</v>
      </c>
      <c r="J2630" s="30">
        <v>0</v>
      </c>
      <c r="K2630" s="30">
        <v>0</v>
      </c>
      <c r="L2630" s="30">
        <v>211</v>
      </c>
    </row>
    <row r="2631" spans="1:12">
      <c r="A2631">
        <v>48305</v>
      </c>
      <c r="B2631" t="s">
        <v>1851</v>
      </c>
      <c r="C2631" t="s">
        <v>51</v>
      </c>
      <c r="D2631" t="s">
        <v>330</v>
      </c>
      <c r="E2631" t="s">
        <v>259</v>
      </c>
      <c r="F2631" t="s">
        <v>263</v>
      </c>
      <c r="G2631" s="30">
        <v>5</v>
      </c>
      <c r="H2631" s="30">
        <v>0</v>
      </c>
      <c r="I2631" s="30">
        <v>0</v>
      </c>
      <c r="J2631" s="30">
        <v>0</v>
      </c>
      <c r="K2631" s="30">
        <v>0</v>
      </c>
      <c r="L2631" s="30">
        <v>5</v>
      </c>
    </row>
    <row r="2632" spans="1:12">
      <c r="A2632">
        <v>48307</v>
      </c>
      <c r="B2632" t="s">
        <v>1852</v>
      </c>
      <c r="C2632" t="s">
        <v>51</v>
      </c>
      <c r="D2632" t="s">
        <v>118</v>
      </c>
      <c r="E2632" t="s">
        <v>259</v>
      </c>
      <c r="F2632" t="s">
        <v>263</v>
      </c>
      <c r="G2632" s="30">
        <v>130</v>
      </c>
      <c r="H2632" s="30">
        <v>2</v>
      </c>
      <c r="I2632" s="30">
        <v>26</v>
      </c>
      <c r="J2632" s="30">
        <v>0</v>
      </c>
      <c r="K2632" s="30">
        <v>0</v>
      </c>
      <c r="L2632" s="30">
        <v>102</v>
      </c>
    </row>
    <row r="2633" spans="1:12">
      <c r="A2633">
        <v>48309</v>
      </c>
      <c r="B2633" t="s">
        <v>1853</v>
      </c>
      <c r="C2633" t="s">
        <v>51</v>
      </c>
      <c r="D2633" t="s">
        <v>118</v>
      </c>
      <c r="E2633" t="s">
        <v>259</v>
      </c>
      <c r="F2633" t="s">
        <v>260</v>
      </c>
      <c r="G2633" s="30">
        <v>58</v>
      </c>
      <c r="H2633" s="30">
        <v>0</v>
      </c>
      <c r="I2633" s="30">
        <v>12</v>
      </c>
      <c r="J2633" s="30">
        <v>0</v>
      </c>
      <c r="K2633" s="30">
        <v>0</v>
      </c>
      <c r="L2633" s="30">
        <v>46</v>
      </c>
    </row>
    <row r="2634" spans="1:12">
      <c r="A2634">
        <v>48311</v>
      </c>
      <c r="B2634" t="s">
        <v>1854</v>
      </c>
      <c r="C2634" t="s">
        <v>51</v>
      </c>
      <c r="D2634" t="s">
        <v>118</v>
      </c>
      <c r="E2634" t="s">
        <v>259</v>
      </c>
      <c r="F2634" t="s">
        <v>263</v>
      </c>
      <c r="G2634" s="30">
        <v>14</v>
      </c>
      <c r="H2634" s="30">
        <v>0</v>
      </c>
      <c r="I2634" s="30">
        <v>0</v>
      </c>
      <c r="J2634" s="30">
        <v>0</v>
      </c>
      <c r="K2634" s="30">
        <v>0</v>
      </c>
      <c r="L2634" s="30">
        <v>14</v>
      </c>
    </row>
    <row r="2635" spans="1:12">
      <c r="A2635">
        <v>48313</v>
      </c>
      <c r="B2635" t="s">
        <v>306</v>
      </c>
      <c r="C2635" t="s">
        <v>51</v>
      </c>
      <c r="D2635" t="s">
        <v>118</v>
      </c>
      <c r="E2635" t="s">
        <v>259</v>
      </c>
      <c r="F2635" t="s">
        <v>263</v>
      </c>
      <c r="G2635" s="30">
        <v>86</v>
      </c>
      <c r="H2635" s="30">
        <v>4</v>
      </c>
      <c r="I2635" s="30">
        <v>7</v>
      </c>
      <c r="J2635" s="30">
        <v>0</v>
      </c>
      <c r="K2635" s="30">
        <v>0</v>
      </c>
      <c r="L2635" s="30">
        <v>75</v>
      </c>
    </row>
    <row r="2636" spans="1:12">
      <c r="A2636">
        <v>48315</v>
      </c>
      <c r="B2636" t="s">
        <v>308</v>
      </c>
      <c r="C2636" t="s">
        <v>51</v>
      </c>
      <c r="D2636" t="s">
        <v>118</v>
      </c>
      <c r="E2636" t="s">
        <v>259</v>
      </c>
      <c r="F2636" t="s">
        <v>263</v>
      </c>
      <c r="G2636" s="30">
        <v>189</v>
      </c>
      <c r="H2636" s="30">
        <v>17</v>
      </c>
      <c r="I2636" s="30">
        <v>84</v>
      </c>
      <c r="J2636" s="30">
        <v>2</v>
      </c>
      <c r="K2636" s="30">
        <v>0</v>
      </c>
      <c r="L2636" s="30">
        <v>86</v>
      </c>
    </row>
    <row r="2637" spans="1:12">
      <c r="A2637">
        <v>48317</v>
      </c>
      <c r="B2637" t="s">
        <v>562</v>
      </c>
      <c r="C2637" t="s">
        <v>51</v>
      </c>
      <c r="D2637" t="s">
        <v>118</v>
      </c>
      <c r="E2637" t="s">
        <v>259</v>
      </c>
      <c r="F2637" t="s">
        <v>263</v>
      </c>
      <c r="G2637" s="30">
        <v>112</v>
      </c>
      <c r="H2637" s="30">
        <v>17</v>
      </c>
      <c r="I2637" s="30">
        <v>7</v>
      </c>
      <c r="J2637" s="30">
        <v>0</v>
      </c>
      <c r="K2637" s="30">
        <v>0</v>
      </c>
      <c r="L2637" s="30">
        <v>88</v>
      </c>
    </row>
    <row r="2638" spans="1:12">
      <c r="A2638">
        <v>48319</v>
      </c>
      <c r="B2638" t="s">
        <v>760</v>
      </c>
      <c r="C2638" t="s">
        <v>51</v>
      </c>
      <c r="D2638" t="s">
        <v>330</v>
      </c>
      <c r="E2638" t="s">
        <v>259</v>
      </c>
      <c r="F2638" t="s">
        <v>263</v>
      </c>
      <c r="G2638" s="30">
        <v>118</v>
      </c>
      <c r="H2638" s="30">
        <v>1</v>
      </c>
      <c r="I2638" s="30">
        <v>25</v>
      </c>
      <c r="J2638" s="30">
        <v>0</v>
      </c>
      <c r="K2638" s="30">
        <v>0</v>
      </c>
      <c r="L2638" s="30">
        <v>92</v>
      </c>
    </row>
    <row r="2639" spans="1:12">
      <c r="A2639">
        <v>48321</v>
      </c>
      <c r="B2639" t="s">
        <v>1855</v>
      </c>
      <c r="C2639" t="s">
        <v>51</v>
      </c>
      <c r="D2639" t="s">
        <v>330</v>
      </c>
      <c r="E2639" t="s">
        <v>259</v>
      </c>
      <c r="F2639" t="s">
        <v>263</v>
      </c>
      <c r="G2639" s="30">
        <v>680</v>
      </c>
      <c r="H2639" s="30">
        <v>94</v>
      </c>
      <c r="I2639" s="30">
        <v>161</v>
      </c>
      <c r="J2639" s="30">
        <v>0</v>
      </c>
      <c r="K2639" s="30">
        <v>0</v>
      </c>
      <c r="L2639" s="30">
        <v>425</v>
      </c>
    </row>
    <row r="2640" spans="1:12">
      <c r="A2640">
        <v>48323</v>
      </c>
      <c r="B2640" t="s">
        <v>1856</v>
      </c>
      <c r="C2640" t="s">
        <v>51</v>
      </c>
      <c r="D2640" t="s">
        <v>330</v>
      </c>
      <c r="E2640" t="s">
        <v>259</v>
      </c>
      <c r="F2640" t="s">
        <v>260</v>
      </c>
      <c r="G2640" s="30">
        <v>57</v>
      </c>
      <c r="H2640" s="30">
        <v>0</v>
      </c>
      <c r="I2640" s="30">
        <v>4</v>
      </c>
      <c r="J2640" s="30">
        <v>0</v>
      </c>
      <c r="K2640" s="30">
        <v>0</v>
      </c>
      <c r="L2640" s="30">
        <v>53</v>
      </c>
    </row>
    <row r="2641" spans="1:12">
      <c r="A2641">
        <v>48325</v>
      </c>
      <c r="B2641" t="s">
        <v>1562</v>
      </c>
      <c r="C2641" t="s">
        <v>51</v>
      </c>
      <c r="D2641" t="s">
        <v>330</v>
      </c>
      <c r="E2641" t="s">
        <v>259</v>
      </c>
      <c r="F2641" t="s">
        <v>263</v>
      </c>
      <c r="G2641" s="30">
        <v>207</v>
      </c>
      <c r="H2641" s="30">
        <v>4</v>
      </c>
      <c r="I2641" s="30">
        <v>42</v>
      </c>
      <c r="J2641" s="30">
        <v>0</v>
      </c>
      <c r="K2641" s="30">
        <v>0</v>
      </c>
      <c r="L2641" s="30">
        <v>161</v>
      </c>
    </row>
    <row r="2642" spans="1:12">
      <c r="A2642">
        <v>48327</v>
      </c>
      <c r="B2642" t="s">
        <v>762</v>
      </c>
      <c r="C2642" t="s">
        <v>51</v>
      </c>
      <c r="D2642" t="s">
        <v>330</v>
      </c>
      <c r="E2642" t="s">
        <v>259</v>
      </c>
      <c r="F2642" t="s">
        <v>263</v>
      </c>
      <c r="G2642" s="30">
        <v>64</v>
      </c>
      <c r="H2642" s="30">
        <v>1</v>
      </c>
      <c r="I2642" s="30">
        <v>2</v>
      </c>
      <c r="J2642" s="30">
        <v>0</v>
      </c>
      <c r="K2642" s="30">
        <v>0</v>
      </c>
      <c r="L2642" s="30">
        <v>61</v>
      </c>
    </row>
    <row r="2643" spans="1:12">
      <c r="A2643">
        <v>48329</v>
      </c>
      <c r="B2643" t="s">
        <v>1129</v>
      </c>
      <c r="C2643" t="s">
        <v>51</v>
      </c>
      <c r="D2643" t="s">
        <v>118</v>
      </c>
      <c r="E2643" t="s">
        <v>259</v>
      </c>
      <c r="F2643" t="s">
        <v>260</v>
      </c>
      <c r="G2643" s="30">
        <v>110</v>
      </c>
      <c r="H2643" s="30">
        <v>20</v>
      </c>
      <c r="I2643" s="30">
        <v>0</v>
      </c>
      <c r="J2643" s="30">
        <v>0</v>
      </c>
      <c r="K2643" s="30">
        <v>0</v>
      </c>
      <c r="L2643" s="30">
        <v>90</v>
      </c>
    </row>
    <row r="2644" spans="1:12">
      <c r="A2644">
        <v>48331</v>
      </c>
      <c r="B2644" t="s">
        <v>1857</v>
      </c>
      <c r="C2644" t="s">
        <v>51</v>
      </c>
      <c r="D2644" t="s">
        <v>118</v>
      </c>
      <c r="E2644" t="s">
        <v>259</v>
      </c>
      <c r="F2644" t="s">
        <v>263</v>
      </c>
      <c r="G2644" s="30">
        <v>181</v>
      </c>
      <c r="H2644" s="30">
        <v>0</v>
      </c>
      <c r="I2644" s="30">
        <v>54</v>
      </c>
      <c r="J2644" s="30">
        <v>0</v>
      </c>
      <c r="K2644" s="30">
        <v>0</v>
      </c>
      <c r="L2644" s="30">
        <v>127</v>
      </c>
    </row>
    <row r="2645" spans="1:12">
      <c r="A2645">
        <v>48333</v>
      </c>
      <c r="B2645" t="s">
        <v>850</v>
      </c>
      <c r="C2645" t="s">
        <v>51</v>
      </c>
      <c r="D2645" t="s">
        <v>330</v>
      </c>
      <c r="E2645" t="s">
        <v>259</v>
      </c>
      <c r="F2645" t="s">
        <v>263</v>
      </c>
      <c r="G2645" s="30">
        <v>68</v>
      </c>
      <c r="H2645" s="30">
        <v>0</v>
      </c>
      <c r="I2645" s="30">
        <v>15</v>
      </c>
      <c r="J2645" s="30">
        <v>0</v>
      </c>
      <c r="K2645" s="30">
        <v>0</v>
      </c>
      <c r="L2645" s="30">
        <v>53</v>
      </c>
    </row>
    <row r="2646" spans="1:12">
      <c r="A2646">
        <v>48335</v>
      </c>
      <c r="B2646" t="s">
        <v>651</v>
      </c>
      <c r="C2646" t="s">
        <v>51</v>
      </c>
      <c r="D2646" t="s">
        <v>330</v>
      </c>
      <c r="E2646" t="s">
        <v>259</v>
      </c>
      <c r="F2646" t="s">
        <v>263</v>
      </c>
      <c r="G2646" s="30">
        <v>142</v>
      </c>
      <c r="H2646" s="30">
        <v>2</v>
      </c>
      <c r="I2646" s="30">
        <v>24</v>
      </c>
      <c r="J2646" s="30">
        <v>0</v>
      </c>
      <c r="K2646" s="30">
        <v>0</v>
      </c>
      <c r="L2646" s="30">
        <v>116</v>
      </c>
    </row>
    <row r="2647" spans="1:12">
      <c r="A2647">
        <v>48337</v>
      </c>
      <c r="B2647" t="s">
        <v>1858</v>
      </c>
      <c r="C2647" t="s">
        <v>51</v>
      </c>
      <c r="D2647" t="s">
        <v>118</v>
      </c>
      <c r="E2647" t="s">
        <v>259</v>
      </c>
      <c r="F2647" t="s">
        <v>263</v>
      </c>
      <c r="G2647" s="30">
        <v>227</v>
      </c>
      <c r="H2647" s="30">
        <v>3</v>
      </c>
      <c r="I2647" s="30">
        <v>125</v>
      </c>
      <c r="J2647" s="30">
        <v>0</v>
      </c>
      <c r="K2647" s="30">
        <v>0</v>
      </c>
      <c r="L2647" s="30">
        <v>99</v>
      </c>
    </row>
    <row r="2648" spans="1:12">
      <c r="A2648">
        <v>48339</v>
      </c>
      <c r="B2648" t="s">
        <v>312</v>
      </c>
      <c r="C2648" t="s">
        <v>51</v>
      </c>
      <c r="D2648" t="s">
        <v>330</v>
      </c>
      <c r="E2648" t="s">
        <v>259</v>
      </c>
      <c r="F2648" t="s">
        <v>260</v>
      </c>
      <c r="G2648" s="30">
        <v>444</v>
      </c>
      <c r="H2648" s="30">
        <v>25</v>
      </c>
      <c r="I2648" s="30">
        <v>158</v>
      </c>
      <c r="J2648" s="30">
        <v>0</v>
      </c>
      <c r="K2648" s="30">
        <v>0</v>
      </c>
      <c r="L2648" s="30">
        <v>261</v>
      </c>
    </row>
    <row r="2649" spans="1:12">
      <c r="A2649">
        <v>48341</v>
      </c>
      <c r="B2649" t="s">
        <v>1485</v>
      </c>
      <c r="C2649" t="s">
        <v>51</v>
      </c>
      <c r="D2649" t="s">
        <v>118</v>
      </c>
      <c r="E2649" t="s">
        <v>259</v>
      </c>
      <c r="F2649" t="s">
        <v>263</v>
      </c>
      <c r="G2649" s="30">
        <v>26</v>
      </c>
      <c r="H2649" s="30">
        <v>0</v>
      </c>
      <c r="I2649" s="30">
        <v>2</v>
      </c>
      <c r="J2649" s="30">
        <v>0</v>
      </c>
      <c r="K2649" s="30">
        <v>0</v>
      </c>
      <c r="L2649" s="30">
        <v>24</v>
      </c>
    </row>
    <row r="2650" spans="1:12">
      <c r="A2650">
        <v>48343</v>
      </c>
      <c r="B2650" t="s">
        <v>902</v>
      </c>
      <c r="C2650" t="s">
        <v>51</v>
      </c>
      <c r="D2650" t="s">
        <v>118</v>
      </c>
      <c r="E2650" t="s">
        <v>259</v>
      </c>
      <c r="F2650" t="s">
        <v>263</v>
      </c>
      <c r="G2650" s="30">
        <v>70</v>
      </c>
      <c r="H2650" s="30">
        <v>0</v>
      </c>
      <c r="I2650" s="30">
        <v>21</v>
      </c>
      <c r="J2650" s="30">
        <v>0</v>
      </c>
      <c r="K2650" s="30">
        <v>0</v>
      </c>
      <c r="L2650" s="30">
        <v>49</v>
      </c>
    </row>
    <row r="2651" spans="1:12">
      <c r="A2651">
        <v>48345</v>
      </c>
      <c r="B2651" t="s">
        <v>1859</v>
      </c>
      <c r="C2651" t="s">
        <v>51</v>
      </c>
      <c r="D2651" t="s">
        <v>330</v>
      </c>
      <c r="E2651" t="s">
        <v>259</v>
      </c>
      <c r="F2651" t="s">
        <v>263</v>
      </c>
      <c r="G2651" s="30">
        <v>51</v>
      </c>
      <c r="H2651" s="30">
        <v>0</v>
      </c>
      <c r="I2651" s="30">
        <v>8</v>
      </c>
      <c r="J2651" s="30">
        <v>0</v>
      </c>
      <c r="K2651" s="30">
        <v>0</v>
      </c>
      <c r="L2651" s="30">
        <v>43</v>
      </c>
    </row>
    <row r="2652" spans="1:12">
      <c r="A2652">
        <v>48347</v>
      </c>
      <c r="B2652" t="s">
        <v>1860</v>
      </c>
      <c r="C2652" t="s">
        <v>51</v>
      </c>
      <c r="D2652" t="s">
        <v>330</v>
      </c>
      <c r="E2652" t="s">
        <v>259</v>
      </c>
      <c r="F2652" t="s">
        <v>260</v>
      </c>
      <c r="G2652" s="30">
        <v>242</v>
      </c>
      <c r="H2652" s="30">
        <v>10</v>
      </c>
      <c r="I2652" s="30">
        <v>104</v>
      </c>
      <c r="J2652" s="30">
        <v>0</v>
      </c>
      <c r="K2652" s="30">
        <v>0</v>
      </c>
      <c r="L2652" s="30">
        <v>128</v>
      </c>
    </row>
    <row r="2653" spans="1:12">
      <c r="A2653">
        <v>48349</v>
      </c>
      <c r="B2653" t="s">
        <v>1861</v>
      </c>
      <c r="C2653" t="s">
        <v>51</v>
      </c>
      <c r="D2653" t="s">
        <v>118</v>
      </c>
      <c r="E2653" t="s">
        <v>259</v>
      </c>
      <c r="F2653" t="s">
        <v>263</v>
      </c>
      <c r="G2653" s="30">
        <v>331</v>
      </c>
      <c r="H2653" s="30">
        <v>17</v>
      </c>
      <c r="I2653" s="30">
        <v>79</v>
      </c>
      <c r="J2653" s="30">
        <v>0</v>
      </c>
      <c r="K2653" s="30">
        <v>0</v>
      </c>
      <c r="L2653" s="30">
        <v>235</v>
      </c>
    </row>
    <row r="2654" spans="1:12">
      <c r="A2654">
        <v>48351</v>
      </c>
      <c r="B2654" t="s">
        <v>396</v>
      </c>
      <c r="C2654" t="s">
        <v>51</v>
      </c>
      <c r="D2654" t="s">
        <v>118</v>
      </c>
      <c r="E2654" t="s">
        <v>259</v>
      </c>
      <c r="F2654" t="s">
        <v>263</v>
      </c>
      <c r="G2654" s="30">
        <v>155</v>
      </c>
      <c r="H2654" s="30">
        <v>1</v>
      </c>
      <c r="I2654" s="30">
        <v>41</v>
      </c>
      <c r="J2654" s="30">
        <v>0</v>
      </c>
      <c r="K2654" s="30">
        <v>0</v>
      </c>
      <c r="L2654" s="30">
        <v>113</v>
      </c>
    </row>
    <row r="2655" spans="1:12">
      <c r="A2655">
        <v>48353</v>
      </c>
      <c r="B2655" t="s">
        <v>1862</v>
      </c>
      <c r="C2655" t="s">
        <v>51</v>
      </c>
      <c r="D2655" t="s">
        <v>118</v>
      </c>
      <c r="E2655" t="s">
        <v>259</v>
      </c>
      <c r="F2655" t="s">
        <v>263</v>
      </c>
      <c r="G2655" s="30">
        <v>167</v>
      </c>
      <c r="H2655" s="30">
        <v>7</v>
      </c>
      <c r="I2655" s="30">
        <v>29</v>
      </c>
      <c r="J2655" s="30">
        <v>0</v>
      </c>
      <c r="K2655" s="30">
        <v>0</v>
      </c>
      <c r="L2655" s="30">
        <v>131</v>
      </c>
    </row>
    <row r="2656" spans="1:12">
      <c r="A2656">
        <v>48355</v>
      </c>
      <c r="B2656" t="s">
        <v>1863</v>
      </c>
      <c r="C2656" t="s">
        <v>51</v>
      </c>
      <c r="D2656" t="s">
        <v>118</v>
      </c>
      <c r="E2656" t="s">
        <v>259</v>
      </c>
      <c r="F2656" t="s">
        <v>260</v>
      </c>
      <c r="G2656" s="30">
        <v>485</v>
      </c>
      <c r="H2656" s="30">
        <v>82</v>
      </c>
      <c r="I2656" s="30">
        <v>78</v>
      </c>
      <c r="J2656" s="30">
        <v>0</v>
      </c>
      <c r="K2656" s="30">
        <v>0</v>
      </c>
      <c r="L2656" s="30">
        <v>325</v>
      </c>
    </row>
    <row r="2657" spans="1:12">
      <c r="A2657">
        <v>48357</v>
      </c>
      <c r="B2657" t="s">
        <v>1864</v>
      </c>
      <c r="C2657" t="s">
        <v>51</v>
      </c>
      <c r="D2657" t="s">
        <v>118</v>
      </c>
      <c r="E2657" t="s">
        <v>259</v>
      </c>
      <c r="F2657" t="s">
        <v>263</v>
      </c>
      <c r="G2657" s="30">
        <v>31</v>
      </c>
      <c r="H2657" s="30">
        <v>0</v>
      </c>
      <c r="I2657" s="30">
        <v>7</v>
      </c>
      <c r="J2657" s="30">
        <v>0</v>
      </c>
      <c r="K2657" s="30">
        <v>0</v>
      </c>
      <c r="L2657" s="30">
        <v>24</v>
      </c>
    </row>
    <row r="2658" spans="1:12">
      <c r="A2658">
        <v>48359</v>
      </c>
      <c r="B2658" t="s">
        <v>979</v>
      </c>
      <c r="C2658" t="s">
        <v>51</v>
      </c>
      <c r="D2658" t="s">
        <v>118</v>
      </c>
      <c r="E2658" t="s">
        <v>259</v>
      </c>
      <c r="F2658" t="s">
        <v>263</v>
      </c>
      <c r="G2658" s="30">
        <v>51</v>
      </c>
      <c r="H2658" s="30">
        <v>0</v>
      </c>
      <c r="I2658" s="30">
        <v>0</v>
      </c>
      <c r="J2658" s="30">
        <v>0</v>
      </c>
      <c r="K2658" s="30">
        <v>0</v>
      </c>
      <c r="L2658" s="30">
        <v>51</v>
      </c>
    </row>
    <row r="2659" spans="1:12">
      <c r="A2659">
        <v>48361</v>
      </c>
      <c r="B2659" t="s">
        <v>445</v>
      </c>
      <c r="C2659" t="s">
        <v>51</v>
      </c>
      <c r="D2659" t="s">
        <v>330</v>
      </c>
      <c r="E2659" t="s">
        <v>259</v>
      </c>
      <c r="F2659" t="s">
        <v>260</v>
      </c>
      <c r="G2659" s="30">
        <v>172</v>
      </c>
      <c r="H2659" s="30">
        <v>33</v>
      </c>
      <c r="I2659" s="30">
        <v>27</v>
      </c>
      <c r="J2659" s="30">
        <v>0</v>
      </c>
      <c r="K2659" s="30">
        <v>0</v>
      </c>
      <c r="L2659" s="30">
        <v>112</v>
      </c>
    </row>
    <row r="2660" spans="1:12">
      <c r="A2660">
        <v>48363</v>
      </c>
      <c r="B2660" t="s">
        <v>1865</v>
      </c>
      <c r="C2660" t="s">
        <v>51</v>
      </c>
      <c r="D2660" t="s">
        <v>118</v>
      </c>
      <c r="E2660" t="s">
        <v>259</v>
      </c>
      <c r="F2660" t="s">
        <v>263</v>
      </c>
      <c r="G2660" s="30">
        <v>237</v>
      </c>
      <c r="H2660" s="30">
        <v>18</v>
      </c>
      <c r="I2660" s="30">
        <v>38</v>
      </c>
      <c r="J2660" s="30">
        <v>0</v>
      </c>
      <c r="K2660" s="30">
        <v>0</v>
      </c>
      <c r="L2660" s="30">
        <v>181</v>
      </c>
    </row>
    <row r="2661" spans="1:12">
      <c r="A2661">
        <v>48365</v>
      </c>
      <c r="B2661" t="s">
        <v>1232</v>
      </c>
      <c r="C2661" t="s">
        <v>51</v>
      </c>
      <c r="D2661" t="s">
        <v>118</v>
      </c>
      <c r="E2661" t="s">
        <v>259</v>
      </c>
      <c r="F2661" t="s">
        <v>263</v>
      </c>
      <c r="G2661" s="30">
        <v>147</v>
      </c>
      <c r="H2661" s="30">
        <v>1</v>
      </c>
      <c r="I2661" s="30">
        <v>15</v>
      </c>
      <c r="J2661" s="30">
        <v>0</v>
      </c>
      <c r="K2661" s="30">
        <v>0</v>
      </c>
      <c r="L2661" s="30">
        <v>131</v>
      </c>
    </row>
    <row r="2662" spans="1:12">
      <c r="A2662">
        <v>48367</v>
      </c>
      <c r="B2662" t="s">
        <v>1866</v>
      </c>
      <c r="C2662" t="s">
        <v>51</v>
      </c>
      <c r="D2662" t="s">
        <v>118</v>
      </c>
      <c r="E2662" t="s">
        <v>259</v>
      </c>
      <c r="F2662" t="s">
        <v>260</v>
      </c>
      <c r="G2662" s="30">
        <v>320</v>
      </c>
      <c r="H2662" s="30">
        <v>27</v>
      </c>
      <c r="I2662" s="30">
        <v>131</v>
      </c>
      <c r="J2662" s="30">
        <v>0</v>
      </c>
      <c r="K2662" s="30">
        <v>0</v>
      </c>
      <c r="L2662" s="30">
        <v>162</v>
      </c>
    </row>
    <row r="2663" spans="1:12">
      <c r="A2663">
        <v>48369</v>
      </c>
      <c r="B2663" t="s">
        <v>1867</v>
      </c>
      <c r="C2663" t="s">
        <v>51</v>
      </c>
      <c r="D2663" t="s">
        <v>330</v>
      </c>
      <c r="E2663" t="s">
        <v>259</v>
      </c>
      <c r="F2663" t="s">
        <v>263</v>
      </c>
      <c r="G2663" s="30">
        <v>26</v>
      </c>
      <c r="H2663" s="30">
        <v>0</v>
      </c>
      <c r="I2663" s="30">
        <v>5</v>
      </c>
      <c r="J2663" s="30">
        <v>0</v>
      </c>
      <c r="K2663" s="30">
        <v>0</v>
      </c>
      <c r="L2663" s="30">
        <v>21</v>
      </c>
    </row>
    <row r="2664" spans="1:12">
      <c r="A2664">
        <v>48371</v>
      </c>
      <c r="B2664" t="s">
        <v>1868</v>
      </c>
      <c r="C2664" t="s">
        <v>51</v>
      </c>
      <c r="D2664" t="s">
        <v>330</v>
      </c>
      <c r="E2664" t="s">
        <v>259</v>
      </c>
      <c r="F2664" t="s">
        <v>263</v>
      </c>
      <c r="G2664" s="30">
        <v>468</v>
      </c>
      <c r="H2664" s="30">
        <v>2</v>
      </c>
      <c r="I2664" s="30">
        <v>1</v>
      </c>
      <c r="J2664" s="30">
        <v>0</v>
      </c>
      <c r="K2664" s="30">
        <v>0</v>
      </c>
      <c r="L2664" s="30">
        <v>465</v>
      </c>
    </row>
    <row r="2665" spans="1:12">
      <c r="A2665">
        <v>48373</v>
      </c>
      <c r="B2665" t="s">
        <v>400</v>
      </c>
      <c r="C2665" t="s">
        <v>51</v>
      </c>
      <c r="D2665" t="s">
        <v>118</v>
      </c>
      <c r="E2665" t="s">
        <v>259</v>
      </c>
      <c r="F2665" t="s">
        <v>263</v>
      </c>
      <c r="G2665" s="30">
        <v>210</v>
      </c>
      <c r="H2665" s="30">
        <v>0</v>
      </c>
      <c r="I2665" s="30">
        <v>94</v>
      </c>
      <c r="J2665" s="30">
        <v>0</v>
      </c>
      <c r="K2665" s="30">
        <v>0</v>
      </c>
      <c r="L2665" s="30">
        <v>116</v>
      </c>
    </row>
    <row r="2666" spans="1:12">
      <c r="A2666">
        <v>48375</v>
      </c>
      <c r="B2666" t="s">
        <v>1663</v>
      </c>
      <c r="C2666" t="s">
        <v>51</v>
      </c>
      <c r="D2666" t="s">
        <v>330</v>
      </c>
      <c r="E2666" t="s">
        <v>259</v>
      </c>
      <c r="F2666" t="s">
        <v>260</v>
      </c>
      <c r="G2666" s="30">
        <v>180</v>
      </c>
      <c r="H2666" s="30">
        <v>18</v>
      </c>
      <c r="I2666" s="30">
        <v>6</v>
      </c>
      <c r="J2666" s="30">
        <v>0</v>
      </c>
      <c r="K2666" s="30">
        <v>0</v>
      </c>
      <c r="L2666" s="30">
        <v>156</v>
      </c>
    </row>
    <row r="2667" spans="1:12">
      <c r="A2667">
        <v>48377</v>
      </c>
      <c r="B2667" t="s">
        <v>1869</v>
      </c>
      <c r="C2667" t="s">
        <v>51</v>
      </c>
      <c r="D2667" t="s">
        <v>118</v>
      </c>
      <c r="E2667" t="s">
        <v>259</v>
      </c>
      <c r="F2667" t="s">
        <v>263</v>
      </c>
      <c r="G2667" s="30">
        <v>74</v>
      </c>
      <c r="H2667" s="30">
        <v>0</v>
      </c>
      <c r="I2667" s="30">
        <v>1</v>
      </c>
      <c r="J2667" s="30">
        <v>0</v>
      </c>
      <c r="K2667" s="30">
        <v>0</v>
      </c>
      <c r="L2667" s="30">
        <v>73</v>
      </c>
    </row>
    <row r="2668" spans="1:12">
      <c r="A2668">
        <v>48379</v>
      </c>
      <c r="B2668" t="s">
        <v>1870</v>
      </c>
      <c r="C2668" t="s">
        <v>51</v>
      </c>
      <c r="D2668" t="s">
        <v>118</v>
      </c>
      <c r="E2668" t="s">
        <v>259</v>
      </c>
      <c r="F2668" t="s">
        <v>263</v>
      </c>
      <c r="G2668" s="30">
        <v>52</v>
      </c>
      <c r="H2668" s="30">
        <v>1</v>
      </c>
      <c r="I2668" s="30">
        <v>17</v>
      </c>
      <c r="J2668" s="30">
        <v>0</v>
      </c>
      <c r="K2668" s="30">
        <v>0</v>
      </c>
      <c r="L2668" s="30">
        <v>34</v>
      </c>
    </row>
    <row r="2669" spans="1:12">
      <c r="A2669">
        <v>48381</v>
      </c>
      <c r="B2669" t="s">
        <v>1871</v>
      </c>
      <c r="C2669" t="s">
        <v>51</v>
      </c>
      <c r="D2669" t="s">
        <v>330</v>
      </c>
      <c r="E2669" t="s">
        <v>259</v>
      </c>
      <c r="F2669" t="s">
        <v>260</v>
      </c>
      <c r="G2669" s="30">
        <v>84</v>
      </c>
      <c r="H2669" s="30">
        <v>1</v>
      </c>
      <c r="I2669" s="30">
        <v>5</v>
      </c>
      <c r="J2669" s="30">
        <v>0</v>
      </c>
      <c r="K2669" s="30">
        <v>0</v>
      </c>
      <c r="L2669" s="30">
        <v>78</v>
      </c>
    </row>
    <row r="2670" spans="1:12">
      <c r="A2670">
        <v>48383</v>
      </c>
      <c r="B2670" t="s">
        <v>1872</v>
      </c>
      <c r="C2670" t="s">
        <v>51</v>
      </c>
      <c r="D2670" t="s">
        <v>330</v>
      </c>
      <c r="E2670" t="s">
        <v>259</v>
      </c>
      <c r="F2670" t="s">
        <v>263</v>
      </c>
      <c r="G2670" s="30">
        <v>28</v>
      </c>
      <c r="H2670" s="30">
        <v>0</v>
      </c>
      <c r="I2670" s="30">
        <v>0</v>
      </c>
      <c r="J2670" s="30">
        <v>0</v>
      </c>
      <c r="K2670" s="30">
        <v>0</v>
      </c>
      <c r="L2670" s="30">
        <v>28</v>
      </c>
    </row>
    <row r="2671" spans="1:12">
      <c r="A2671">
        <v>48385</v>
      </c>
      <c r="B2671" t="s">
        <v>1873</v>
      </c>
      <c r="C2671" t="s">
        <v>51</v>
      </c>
      <c r="D2671" t="s">
        <v>118</v>
      </c>
      <c r="E2671" t="s">
        <v>259</v>
      </c>
      <c r="F2671" t="s">
        <v>263</v>
      </c>
      <c r="G2671" s="30">
        <v>28</v>
      </c>
      <c r="H2671" s="30">
        <v>0</v>
      </c>
      <c r="I2671" s="30">
        <v>0</v>
      </c>
      <c r="J2671" s="30">
        <v>0</v>
      </c>
      <c r="K2671" s="30">
        <v>0</v>
      </c>
      <c r="L2671" s="30">
        <v>28</v>
      </c>
    </row>
    <row r="2672" spans="1:12">
      <c r="A2672">
        <v>48387</v>
      </c>
      <c r="B2672" t="s">
        <v>1874</v>
      </c>
      <c r="C2672" t="s">
        <v>51</v>
      </c>
      <c r="D2672" t="s">
        <v>118</v>
      </c>
      <c r="E2672" t="s">
        <v>259</v>
      </c>
      <c r="F2672" t="s">
        <v>263</v>
      </c>
      <c r="G2672" s="30">
        <v>165</v>
      </c>
      <c r="H2672" s="30">
        <v>8</v>
      </c>
      <c r="I2672" s="30">
        <v>38</v>
      </c>
      <c r="J2672" s="30">
        <v>0</v>
      </c>
      <c r="K2672" s="30">
        <v>0</v>
      </c>
      <c r="L2672" s="30">
        <v>119</v>
      </c>
    </row>
    <row r="2673" spans="1:12">
      <c r="A2673">
        <v>48389</v>
      </c>
      <c r="B2673" t="s">
        <v>1875</v>
      </c>
      <c r="C2673" t="s">
        <v>51</v>
      </c>
      <c r="D2673" t="s">
        <v>330</v>
      </c>
      <c r="E2673" t="s">
        <v>259</v>
      </c>
      <c r="F2673" t="s">
        <v>263</v>
      </c>
      <c r="G2673" s="30">
        <v>213</v>
      </c>
      <c r="H2673" s="30">
        <v>0</v>
      </c>
      <c r="I2673" s="30">
        <v>5</v>
      </c>
      <c r="J2673" s="30">
        <v>0</v>
      </c>
      <c r="K2673" s="30">
        <v>0</v>
      </c>
      <c r="L2673" s="30">
        <v>208</v>
      </c>
    </row>
    <row r="2674" spans="1:12">
      <c r="A2674">
        <v>48391</v>
      </c>
      <c r="B2674" t="s">
        <v>1876</v>
      </c>
      <c r="C2674" t="s">
        <v>51</v>
      </c>
      <c r="D2674" t="s">
        <v>118</v>
      </c>
      <c r="E2674" t="s">
        <v>259</v>
      </c>
      <c r="F2674" t="s">
        <v>263</v>
      </c>
      <c r="G2674" s="30">
        <v>134</v>
      </c>
      <c r="H2674" s="30">
        <v>0</v>
      </c>
      <c r="I2674" s="30">
        <v>27</v>
      </c>
      <c r="J2674" s="30">
        <v>0</v>
      </c>
      <c r="K2674" s="30">
        <v>0</v>
      </c>
      <c r="L2674" s="30">
        <v>107</v>
      </c>
    </row>
    <row r="2675" spans="1:12">
      <c r="A2675">
        <v>48393</v>
      </c>
      <c r="B2675" t="s">
        <v>1724</v>
      </c>
      <c r="C2675" t="s">
        <v>51</v>
      </c>
      <c r="D2675" t="s">
        <v>330</v>
      </c>
      <c r="E2675" t="s">
        <v>259</v>
      </c>
      <c r="F2675" t="s">
        <v>263</v>
      </c>
      <c r="G2675" s="30">
        <v>22</v>
      </c>
      <c r="H2675" s="30">
        <v>1</v>
      </c>
      <c r="I2675" s="30">
        <v>0</v>
      </c>
      <c r="J2675" s="30">
        <v>0</v>
      </c>
      <c r="K2675" s="30">
        <v>0</v>
      </c>
      <c r="L2675" s="30">
        <v>21</v>
      </c>
    </row>
    <row r="2676" spans="1:12">
      <c r="A2676">
        <v>48395</v>
      </c>
      <c r="B2676" t="s">
        <v>983</v>
      </c>
      <c r="C2676" t="s">
        <v>51</v>
      </c>
      <c r="D2676" t="s">
        <v>118</v>
      </c>
      <c r="E2676" t="s">
        <v>259</v>
      </c>
      <c r="F2676" t="s">
        <v>263</v>
      </c>
      <c r="G2676" s="30">
        <v>139</v>
      </c>
      <c r="H2676" s="30">
        <v>7</v>
      </c>
      <c r="I2676" s="30">
        <v>36</v>
      </c>
      <c r="J2676" s="30">
        <v>0</v>
      </c>
      <c r="K2676" s="30">
        <v>0</v>
      </c>
      <c r="L2676" s="30">
        <v>96</v>
      </c>
    </row>
    <row r="2677" spans="1:12">
      <c r="A2677">
        <v>48397</v>
      </c>
      <c r="B2677" t="s">
        <v>1877</v>
      </c>
      <c r="C2677" t="s">
        <v>51</v>
      </c>
      <c r="D2677" t="s">
        <v>118</v>
      </c>
      <c r="E2677" t="s">
        <v>259</v>
      </c>
      <c r="F2677" t="s">
        <v>260</v>
      </c>
      <c r="G2677" s="30">
        <v>70</v>
      </c>
      <c r="H2677" s="30">
        <v>10</v>
      </c>
      <c r="I2677" s="30">
        <v>4</v>
      </c>
      <c r="J2677" s="30">
        <v>0</v>
      </c>
      <c r="K2677" s="30">
        <v>0</v>
      </c>
      <c r="L2677" s="30">
        <v>56</v>
      </c>
    </row>
    <row r="2678" spans="1:12">
      <c r="A2678">
        <v>48399</v>
      </c>
      <c r="B2678" t="s">
        <v>1878</v>
      </c>
      <c r="C2678" t="s">
        <v>51</v>
      </c>
      <c r="D2678" t="s">
        <v>118</v>
      </c>
      <c r="E2678" t="s">
        <v>259</v>
      </c>
      <c r="F2678" t="s">
        <v>263</v>
      </c>
      <c r="G2678" s="30">
        <v>159</v>
      </c>
      <c r="H2678" s="30">
        <v>2</v>
      </c>
      <c r="I2678" s="30">
        <v>42</v>
      </c>
      <c r="J2678" s="30">
        <v>0</v>
      </c>
      <c r="K2678" s="30">
        <v>0</v>
      </c>
      <c r="L2678" s="30">
        <v>115</v>
      </c>
    </row>
    <row r="2679" spans="1:12">
      <c r="A2679">
        <v>48401</v>
      </c>
      <c r="B2679" t="s">
        <v>1879</v>
      </c>
      <c r="C2679" t="s">
        <v>51</v>
      </c>
      <c r="D2679" t="s">
        <v>118</v>
      </c>
      <c r="E2679" t="s">
        <v>259</v>
      </c>
      <c r="F2679" t="s">
        <v>260</v>
      </c>
      <c r="G2679" s="30">
        <v>265</v>
      </c>
      <c r="H2679" s="30">
        <v>8</v>
      </c>
      <c r="I2679" s="30">
        <v>96</v>
      </c>
      <c r="J2679" s="30">
        <v>0</v>
      </c>
      <c r="K2679" s="30">
        <v>0</v>
      </c>
      <c r="L2679" s="30">
        <v>161</v>
      </c>
    </row>
    <row r="2680" spans="1:12">
      <c r="A2680">
        <v>48403</v>
      </c>
      <c r="B2680" t="s">
        <v>1880</v>
      </c>
      <c r="C2680" t="s">
        <v>51</v>
      </c>
      <c r="D2680" t="s">
        <v>118</v>
      </c>
      <c r="E2680" t="s">
        <v>259</v>
      </c>
      <c r="F2680" t="s">
        <v>263</v>
      </c>
      <c r="G2680" s="30">
        <v>98</v>
      </c>
      <c r="H2680" s="30">
        <v>1</v>
      </c>
      <c r="I2680" s="30">
        <v>28</v>
      </c>
      <c r="J2680" s="30">
        <v>6</v>
      </c>
      <c r="K2680" s="30">
        <v>0</v>
      </c>
      <c r="L2680" s="30">
        <v>63</v>
      </c>
    </row>
    <row r="2681" spans="1:12">
      <c r="A2681">
        <v>48405</v>
      </c>
      <c r="B2681" t="s">
        <v>1881</v>
      </c>
      <c r="C2681" t="s">
        <v>51</v>
      </c>
      <c r="D2681" t="s">
        <v>118</v>
      </c>
      <c r="E2681" t="s">
        <v>259</v>
      </c>
      <c r="F2681" t="s">
        <v>263</v>
      </c>
      <c r="G2681" s="30">
        <v>96</v>
      </c>
      <c r="H2681" s="30">
        <v>0</v>
      </c>
      <c r="I2681" s="30">
        <v>23</v>
      </c>
      <c r="J2681" s="30">
        <v>1</v>
      </c>
      <c r="K2681" s="30">
        <v>0</v>
      </c>
      <c r="L2681" s="30">
        <v>72</v>
      </c>
    </row>
    <row r="2682" spans="1:12">
      <c r="A2682">
        <v>48407</v>
      </c>
      <c r="B2682" t="s">
        <v>1882</v>
      </c>
      <c r="C2682" t="s">
        <v>51</v>
      </c>
      <c r="D2682" t="s">
        <v>118</v>
      </c>
      <c r="E2682" t="s">
        <v>259</v>
      </c>
      <c r="F2682" t="s">
        <v>263</v>
      </c>
      <c r="G2682" s="30">
        <v>75</v>
      </c>
      <c r="H2682" s="30">
        <v>0</v>
      </c>
      <c r="I2682" s="30">
        <v>23</v>
      </c>
      <c r="J2682" s="30">
        <v>4</v>
      </c>
      <c r="K2682" s="30">
        <v>0</v>
      </c>
      <c r="L2682" s="30">
        <v>48</v>
      </c>
    </row>
    <row r="2683" spans="1:12">
      <c r="A2683">
        <v>48409</v>
      </c>
      <c r="B2683" t="s">
        <v>1883</v>
      </c>
      <c r="C2683" t="s">
        <v>51</v>
      </c>
      <c r="D2683" t="s">
        <v>118</v>
      </c>
      <c r="E2683" t="s">
        <v>259</v>
      </c>
      <c r="F2683" t="s">
        <v>260</v>
      </c>
      <c r="G2683" s="30">
        <v>236</v>
      </c>
      <c r="H2683" s="30">
        <v>6</v>
      </c>
      <c r="I2683" s="30">
        <v>47</v>
      </c>
      <c r="J2683" s="30">
        <v>0</v>
      </c>
      <c r="K2683" s="30">
        <v>0</v>
      </c>
      <c r="L2683" s="30">
        <v>183</v>
      </c>
    </row>
    <row r="2684" spans="1:12">
      <c r="A2684">
        <v>48411</v>
      </c>
      <c r="B2684" t="s">
        <v>1884</v>
      </c>
      <c r="C2684" t="s">
        <v>51</v>
      </c>
      <c r="D2684" t="s">
        <v>330</v>
      </c>
      <c r="E2684" t="s">
        <v>259</v>
      </c>
      <c r="F2684" t="s">
        <v>263</v>
      </c>
      <c r="G2684" s="30">
        <v>89</v>
      </c>
      <c r="H2684" s="30">
        <v>0</v>
      </c>
      <c r="I2684" s="30">
        <v>20</v>
      </c>
      <c r="J2684" s="30">
        <v>0</v>
      </c>
      <c r="K2684" s="30">
        <v>0</v>
      </c>
      <c r="L2684" s="30">
        <v>69</v>
      </c>
    </row>
    <row r="2685" spans="1:12">
      <c r="A2685">
        <v>48413</v>
      </c>
      <c r="B2685" t="s">
        <v>1885</v>
      </c>
      <c r="C2685" t="s">
        <v>51</v>
      </c>
      <c r="D2685" t="s">
        <v>330</v>
      </c>
      <c r="E2685" t="s">
        <v>259</v>
      </c>
      <c r="F2685" t="s">
        <v>263</v>
      </c>
      <c r="G2685" s="30">
        <v>33</v>
      </c>
      <c r="H2685" s="30">
        <v>0</v>
      </c>
      <c r="I2685" s="30">
        <v>5</v>
      </c>
      <c r="J2685" s="30">
        <v>0</v>
      </c>
      <c r="K2685" s="30">
        <v>0</v>
      </c>
      <c r="L2685" s="30">
        <v>28</v>
      </c>
    </row>
    <row r="2686" spans="1:12">
      <c r="A2686">
        <v>48415</v>
      </c>
      <c r="B2686" t="s">
        <v>1886</v>
      </c>
      <c r="C2686" t="s">
        <v>51</v>
      </c>
      <c r="D2686" t="s">
        <v>118</v>
      </c>
      <c r="E2686" t="s">
        <v>259</v>
      </c>
      <c r="F2686" t="s">
        <v>263</v>
      </c>
      <c r="G2686" s="30">
        <v>138</v>
      </c>
      <c r="H2686" s="30">
        <v>11</v>
      </c>
      <c r="I2686" s="30">
        <v>32</v>
      </c>
      <c r="J2686" s="30">
        <v>0</v>
      </c>
      <c r="K2686" s="30">
        <v>0</v>
      </c>
      <c r="L2686" s="30">
        <v>95</v>
      </c>
    </row>
    <row r="2687" spans="1:12">
      <c r="A2687">
        <v>48417</v>
      </c>
      <c r="B2687" t="s">
        <v>1887</v>
      </c>
      <c r="C2687" t="s">
        <v>51</v>
      </c>
      <c r="D2687" t="s">
        <v>118</v>
      </c>
      <c r="E2687" t="s">
        <v>259</v>
      </c>
      <c r="F2687" t="s">
        <v>263</v>
      </c>
      <c r="G2687" s="30">
        <v>78</v>
      </c>
      <c r="H2687" s="30">
        <v>1</v>
      </c>
      <c r="I2687" s="30">
        <v>10</v>
      </c>
      <c r="J2687" s="30">
        <v>0</v>
      </c>
      <c r="K2687" s="30">
        <v>0</v>
      </c>
      <c r="L2687" s="30">
        <v>67</v>
      </c>
    </row>
    <row r="2688" spans="1:12">
      <c r="A2688">
        <v>48419</v>
      </c>
      <c r="B2688" t="s">
        <v>320</v>
      </c>
      <c r="C2688" t="s">
        <v>51</v>
      </c>
      <c r="D2688" t="s">
        <v>330</v>
      </c>
      <c r="E2688" t="s">
        <v>259</v>
      </c>
      <c r="F2688" t="s">
        <v>263</v>
      </c>
      <c r="G2688" s="30">
        <v>189</v>
      </c>
      <c r="H2688" s="30">
        <v>1</v>
      </c>
      <c r="I2688" s="30">
        <v>78</v>
      </c>
      <c r="J2688" s="30">
        <v>7</v>
      </c>
      <c r="K2688" s="30">
        <v>0</v>
      </c>
      <c r="L2688" s="30">
        <v>103</v>
      </c>
    </row>
    <row r="2689" spans="1:12">
      <c r="A2689">
        <v>48421</v>
      </c>
      <c r="B2689" t="s">
        <v>923</v>
      </c>
      <c r="C2689" t="s">
        <v>51</v>
      </c>
      <c r="D2689" t="s">
        <v>330</v>
      </c>
      <c r="E2689" t="s">
        <v>259</v>
      </c>
      <c r="F2689" t="s">
        <v>263</v>
      </c>
      <c r="G2689" s="30">
        <v>30</v>
      </c>
      <c r="H2689" s="30">
        <v>0</v>
      </c>
      <c r="I2689" s="30">
        <v>5</v>
      </c>
      <c r="J2689" s="30">
        <v>0</v>
      </c>
      <c r="K2689" s="30">
        <v>0</v>
      </c>
      <c r="L2689" s="30">
        <v>25</v>
      </c>
    </row>
    <row r="2690" spans="1:12">
      <c r="A2690">
        <v>48423</v>
      </c>
      <c r="B2690" t="s">
        <v>924</v>
      </c>
      <c r="C2690" t="s">
        <v>51</v>
      </c>
      <c r="D2690" t="s">
        <v>118</v>
      </c>
      <c r="E2690" t="s">
        <v>259</v>
      </c>
      <c r="F2690" t="s">
        <v>260</v>
      </c>
      <c r="G2690" s="30">
        <v>364</v>
      </c>
      <c r="H2690" s="30">
        <v>51</v>
      </c>
      <c r="I2690" s="30">
        <v>96</v>
      </c>
      <c r="J2690" s="30">
        <v>0</v>
      </c>
      <c r="K2690" s="30">
        <v>0</v>
      </c>
      <c r="L2690" s="30">
        <v>217</v>
      </c>
    </row>
    <row r="2691" spans="1:12">
      <c r="A2691">
        <v>48425</v>
      </c>
      <c r="B2691" t="s">
        <v>1888</v>
      </c>
      <c r="C2691" t="s">
        <v>51</v>
      </c>
      <c r="D2691" t="s">
        <v>118</v>
      </c>
      <c r="E2691" t="s">
        <v>259</v>
      </c>
      <c r="F2691" t="s">
        <v>263</v>
      </c>
      <c r="G2691" s="30">
        <v>28</v>
      </c>
      <c r="H2691" s="30">
        <v>1</v>
      </c>
      <c r="I2691" s="30">
        <v>1</v>
      </c>
      <c r="J2691" s="30">
        <v>0</v>
      </c>
      <c r="K2691" s="30">
        <v>0</v>
      </c>
      <c r="L2691" s="30">
        <v>26</v>
      </c>
    </row>
    <row r="2692" spans="1:12">
      <c r="A2692">
        <v>48427</v>
      </c>
      <c r="B2692" t="s">
        <v>1889</v>
      </c>
      <c r="C2692" t="s">
        <v>51</v>
      </c>
      <c r="D2692" t="s">
        <v>118</v>
      </c>
      <c r="E2692" t="s">
        <v>259</v>
      </c>
      <c r="F2692" t="s">
        <v>260</v>
      </c>
      <c r="G2692" s="30">
        <v>62</v>
      </c>
      <c r="H2692" s="30">
        <v>4</v>
      </c>
      <c r="I2692" s="30">
        <v>8</v>
      </c>
      <c r="J2692" s="30">
        <v>0</v>
      </c>
      <c r="K2692" s="30">
        <v>0</v>
      </c>
      <c r="L2692" s="30">
        <v>50</v>
      </c>
    </row>
    <row r="2693" spans="1:12">
      <c r="A2693">
        <v>48429</v>
      </c>
      <c r="B2693" t="s">
        <v>666</v>
      </c>
      <c r="C2693" t="s">
        <v>51</v>
      </c>
      <c r="D2693" t="s">
        <v>118</v>
      </c>
      <c r="E2693" t="s">
        <v>259</v>
      </c>
      <c r="F2693" t="s">
        <v>263</v>
      </c>
      <c r="G2693" s="30">
        <v>102</v>
      </c>
      <c r="H2693" s="30">
        <v>14</v>
      </c>
      <c r="I2693" s="30">
        <v>19</v>
      </c>
      <c r="J2693" s="30">
        <v>0</v>
      </c>
      <c r="K2693" s="30">
        <v>0</v>
      </c>
      <c r="L2693" s="30">
        <v>69</v>
      </c>
    </row>
    <row r="2694" spans="1:12">
      <c r="A2694">
        <v>48431</v>
      </c>
      <c r="B2694" t="s">
        <v>1890</v>
      </c>
      <c r="C2694" t="s">
        <v>51</v>
      </c>
      <c r="D2694" t="s">
        <v>118</v>
      </c>
      <c r="E2694" t="s">
        <v>259</v>
      </c>
      <c r="F2694" t="s">
        <v>263</v>
      </c>
      <c r="G2694" s="30">
        <v>54</v>
      </c>
      <c r="H2694" s="30">
        <v>0</v>
      </c>
      <c r="I2694" s="30">
        <v>2</v>
      </c>
      <c r="J2694" s="30">
        <v>0</v>
      </c>
      <c r="K2694" s="30">
        <v>0</v>
      </c>
      <c r="L2694" s="30">
        <v>52</v>
      </c>
    </row>
    <row r="2695" spans="1:12">
      <c r="A2695">
        <v>48433</v>
      </c>
      <c r="B2695" t="s">
        <v>1891</v>
      </c>
      <c r="C2695" t="s">
        <v>51</v>
      </c>
      <c r="D2695" t="s">
        <v>330</v>
      </c>
      <c r="E2695" t="s">
        <v>259</v>
      </c>
      <c r="F2695" t="s">
        <v>263</v>
      </c>
      <c r="G2695" s="30">
        <v>52</v>
      </c>
      <c r="H2695" s="30">
        <v>1</v>
      </c>
      <c r="I2695" s="30">
        <v>16</v>
      </c>
      <c r="J2695" s="30">
        <v>0</v>
      </c>
      <c r="K2695" s="30">
        <v>0</v>
      </c>
      <c r="L2695" s="30">
        <v>35</v>
      </c>
    </row>
    <row r="2696" spans="1:12">
      <c r="A2696">
        <v>48435</v>
      </c>
      <c r="B2696" t="s">
        <v>1892</v>
      </c>
      <c r="C2696" t="s">
        <v>51</v>
      </c>
      <c r="D2696" t="s">
        <v>118</v>
      </c>
      <c r="E2696" t="s">
        <v>259</v>
      </c>
      <c r="F2696" t="s">
        <v>263</v>
      </c>
      <c r="G2696" s="30">
        <v>92</v>
      </c>
      <c r="H2696" s="30">
        <v>2</v>
      </c>
      <c r="I2696" s="30">
        <v>0</v>
      </c>
      <c r="J2696" s="30">
        <v>0</v>
      </c>
      <c r="K2696" s="30">
        <v>0</v>
      </c>
      <c r="L2696" s="30">
        <v>90</v>
      </c>
    </row>
    <row r="2697" spans="1:12">
      <c r="A2697">
        <v>48437</v>
      </c>
      <c r="B2697" t="s">
        <v>1893</v>
      </c>
      <c r="C2697" t="s">
        <v>51</v>
      </c>
      <c r="D2697" t="s">
        <v>330</v>
      </c>
      <c r="E2697" t="s">
        <v>259</v>
      </c>
      <c r="F2697" t="s">
        <v>263</v>
      </c>
      <c r="G2697" s="30">
        <v>70</v>
      </c>
      <c r="H2697" s="30">
        <v>0</v>
      </c>
      <c r="I2697" s="30">
        <v>4</v>
      </c>
      <c r="J2697" s="30">
        <v>0</v>
      </c>
      <c r="K2697" s="30">
        <v>0</v>
      </c>
      <c r="L2697" s="30">
        <v>66</v>
      </c>
    </row>
    <row r="2698" spans="1:12">
      <c r="A2698">
        <v>48439</v>
      </c>
      <c r="B2698" t="s">
        <v>1894</v>
      </c>
      <c r="C2698" t="s">
        <v>51</v>
      </c>
      <c r="D2698" t="s">
        <v>118</v>
      </c>
      <c r="E2698" t="s">
        <v>259</v>
      </c>
      <c r="F2698" t="s">
        <v>298</v>
      </c>
      <c r="G2698" s="30">
        <v>2069</v>
      </c>
      <c r="H2698" s="30">
        <v>946</v>
      </c>
      <c r="I2698" s="30">
        <v>43</v>
      </c>
      <c r="J2698" s="30">
        <v>0</v>
      </c>
      <c r="K2698" s="30">
        <v>0</v>
      </c>
      <c r="L2698" s="30">
        <v>1080</v>
      </c>
    </row>
    <row r="2699" spans="1:12">
      <c r="A2699">
        <v>48441</v>
      </c>
      <c r="B2699" t="s">
        <v>578</v>
      </c>
      <c r="C2699" t="s">
        <v>51</v>
      </c>
      <c r="D2699" t="s">
        <v>330</v>
      </c>
      <c r="E2699" t="s">
        <v>259</v>
      </c>
      <c r="F2699" t="s">
        <v>260</v>
      </c>
      <c r="G2699" s="30">
        <v>417</v>
      </c>
      <c r="H2699" s="30">
        <v>49</v>
      </c>
      <c r="I2699" s="30">
        <v>36</v>
      </c>
      <c r="J2699" s="30">
        <v>7</v>
      </c>
      <c r="K2699" s="30">
        <v>0</v>
      </c>
      <c r="L2699" s="30">
        <v>325</v>
      </c>
    </row>
    <row r="2700" spans="1:12">
      <c r="A2700">
        <v>48443</v>
      </c>
      <c r="B2700" t="s">
        <v>672</v>
      </c>
      <c r="C2700" t="s">
        <v>51</v>
      </c>
      <c r="D2700" t="s">
        <v>118</v>
      </c>
      <c r="E2700" t="s">
        <v>259</v>
      </c>
      <c r="F2700" t="s">
        <v>263</v>
      </c>
      <c r="G2700" s="30">
        <v>53</v>
      </c>
      <c r="H2700" s="30">
        <v>0</v>
      </c>
      <c r="I2700" s="30">
        <v>0</v>
      </c>
      <c r="J2700" s="30">
        <v>0</v>
      </c>
      <c r="K2700" s="30">
        <v>0</v>
      </c>
      <c r="L2700" s="30">
        <v>53</v>
      </c>
    </row>
    <row r="2701" spans="1:12">
      <c r="A2701">
        <v>48445</v>
      </c>
      <c r="B2701" t="s">
        <v>1895</v>
      </c>
      <c r="C2701" t="s">
        <v>51</v>
      </c>
      <c r="D2701" t="s">
        <v>118</v>
      </c>
      <c r="E2701" t="s">
        <v>259</v>
      </c>
      <c r="F2701" t="s">
        <v>263</v>
      </c>
      <c r="G2701" s="30">
        <v>5</v>
      </c>
      <c r="H2701" s="30">
        <v>0</v>
      </c>
      <c r="I2701" s="30">
        <v>0</v>
      </c>
      <c r="J2701" s="30">
        <v>0</v>
      </c>
      <c r="K2701" s="30">
        <v>0</v>
      </c>
      <c r="L2701" s="30">
        <v>5</v>
      </c>
    </row>
    <row r="2702" spans="1:12">
      <c r="A2702">
        <v>48447</v>
      </c>
      <c r="B2702" t="s">
        <v>1896</v>
      </c>
      <c r="C2702" t="s">
        <v>51</v>
      </c>
      <c r="D2702" t="s">
        <v>118</v>
      </c>
      <c r="E2702" t="s">
        <v>259</v>
      </c>
      <c r="F2702" t="s">
        <v>263</v>
      </c>
      <c r="G2702" s="30">
        <v>53</v>
      </c>
      <c r="H2702" s="30">
        <v>0</v>
      </c>
      <c r="I2702" s="30">
        <v>8</v>
      </c>
      <c r="J2702" s="30">
        <v>0</v>
      </c>
      <c r="K2702" s="30">
        <v>0</v>
      </c>
      <c r="L2702" s="30">
        <v>45</v>
      </c>
    </row>
    <row r="2703" spans="1:12">
      <c r="A2703">
        <v>48449</v>
      </c>
      <c r="B2703" t="s">
        <v>1897</v>
      </c>
      <c r="C2703" t="s">
        <v>51</v>
      </c>
      <c r="D2703" t="s">
        <v>118</v>
      </c>
      <c r="E2703" t="s">
        <v>259</v>
      </c>
      <c r="F2703" t="s">
        <v>263</v>
      </c>
      <c r="G2703" s="30">
        <v>143</v>
      </c>
      <c r="H2703" s="30">
        <v>1</v>
      </c>
      <c r="I2703" s="30">
        <v>45</v>
      </c>
      <c r="J2703" s="30">
        <v>0</v>
      </c>
      <c r="K2703" s="30">
        <v>0</v>
      </c>
      <c r="L2703" s="30">
        <v>97</v>
      </c>
    </row>
    <row r="2704" spans="1:12">
      <c r="A2704">
        <v>48451</v>
      </c>
      <c r="B2704" t="s">
        <v>1898</v>
      </c>
      <c r="C2704" t="s">
        <v>51</v>
      </c>
      <c r="D2704" t="s">
        <v>118</v>
      </c>
      <c r="E2704" t="s">
        <v>259</v>
      </c>
      <c r="F2704" t="s">
        <v>260</v>
      </c>
      <c r="G2704" s="30">
        <v>299</v>
      </c>
      <c r="H2704" s="30">
        <v>23</v>
      </c>
      <c r="I2704" s="30">
        <v>17</v>
      </c>
      <c r="J2704" s="30">
        <v>1</v>
      </c>
      <c r="K2704" s="30">
        <v>0</v>
      </c>
      <c r="L2704" s="30">
        <v>258</v>
      </c>
    </row>
    <row r="2705" spans="1:12">
      <c r="A2705">
        <v>48453</v>
      </c>
      <c r="B2705" t="s">
        <v>1899</v>
      </c>
      <c r="C2705" t="s">
        <v>51</v>
      </c>
      <c r="D2705" t="s">
        <v>118</v>
      </c>
      <c r="E2705" t="s">
        <v>259</v>
      </c>
      <c r="F2705" t="s">
        <v>298</v>
      </c>
      <c r="G2705" s="30">
        <v>1336</v>
      </c>
      <c r="H2705" s="30">
        <v>421</v>
      </c>
      <c r="I2705" s="30">
        <v>227</v>
      </c>
      <c r="J2705" s="30">
        <v>0</v>
      </c>
      <c r="K2705" s="30">
        <v>0</v>
      </c>
      <c r="L2705" s="30">
        <v>688</v>
      </c>
    </row>
    <row r="2706" spans="1:12">
      <c r="A2706">
        <v>48455</v>
      </c>
      <c r="B2706" t="s">
        <v>467</v>
      </c>
      <c r="C2706" t="s">
        <v>51</v>
      </c>
      <c r="D2706" t="s">
        <v>118</v>
      </c>
      <c r="E2706" t="s">
        <v>259</v>
      </c>
      <c r="F2706" t="s">
        <v>263</v>
      </c>
      <c r="G2706" s="30">
        <v>81</v>
      </c>
      <c r="H2706" s="30">
        <v>0</v>
      </c>
      <c r="I2706" s="30">
        <v>22</v>
      </c>
      <c r="J2706" s="30">
        <v>2</v>
      </c>
      <c r="K2706" s="30">
        <v>0</v>
      </c>
      <c r="L2706" s="30">
        <v>57</v>
      </c>
    </row>
    <row r="2707" spans="1:12">
      <c r="A2707">
        <v>48457</v>
      </c>
      <c r="B2707" t="s">
        <v>1900</v>
      </c>
      <c r="C2707" t="s">
        <v>51</v>
      </c>
      <c r="D2707" t="s">
        <v>118</v>
      </c>
      <c r="E2707" t="s">
        <v>259</v>
      </c>
      <c r="F2707" t="s">
        <v>263</v>
      </c>
      <c r="G2707" s="30">
        <v>129</v>
      </c>
      <c r="H2707" s="30">
        <v>2</v>
      </c>
      <c r="I2707" s="30">
        <v>53</v>
      </c>
      <c r="J2707" s="30">
        <v>0</v>
      </c>
      <c r="K2707" s="30">
        <v>0</v>
      </c>
      <c r="L2707" s="30">
        <v>74</v>
      </c>
    </row>
    <row r="2708" spans="1:12">
      <c r="A2708">
        <v>48459</v>
      </c>
      <c r="B2708" t="s">
        <v>1901</v>
      </c>
      <c r="C2708" t="s">
        <v>51</v>
      </c>
      <c r="D2708" t="s">
        <v>118</v>
      </c>
      <c r="E2708" t="s">
        <v>259</v>
      </c>
      <c r="F2708" t="s">
        <v>263</v>
      </c>
      <c r="G2708" s="30">
        <v>139</v>
      </c>
      <c r="H2708" s="30">
        <v>1</v>
      </c>
      <c r="I2708" s="30">
        <v>7</v>
      </c>
      <c r="J2708" s="30">
        <v>0</v>
      </c>
      <c r="K2708" s="30">
        <v>0</v>
      </c>
      <c r="L2708" s="30">
        <v>131</v>
      </c>
    </row>
    <row r="2709" spans="1:12">
      <c r="A2709">
        <v>48461</v>
      </c>
      <c r="B2709" t="s">
        <v>1902</v>
      </c>
      <c r="C2709" t="s">
        <v>51</v>
      </c>
      <c r="D2709" t="s">
        <v>118</v>
      </c>
      <c r="E2709" t="s">
        <v>259</v>
      </c>
      <c r="F2709" t="s">
        <v>263</v>
      </c>
      <c r="G2709" s="30">
        <v>39</v>
      </c>
      <c r="H2709" s="30">
        <v>0</v>
      </c>
      <c r="I2709" s="30">
        <v>0</v>
      </c>
      <c r="J2709" s="30">
        <v>0</v>
      </c>
      <c r="K2709" s="30">
        <v>0</v>
      </c>
      <c r="L2709" s="30">
        <v>39</v>
      </c>
    </row>
    <row r="2710" spans="1:12">
      <c r="A2710">
        <v>48463</v>
      </c>
      <c r="B2710" t="s">
        <v>1903</v>
      </c>
      <c r="C2710" t="s">
        <v>51</v>
      </c>
      <c r="D2710" t="s">
        <v>330</v>
      </c>
      <c r="E2710" t="s">
        <v>259</v>
      </c>
      <c r="F2710" t="s">
        <v>263</v>
      </c>
      <c r="G2710" s="30">
        <v>101</v>
      </c>
      <c r="H2710" s="30">
        <v>2</v>
      </c>
      <c r="I2710" s="30">
        <v>5</v>
      </c>
      <c r="J2710" s="30">
        <v>0</v>
      </c>
      <c r="K2710" s="30">
        <v>0</v>
      </c>
      <c r="L2710" s="30">
        <v>94</v>
      </c>
    </row>
    <row r="2711" spans="1:12">
      <c r="A2711">
        <v>48465</v>
      </c>
      <c r="B2711" t="s">
        <v>1904</v>
      </c>
      <c r="C2711" t="s">
        <v>51</v>
      </c>
      <c r="D2711" t="s">
        <v>118</v>
      </c>
      <c r="E2711" t="s">
        <v>259</v>
      </c>
      <c r="F2711" t="s">
        <v>263</v>
      </c>
      <c r="G2711" s="30">
        <v>95</v>
      </c>
      <c r="H2711" s="30">
        <v>8</v>
      </c>
      <c r="I2711" s="30">
        <v>4</v>
      </c>
      <c r="J2711" s="30">
        <v>0</v>
      </c>
      <c r="K2711" s="30">
        <v>0</v>
      </c>
      <c r="L2711" s="30">
        <v>83</v>
      </c>
    </row>
    <row r="2712" spans="1:12">
      <c r="A2712">
        <v>48467</v>
      </c>
      <c r="B2712" t="s">
        <v>1905</v>
      </c>
      <c r="C2712" t="s">
        <v>51</v>
      </c>
      <c r="D2712" t="s">
        <v>330</v>
      </c>
      <c r="E2712" t="s">
        <v>259</v>
      </c>
      <c r="F2712" t="s">
        <v>260</v>
      </c>
      <c r="G2712" s="30">
        <v>247</v>
      </c>
      <c r="H2712" s="30">
        <v>3</v>
      </c>
      <c r="I2712" s="30">
        <v>72</v>
      </c>
      <c r="J2712" s="30">
        <v>0</v>
      </c>
      <c r="K2712" s="30">
        <v>0</v>
      </c>
      <c r="L2712" s="30">
        <v>172</v>
      </c>
    </row>
    <row r="2713" spans="1:12">
      <c r="A2713">
        <v>48469</v>
      </c>
      <c r="B2713" t="s">
        <v>1906</v>
      </c>
      <c r="C2713" t="s">
        <v>51</v>
      </c>
      <c r="D2713" t="s">
        <v>118</v>
      </c>
      <c r="E2713" t="s">
        <v>259</v>
      </c>
      <c r="F2713" t="s">
        <v>260</v>
      </c>
      <c r="G2713" s="30">
        <v>321</v>
      </c>
      <c r="H2713" s="30">
        <v>32</v>
      </c>
      <c r="I2713" s="30">
        <v>89</v>
      </c>
      <c r="J2713" s="30">
        <v>0</v>
      </c>
      <c r="K2713" s="30">
        <v>0</v>
      </c>
      <c r="L2713" s="30">
        <v>200</v>
      </c>
    </row>
    <row r="2714" spans="1:12">
      <c r="A2714">
        <v>48471</v>
      </c>
      <c r="B2714" t="s">
        <v>325</v>
      </c>
      <c r="C2714" t="s">
        <v>51</v>
      </c>
      <c r="D2714" t="s">
        <v>118</v>
      </c>
      <c r="E2714" t="s">
        <v>259</v>
      </c>
      <c r="F2714" t="s">
        <v>260</v>
      </c>
      <c r="G2714" s="30">
        <v>153</v>
      </c>
      <c r="H2714" s="30">
        <v>6</v>
      </c>
      <c r="I2714" s="30">
        <v>25</v>
      </c>
      <c r="J2714" s="30">
        <v>8</v>
      </c>
      <c r="K2714" s="30">
        <v>0</v>
      </c>
      <c r="L2714" s="30">
        <v>114</v>
      </c>
    </row>
    <row r="2715" spans="1:12">
      <c r="A2715">
        <v>48473</v>
      </c>
      <c r="B2715" t="s">
        <v>1907</v>
      </c>
      <c r="C2715" t="s">
        <v>51</v>
      </c>
      <c r="D2715" t="s">
        <v>330</v>
      </c>
      <c r="E2715" t="s">
        <v>259</v>
      </c>
      <c r="F2715" t="s">
        <v>263</v>
      </c>
      <c r="G2715" s="30">
        <v>186</v>
      </c>
      <c r="H2715" s="30">
        <v>8</v>
      </c>
      <c r="I2715" s="30">
        <v>55</v>
      </c>
      <c r="J2715" s="30">
        <v>0</v>
      </c>
      <c r="K2715" s="30">
        <v>0</v>
      </c>
      <c r="L2715" s="30">
        <v>123</v>
      </c>
    </row>
    <row r="2716" spans="1:12">
      <c r="A2716">
        <v>48475</v>
      </c>
      <c r="B2716" t="s">
        <v>1540</v>
      </c>
      <c r="C2716" t="s">
        <v>51</v>
      </c>
      <c r="D2716" t="s">
        <v>330</v>
      </c>
      <c r="E2716" t="s">
        <v>259</v>
      </c>
      <c r="F2716" t="s">
        <v>263</v>
      </c>
      <c r="G2716" s="30">
        <v>54</v>
      </c>
      <c r="H2716" s="30">
        <v>0</v>
      </c>
      <c r="I2716" s="30">
        <v>0</v>
      </c>
      <c r="J2716" s="30">
        <v>0</v>
      </c>
      <c r="K2716" s="30">
        <v>0</v>
      </c>
      <c r="L2716" s="30">
        <v>54</v>
      </c>
    </row>
    <row r="2717" spans="1:12">
      <c r="A2717">
        <v>48477</v>
      </c>
      <c r="B2717" t="s">
        <v>326</v>
      </c>
      <c r="C2717" t="s">
        <v>51</v>
      </c>
      <c r="D2717" t="s">
        <v>118</v>
      </c>
      <c r="E2717" t="s">
        <v>259</v>
      </c>
      <c r="F2717" t="s">
        <v>263</v>
      </c>
      <c r="G2717" s="30">
        <v>212</v>
      </c>
      <c r="H2717" s="30">
        <v>3</v>
      </c>
      <c r="I2717" s="30">
        <v>116</v>
      </c>
      <c r="J2717" s="30">
        <v>0</v>
      </c>
      <c r="K2717" s="30">
        <v>0</v>
      </c>
      <c r="L2717" s="30">
        <v>93</v>
      </c>
    </row>
    <row r="2718" spans="1:12">
      <c r="A2718">
        <v>48479</v>
      </c>
      <c r="B2718" t="s">
        <v>1908</v>
      </c>
      <c r="C2718" t="s">
        <v>51</v>
      </c>
      <c r="D2718" t="s">
        <v>330</v>
      </c>
      <c r="E2718" t="s">
        <v>259</v>
      </c>
      <c r="F2718" t="s">
        <v>260</v>
      </c>
      <c r="G2718" s="30">
        <v>348</v>
      </c>
      <c r="H2718" s="30">
        <v>40</v>
      </c>
      <c r="I2718" s="30">
        <v>50</v>
      </c>
      <c r="J2718" s="30">
        <v>0</v>
      </c>
      <c r="K2718" s="30">
        <v>0</v>
      </c>
      <c r="L2718" s="30">
        <v>258</v>
      </c>
    </row>
    <row r="2719" spans="1:12">
      <c r="A2719">
        <v>48481</v>
      </c>
      <c r="B2719" t="s">
        <v>1909</v>
      </c>
      <c r="C2719" t="s">
        <v>51</v>
      </c>
      <c r="D2719" t="s">
        <v>118</v>
      </c>
      <c r="E2719" t="s">
        <v>259</v>
      </c>
      <c r="F2719" t="s">
        <v>263</v>
      </c>
      <c r="G2719" s="30">
        <v>364</v>
      </c>
      <c r="H2719" s="30">
        <v>8</v>
      </c>
      <c r="I2719" s="30">
        <v>181</v>
      </c>
      <c r="J2719" s="30">
        <v>0</v>
      </c>
      <c r="K2719" s="30">
        <v>0</v>
      </c>
      <c r="L2719" s="30">
        <v>175</v>
      </c>
    </row>
    <row r="2720" spans="1:12">
      <c r="A2720">
        <v>48483</v>
      </c>
      <c r="B2720" t="s">
        <v>686</v>
      </c>
      <c r="C2720" t="s">
        <v>51</v>
      </c>
      <c r="D2720" t="s">
        <v>118</v>
      </c>
      <c r="E2720" t="s">
        <v>259</v>
      </c>
      <c r="F2720" t="s">
        <v>263</v>
      </c>
      <c r="G2720" s="30">
        <v>104</v>
      </c>
      <c r="H2720" s="30">
        <v>0</v>
      </c>
      <c r="I2720" s="30">
        <v>18</v>
      </c>
      <c r="J2720" s="30">
        <v>0</v>
      </c>
      <c r="K2720" s="30">
        <v>0</v>
      </c>
      <c r="L2720" s="30">
        <v>86</v>
      </c>
    </row>
    <row r="2721" spans="1:12">
      <c r="A2721">
        <v>48485</v>
      </c>
      <c r="B2721" t="s">
        <v>932</v>
      </c>
      <c r="C2721" t="s">
        <v>51</v>
      </c>
      <c r="D2721" t="s">
        <v>330</v>
      </c>
      <c r="E2721" t="s">
        <v>259</v>
      </c>
      <c r="F2721" t="s">
        <v>260</v>
      </c>
      <c r="G2721" s="30">
        <v>397</v>
      </c>
      <c r="H2721" s="30">
        <v>51</v>
      </c>
      <c r="I2721" s="30">
        <v>42</v>
      </c>
      <c r="J2721" s="30">
        <v>0</v>
      </c>
      <c r="K2721" s="30">
        <v>0</v>
      </c>
      <c r="L2721" s="30">
        <v>304</v>
      </c>
    </row>
    <row r="2722" spans="1:12">
      <c r="A2722">
        <v>48487</v>
      </c>
      <c r="B2722" t="s">
        <v>1910</v>
      </c>
      <c r="C2722" t="s">
        <v>51</v>
      </c>
      <c r="D2722" t="s">
        <v>330</v>
      </c>
      <c r="E2722" t="s">
        <v>259</v>
      </c>
      <c r="F2722" t="s">
        <v>263</v>
      </c>
      <c r="G2722" s="30">
        <v>152</v>
      </c>
      <c r="H2722" s="30">
        <v>0</v>
      </c>
      <c r="I2722" s="30">
        <v>34</v>
      </c>
      <c r="J2722" s="30">
        <v>0</v>
      </c>
      <c r="K2722" s="30">
        <v>0</v>
      </c>
      <c r="L2722" s="30">
        <v>118</v>
      </c>
    </row>
    <row r="2723" spans="1:12">
      <c r="A2723">
        <v>48489</v>
      </c>
      <c r="B2723" t="s">
        <v>1911</v>
      </c>
      <c r="C2723" t="s">
        <v>51</v>
      </c>
      <c r="D2723" t="s">
        <v>118</v>
      </c>
      <c r="E2723" t="s">
        <v>259</v>
      </c>
      <c r="F2723" t="s">
        <v>263</v>
      </c>
      <c r="G2723" s="30">
        <v>114</v>
      </c>
      <c r="H2723" s="30">
        <v>0</v>
      </c>
      <c r="I2723" s="30">
        <v>58</v>
      </c>
      <c r="J2723" s="30">
        <v>0</v>
      </c>
      <c r="K2723" s="30">
        <v>0</v>
      </c>
      <c r="L2723" s="30">
        <v>56</v>
      </c>
    </row>
    <row r="2724" spans="1:12">
      <c r="A2724">
        <v>48491</v>
      </c>
      <c r="B2724" t="s">
        <v>779</v>
      </c>
      <c r="C2724" t="s">
        <v>51</v>
      </c>
      <c r="D2724" t="s">
        <v>118</v>
      </c>
      <c r="E2724" t="s">
        <v>259</v>
      </c>
      <c r="F2724" t="s">
        <v>260</v>
      </c>
      <c r="G2724" s="30">
        <v>904</v>
      </c>
      <c r="H2724" s="30">
        <v>240</v>
      </c>
      <c r="I2724" s="30">
        <v>236</v>
      </c>
      <c r="J2724" s="30">
        <v>0</v>
      </c>
      <c r="K2724" s="30">
        <v>0</v>
      </c>
      <c r="L2724" s="30">
        <v>428</v>
      </c>
    </row>
    <row r="2725" spans="1:12">
      <c r="A2725">
        <v>48493</v>
      </c>
      <c r="B2725" t="s">
        <v>933</v>
      </c>
      <c r="C2725" t="s">
        <v>51</v>
      </c>
      <c r="D2725" t="s">
        <v>118</v>
      </c>
      <c r="E2725" t="s">
        <v>259</v>
      </c>
      <c r="F2725" t="s">
        <v>263</v>
      </c>
      <c r="G2725" s="30">
        <v>130</v>
      </c>
      <c r="H2725" s="30">
        <v>0</v>
      </c>
      <c r="I2725" s="30">
        <v>33</v>
      </c>
      <c r="J2725" s="30">
        <v>0</v>
      </c>
      <c r="K2725" s="30">
        <v>0</v>
      </c>
      <c r="L2725" s="30">
        <v>97</v>
      </c>
    </row>
    <row r="2726" spans="1:12">
      <c r="A2726">
        <v>48495</v>
      </c>
      <c r="B2726" t="s">
        <v>1912</v>
      </c>
      <c r="C2726" t="s">
        <v>51</v>
      </c>
      <c r="D2726" t="s">
        <v>330</v>
      </c>
      <c r="E2726" t="s">
        <v>259</v>
      </c>
      <c r="F2726" t="s">
        <v>263</v>
      </c>
      <c r="G2726" s="30">
        <v>1</v>
      </c>
      <c r="H2726" s="30">
        <v>0</v>
      </c>
      <c r="I2726" s="30">
        <v>0</v>
      </c>
      <c r="J2726" s="30">
        <v>0</v>
      </c>
      <c r="K2726" s="30">
        <v>0</v>
      </c>
      <c r="L2726" s="30">
        <v>1</v>
      </c>
    </row>
    <row r="2727" spans="1:12">
      <c r="A2727">
        <v>48497</v>
      </c>
      <c r="B2727" t="s">
        <v>1913</v>
      </c>
      <c r="C2727" t="s">
        <v>51</v>
      </c>
      <c r="D2727" t="s">
        <v>118</v>
      </c>
      <c r="E2727" t="s">
        <v>259</v>
      </c>
      <c r="F2727" t="s">
        <v>260</v>
      </c>
      <c r="G2727" s="30">
        <v>254</v>
      </c>
      <c r="H2727" s="30">
        <v>7</v>
      </c>
      <c r="I2727" s="30">
        <v>118</v>
      </c>
      <c r="J2727" s="30">
        <v>0</v>
      </c>
      <c r="K2727" s="30">
        <v>0</v>
      </c>
      <c r="L2727" s="30">
        <v>129</v>
      </c>
    </row>
    <row r="2728" spans="1:12">
      <c r="A2728">
        <v>48499</v>
      </c>
      <c r="B2728" t="s">
        <v>1576</v>
      </c>
      <c r="C2728" t="s">
        <v>51</v>
      </c>
      <c r="D2728" t="s">
        <v>330</v>
      </c>
      <c r="E2728" t="s">
        <v>259</v>
      </c>
      <c r="F2728" t="s">
        <v>263</v>
      </c>
      <c r="G2728" s="30">
        <v>117</v>
      </c>
      <c r="H2728" s="30">
        <v>1</v>
      </c>
      <c r="I2728" s="30">
        <v>12</v>
      </c>
      <c r="J2728" s="30">
        <v>0</v>
      </c>
      <c r="K2728" s="30">
        <v>0</v>
      </c>
      <c r="L2728" s="30">
        <v>104</v>
      </c>
    </row>
    <row r="2729" spans="1:12">
      <c r="A2729">
        <v>48503</v>
      </c>
      <c r="B2729" t="s">
        <v>1914</v>
      </c>
      <c r="C2729" t="s">
        <v>51</v>
      </c>
      <c r="D2729" t="s">
        <v>118</v>
      </c>
      <c r="E2729" t="s">
        <v>259</v>
      </c>
      <c r="F2729" t="s">
        <v>263</v>
      </c>
      <c r="G2729" s="30">
        <v>110</v>
      </c>
      <c r="H2729" s="30">
        <v>1</v>
      </c>
      <c r="I2729" s="30">
        <v>25</v>
      </c>
      <c r="J2729" s="30">
        <v>0</v>
      </c>
      <c r="K2729" s="30">
        <v>0</v>
      </c>
      <c r="L2729" s="30">
        <v>84</v>
      </c>
    </row>
    <row r="2730" spans="1:12">
      <c r="A2730">
        <v>48505</v>
      </c>
      <c r="B2730" t="s">
        <v>1915</v>
      </c>
      <c r="C2730" t="s">
        <v>51</v>
      </c>
      <c r="D2730" t="s">
        <v>118</v>
      </c>
      <c r="E2730" t="s">
        <v>259</v>
      </c>
      <c r="F2730" t="s">
        <v>263</v>
      </c>
      <c r="G2730" s="30">
        <v>37</v>
      </c>
      <c r="H2730" s="30">
        <v>0</v>
      </c>
      <c r="I2730" s="30">
        <v>0</v>
      </c>
      <c r="J2730" s="30">
        <v>0</v>
      </c>
      <c r="K2730" s="30">
        <v>0</v>
      </c>
      <c r="L2730" s="30">
        <v>37</v>
      </c>
    </row>
    <row r="2731" spans="1:12">
      <c r="A2731">
        <v>48507</v>
      </c>
      <c r="B2731" t="s">
        <v>1916</v>
      </c>
      <c r="C2731" t="s">
        <v>51</v>
      </c>
      <c r="D2731" t="s">
        <v>118</v>
      </c>
      <c r="E2731" t="s">
        <v>259</v>
      </c>
      <c r="F2731" t="s">
        <v>263</v>
      </c>
      <c r="G2731" s="30">
        <v>73</v>
      </c>
      <c r="H2731" s="30">
        <v>0</v>
      </c>
      <c r="I2731" s="30">
        <v>2</v>
      </c>
      <c r="J2731" s="30">
        <v>0</v>
      </c>
      <c r="K2731" s="30">
        <v>0</v>
      </c>
      <c r="L2731" s="30">
        <v>71</v>
      </c>
    </row>
    <row r="2732" spans="1:12">
      <c r="A2732">
        <v>49001</v>
      </c>
      <c r="B2732" t="s">
        <v>1580</v>
      </c>
      <c r="C2732" t="s">
        <v>39</v>
      </c>
      <c r="D2732" t="s">
        <v>118</v>
      </c>
      <c r="E2732" t="s">
        <v>259</v>
      </c>
      <c r="F2732" t="s">
        <v>263</v>
      </c>
      <c r="G2732" s="30">
        <v>55</v>
      </c>
      <c r="H2732" s="30">
        <v>2</v>
      </c>
      <c r="I2732" s="30">
        <v>13</v>
      </c>
      <c r="J2732" s="30">
        <v>2</v>
      </c>
      <c r="K2732" s="30">
        <v>0</v>
      </c>
      <c r="L2732" s="30">
        <v>38</v>
      </c>
    </row>
    <row r="2733" spans="1:12">
      <c r="A2733">
        <v>49003</v>
      </c>
      <c r="B2733" t="s">
        <v>1917</v>
      </c>
      <c r="C2733" t="s">
        <v>39</v>
      </c>
      <c r="D2733" t="s">
        <v>118</v>
      </c>
      <c r="E2733" t="s">
        <v>259</v>
      </c>
      <c r="F2733" t="s">
        <v>260</v>
      </c>
      <c r="G2733" s="30">
        <v>183</v>
      </c>
      <c r="H2733" s="30">
        <v>19</v>
      </c>
      <c r="I2733" s="30">
        <v>44</v>
      </c>
      <c r="J2733" s="30">
        <v>8</v>
      </c>
      <c r="K2733" s="30">
        <v>0</v>
      </c>
      <c r="L2733" s="30">
        <v>112</v>
      </c>
    </row>
    <row r="2734" spans="1:12">
      <c r="A2734">
        <v>49005</v>
      </c>
      <c r="B2734" t="s">
        <v>1918</v>
      </c>
      <c r="C2734" t="s">
        <v>39</v>
      </c>
      <c r="D2734" t="s">
        <v>118</v>
      </c>
      <c r="E2734" t="s">
        <v>259</v>
      </c>
      <c r="F2734" t="s">
        <v>260</v>
      </c>
      <c r="G2734" s="30">
        <v>90</v>
      </c>
      <c r="H2734" s="30">
        <v>21</v>
      </c>
      <c r="I2734" s="30">
        <v>19</v>
      </c>
      <c r="J2734" s="30">
        <v>17</v>
      </c>
      <c r="K2734" s="30">
        <v>0</v>
      </c>
      <c r="L2734" s="30">
        <v>33</v>
      </c>
    </row>
    <row r="2735" spans="1:12">
      <c r="A2735">
        <v>49007</v>
      </c>
      <c r="B2735" t="s">
        <v>1291</v>
      </c>
      <c r="C2735" t="s">
        <v>39</v>
      </c>
      <c r="D2735" t="s">
        <v>118</v>
      </c>
      <c r="E2735" t="s">
        <v>259</v>
      </c>
      <c r="F2735" t="s">
        <v>263</v>
      </c>
      <c r="G2735" s="30">
        <v>74</v>
      </c>
      <c r="H2735" s="30">
        <v>5</v>
      </c>
      <c r="I2735" s="30">
        <v>29</v>
      </c>
      <c r="J2735" s="30">
        <v>4</v>
      </c>
      <c r="K2735" s="30">
        <v>0</v>
      </c>
      <c r="L2735" s="30">
        <v>36</v>
      </c>
    </row>
    <row r="2736" spans="1:12">
      <c r="A2736">
        <v>49009</v>
      </c>
      <c r="B2736" t="s">
        <v>1919</v>
      </c>
      <c r="C2736" t="s">
        <v>39</v>
      </c>
      <c r="D2736" t="s">
        <v>118</v>
      </c>
      <c r="E2736" t="s">
        <v>259</v>
      </c>
      <c r="F2736" t="s">
        <v>263</v>
      </c>
      <c r="G2736" s="30">
        <v>13</v>
      </c>
      <c r="H2736" s="30">
        <v>0</v>
      </c>
      <c r="I2736" s="30">
        <v>2</v>
      </c>
      <c r="J2736" s="30">
        <v>8</v>
      </c>
      <c r="K2736" s="30">
        <v>0</v>
      </c>
      <c r="L2736" s="30">
        <v>3</v>
      </c>
    </row>
    <row r="2737" spans="1:12">
      <c r="A2737">
        <v>49011</v>
      </c>
      <c r="B2737" t="s">
        <v>835</v>
      </c>
      <c r="C2737" t="s">
        <v>39</v>
      </c>
      <c r="D2737" t="s">
        <v>118</v>
      </c>
      <c r="E2737" t="s">
        <v>259</v>
      </c>
      <c r="F2737" t="s">
        <v>260</v>
      </c>
      <c r="G2737" s="30">
        <v>124</v>
      </c>
      <c r="H2737" s="30">
        <v>23</v>
      </c>
      <c r="I2737" s="30">
        <v>4</v>
      </c>
      <c r="J2737" s="30">
        <v>3</v>
      </c>
      <c r="K2737" s="30">
        <v>0</v>
      </c>
      <c r="L2737" s="30">
        <v>94</v>
      </c>
    </row>
    <row r="2738" spans="1:12">
      <c r="A2738">
        <v>49013</v>
      </c>
      <c r="B2738" t="s">
        <v>1920</v>
      </c>
      <c r="C2738" t="s">
        <v>39</v>
      </c>
      <c r="D2738" t="s">
        <v>118</v>
      </c>
      <c r="E2738" t="s">
        <v>259</v>
      </c>
      <c r="F2738" t="s">
        <v>263</v>
      </c>
      <c r="G2738" s="30">
        <v>89</v>
      </c>
      <c r="H2738" s="30">
        <v>3</v>
      </c>
      <c r="I2738" s="30">
        <v>48</v>
      </c>
      <c r="J2738" s="30">
        <v>14</v>
      </c>
      <c r="K2738" s="30">
        <v>0</v>
      </c>
      <c r="L2738" s="30">
        <v>24</v>
      </c>
    </row>
    <row r="2739" spans="1:12">
      <c r="A2739">
        <v>49015</v>
      </c>
      <c r="B2739" t="s">
        <v>1921</v>
      </c>
      <c r="C2739" t="s">
        <v>39</v>
      </c>
      <c r="D2739" t="s">
        <v>118</v>
      </c>
      <c r="E2739" t="s">
        <v>259</v>
      </c>
      <c r="F2739" t="s">
        <v>263</v>
      </c>
      <c r="G2739" s="30">
        <v>125</v>
      </c>
      <c r="H2739" s="30">
        <v>6</v>
      </c>
      <c r="I2739" s="30">
        <v>28</v>
      </c>
      <c r="J2739" s="30">
        <v>4</v>
      </c>
      <c r="K2739" s="30">
        <v>0</v>
      </c>
      <c r="L2739" s="30">
        <v>87</v>
      </c>
    </row>
    <row r="2740" spans="1:12">
      <c r="A2740">
        <v>49017</v>
      </c>
      <c r="B2740" t="s">
        <v>496</v>
      </c>
      <c r="C2740" t="s">
        <v>39</v>
      </c>
      <c r="D2740" t="s">
        <v>118</v>
      </c>
      <c r="E2740" t="s">
        <v>259</v>
      </c>
      <c r="F2740" t="s">
        <v>263</v>
      </c>
      <c r="G2740" s="30">
        <v>89</v>
      </c>
      <c r="H2740" s="30">
        <v>4</v>
      </c>
      <c r="I2740" s="30">
        <v>41</v>
      </c>
      <c r="J2740" s="30">
        <v>11</v>
      </c>
      <c r="K2740" s="30">
        <v>0</v>
      </c>
      <c r="L2740" s="30">
        <v>33</v>
      </c>
    </row>
    <row r="2741" spans="1:12">
      <c r="A2741">
        <v>49019</v>
      </c>
      <c r="B2741" t="s">
        <v>498</v>
      </c>
      <c r="C2741" t="s">
        <v>39</v>
      </c>
      <c r="D2741" t="s">
        <v>118</v>
      </c>
      <c r="E2741" t="s">
        <v>259</v>
      </c>
      <c r="F2741" t="s">
        <v>263</v>
      </c>
      <c r="G2741" s="30">
        <v>120</v>
      </c>
      <c r="H2741" s="30">
        <v>7</v>
      </c>
      <c r="I2741" s="30">
        <v>23</v>
      </c>
      <c r="J2741" s="30">
        <v>3</v>
      </c>
      <c r="K2741" s="30">
        <v>0</v>
      </c>
      <c r="L2741" s="30">
        <v>87</v>
      </c>
    </row>
    <row r="2742" spans="1:12">
      <c r="A2742">
        <v>49021</v>
      </c>
      <c r="B2742" t="s">
        <v>1114</v>
      </c>
      <c r="C2742" t="s">
        <v>39</v>
      </c>
      <c r="D2742" t="s">
        <v>118</v>
      </c>
      <c r="E2742" t="s">
        <v>259</v>
      </c>
      <c r="F2742" t="s">
        <v>263</v>
      </c>
      <c r="G2742" s="30">
        <v>65</v>
      </c>
      <c r="H2742" s="30">
        <v>5</v>
      </c>
      <c r="I2742" s="30">
        <v>9</v>
      </c>
      <c r="J2742" s="30">
        <v>3</v>
      </c>
      <c r="K2742" s="30">
        <v>0</v>
      </c>
      <c r="L2742" s="30">
        <v>48</v>
      </c>
    </row>
    <row r="2743" spans="1:12">
      <c r="A2743">
        <v>49023</v>
      </c>
      <c r="B2743" t="s">
        <v>1922</v>
      </c>
      <c r="C2743" t="s">
        <v>39</v>
      </c>
      <c r="D2743" t="s">
        <v>118</v>
      </c>
      <c r="E2743" t="s">
        <v>259</v>
      </c>
      <c r="F2743" t="s">
        <v>263</v>
      </c>
      <c r="G2743" s="30">
        <v>56</v>
      </c>
      <c r="H2743" s="30">
        <v>0</v>
      </c>
      <c r="I2743" s="30">
        <v>5</v>
      </c>
      <c r="J2743" s="30">
        <v>0</v>
      </c>
      <c r="K2743" s="30">
        <v>0</v>
      </c>
      <c r="L2743" s="30">
        <v>51</v>
      </c>
    </row>
    <row r="2744" spans="1:12">
      <c r="A2744">
        <v>49025</v>
      </c>
      <c r="B2744" t="s">
        <v>750</v>
      </c>
      <c r="C2744" t="s">
        <v>39</v>
      </c>
      <c r="D2744" t="s">
        <v>118</v>
      </c>
      <c r="E2744" t="s">
        <v>259</v>
      </c>
      <c r="F2744" t="s">
        <v>263</v>
      </c>
      <c r="G2744" s="30">
        <v>29</v>
      </c>
      <c r="H2744" s="30">
        <v>6</v>
      </c>
      <c r="I2744" s="30">
        <v>6</v>
      </c>
      <c r="J2744" s="30">
        <v>2</v>
      </c>
      <c r="K2744" s="30">
        <v>0</v>
      </c>
      <c r="L2744" s="30">
        <v>15</v>
      </c>
    </row>
    <row r="2745" spans="1:12">
      <c r="A2745">
        <v>49027</v>
      </c>
      <c r="B2745" t="s">
        <v>1923</v>
      </c>
      <c r="C2745" t="s">
        <v>39</v>
      </c>
      <c r="D2745" t="s">
        <v>118</v>
      </c>
      <c r="E2745" t="s">
        <v>259</v>
      </c>
      <c r="F2745" t="s">
        <v>263</v>
      </c>
      <c r="G2745" s="30">
        <v>69</v>
      </c>
      <c r="H2745" s="30">
        <v>2</v>
      </c>
      <c r="I2745" s="30">
        <v>14</v>
      </c>
      <c r="J2745" s="30">
        <v>1</v>
      </c>
      <c r="K2745" s="30">
        <v>0</v>
      </c>
      <c r="L2745" s="30">
        <v>52</v>
      </c>
    </row>
    <row r="2746" spans="1:12">
      <c r="A2746">
        <v>49029</v>
      </c>
      <c r="B2746" t="s">
        <v>313</v>
      </c>
      <c r="C2746" t="s">
        <v>39</v>
      </c>
      <c r="D2746" t="s">
        <v>118</v>
      </c>
      <c r="E2746" t="s">
        <v>259</v>
      </c>
      <c r="F2746" t="s">
        <v>263</v>
      </c>
      <c r="G2746" s="30">
        <v>55</v>
      </c>
      <c r="H2746" s="30">
        <v>1</v>
      </c>
      <c r="I2746" s="30">
        <v>15</v>
      </c>
      <c r="J2746" s="30">
        <v>1</v>
      </c>
      <c r="K2746" s="30">
        <v>0</v>
      </c>
      <c r="L2746" s="30">
        <v>38</v>
      </c>
    </row>
    <row r="2747" spans="1:12">
      <c r="A2747">
        <v>49031</v>
      </c>
      <c r="B2747" t="s">
        <v>1924</v>
      </c>
      <c r="C2747" t="s">
        <v>39</v>
      </c>
      <c r="D2747" t="s">
        <v>118</v>
      </c>
      <c r="E2747" t="s">
        <v>259</v>
      </c>
      <c r="F2747" t="s">
        <v>263</v>
      </c>
      <c r="G2747" s="30">
        <v>18</v>
      </c>
      <c r="H2747" s="30">
        <v>7</v>
      </c>
      <c r="I2747" s="30">
        <v>5</v>
      </c>
      <c r="J2747" s="30">
        <v>0</v>
      </c>
      <c r="K2747" s="30">
        <v>0</v>
      </c>
      <c r="L2747" s="30">
        <v>6</v>
      </c>
    </row>
    <row r="2748" spans="1:12">
      <c r="A2748">
        <v>49033</v>
      </c>
      <c r="B2748" t="s">
        <v>1925</v>
      </c>
      <c r="C2748" t="s">
        <v>39</v>
      </c>
      <c r="D2748" t="s">
        <v>118</v>
      </c>
      <c r="E2748" t="s">
        <v>259</v>
      </c>
      <c r="F2748" t="s">
        <v>263</v>
      </c>
      <c r="G2748" s="30">
        <v>21</v>
      </c>
      <c r="H2748" s="30">
        <v>0</v>
      </c>
      <c r="I2748" s="30">
        <v>12</v>
      </c>
      <c r="J2748" s="30">
        <v>0</v>
      </c>
      <c r="K2748" s="30">
        <v>0</v>
      </c>
      <c r="L2748" s="30">
        <v>9</v>
      </c>
    </row>
    <row r="2749" spans="1:12">
      <c r="A2749">
        <v>49035</v>
      </c>
      <c r="B2749" t="s">
        <v>1926</v>
      </c>
      <c r="C2749" t="s">
        <v>39</v>
      </c>
      <c r="D2749" t="s">
        <v>118</v>
      </c>
      <c r="E2749" t="s">
        <v>259</v>
      </c>
      <c r="F2749" t="s">
        <v>298</v>
      </c>
      <c r="G2749" s="30">
        <v>582</v>
      </c>
      <c r="H2749" s="30">
        <v>182</v>
      </c>
      <c r="I2749" s="30">
        <v>20</v>
      </c>
      <c r="J2749" s="30">
        <v>5</v>
      </c>
      <c r="K2749" s="30">
        <v>0</v>
      </c>
      <c r="L2749" s="30">
        <v>375</v>
      </c>
    </row>
    <row r="2750" spans="1:12">
      <c r="A2750">
        <v>49037</v>
      </c>
      <c r="B2750" t="s">
        <v>522</v>
      </c>
      <c r="C2750" t="s">
        <v>39</v>
      </c>
      <c r="D2750" t="s">
        <v>118</v>
      </c>
      <c r="E2750" t="s">
        <v>259</v>
      </c>
      <c r="F2750" t="s">
        <v>263</v>
      </c>
      <c r="G2750" s="30">
        <v>51</v>
      </c>
      <c r="H2750" s="30">
        <v>0</v>
      </c>
      <c r="I2750" s="30">
        <v>9</v>
      </c>
      <c r="J2750" s="30">
        <v>7</v>
      </c>
      <c r="K2750" s="30">
        <v>0</v>
      </c>
      <c r="L2750" s="30">
        <v>35</v>
      </c>
    </row>
    <row r="2751" spans="1:12">
      <c r="A2751">
        <v>49039</v>
      </c>
      <c r="B2751" t="s">
        <v>1927</v>
      </c>
      <c r="C2751" t="s">
        <v>39</v>
      </c>
      <c r="D2751" t="s">
        <v>118</v>
      </c>
      <c r="E2751" t="s">
        <v>259</v>
      </c>
      <c r="F2751" t="s">
        <v>263</v>
      </c>
      <c r="G2751" s="30">
        <v>49</v>
      </c>
      <c r="H2751" s="30">
        <v>12</v>
      </c>
      <c r="I2751" s="30">
        <v>21</v>
      </c>
      <c r="J2751" s="30">
        <v>3</v>
      </c>
      <c r="K2751" s="30">
        <v>0</v>
      </c>
      <c r="L2751" s="30">
        <v>13</v>
      </c>
    </row>
    <row r="2752" spans="1:12">
      <c r="A2752">
        <v>49041</v>
      </c>
      <c r="B2752" t="s">
        <v>409</v>
      </c>
      <c r="C2752" t="s">
        <v>39</v>
      </c>
      <c r="D2752" t="s">
        <v>118</v>
      </c>
      <c r="E2752" t="s">
        <v>259</v>
      </c>
      <c r="F2752" t="s">
        <v>263</v>
      </c>
      <c r="G2752" s="30">
        <v>159</v>
      </c>
      <c r="H2752" s="30">
        <v>8</v>
      </c>
      <c r="I2752" s="30">
        <v>41</v>
      </c>
      <c r="J2752" s="30">
        <v>1</v>
      </c>
      <c r="K2752" s="30">
        <v>0</v>
      </c>
      <c r="L2752" s="30">
        <v>109</v>
      </c>
    </row>
    <row r="2753" spans="1:12">
      <c r="A2753">
        <v>49043</v>
      </c>
      <c r="B2753" t="s">
        <v>525</v>
      </c>
      <c r="C2753" t="s">
        <v>39</v>
      </c>
      <c r="D2753" t="s">
        <v>118</v>
      </c>
      <c r="E2753" t="s">
        <v>259</v>
      </c>
      <c r="F2753" t="s">
        <v>263</v>
      </c>
      <c r="G2753" s="30">
        <v>132</v>
      </c>
      <c r="H2753" s="30">
        <v>14</v>
      </c>
      <c r="I2753" s="30">
        <v>37</v>
      </c>
      <c r="J2753" s="30">
        <v>6</v>
      </c>
      <c r="K2753" s="30">
        <v>0</v>
      </c>
      <c r="L2753" s="30">
        <v>75</v>
      </c>
    </row>
    <row r="2754" spans="1:12">
      <c r="A2754">
        <v>49045</v>
      </c>
      <c r="B2754" t="s">
        <v>1928</v>
      </c>
      <c r="C2754" t="s">
        <v>39</v>
      </c>
      <c r="D2754" t="s">
        <v>118</v>
      </c>
      <c r="E2754" t="s">
        <v>259</v>
      </c>
      <c r="F2754" t="s">
        <v>260</v>
      </c>
      <c r="G2754" s="30">
        <v>33</v>
      </c>
      <c r="H2754" s="30">
        <v>0</v>
      </c>
      <c r="I2754" s="30">
        <v>1</v>
      </c>
      <c r="J2754" s="30">
        <v>0</v>
      </c>
      <c r="K2754" s="30">
        <v>0</v>
      </c>
      <c r="L2754" s="30">
        <v>32</v>
      </c>
    </row>
    <row r="2755" spans="1:12">
      <c r="A2755">
        <v>49047</v>
      </c>
      <c r="B2755" t="s">
        <v>1929</v>
      </c>
      <c r="C2755" t="s">
        <v>39</v>
      </c>
      <c r="D2755" t="s">
        <v>118</v>
      </c>
      <c r="E2755" t="s">
        <v>259</v>
      </c>
      <c r="F2755" t="s">
        <v>263</v>
      </c>
      <c r="G2755" s="30">
        <v>80</v>
      </c>
      <c r="H2755" s="30">
        <v>3</v>
      </c>
      <c r="I2755" s="30">
        <v>40</v>
      </c>
      <c r="J2755" s="30">
        <v>10</v>
      </c>
      <c r="K2755" s="30">
        <v>0</v>
      </c>
      <c r="L2755" s="30">
        <v>27</v>
      </c>
    </row>
    <row r="2756" spans="1:12">
      <c r="A2756">
        <v>49049</v>
      </c>
      <c r="B2756" t="s">
        <v>1930</v>
      </c>
      <c r="C2756" t="s">
        <v>39</v>
      </c>
      <c r="D2756" t="s">
        <v>118</v>
      </c>
      <c r="E2756" t="s">
        <v>259</v>
      </c>
      <c r="F2756" t="s">
        <v>298</v>
      </c>
      <c r="G2756" s="30">
        <v>248</v>
      </c>
      <c r="H2756" s="30">
        <v>58</v>
      </c>
      <c r="I2756" s="30">
        <v>27</v>
      </c>
      <c r="J2756" s="30">
        <v>8</v>
      </c>
      <c r="K2756" s="30">
        <v>0</v>
      </c>
      <c r="L2756" s="30">
        <v>155</v>
      </c>
    </row>
    <row r="2757" spans="1:12">
      <c r="A2757">
        <v>49051</v>
      </c>
      <c r="B2757" t="s">
        <v>1931</v>
      </c>
      <c r="C2757" t="s">
        <v>39</v>
      </c>
      <c r="D2757" t="s">
        <v>118</v>
      </c>
      <c r="E2757" t="s">
        <v>259</v>
      </c>
      <c r="F2757" t="s">
        <v>263</v>
      </c>
      <c r="G2757" s="30">
        <v>24</v>
      </c>
      <c r="H2757" s="30">
        <v>1</v>
      </c>
      <c r="I2757" s="30">
        <v>8</v>
      </c>
      <c r="J2757" s="30">
        <v>2</v>
      </c>
      <c r="K2757" s="30">
        <v>0</v>
      </c>
      <c r="L2757" s="30">
        <v>13</v>
      </c>
    </row>
    <row r="2758" spans="1:12">
      <c r="A2758">
        <v>49053</v>
      </c>
      <c r="B2758" t="s">
        <v>326</v>
      </c>
      <c r="C2758" t="s">
        <v>39</v>
      </c>
      <c r="D2758" t="s">
        <v>118</v>
      </c>
      <c r="E2758" t="s">
        <v>259</v>
      </c>
      <c r="F2758" t="s">
        <v>260</v>
      </c>
      <c r="G2758" s="30">
        <v>152</v>
      </c>
      <c r="H2758" s="30">
        <v>46</v>
      </c>
      <c r="I2758" s="30">
        <v>14</v>
      </c>
      <c r="J2758" s="30">
        <v>15</v>
      </c>
      <c r="K2758" s="30">
        <v>0</v>
      </c>
      <c r="L2758" s="30">
        <v>77</v>
      </c>
    </row>
    <row r="2759" spans="1:12">
      <c r="A2759">
        <v>49055</v>
      </c>
      <c r="B2759" t="s">
        <v>684</v>
      </c>
      <c r="C2759" t="s">
        <v>39</v>
      </c>
      <c r="D2759" t="s">
        <v>118</v>
      </c>
      <c r="E2759" t="s">
        <v>259</v>
      </c>
      <c r="F2759" t="s">
        <v>263</v>
      </c>
      <c r="G2759" s="30">
        <v>28</v>
      </c>
      <c r="H2759" s="30">
        <v>0</v>
      </c>
      <c r="I2759" s="30">
        <v>11</v>
      </c>
      <c r="J2759" s="30">
        <v>1</v>
      </c>
      <c r="K2759" s="30">
        <v>0</v>
      </c>
      <c r="L2759" s="30">
        <v>16</v>
      </c>
    </row>
    <row r="2760" spans="1:12">
      <c r="A2760">
        <v>49057</v>
      </c>
      <c r="B2760" t="s">
        <v>1932</v>
      </c>
      <c r="C2760" t="s">
        <v>39</v>
      </c>
      <c r="D2760" t="s">
        <v>118</v>
      </c>
      <c r="E2760" t="s">
        <v>259</v>
      </c>
      <c r="F2760" t="s">
        <v>260</v>
      </c>
      <c r="G2760" s="30">
        <v>134</v>
      </c>
      <c r="H2760" s="30">
        <v>26</v>
      </c>
      <c r="I2760" s="30">
        <v>22</v>
      </c>
      <c r="J2760" s="30">
        <v>6</v>
      </c>
      <c r="K2760" s="30">
        <v>0</v>
      </c>
      <c r="L2760" s="30">
        <v>80</v>
      </c>
    </row>
    <row r="2761" spans="1:12">
      <c r="A2761">
        <v>50001</v>
      </c>
      <c r="B2761" t="s">
        <v>1933</v>
      </c>
      <c r="C2761" t="s">
        <v>22</v>
      </c>
      <c r="D2761" t="s">
        <v>330</v>
      </c>
      <c r="E2761" t="s">
        <v>259</v>
      </c>
      <c r="F2761" t="s">
        <v>263</v>
      </c>
      <c r="G2761" s="30">
        <v>137</v>
      </c>
      <c r="H2761" s="30">
        <v>98</v>
      </c>
      <c r="I2761" s="30">
        <v>0</v>
      </c>
      <c r="J2761" s="30">
        <v>1</v>
      </c>
      <c r="K2761" s="30">
        <v>0</v>
      </c>
      <c r="L2761" s="30">
        <v>38</v>
      </c>
    </row>
    <row r="2762" spans="1:12">
      <c r="A2762">
        <v>50003</v>
      </c>
      <c r="B2762" t="s">
        <v>1934</v>
      </c>
      <c r="C2762" t="s">
        <v>22</v>
      </c>
      <c r="D2762" t="s">
        <v>330</v>
      </c>
      <c r="E2762" t="s">
        <v>259</v>
      </c>
      <c r="F2762" t="s">
        <v>263</v>
      </c>
      <c r="G2762" s="30">
        <v>204</v>
      </c>
      <c r="H2762" s="30">
        <v>116</v>
      </c>
      <c r="I2762" s="30">
        <v>0</v>
      </c>
      <c r="J2762" s="30">
        <v>1</v>
      </c>
      <c r="K2762" s="30">
        <v>2</v>
      </c>
      <c r="L2762" s="30">
        <v>85</v>
      </c>
    </row>
    <row r="2763" spans="1:12">
      <c r="A2763">
        <v>50005</v>
      </c>
      <c r="B2763" t="s">
        <v>1935</v>
      </c>
      <c r="C2763" t="s">
        <v>22</v>
      </c>
      <c r="D2763" t="s">
        <v>330</v>
      </c>
      <c r="E2763" t="s">
        <v>259</v>
      </c>
      <c r="F2763" t="s">
        <v>263</v>
      </c>
      <c r="G2763" s="30">
        <v>238</v>
      </c>
      <c r="H2763" s="30">
        <v>125</v>
      </c>
      <c r="I2763" s="30">
        <v>0</v>
      </c>
      <c r="J2763" s="30">
        <v>0</v>
      </c>
      <c r="K2763" s="30">
        <v>0</v>
      </c>
      <c r="L2763" s="30">
        <v>113</v>
      </c>
    </row>
    <row r="2764" spans="1:12">
      <c r="A2764">
        <v>50007</v>
      </c>
      <c r="B2764" t="s">
        <v>1936</v>
      </c>
      <c r="C2764" t="s">
        <v>22</v>
      </c>
      <c r="D2764" t="s">
        <v>330</v>
      </c>
      <c r="E2764" t="s">
        <v>259</v>
      </c>
      <c r="F2764" t="s">
        <v>260</v>
      </c>
      <c r="G2764" s="30">
        <v>180</v>
      </c>
      <c r="H2764" s="30">
        <v>95</v>
      </c>
      <c r="I2764" s="30">
        <v>0</v>
      </c>
      <c r="J2764" s="30">
        <v>0</v>
      </c>
      <c r="K2764" s="30">
        <v>0</v>
      </c>
      <c r="L2764" s="30">
        <v>85</v>
      </c>
    </row>
    <row r="2765" spans="1:12">
      <c r="A2765">
        <v>50009</v>
      </c>
      <c r="B2765" t="s">
        <v>1384</v>
      </c>
      <c r="C2765" t="s">
        <v>22</v>
      </c>
      <c r="D2765" t="s">
        <v>330</v>
      </c>
      <c r="E2765" t="s">
        <v>259</v>
      </c>
      <c r="F2765" t="s">
        <v>263</v>
      </c>
      <c r="G2765" s="30">
        <v>60</v>
      </c>
      <c r="H2765" s="30">
        <v>35</v>
      </c>
      <c r="I2765" s="30">
        <v>0</v>
      </c>
      <c r="J2765" s="30">
        <v>5</v>
      </c>
      <c r="K2765" s="30">
        <v>0</v>
      </c>
      <c r="L2765" s="30">
        <v>20</v>
      </c>
    </row>
    <row r="2766" spans="1:12">
      <c r="A2766">
        <v>50011</v>
      </c>
      <c r="B2766" t="s">
        <v>290</v>
      </c>
      <c r="C2766" t="s">
        <v>22</v>
      </c>
      <c r="D2766" t="s">
        <v>330</v>
      </c>
      <c r="E2766" t="s">
        <v>259</v>
      </c>
      <c r="F2766" t="s">
        <v>263</v>
      </c>
      <c r="G2766" s="30">
        <v>138</v>
      </c>
      <c r="H2766" s="30">
        <v>73</v>
      </c>
      <c r="I2766" s="30">
        <v>0</v>
      </c>
      <c r="J2766" s="30">
        <v>0</v>
      </c>
      <c r="K2766" s="30">
        <v>0</v>
      </c>
      <c r="L2766" s="30">
        <v>65</v>
      </c>
    </row>
    <row r="2767" spans="1:12">
      <c r="A2767">
        <v>50013</v>
      </c>
      <c r="B2767" t="s">
        <v>1937</v>
      </c>
      <c r="C2767" t="s">
        <v>22</v>
      </c>
      <c r="D2767" t="s">
        <v>330</v>
      </c>
      <c r="E2767" t="s">
        <v>259</v>
      </c>
      <c r="F2767" t="s">
        <v>263</v>
      </c>
      <c r="G2767" s="30">
        <v>8</v>
      </c>
      <c r="H2767" s="30">
        <v>1</v>
      </c>
      <c r="I2767" s="30">
        <v>0</v>
      </c>
      <c r="J2767" s="30">
        <v>0</v>
      </c>
      <c r="K2767" s="30">
        <v>0</v>
      </c>
      <c r="L2767" s="30">
        <v>7</v>
      </c>
    </row>
    <row r="2768" spans="1:12">
      <c r="A2768">
        <v>50015</v>
      </c>
      <c r="B2768" t="s">
        <v>1938</v>
      </c>
      <c r="C2768" t="s">
        <v>22</v>
      </c>
      <c r="D2768" t="s">
        <v>330</v>
      </c>
      <c r="E2768" t="s">
        <v>259</v>
      </c>
      <c r="F2768" t="s">
        <v>263</v>
      </c>
      <c r="G2768" s="30">
        <v>120</v>
      </c>
      <c r="H2768" s="30">
        <v>84</v>
      </c>
      <c r="I2768" s="30">
        <v>0</v>
      </c>
      <c r="J2768" s="30">
        <v>0</v>
      </c>
      <c r="K2768" s="30">
        <v>0</v>
      </c>
      <c r="L2768" s="30">
        <v>36</v>
      </c>
    </row>
    <row r="2769" spans="1:12">
      <c r="A2769">
        <v>50017</v>
      </c>
      <c r="B2769" t="s">
        <v>445</v>
      </c>
      <c r="C2769" t="s">
        <v>22</v>
      </c>
      <c r="D2769" t="s">
        <v>330</v>
      </c>
      <c r="E2769" t="s">
        <v>259</v>
      </c>
      <c r="F2769" t="s">
        <v>263</v>
      </c>
      <c r="G2769" s="30">
        <v>188</v>
      </c>
      <c r="H2769" s="30">
        <v>98</v>
      </c>
      <c r="I2769" s="30">
        <v>0</v>
      </c>
      <c r="J2769" s="30">
        <v>1</v>
      </c>
      <c r="K2769" s="30">
        <v>0</v>
      </c>
      <c r="L2769" s="30">
        <v>89</v>
      </c>
    </row>
    <row r="2770" spans="1:12">
      <c r="A2770">
        <v>50019</v>
      </c>
      <c r="B2770" t="s">
        <v>1431</v>
      </c>
      <c r="C2770" t="s">
        <v>22</v>
      </c>
      <c r="D2770" t="s">
        <v>330</v>
      </c>
      <c r="E2770" t="s">
        <v>259</v>
      </c>
      <c r="F2770" t="s">
        <v>263</v>
      </c>
      <c r="G2770" s="30">
        <v>177</v>
      </c>
      <c r="H2770" s="30">
        <v>118</v>
      </c>
      <c r="I2770" s="30">
        <v>0</v>
      </c>
      <c r="J2770" s="30">
        <v>0</v>
      </c>
      <c r="K2770" s="30">
        <v>0</v>
      </c>
      <c r="L2770" s="30">
        <v>59</v>
      </c>
    </row>
    <row r="2771" spans="1:12">
      <c r="A2771">
        <v>50021</v>
      </c>
      <c r="B2771" t="s">
        <v>1939</v>
      </c>
      <c r="C2771" t="s">
        <v>22</v>
      </c>
      <c r="D2771" t="s">
        <v>330</v>
      </c>
      <c r="E2771" t="s">
        <v>259</v>
      </c>
      <c r="F2771" t="s">
        <v>260</v>
      </c>
      <c r="G2771" s="30">
        <v>245</v>
      </c>
      <c r="H2771" s="30">
        <v>151</v>
      </c>
      <c r="I2771" s="30">
        <v>0</v>
      </c>
      <c r="J2771" s="30">
        <v>5</v>
      </c>
      <c r="K2771" s="30">
        <v>0</v>
      </c>
      <c r="L2771" s="30">
        <v>89</v>
      </c>
    </row>
    <row r="2772" spans="1:12">
      <c r="A2772">
        <v>50023</v>
      </c>
      <c r="B2772" t="s">
        <v>326</v>
      </c>
      <c r="C2772" t="s">
        <v>22</v>
      </c>
      <c r="D2772" t="s">
        <v>330</v>
      </c>
      <c r="E2772" t="s">
        <v>259</v>
      </c>
      <c r="F2772" t="s">
        <v>260</v>
      </c>
      <c r="G2772" s="30">
        <v>242</v>
      </c>
      <c r="H2772" s="30">
        <v>142</v>
      </c>
      <c r="I2772" s="30">
        <v>0</v>
      </c>
      <c r="J2772" s="30">
        <v>0</v>
      </c>
      <c r="K2772" s="30">
        <v>2</v>
      </c>
      <c r="L2772" s="30">
        <v>98</v>
      </c>
    </row>
    <row r="2773" spans="1:12">
      <c r="A2773">
        <v>50025</v>
      </c>
      <c r="B2773" t="s">
        <v>1940</v>
      </c>
      <c r="C2773" t="s">
        <v>22</v>
      </c>
      <c r="D2773" t="s">
        <v>330</v>
      </c>
      <c r="E2773" t="s">
        <v>259</v>
      </c>
      <c r="F2773" t="s">
        <v>263</v>
      </c>
      <c r="G2773" s="30">
        <v>326</v>
      </c>
      <c r="H2773" s="30">
        <v>219</v>
      </c>
      <c r="I2773" s="30">
        <v>0</v>
      </c>
      <c r="J2773" s="30">
        <v>2</v>
      </c>
      <c r="K2773" s="30">
        <v>1</v>
      </c>
      <c r="L2773" s="30">
        <v>104</v>
      </c>
    </row>
    <row r="2774" spans="1:12">
      <c r="A2774">
        <v>50027</v>
      </c>
      <c r="B2774" t="s">
        <v>1941</v>
      </c>
      <c r="C2774" t="s">
        <v>22</v>
      </c>
      <c r="D2774" t="s">
        <v>330</v>
      </c>
      <c r="E2774" t="s">
        <v>259</v>
      </c>
      <c r="F2774" t="s">
        <v>260</v>
      </c>
      <c r="G2774" s="30">
        <v>464</v>
      </c>
      <c r="H2774" s="30">
        <v>264</v>
      </c>
      <c r="I2774" s="30">
        <v>0</v>
      </c>
      <c r="J2774" s="30">
        <v>3</v>
      </c>
      <c r="K2774" s="30">
        <v>1</v>
      </c>
      <c r="L2774" s="30">
        <v>196</v>
      </c>
    </row>
    <row r="2775" spans="1:12">
      <c r="A2775">
        <v>51001</v>
      </c>
      <c r="B2775" t="s">
        <v>1942</v>
      </c>
      <c r="C2775" t="s">
        <v>57</v>
      </c>
      <c r="D2775" t="s">
        <v>118</v>
      </c>
      <c r="E2775" t="s">
        <v>259</v>
      </c>
      <c r="F2775" t="s">
        <v>263</v>
      </c>
      <c r="G2775" s="30">
        <v>32</v>
      </c>
      <c r="H2775" s="30">
        <v>0</v>
      </c>
      <c r="I2775" s="30">
        <v>0</v>
      </c>
      <c r="J2775" s="30">
        <v>2</v>
      </c>
      <c r="K2775" s="30">
        <v>0</v>
      </c>
      <c r="L2775" s="30">
        <v>30</v>
      </c>
    </row>
    <row r="2776" spans="1:12">
      <c r="A2776">
        <v>51003</v>
      </c>
      <c r="B2776" t="s">
        <v>1943</v>
      </c>
      <c r="C2776" t="s">
        <v>57</v>
      </c>
      <c r="D2776" t="s">
        <v>118</v>
      </c>
      <c r="E2776" t="s">
        <v>259</v>
      </c>
      <c r="F2776" t="s">
        <v>260</v>
      </c>
      <c r="G2776" s="30">
        <v>261</v>
      </c>
      <c r="H2776" s="30">
        <v>0</v>
      </c>
      <c r="I2776" s="30">
        <v>0</v>
      </c>
      <c r="J2776" s="30">
        <v>0</v>
      </c>
      <c r="K2776" s="30">
        <v>9</v>
      </c>
      <c r="L2776" s="30">
        <v>252</v>
      </c>
    </row>
    <row r="2777" spans="1:12">
      <c r="A2777">
        <v>51005</v>
      </c>
      <c r="B2777" t="s">
        <v>1447</v>
      </c>
      <c r="C2777" t="s">
        <v>57</v>
      </c>
      <c r="D2777" t="s">
        <v>118</v>
      </c>
      <c r="E2777" t="s">
        <v>259</v>
      </c>
      <c r="F2777" t="s">
        <v>263</v>
      </c>
      <c r="G2777" s="30">
        <v>186</v>
      </c>
      <c r="H2777" s="30">
        <v>8</v>
      </c>
      <c r="I2777" s="30">
        <v>0</v>
      </c>
      <c r="J2777" s="30">
        <v>5</v>
      </c>
      <c r="K2777" s="30">
        <v>1</v>
      </c>
      <c r="L2777" s="30">
        <v>172</v>
      </c>
    </row>
    <row r="2778" spans="1:12">
      <c r="A2778">
        <v>51007</v>
      </c>
      <c r="B2778" t="s">
        <v>1944</v>
      </c>
      <c r="C2778" t="s">
        <v>57</v>
      </c>
      <c r="D2778" t="s">
        <v>118</v>
      </c>
      <c r="E2778" t="s">
        <v>259</v>
      </c>
      <c r="F2778" t="s">
        <v>263</v>
      </c>
      <c r="G2778" s="30">
        <v>55</v>
      </c>
      <c r="H2778" s="30">
        <v>0</v>
      </c>
      <c r="I2778" s="30">
        <v>0</v>
      </c>
      <c r="J2778" s="30">
        <v>0</v>
      </c>
      <c r="K2778" s="30">
        <v>0</v>
      </c>
      <c r="L2778" s="30">
        <v>55</v>
      </c>
    </row>
    <row r="2779" spans="1:12">
      <c r="A2779">
        <v>51009</v>
      </c>
      <c r="B2779" t="s">
        <v>1945</v>
      </c>
      <c r="C2779" t="s">
        <v>57</v>
      </c>
      <c r="D2779" t="s">
        <v>118</v>
      </c>
      <c r="E2779" t="s">
        <v>259</v>
      </c>
      <c r="F2779" t="s">
        <v>263</v>
      </c>
      <c r="G2779" s="30">
        <v>174</v>
      </c>
      <c r="H2779" s="30">
        <v>0</v>
      </c>
      <c r="I2779" s="30">
        <v>0</v>
      </c>
      <c r="J2779" s="30">
        <v>22</v>
      </c>
      <c r="K2779" s="30">
        <v>0</v>
      </c>
      <c r="L2779" s="30">
        <v>152</v>
      </c>
    </row>
    <row r="2780" spans="1:12">
      <c r="A2780">
        <v>51011</v>
      </c>
      <c r="B2780" t="s">
        <v>1946</v>
      </c>
      <c r="C2780" t="s">
        <v>57</v>
      </c>
      <c r="D2780" t="s">
        <v>118</v>
      </c>
      <c r="E2780" t="s">
        <v>259</v>
      </c>
      <c r="F2780" t="s">
        <v>263</v>
      </c>
      <c r="G2780" s="30">
        <v>74</v>
      </c>
      <c r="H2780" s="30">
        <v>0</v>
      </c>
      <c r="I2780" s="30">
        <v>0</v>
      </c>
      <c r="J2780" s="30">
        <v>0</v>
      </c>
      <c r="K2780" s="30">
        <v>0</v>
      </c>
      <c r="L2780" s="30">
        <v>74</v>
      </c>
    </row>
    <row r="2781" spans="1:12">
      <c r="A2781">
        <v>51013</v>
      </c>
      <c r="B2781" t="s">
        <v>1947</v>
      </c>
      <c r="C2781" t="s">
        <v>57</v>
      </c>
      <c r="D2781" t="s">
        <v>118</v>
      </c>
      <c r="E2781" t="s">
        <v>259</v>
      </c>
      <c r="F2781" t="s">
        <v>260</v>
      </c>
      <c r="G2781" s="30">
        <v>167</v>
      </c>
      <c r="H2781" s="30">
        <v>2</v>
      </c>
      <c r="I2781" s="30">
        <v>23</v>
      </c>
      <c r="J2781" s="30">
        <v>25</v>
      </c>
      <c r="K2781" s="30">
        <v>0</v>
      </c>
      <c r="L2781" s="30">
        <v>117</v>
      </c>
    </row>
    <row r="2782" spans="1:12">
      <c r="A2782">
        <v>51015</v>
      </c>
      <c r="B2782" t="s">
        <v>1948</v>
      </c>
      <c r="C2782" t="s">
        <v>57</v>
      </c>
      <c r="D2782" t="s">
        <v>118</v>
      </c>
      <c r="E2782" t="s">
        <v>259</v>
      </c>
      <c r="F2782" t="s">
        <v>260</v>
      </c>
      <c r="G2782" s="30">
        <v>343</v>
      </c>
      <c r="H2782" s="30">
        <v>6</v>
      </c>
      <c r="I2782" s="30">
        <v>0</v>
      </c>
      <c r="J2782" s="30">
        <v>25</v>
      </c>
      <c r="K2782" s="30">
        <v>1</v>
      </c>
      <c r="L2782" s="30">
        <v>311</v>
      </c>
    </row>
    <row r="2783" spans="1:12">
      <c r="A2783">
        <v>51017</v>
      </c>
      <c r="B2783" t="s">
        <v>938</v>
      </c>
      <c r="C2783" t="s">
        <v>57</v>
      </c>
      <c r="D2783" t="s">
        <v>118</v>
      </c>
      <c r="E2783" t="s">
        <v>259</v>
      </c>
      <c r="F2783" t="s">
        <v>263</v>
      </c>
      <c r="G2783" s="30">
        <v>73</v>
      </c>
      <c r="H2783" s="30">
        <v>0</v>
      </c>
      <c r="I2783" s="30">
        <v>1</v>
      </c>
      <c r="J2783" s="30">
        <v>1</v>
      </c>
      <c r="K2783" s="30">
        <v>0</v>
      </c>
      <c r="L2783" s="30">
        <v>71</v>
      </c>
    </row>
    <row r="2784" spans="1:12">
      <c r="A2784">
        <v>51019</v>
      </c>
      <c r="B2784" t="s">
        <v>1638</v>
      </c>
      <c r="C2784" t="s">
        <v>57</v>
      </c>
      <c r="D2784" t="s">
        <v>118</v>
      </c>
      <c r="E2784" t="s">
        <v>259</v>
      </c>
      <c r="F2784" t="s">
        <v>260</v>
      </c>
      <c r="G2784" s="30">
        <v>195</v>
      </c>
      <c r="H2784" s="30">
        <v>0</v>
      </c>
      <c r="I2784" s="30">
        <v>0</v>
      </c>
      <c r="J2784" s="30">
        <v>4</v>
      </c>
      <c r="K2784" s="30">
        <v>14</v>
      </c>
      <c r="L2784" s="30">
        <v>177</v>
      </c>
    </row>
    <row r="2785" spans="1:12">
      <c r="A2785">
        <v>51021</v>
      </c>
      <c r="B2785" t="s">
        <v>1949</v>
      </c>
      <c r="C2785" t="s">
        <v>57</v>
      </c>
      <c r="D2785" t="s">
        <v>118</v>
      </c>
      <c r="E2785" t="s">
        <v>259</v>
      </c>
      <c r="F2785" t="s">
        <v>263</v>
      </c>
      <c r="G2785" s="30">
        <v>120</v>
      </c>
      <c r="H2785" s="30">
        <v>0</v>
      </c>
      <c r="I2785" s="30">
        <v>0</v>
      </c>
      <c r="J2785" s="30">
        <v>0</v>
      </c>
      <c r="K2785" s="30">
        <v>0</v>
      </c>
      <c r="L2785" s="30">
        <v>120</v>
      </c>
    </row>
    <row r="2786" spans="1:12">
      <c r="A2786">
        <v>51023</v>
      </c>
      <c r="B2786" t="s">
        <v>1950</v>
      </c>
      <c r="C2786" t="s">
        <v>57</v>
      </c>
      <c r="D2786" t="s">
        <v>118</v>
      </c>
      <c r="E2786" t="s">
        <v>259</v>
      </c>
      <c r="F2786" t="s">
        <v>263</v>
      </c>
      <c r="G2786" s="30">
        <v>199</v>
      </c>
      <c r="H2786" s="30">
        <v>0</v>
      </c>
      <c r="I2786" s="30">
        <v>0</v>
      </c>
      <c r="J2786" s="30">
        <v>14</v>
      </c>
      <c r="K2786" s="30">
        <v>1</v>
      </c>
      <c r="L2786" s="30">
        <v>184</v>
      </c>
    </row>
    <row r="2787" spans="1:12">
      <c r="A2787">
        <v>51025</v>
      </c>
      <c r="B2787" t="s">
        <v>1454</v>
      </c>
      <c r="C2787" t="s">
        <v>57</v>
      </c>
      <c r="D2787" t="s">
        <v>118</v>
      </c>
      <c r="E2787" t="s">
        <v>259</v>
      </c>
      <c r="F2787" t="s">
        <v>263</v>
      </c>
      <c r="G2787" s="30">
        <v>150</v>
      </c>
      <c r="H2787" s="30">
        <v>0</v>
      </c>
      <c r="I2787" s="30">
        <v>0</v>
      </c>
      <c r="J2787" s="30">
        <v>0</v>
      </c>
      <c r="K2787" s="30">
        <v>0</v>
      </c>
      <c r="L2787" s="30">
        <v>150</v>
      </c>
    </row>
    <row r="2788" spans="1:12">
      <c r="A2788">
        <v>51027</v>
      </c>
      <c r="B2788" t="s">
        <v>830</v>
      </c>
      <c r="C2788" t="s">
        <v>57</v>
      </c>
      <c r="D2788" t="s">
        <v>118</v>
      </c>
      <c r="E2788" t="s">
        <v>259</v>
      </c>
      <c r="F2788" t="s">
        <v>263</v>
      </c>
      <c r="G2788" s="30">
        <v>298</v>
      </c>
      <c r="H2788" s="30">
        <v>0</v>
      </c>
      <c r="I2788" s="30">
        <v>142</v>
      </c>
      <c r="J2788" s="30">
        <v>0</v>
      </c>
      <c r="K2788" s="30">
        <v>0</v>
      </c>
      <c r="L2788" s="30">
        <v>156</v>
      </c>
    </row>
    <row r="2789" spans="1:12">
      <c r="A2789">
        <v>51029</v>
      </c>
      <c r="B2789" t="s">
        <v>1951</v>
      </c>
      <c r="C2789" t="s">
        <v>57</v>
      </c>
      <c r="D2789" t="s">
        <v>118</v>
      </c>
      <c r="E2789" t="s">
        <v>259</v>
      </c>
      <c r="F2789" t="s">
        <v>263</v>
      </c>
      <c r="G2789" s="30">
        <v>79</v>
      </c>
      <c r="H2789" s="30">
        <v>0</v>
      </c>
      <c r="I2789" s="30">
        <v>0</v>
      </c>
      <c r="J2789" s="30">
        <v>0</v>
      </c>
      <c r="K2789" s="30">
        <v>0</v>
      </c>
      <c r="L2789" s="30">
        <v>79</v>
      </c>
    </row>
    <row r="2790" spans="1:12">
      <c r="A2790">
        <v>51031</v>
      </c>
      <c r="B2790" t="s">
        <v>948</v>
      </c>
      <c r="C2790" t="s">
        <v>57</v>
      </c>
      <c r="D2790" t="s">
        <v>118</v>
      </c>
      <c r="E2790" t="s">
        <v>259</v>
      </c>
      <c r="F2790" t="s">
        <v>260</v>
      </c>
      <c r="G2790" s="30">
        <v>143</v>
      </c>
      <c r="H2790" s="30">
        <v>0</v>
      </c>
      <c r="I2790" s="30">
        <v>0</v>
      </c>
      <c r="J2790" s="30">
        <v>0</v>
      </c>
      <c r="K2790" s="30">
        <v>1</v>
      </c>
      <c r="L2790" s="30">
        <v>142</v>
      </c>
    </row>
    <row r="2791" spans="1:12">
      <c r="A2791">
        <v>51033</v>
      </c>
      <c r="B2791" t="s">
        <v>1069</v>
      </c>
      <c r="C2791" t="s">
        <v>57</v>
      </c>
      <c r="D2791" t="s">
        <v>118</v>
      </c>
      <c r="E2791" t="s">
        <v>259</v>
      </c>
      <c r="F2791" t="s">
        <v>263</v>
      </c>
      <c r="G2791" s="30">
        <v>103</v>
      </c>
      <c r="H2791" s="30">
        <v>0</v>
      </c>
      <c r="I2791" s="30">
        <v>0</v>
      </c>
      <c r="J2791" s="30">
        <v>7</v>
      </c>
      <c r="K2791" s="30">
        <v>2</v>
      </c>
      <c r="L2791" s="30">
        <v>94</v>
      </c>
    </row>
    <row r="2792" spans="1:12">
      <c r="A2792">
        <v>51035</v>
      </c>
      <c r="B2792" t="s">
        <v>366</v>
      </c>
      <c r="C2792" t="s">
        <v>57</v>
      </c>
      <c r="D2792" t="s">
        <v>118</v>
      </c>
      <c r="E2792" t="s">
        <v>259</v>
      </c>
      <c r="F2792" t="s">
        <v>263</v>
      </c>
      <c r="G2792" s="30">
        <v>155</v>
      </c>
      <c r="H2792" s="30">
        <v>0</v>
      </c>
      <c r="I2792" s="30">
        <v>0</v>
      </c>
      <c r="J2792" s="30">
        <v>7</v>
      </c>
      <c r="K2792" s="30">
        <v>0</v>
      </c>
      <c r="L2792" s="30">
        <v>148</v>
      </c>
    </row>
    <row r="2793" spans="1:12">
      <c r="A2793">
        <v>51036</v>
      </c>
      <c r="B2793" t="s">
        <v>1952</v>
      </c>
      <c r="C2793" t="s">
        <v>57</v>
      </c>
      <c r="D2793" t="s">
        <v>118</v>
      </c>
      <c r="E2793" t="s">
        <v>259</v>
      </c>
      <c r="F2793" t="s">
        <v>263</v>
      </c>
      <c r="G2793" s="30">
        <v>22</v>
      </c>
      <c r="H2793" s="30">
        <v>0</v>
      </c>
      <c r="I2793" s="30">
        <v>0</v>
      </c>
      <c r="J2793" s="30">
        <v>0</v>
      </c>
      <c r="K2793" s="30">
        <v>0</v>
      </c>
      <c r="L2793" s="30">
        <v>22</v>
      </c>
    </row>
    <row r="2794" spans="1:12">
      <c r="A2794">
        <v>51037</v>
      </c>
      <c r="B2794" t="s">
        <v>539</v>
      </c>
      <c r="C2794" t="s">
        <v>57</v>
      </c>
      <c r="D2794" t="s">
        <v>118</v>
      </c>
      <c r="E2794" t="s">
        <v>259</v>
      </c>
      <c r="F2794" t="s">
        <v>263</v>
      </c>
      <c r="G2794" s="30">
        <v>106</v>
      </c>
      <c r="H2794" s="30">
        <v>0</v>
      </c>
      <c r="I2794" s="30">
        <v>0</v>
      </c>
      <c r="J2794" s="30">
        <v>0</v>
      </c>
      <c r="K2794" s="30">
        <v>0</v>
      </c>
      <c r="L2794" s="30">
        <v>106</v>
      </c>
    </row>
    <row r="2795" spans="1:12">
      <c r="A2795">
        <v>51041</v>
      </c>
      <c r="B2795" t="s">
        <v>1676</v>
      </c>
      <c r="C2795" t="s">
        <v>57</v>
      </c>
      <c r="D2795" t="s">
        <v>118</v>
      </c>
      <c r="E2795" t="s">
        <v>259</v>
      </c>
      <c r="F2795" t="s">
        <v>260</v>
      </c>
      <c r="G2795" s="30">
        <v>273</v>
      </c>
      <c r="H2795" s="30">
        <v>1</v>
      </c>
      <c r="I2795" s="30">
        <v>0</v>
      </c>
      <c r="J2795" s="30">
        <v>0</v>
      </c>
      <c r="K2795" s="30">
        <v>0</v>
      </c>
      <c r="L2795" s="30">
        <v>272</v>
      </c>
    </row>
    <row r="2796" spans="1:12">
      <c r="A2796">
        <v>51043</v>
      </c>
      <c r="B2796" t="s">
        <v>273</v>
      </c>
      <c r="C2796" t="s">
        <v>57</v>
      </c>
      <c r="D2796" t="s">
        <v>118</v>
      </c>
      <c r="E2796" t="s">
        <v>259</v>
      </c>
      <c r="F2796" t="s">
        <v>263</v>
      </c>
      <c r="G2796" s="30">
        <v>39</v>
      </c>
      <c r="H2796" s="30">
        <v>0</v>
      </c>
      <c r="I2796" s="30">
        <v>0</v>
      </c>
      <c r="J2796" s="30">
        <v>0</v>
      </c>
      <c r="K2796" s="30">
        <v>0</v>
      </c>
      <c r="L2796" s="30">
        <v>39</v>
      </c>
    </row>
    <row r="2797" spans="1:12">
      <c r="A2797">
        <v>51045</v>
      </c>
      <c r="B2797" t="s">
        <v>1587</v>
      </c>
      <c r="C2797" t="s">
        <v>57</v>
      </c>
      <c r="D2797" t="s">
        <v>118</v>
      </c>
      <c r="E2797" t="s">
        <v>259</v>
      </c>
      <c r="F2797" t="s">
        <v>263</v>
      </c>
      <c r="G2797" s="30">
        <v>56</v>
      </c>
      <c r="H2797" s="30">
        <v>0</v>
      </c>
      <c r="I2797" s="30">
        <v>0</v>
      </c>
      <c r="J2797" s="30">
        <v>2</v>
      </c>
      <c r="K2797" s="30">
        <v>0</v>
      </c>
      <c r="L2797" s="30">
        <v>54</v>
      </c>
    </row>
    <row r="2798" spans="1:12">
      <c r="A2798">
        <v>51047</v>
      </c>
      <c r="B2798" t="s">
        <v>1953</v>
      </c>
      <c r="C2798" t="s">
        <v>57</v>
      </c>
      <c r="D2798" t="s">
        <v>118</v>
      </c>
      <c r="E2798" t="s">
        <v>259</v>
      </c>
      <c r="F2798" t="s">
        <v>263</v>
      </c>
      <c r="G2798" s="30">
        <v>93</v>
      </c>
      <c r="H2798" s="30">
        <v>7</v>
      </c>
      <c r="I2798" s="30">
        <v>0</v>
      </c>
      <c r="J2798" s="30">
        <v>0</v>
      </c>
      <c r="K2798" s="30">
        <v>0</v>
      </c>
      <c r="L2798" s="30">
        <v>86</v>
      </c>
    </row>
    <row r="2799" spans="1:12">
      <c r="A2799">
        <v>51049</v>
      </c>
      <c r="B2799" t="s">
        <v>737</v>
      </c>
      <c r="C2799" t="s">
        <v>57</v>
      </c>
      <c r="D2799" t="s">
        <v>118</v>
      </c>
      <c r="E2799" t="s">
        <v>259</v>
      </c>
      <c r="F2799" t="s">
        <v>263</v>
      </c>
      <c r="G2799" s="30">
        <v>42</v>
      </c>
      <c r="H2799" s="30">
        <v>0</v>
      </c>
      <c r="I2799" s="30">
        <v>0</v>
      </c>
      <c r="J2799" s="30">
        <v>0</v>
      </c>
      <c r="K2799" s="30">
        <v>0</v>
      </c>
      <c r="L2799" s="30">
        <v>42</v>
      </c>
    </row>
    <row r="2800" spans="1:12">
      <c r="A2800">
        <v>51051</v>
      </c>
      <c r="B2800" t="s">
        <v>1954</v>
      </c>
      <c r="C2800" t="s">
        <v>57</v>
      </c>
      <c r="D2800" t="s">
        <v>118</v>
      </c>
      <c r="E2800" t="s">
        <v>259</v>
      </c>
      <c r="F2800" t="s">
        <v>263</v>
      </c>
      <c r="G2800" s="30">
        <v>76</v>
      </c>
      <c r="H2800" s="30">
        <v>0</v>
      </c>
      <c r="I2800" s="30">
        <v>0</v>
      </c>
      <c r="J2800" s="30">
        <v>1</v>
      </c>
      <c r="K2800" s="30">
        <v>0</v>
      </c>
      <c r="L2800" s="30">
        <v>75</v>
      </c>
    </row>
    <row r="2801" spans="1:12">
      <c r="A2801">
        <v>51053</v>
      </c>
      <c r="B2801" t="s">
        <v>1955</v>
      </c>
      <c r="C2801" t="s">
        <v>57</v>
      </c>
      <c r="D2801" t="s">
        <v>118</v>
      </c>
      <c r="E2801" t="s">
        <v>259</v>
      </c>
      <c r="F2801" t="s">
        <v>263</v>
      </c>
      <c r="G2801" s="30">
        <v>145</v>
      </c>
      <c r="H2801" s="30">
        <v>0</v>
      </c>
      <c r="I2801" s="30">
        <v>0</v>
      </c>
      <c r="J2801" s="30">
        <v>0</v>
      </c>
      <c r="K2801" s="30">
        <v>0</v>
      </c>
      <c r="L2801" s="30">
        <v>145</v>
      </c>
    </row>
    <row r="2802" spans="1:12">
      <c r="A2802">
        <v>51057</v>
      </c>
      <c r="B2802" t="s">
        <v>1384</v>
      </c>
      <c r="C2802" t="s">
        <v>57</v>
      </c>
      <c r="D2802" t="s">
        <v>118</v>
      </c>
      <c r="E2802" t="s">
        <v>259</v>
      </c>
      <c r="F2802" t="s">
        <v>263</v>
      </c>
      <c r="G2802" s="30">
        <v>32</v>
      </c>
      <c r="H2802" s="30">
        <v>0</v>
      </c>
      <c r="I2802" s="30">
        <v>0</v>
      </c>
      <c r="J2802" s="30">
        <v>0</v>
      </c>
      <c r="K2802" s="30">
        <v>0</v>
      </c>
      <c r="L2802" s="30">
        <v>32</v>
      </c>
    </row>
    <row r="2803" spans="1:12">
      <c r="A2803">
        <v>51059</v>
      </c>
      <c r="B2803" t="s">
        <v>1956</v>
      </c>
      <c r="C2803" t="s">
        <v>57</v>
      </c>
      <c r="D2803" t="s">
        <v>118</v>
      </c>
      <c r="E2803" t="s">
        <v>259</v>
      </c>
      <c r="F2803" t="s">
        <v>298</v>
      </c>
      <c r="G2803" s="30">
        <v>666</v>
      </c>
      <c r="H2803" s="30">
        <v>11</v>
      </c>
      <c r="I2803" s="30">
        <v>0</v>
      </c>
      <c r="J2803" s="30">
        <v>43</v>
      </c>
      <c r="K2803" s="30">
        <v>3</v>
      </c>
      <c r="L2803" s="30">
        <v>609</v>
      </c>
    </row>
    <row r="2804" spans="1:12">
      <c r="A2804">
        <v>51061</v>
      </c>
      <c r="B2804" t="s">
        <v>1957</v>
      </c>
      <c r="C2804" t="s">
        <v>57</v>
      </c>
      <c r="D2804" t="s">
        <v>118</v>
      </c>
      <c r="E2804" t="s">
        <v>259</v>
      </c>
      <c r="F2804" t="s">
        <v>260</v>
      </c>
      <c r="G2804" s="30">
        <v>225</v>
      </c>
      <c r="H2804" s="30">
        <v>3</v>
      </c>
      <c r="I2804" s="30">
        <v>0</v>
      </c>
      <c r="J2804" s="30">
        <v>0</v>
      </c>
      <c r="K2804" s="30">
        <v>0</v>
      </c>
      <c r="L2804" s="30">
        <v>222</v>
      </c>
    </row>
    <row r="2805" spans="1:12">
      <c r="A2805">
        <v>51063</v>
      </c>
      <c r="B2805" t="s">
        <v>624</v>
      </c>
      <c r="C2805" t="s">
        <v>57</v>
      </c>
      <c r="D2805" t="s">
        <v>118</v>
      </c>
      <c r="E2805" t="s">
        <v>259</v>
      </c>
      <c r="F2805" t="s">
        <v>263</v>
      </c>
      <c r="G2805" s="30">
        <v>114</v>
      </c>
      <c r="H2805" s="30">
        <v>0</v>
      </c>
      <c r="I2805" s="30">
        <v>0</v>
      </c>
      <c r="J2805" s="30">
        <v>8</v>
      </c>
      <c r="K2805" s="30">
        <v>0</v>
      </c>
      <c r="L2805" s="30">
        <v>106</v>
      </c>
    </row>
    <row r="2806" spans="1:12">
      <c r="A2806">
        <v>51065</v>
      </c>
      <c r="B2806" t="s">
        <v>1958</v>
      </c>
      <c r="C2806" t="s">
        <v>57</v>
      </c>
      <c r="D2806" t="s">
        <v>118</v>
      </c>
      <c r="E2806" t="s">
        <v>259</v>
      </c>
      <c r="F2806" t="s">
        <v>263</v>
      </c>
      <c r="G2806" s="30">
        <v>54</v>
      </c>
      <c r="H2806" s="30">
        <v>0</v>
      </c>
      <c r="I2806" s="30">
        <v>0</v>
      </c>
      <c r="J2806" s="30">
        <v>1</v>
      </c>
      <c r="K2806" s="30">
        <v>0</v>
      </c>
      <c r="L2806" s="30">
        <v>53</v>
      </c>
    </row>
    <row r="2807" spans="1:12">
      <c r="A2807">
        <v>51067</v>
      </c>
      <c r="B2807" t="s">
        <v>290</v>
      </c>
      <c r="C2807" t="s">
        <v>57</v>
      </c>
      <c r="D2807" t="s">
        <v>118</v>
      </c>
      <c r="E2807" t="s">
        <v>259</v>
      </c>
      <c r="F2807" t="s">
        <v>260</v>
      </c>
      <c r="G2807" s="30">
        <v>175</v>
      </c>
      <c r="H2807" s="30">
        <v>3</v>
      </c>
      <c r="I2807" s="30">
        <v>0</v>
      </c>
      <c r="J2807" s="30">
        <v>0</v>
      </c>
      <c r="K2807" s="30">
        <v>1</v>
      </c>
      <c r="L2807" s="30">
        <v>171</v>
      </c>
    </row>
    <row r="2808" spans="1:12">
      <c r="A2808">
        <v>51069</v>
      </c>
      <c r="B2808" t="s">
        <v>1073</v>
      </c>
      <c r="C2808" t="s">
        <v>57</v>
      </c>
      <c r="D2808" t="s">
        <v>118</v>
      </c>
      <c r="E2808" t="s">
        <v>259</v>
      </c>
      <c r="F2808" t="s">
        <v>260</v>
      </c>
      <c r="G2808" s="30">
        <v>163</v>
      </c>
      <c r="H2808" s="30">
        <v>0</v>
      </c>
      <c r="I2808" s="30">
        <v>0</v>
      </c>
      <c r="J2808" s="30">
        <v>0</v>
      </c>
      <c r="K2808" s="30">
        <v>0</v>
      </c>
      <c r="L2808" s="30">
        <v>163</v>
      </c>
    </row>
    <row r="2809" spans="1:12">
      <c r="A2809">
        <v>51071</v>
      </c>
      <c r="B2809" t="s">
        <v>1741</v>
      </c>
      <c r="C2809" t="s">
        <v>57</v>
      </c>
      <c r="D2809" t="s">
        <v>118</v>
      </c>
      <c r="E2809" t="s">
        <v>259</v>
      </c>
      <c r="F2809" t="s">
        <v>263</v>
      </c>
      <c r="G2809" s="30">
        <v>93</v>
      </c>
      <c r="H2809" s="30">
        <v>2</v>
      </c>
      <c r="I2809" s="30">
        <v>0</v>
      </c>
      <c r="J2809" s="30">
        <v>2</v>
      </c>
      <c r="K2809" s="30">
        <v>0</v>
      </c>
      <c r="L2809" s="30">
        <v>89</v>
      </c>
    </row>
    <row r="2810" spans="1:12">
      <c r="A2810">
        <v>51073</v>
      </c>
      <c r="B2810" t="s">
        <v>1385</v>
      </c>
      <c r="C2810" t="s">
        <v>57</v>
      </c>
      <c r="D2810" t="s">
        <v>118</v>
      </c>
      <c r="E2810" t="s">
        <v>259</v>
      </c>
      <c r="F2810" t="s">
        <v>263</v>
      </c>
      <c r="G2810" s="30">
        <v>21</v>
      </c>
      <c r="H2810" s="30">
        <v>0</v>
      </c>
      <c r="I2810" s="30">
        <v>0</v>
      </c>
      <c r="J2810" s="30">
        <v>0</v>
      </c>
      <c r="K2810" s="30">
        <v>0</v>
      </c>
      <c r="L2810" s="30">
        <v>21</v>
      </c>
    </row>
    <row r="2811" spans="1:12">
      <c r="A2811">
        <v>51075</v>
      </c>
      <c r="B2811" t="s">
        <v>1959</v>
      </c>
      <c r="C2811" t="s">
        <v>57</v>
      </c>
      <c r="D2811" t="s">
        <v>330</v>
      </c>
      <c r="E2811" t="s">
        <v>259</v>
      </c>
      <c r="F2811" t="s">
        <v>263</v>
      </c>
      <c r="G2811" s="30">
        <v>86</v>
      </c>
      <c r="H2811" s="30">
        <v>0</v>
      </c>
      <c r="I2811" s="30">
        <v>0</v>
      </c>
      <c r="J2811" s="30">
        <v>0</v>
      </c>
      <c r="K2811" s="30">
        <v>0</v>
      </c>
      <c r="L2811" s="30">
        <v>86</v>
      </c>
    </row>
    <row r="2812" spans="1:12">
      <c r="A2812">
        <v>51077</v>
      </c>
      <c r="B2812" t="s">
        <v>958</v>
      </c>
      <c r="C2812" t="s">
        <v>57</v>
      </c>
      <c r="D2812" t="s">
        <v>118</v>
      </c>
      <c r="E2812" t="s">
        <v>259</v>
      </c>
      <c r="F2812" t="s">
        <v>263</v>
      </c>
      <c r="G2812" s="30">
        <v>144</v>
      </c>
      <c r="H2812" s="30">
        <v>0</v>
      </c>
      <c r="I2812" s="30">
        <v>0</v>
      </c>
      <c r="J2812" s="30">
        <v>8</v>
      </c>
      <c r="K2812" s="30">
        <v>0</v>
      </c>
      <c r="L2812" s="30">
        <v>136</v>
      </c>
    </row>
    <row r="2813" spans="1:12">
      <c r="A2813">
        <v>51079</v>
      </c>
      <c r="B2813" t="s">
        <v>292</v>
      </c>
      <c r="C2813" t="s">
        <v>57</v>
      </c>
      <c r="D2813" t="s">
        <v>118</v>
      </c>
      <c r="E2813" t="s">
        <v>259</v>
      </c>
      <c r="F2813" t="s">
        <v>263</v>
      </c>
      <c r="G2813" s="30">
        <v>48</v>
      </c>
      <c r="H2813" s="30">
        <v>0</v>
      </c>
      <c r="I2813" s="30">
        <v>0</v>
      </c>
      <c r="J2813" s="30">
        <v>0</v>
      </c>
      <c r="K2813" s="30">
        <v>0</v>
      </c>
      <c r="L2813" s="30">
        <v>48</v>
      </c>
    </row>
    <row r="2814" spans="1:12">
      <c r="A2814">
        <v>51081</v>
      </c>
      <c r="B2814" t="s">
        <v>1960</v>
      </c>
      <c r="C2814" t="s">
        <v>57</v>
      </c>
      <c r="D2814" t="s">
        <v>118</v>
      </c>
      <c r="E2814" t="s">
        <v>259</v>
      </c>
      <c r="F2814" t="s">
        <v>263</v>
      </c>
      <c r="G2814" s="30">
        <v>81</v>
      </c>
      <c r="H2814" s="30">
        <v>0</v>
      </c>
      <c r="I2814" s="30">
        <v>0</v>
      </c>
      <c r="J2814" s="30">
        <v>0</v>
      </c>
      <c r="K2814" s="30">
        <v>0</v>
      </c>
      <c r="L2814" s="30">
        <v>81</v>
      </c>
    </row>
    <row r="2815" spans="1:12">
      <c r="A2815">
        <v>51083</v>
      </c>
      <c r="B2815" t="s">
        <v>1474</v>
      </c>
      <c r="C2815" t="s">
        <v>57</v>
      </c>
      <c r="D2815" t="s">
        <v>118</v>
      </c>
      <c r="E2815" t="s">
        <v>259</v>
      </c>
      <c r="F2815" t="s">
        <v>263</v>
      </c>
      <c r="G2815" s="30">
        <v>161</v>
      </c>
      <c r="H2815" s="30">
        <v>8</v>
      </c>
      <c r="I2815" s="30">
        <v>0</v>
      </c>
      <c r="J2815" s="30">
        <v>0</v>
      </c>
      <c r="K2815" s="30">
        <v>1</v>
      </c>
      <c r="L2815" s="30">
        <v>152</v>
      </c>
    </row>
    <row r="2816" spans="1:12">
      <c r="A2816">
        <v>51085</v>
      </c>
      <c r="B2816" t="s">
        <v>1961</v>
      </c>
      <c r="C2816" t="s">
        <v>57</v>
      </c>
      <c r="D2816" t="s">
        <v>118</v>
      </c>
      <c r="E2816" t="s">
        <v>259</v>
      </c>
      <c r="F2816" t="s">
        <v>260</v>
      </c>
      <c r="G2816" s="30">
        <v>161</v>
      </c>
      <c r="H2816" s="30">
        <v>1</v>
      </c>
      <c r="I2816" s="30">
        <v>0</v>
      </c>
      <c r="J2816" s="30">
        <v>0</v>
      </c>
      <c r="K2816" s="30">
        <v>0</v>
      </c>
      <c r="L2816" s="30">
        <v>160</v>
      </c>
    </row>
    <row r="2817" spans="1:12">
      <c r="A2817">
        <v>51087</v>
      </c>
      <c r="B2817" t="s">
        <v>1962</v>
      </c>
      <c r="C2817" t="s">
        <v>57</v>
      </c>
      <c r="D2817" t="s">
        <v>118</v>
      </c>
      <c r="E2817" t="s">
        <v>259</v>
      </c>
      <c r="F2817" t="s">
        <v>260</v>
      </c>
      <c r="G2817" s="30">
        <v>281</v>
      </c>
      <c r="H2817" s="30">
        <v>0</v>
      </c>
      <c r="I2817" s="30">
        <v>63</v>
      </c>
      <c r="J2817" s="30">
        <v>0</v>
      </c>
      <c r="K2817" s="30">
        <v>0</v>
      </c>
      <c r="L2817" s="30">
        <v>218</v>
      </c>
    </row>
    <row r="2818" spans="1:12">
      <c r="A2818">
        <v>51089</v>
      </c>
      <c r="B2818" t="s">
        <v>294</v>
      </c>
      <c r="C2818" t="s">
        <v>57</v>
      </c>
      <c r="D2818" t="s">
        <v>118</v>
      </c>
      <c r="E2818" t="s">
        <v>259</v>
      </c>
      <c r="F2818" t="s">
        <v>260</v>
      </c>
      <c r="G2818" s="30">
        <v>133</v>
      </c>
      <c r="H2818" s="30">
        <v>0</v>
      </c>
      <c r="I2818" s="30">
        <v>0</v>
      </c>
      <c r="J2818" s="30">
        <v>0</v>
      </c>
      <c r="K2818" s="30">
        <v>0</v>
      </c>
      <c r="L2818" s="30">
        <v>133</v>
      </c>
    </row>
    <row r="2819" spans="1:12">
      <c r="A2819">
        <v>51091</v>
      </c>
      <c r="B2819" t="s">
        <v>1557</v>
      </c>
      <c r="C2819" t="s">
        <v>57</v>
      </c>
      <c r="D2819" t="s">
        <v>118</v>
      </c>
      <c r="E2819" t="s">
        <v>259</v>
      </c>
      <c r="F2819" t="s">
        <v>263</v>
      </c>
      <c r="G2819" s="30">
        <v>53</v>
      </c>
      <c r="H2819" s="30">
        <v>0</v>
      </c>
      <c r="I2819" s="30">
        <v>0</v>
      </c>
      <c r="J2819" s="30">
        <v>0</v>
      </c>
      <c r="K2819" s="30">
        <v>0</v>
      </c>
      <c r="L2819" s="30">
        <v>53</v>
      </c>
    </row>
    <row r="2820" spans="1:12">
      <c r="A2820">
        <v>51093</v>
      </c>
      <c r="B2820" t="s">
        <v>1963</v>
      </c>
      <c r="C2820" t="s">
        <v>57</v>
      </c>
      <c r="D2820" t="s">
        <v>118</v>
      </c>
      <c r="E2820" t="s">
        <v>259</v>
      </c>
      <c r="F2820" t="s">
        <v>263</v>
      </c>
      <c r="G2820" s="30">
        <v>86</v>
      </c>
      <c r="H2820" s="30">
        <v>0</v>
      </c>
      <c r="I2820" s="30">
        <v>0</v>
      </c>
      <c r="J2820" s="30">
        <v>0</v>
      </c>
      <c r="K2820" s="30">
        <v>0</v>
      </c>
      <c r="L2820" s="30">
        <v>86</v>
      </c>
    </row>
    <row r="2821" spans="1:12">
      <c r="A2821">
        <v>51095</v>
      </c>
      <c r="B2821" t="s">
        <v>1964</v>
      </c>
      <c r="C2821" t="s">
        <v>57</v>
      </c>
      <c r="D2821" t="s">
        <v>118</v>
      </c>
      <c r="E2821" t="s">
        <v>259</v>
      </c>
      <c r="F2821" t="s">
        <v>260</v>
      </c>
      <c r="G2821" s="30">
        <v>69</v>
      </c>
      <c r="H2821" s="30">
        <v>0</v>
      </c>
      <c r="I2821" s="30">
        <v>0</v>
      </c>
      <c r="J2821" s="30">
        <v>18</v>
      </c>
      <c r="K2821" s="30">
        <v>0</v>
      </c>
      <c r="L2821" s="30">
        <v>51</v>
      </c>
    </row>
    <row r="2822" spans="1:12">
      <c r="A2822">
        <v>51097</v>
      </c>
      <c r="B2822" t="s">
        <v>1965</v>
      </c>
      <c r="C2822" t="s">
        <v>57</v>
      </c>
      <c r="D2822" t="s">
        <v>118</v>
      </c>
      <c r="E2822" t="s">
        <v>259</v>
      </c>
      <c r="F2822" t="s">
        <v>263</v>
      </c>
      <c r="G2822" s="30">
        <v>34</v>
      </c>
      <c r="H2822" s="30">
        <v>0</v>
      </c>
      <c r="I2822" s="30">
        <v>0</v>
      </c>
      <c r="J2822" s="30">
        <v>0</v>
      </c>
      <c r="K2822" s="30">
        <v>0</v>
      </c>
      <c r="L2822" s="30">
        <v>34</v>
      </c>
    </row>
    <row r="2823" spans="1:12">
      <c r="A2823">
        <v>51099</v>
      </c>
      <c r="B2823" t="s">
        <v>1966</v>
      </c>
      <c r="C2823" t="s">
        <v>57</v>
      </c>
      <c r="D2823" t="s">
        <v>118</v>
      </c>
      <c r="E2823" t="s">
        <v>259</v>
      </c>
      <c r="F2823" t="s">
        <v>263</v>
      </c>
      <c r="G2823" s="30">
        <v>29</v>
      </c>
      <c r="H2823" s="30">
        <v>0</v>
      </c>
      <c r="I2823" s="30">
        <v>0</v>
      </c>
      <c r="J2823" s="30">
        <v>2</v>
      </c>
      <c r="K2823" s="30">
        <v>0</v>
      </c>
      <c r="L2823" s="30">
        <v>27</v>
      </c>
    </row>
    <row r="2824" spans="1:12">
      <c r="A2824">
        <v>51101</v>
      </c>
      <c r="B2824" t="s">
        <v>1967</v>
      </c>
      <c r="C2824" t="s">
        <v>57</v>
      </c>
      <c r="D2824" t="s">
        <v>118</v>
      </c>
      <c r="E2824" t="s">
        <v>259</v>
      </c>
      <c r="F2824" t="s">
        <v>263</v>
      </c>
      <c r="G2824" s="30">
        <v>31</v>
      </c>
      <c r="H2824" s="30">
        <v>0</v>
      </c>
      <c r="I2824" s="30">
        <v>0</v>
      </c>
      <c r="J2824" s="30">
        <v>0</v>
      </c>
      <c r="K2824" s="30">
        <v>0</v>
      </c>
      <c r="L2824" s="30">
        <v>31</v>
      </c>
    </row>
    <row r="2825" spans="1:12">
      <c r="A2825">
        <v>51103</v>
      </c>
      <c r="B2825" t="s">
        <v>1348</v>
      </c>
      <c r="C2825" t="s">
        <v>57</v>
      </c>
      <c r="D2825" t="s">
        <v>118</v>
      </c>
      <c r="E2825" t="s">
        <v>259</v>
      </c>
      <c r="F2825" t="s">
        <v>263</v>
      </c>
      <c r="G2825" s="30">
        <v>7</v>
      </c>
      <c r="H2825" s="30">
        <v>0</v>
      </c>
      <c r="I2825" s="30">
        <v>0</v>
      </c>
      <c r="J2825" s="30">
        <v>0</v>
      </c>
      <c r="K2825" s="30">
        <v>0</v>
      </c>
      <c r="L2825" s="30">
        <v>7</v>
      </c>
    </row>
    <row r="2826" spans="1:12">
      <c r="A2826">
        <v>51105</v>
      </c>
      <c r="B2826" t="s">
        <v>302</v>
      </c>
      <c r="C2826" t="s">
        <v>57</v>
      </c>
      <c r="D2826" t="s">
        <v>118</v>
      </c>
      <c r="E2826" t="s">
        <v>259</v>
      </c>
      <c r="F2826" t="s">
        <v>263</v>
      </c>
      <c r="G2826" s="30">
        <v>152</v>
      </c>
      <c r="H2826" s="30">
        <v>0</v>
      </c>
      <c r="I2826" s="30">
        <v>0</v>
      </c>
      <c r="J2826" s="30">
        <v>0</v>
      </c>
      <c r="K2826" s="30">
        <v>0</v>
      </c>
      <c r="L2826" s="30">
        <v>152</v>
      </c>
    </row>
    <row r="2827" spans="1:12">
      <c r="A2827">
        <v>51107</v>
      </c>
      <c r="B2827" t="s">
        <v>1968</v>
      </c>
      <c r="C2827" t="s">
        <v>57</v>
      </c>
      <c r="D2827" t="s">
        <v>118</v>
      </c>
      <c r="E2827" t="s">
        <v>259</v>
      </c>
      <c r="F2827" t="s">
        <v>260</v>
      </c>
      <c r="G2827" s="30">
        <v>330</v>
      </c>
      <c r="H2827" s="30">
        <v>51</v>
      </c>
      <c r="I2827" s="30">
        <v>0</v>
      </c>
      <c r="J2827" s="30">
        <v>17</v>
      </c>
      <c r="K2827" s="30">
        <v>0</v>
      </c>
      <c r="L2827" s="30">
        <v>262</v>
      </c>
    </row>
    <row r="2828" spans="1:12">
      <c r="A2828">
        <v>51109</v>
      </c>
      <c r="B2828" t="s">
        <v>846</v>
      </c>
      <c r="C2828" t="s">
        <v>57</v>
      </c>
      <c r="D2828" t="s">
        <v>118</v>
      </c>
      <c r="E2828" t="s">
        <v>259</v>
      </c>
      <c r="F2828" t="s">
        <v>263</v>
      </c>
      <c r="G2828" s="30">
        <v>93</v>
      </c>
      <c r="H2828" s="30">
        <v>0</v>
      </c>
      <c r="I2828" s="30">
        <v>0</v>
      </c>
      <c r="J2828" s="30">
        <v>0</v>
      </c>
      <c r="K2828" s="30">
        <v>0</v>
      </c>
      <c r="L2828" s="30">
        <v>93</v>
      </c>
    </row>
    <row r="2829" spans="1:12">
      <c r="A2829">
        <v>51111</v>
      </c>
      <c r="B2829" t="s">
        <v>1969</v>
      </c>
      <c r="C2829" t="s">
        <v>57</v>
      </c>
      <c r="D2829" t="s">
        <v>118</v>
      </c>
      <c r="E2829" t="s">
        <v>259</v>
      </c>
      <c r="F2829" t="s">
        <v>263</v>
      </c>
      <c r="G2829" s="30">
        <v>91</v>
      </c>
      <c r="H2829" s="30">
        <v>0</v>
      </c>
      <c r="I2829" s="30">
        <v>0</v>
      </c>
      <c r="J2829" s="30">
        <v>0</v>
      </c>
      <c r="K2829" s="30">
        <v>0</v>
      </c>
      <c r="L2829" s="30">
        <v>91</v>
      </c>
    </row>
    <row r="2830" spans="1:12">
      <c r="A2830">
        <v>51113</v>
      </c>
      <c r="B2830" t="s">
        <v>306</v>
      </c>
      <c r="C2830" t="s">
        <v>57</v>
      </c>
      <c r="D2830" t="s">
        <v>118</v>
      </c>
      <c r="E2830" t="s">
        <v>259</v>
      </c>
      <c r="F2830" t="s">
        <v>263</v>
      </c>
      <c r="G2830" s="30">
        <v>78</v>
      </c>
      <c r="H2830" s="30">
        <v>0</v>
      </c>
      <c r="I2830" s="30">
        <v>0</v>
      </c>
      <c r="J2830" s="30">
        <v>0</v>
      </c>
      <c r="K2830" s="30">
        <v>0</v>
      </c>
      <c r="L2830" s="30">
        <v>78</v>
      </c>
    </row>
    <row r="2831" spans="1:12">
      <c r="A2831">
        <v>51115</v>
      </c>
      <c r="B2831" t="s">
        <v>1970</v>
      </c>
      <c r="C2831" t="s">
        <v>57</v>
      </c>
      <c r="D2831" t="s">
        <v>118</v>
      </c>
      <c r="E2831" t="s">
        <v>259</v>
      </c>
      <c r="F2831" t="s">
        <v>263</v>
      </c>
      <c r="G2831" s="30">
        <v>6</v>
      </c>
      <c r="H2831" s="30">
        <v>0</v>
      </c>
      <c r="I2831" s="30">
        <v>0</v>
      </c>
      <c r="J2831" s="30">
        <v>0</v>
      </c>
      <c r="K2831" s="30">
        <v>0</v>
      </c>
      <c r="L2831" s="30">
        <v>6</v>
      </c>
    </row>
    <row r="2832" spans="1:12">
      <c r="A2832">
        <v>51117</v>
      </c>
      <c r="B2832" t="s">
        <v>1484</v>
      </c>
      <c r="C2832" t="s">
        <v>57</v>
      </c>
      <c r="D2832" t="s">
        <v>118</v>
      </c>
      <c r="E2832" t="s">
        <v>259</v>
      </c>
      <c r="F2832" t="s">
        <v>263</v>
      </c>
      <c r="G2832" s="30">
        <v>163</v>
      </c>
      <c r="H2832" s="30">
        <v>0</v>
      </c>
      <c r="I2832" s="30">
        <v>0</v>
      </c>
      <c r="J2832" s="30">
        <v>1</v>
      </c>
      <c r="K2832" s="30">
        <v>0</v>
      </c>
      <c r="L2832" s="30">
        <v>162</v>
      </c>
    </row>
    <row r="2833" spans="1:12">
      <c r="A2833">
        <v>51119</v>
      </c>
      <c r="B2833" t="s">
        <v>1388</v>
      </c>
      <c r="C2833" t="s">
        <v>57</v>
      </c>
      <c r="D2833" t="s">
        <v>118</v>
      </c>
      <c r="E2833" t="s">
        <v>259</v>
      </c>
      <c r="F2833" t="s">
        <v>263</v>
      </c>
      <c r="G2833" s="30">
        <v>9</v>
      </c>
      <c r="H2833" s="30">
        <v>0</v>
      </c>
      <c r="I2833" s="30">
        <v>0</v>
      </c>
      <c r="J2833" s="30">
        <v>0</v>
      </c>
      <c r="K2833" s="30">
        <v>0</v>
      </c>
      <c r="L2833" s="30">
        <v>9</v>
      </c>
    </row>
    <row r="2834" spans="1:12">
      <c r="A2834">
        <v>51121</v>
      </c>
      <c r="B2834" t="s">
        <v>312</v>
      </c>
      <c r="C2834" t="s">
        <v>57</v>
      </c>
      <c r="D2834" t="s">
        <v>118</v>
      </c>
      <c r="E2834" t="s">
        <v>259</v>
      </c>
      <c r="F2834" t="s">
        <v>260</v>
      </c>
      <c r="G2834" s="30">
        <v>190</v>
      </c>
      <c r="H2834" s="30">
        <v>11</v>
      </c>
      <c r="I2834" s="30">
        <v>0</v>
      </c>
      <c r="J2834" s="30">
        <v>4</v>
      </c>
      <c r="K2834" s="30">
        <v>0</v>
      </c>
      <c r="L2834" s="30">
        <v>175</v>
      </c>
    </row>
    <row r="2835" spans="1:12">
      <c r="A2835">
        <v>51125</v>
      </c>
      <c r="B2835" t="s">
        <v>977</v>
      </c>
      <c r="C2835" t="s">
        <v>57</v>
      </c>
      <c r="D2835" t="s">
        <v>118</v>
      </c>
      <c r="E2835" t="s">
        <v>259</v>
      </c>
      <c r="F2835" t="s">
        <v>263</v>
      </c>
      <c r="G2835" s="30">
        <v>137</v>
      </c>
      <c r="H2835" s="30">
        <v>0</v>
      </c>
      <c r="I2835" s="30">
        <v>0</v>
      </c>
      <c r="J2835" s="30">
        <v>2</v>
      </c>
      <c r="K2835" s="30">
        <v>2</v>
      </c>
      <c r="L2835" s="30">
        <v>133</v>
      </c>
    </row>
    <row r="2836" spans="1:12">
      <c r="A2836">
        <v>51127</v>
      </c>
      <c r="B2836" t="s">
        <v>1971</v>
      </c>
      <c r="C2836" t="s">
        <v>57</v>
      </c>
      <c r="D2836" t="s">
        <v>118</v>
      </c>
      <c r="E2836" t="s">
        <v>259</v>
      </c>
      <c r="F2836" t="s">
        <v>263</v>
      </c>
      <c r="G2836" s="30">
        <v>59</v>
      </c>
      <c r="H2836" s="30">
        <v>0</v>
      </c>
      <c r="I2836" s="30">
        <v>0</v>
      </c>
      <c r="J2836" s="30">
        <v>0</v>
      </c>
      <c r="K2836" s="30">
        <v>0</v>
      </c>
      <c r="L2836" s="30">
        <v>59</v>
      </c>
    </row>
    <row r="2837" spans="1:12">
      <c r="A2837">
        <v>51131</v>
      </c>
      <c r="B2837" t="s">
        <v>1488</v>
      </c>
      <c r="C2837" t="s">
        <v>57</v>
      </c>
      <c r="D2837" t="s">
        <v>118</v>
      </c>
      <c r="E2837" t="s">
        <v>259</v>
      </c>
      <c r="F2837" t="s">
        <v>263</v>
      </c>
      <c r="G2837" s="30">
        <v>16</v>
      </c>
      <c r="H2837" s="30">
        <v>0</v>
      </c>
      <c r="I2837" s="30">
        <v>0</v>
      </c>
      <c r="J2837" s="30">
        <v>2</v>
      </c>
      <c r="K2837" s="30">
        <v>0</v>
      </c>
      <c r="L2837" s="30">
        <v>14</v>
      </c>
    </row>
    <row r="2838" spans="1:12">
      <c r="A2838">
        <v>51133</v>
      </c>
      <c r="B2838" t="s">
        <v>1661</v>
      </c>
      <c r="C2838" t="s">
        <v>57</v>
      </c>
      <c r="D2838" t="s">
        <v>118</v>
      </c>
      <c r="E2838" t="s">
        <v>259</v>
      </c>
      <c r="F2838" t="s">
        <v>263</v>
      </c>
      <c r="G2838" s="30">
        <v>15</v>
      </c>
      <c r="H2838" s="30">
        <v>0</v>
      </c>
      <c r="I2838" s="30">
        <v>0</v>
      </c>
      <c r="J2838" s="30">
        <v>0</v>
      </c>
      <c r="K2838" s="30">
        <v>0</v>
      </c>
      <c r="L2838" s="30">
        <v>15</v>
      </c>
    </row>
    <row r="2839" spans="1:12">
      <c r="A2839">
        <v>51135</v>
      </c>
      <c r="B2839" t="s">
        <v>1972</v>
      </c>
      <c r="C2839" t="s">
        <v>57</v>
      </c>
      <c r="D2839" t="s">
        <v>118</v>
      </c>
      <c r="E2839" t="s">
        <v>259</v>
      </c>
      <c r="F2839" t="s">
        <v>263</v>
      </c>
      <c r="G2839" s="30">
        <v>66</v>
      </c>
      <c r="H2839" s="30">
        <v>1</v>
      </c>
      <c r="I2839" s="30">
        <v>0</v>
      </c>
      <c r="J2839" s="30">
        <v>0</v>
      </c>
      <c r="K2839" s="30">
        <v>0</v>
      </c>
      <c r="L2839" s="30">
        <v>65</v>
      </c>
    </row>
    <row r="2840" spans="1:12">
      <c r="A2840">
        <v>51137</v>
      </c>
      <c r="B2840" t="s">
        <v>445</v>
      </c>
      <c r="C2840" t="s">
        <v>57</v>
      </c>
      <c r="D2840" t="s">
        <v>118</v>
      </c>
      <c r="E2840" t="s">
        <v>259</v>
      </c>
      <c r="F2840" t="s">
        <v>263</v>
      </c>
      <c r="G2840" s="30">
        <v>70</v>
      </c>
      <c r="H2840" s="30">
        <v>1</v>
      </c>
      <c r="I2840" s="30">
        <v>0</v>
      </c>
      <c r="J2840" s="30">
        <v>0</v>
      </c>
      <c r="K2840" s="30">
        <v>2</v>
      </c>
      <c r="L2840" s="30">
        <v>67</v>
      </c>
    </row>
    <row r="2841" spans="1:12">
      <c r="A2841">
        <v>51139</v>
      </c>
      <c r="B2841" t="s">
        <v>854</v>
      </c>
      <c r="C2841" t="s">
        <v>57</v>
      </c>
      <c r="D2841" t="s">
        <v>118</v>
      </c>
      <c r="E2841" t="s">
        <v>259</v>
      </c>
      <c r="F2841" t="s">
        <v>263</v>
      </c>
      <c r="G2841" s="30">
        <v>97</v>
      </c>
      <c r="H2841" s="30">
        <v>9</v>
      </c>
      <c r="I2841" s="30">
        <v>0</v>
      </c>
      <c r="J2841" s="30">
        <v>4</v>
      </c>
      <c r="K2841" s="30">
        <v>0</v>
      </c>
      <c r="L2841" s="30">
        <v>84</v>
      </c>
    </row>
    <row r="2842" spans="1:12">
      <c r="A2842">
        <v>51141</v>
      </c>
      <c r="B2842" t="s">
        <v>1973</v>
      </c>
      <c r="C2842" t="s">
        <v>57</v>
      </c>
      <c r="D2842" t="s">
        <v>118</v>
      </c>
      <c r="E2842" t="s">
        <v>259</v>
      </c>
      <c r="F2842" t="s">
        <v>263</v>
      </c>
      <c r="G2842" s="30">
        <v>148</v>
      </c>
      <c r="H2842" s="30">
        <v>0</v>
      </c>
      <c r="I2842" s="30">
        <v>0</v>
      </c>
      <c r="J2842" s="30">
        <v>8</v>
      </c>
      <c r="K2842" s="30">
        <v>0</v>
      </c>
      <c r="L2842" s="30">
        <v>140</v>
      </c>
    </row>
    <row r="2843" spans="1:12">
      <c r="A2843">
        <v>51143</v>
      </c>
      <c r="B2843" t="s">
        <v>1974</v>
      </c>
      <c r="C2843" t="s">
        <v>57</v>
      </c>
      <c r="D2843" t="s">
        <v>330</v>
      </c>
      <c r="E2843" t="s">
        <v>259</v>
      </c>
      <c r="F2843" t="s">
        <v>260</v>
      </c>
      <c r="G2843" s="30">
        <v>264</v>
      </c>
      <c r="H2843" s="30">
        <v>0</v>
      </c>
      <c r="I2843" s="30">
        <v>0</v>
      </c>
      <c r="J2843" s="30">
        <v>0</v>
      </c>
      <c r="K2843" s="30">
        <v>0</v>
      </c>
      <c r="L2843" s="30">
        <v>264</v>
      </c>
    </row>
    <row r="2844" spans="1:12">
      <c r="A2844">
        <v>51145</v>
      </c>
      <c r="B2844" t="s">
        <v>1975</v>
      </c>
      <c r="C2844" t="s">
        <v>57</v>
      </c>
      <c r="D2844" t="s">
        <v>118</v>
      </c>
      <c r="E2844" t="s">
        <v>259</v>
      </c>
      <c r="F2844" t="s">
        <v>263</v>
      </c>
      <c r="G2844" s="30">
        <v>36</v>
      </c>
      <c r="H2844" s="30">
        <v>0</v>
      </c>
      <c r="I2844" s="30">
        <v>0</v>
      </c>
      <c r="J2844" s="30">
        <v>0</v>
      </c>
      <c r="K2844" s="30">
        <v>0</v>
      </c>
      <c r="L2844" s="30">
        <v>36</v>
      </c>
    </row>
    <row r="2845" spans="1:12">
      <c r="A2845">
        <v>51147</v>
      </c>
      <c r="B2845" t="s">
        <v>1976</v>
      </c>
      <c r="C2845" t="s">
        <v>57</v>
      </c>
      <c r="D2845" t="s">
        <v>118</v>
      </c>
      <c r="E2845" t="s">
        <v>259</v>
      </c>
      <c r="F2845" t="s">
        <v>263</v>
      </c>
      <c r="G2845" s="30">
        <v>91</v>
      </c>
      <c r="H2845" s="30">
        <v>4</v>
      </c>
      <c r="I2845" s="30">
        <v>0</v>
      </c>
      <c r="J2845" s="30">
        <v>0</v>
      </c>
      <c r="K2845" s="30">
        <v>3</v>
      </c>
      <c r="L2845" s="30">
        <v>84</v>
      </c>
    </row>
    <row r="2846" spans="1:12">
      <c r="A2846">
        <v>51149</v>
      </c>
      <c r="B2846" t="s">
        <v>1977</v>
      </c>
      <c r="C2846" t="s">
        <v>57</v>
      </c>
      <c r="D2846" t="s">
        <v>118</v>
      </c>
      <c r="E2846" t="s">
        <v>259</v>
      </c>
      <c r="F2846" t="s">
        <v>263</v>
      </c>
      <c r="G2846" s="30">
        <v>114</v>
      </c>
      <c r="H2846" s="30">
        <v>0</v>
      </c>
      <c r="I2846" s="30">
        <v>0</v>
      </c>
      <c r="J2846" s="30">
        <v>9</v>
      </c>
      <c r="K2846" s="30">
        <v>0</v>
      </c>
      <c r="L2846" s="30">
        <v>105</v>
      </c>
    </row>
    <row r="2847" spans="1:12">
      <c r="A2847">
        <v>51153</v>
      </c>
      <c r="B2847" t="s">
        <v>1978</v>
      </c>
      <c r="C2847" t="s">
        <v>57</v>
      </c>
      <c r="D2847" t="s">
        <v>118</v>
      </c>
      <c r="E2847" t="s">
        <v>259</v>
      </c>
      <c r="F2847" t="s">
        <v>260</v>
      </c>
      <c r="G2847" s="30">
        <v>268</v>
      </c>
      <c r="H2847" s="30">
        <v>0</v>
      </c>
      <c r="I2847" s="30">
        <v>0</v>
      </c>
      <c r="J2847" s="30">
        <v>17</v>
      </c>
      <c r="K2847" s="30">
        <v>1</v>
      </c>
      <c r="L2847" s="30">
        <v>250</v>
      </c>
    </row>
    <row r="2848" spans="1:12">
      <c r="A2848">
        <v>51155</v>
      </c>
      <c r="B2848" t="s">
        <v>403</v>
      </c>
      <c r="C2848" t="s">
        <v>57</v>
      </c>
      <c r="D2848" t="s">
        <v>118</v>
      </c>
      <c r="E2848" t="s">
        <v>259</v>
      </c>
      <c r="F2848" t="s">
        <v>263</v>
      </c>
      <c r="G2848" s="30">
        <v>106</v>
      </c>
      <c r="H2848" s="30">
        <v>15</v>
      </c>
      <c r="I2848" s="30">
        <v>0</v>
      </c>
      <c r="J2848" s="30">
        <v>0</v>
      </c>
      <c r="K2848" s="30">
        <v>0</v>
      </c>
      <c r="L2848" s="30">
        <v>91</v>
      </c>
    </row>
    <row r="2849" spans="1:12">
      <c r="A2849">
        <v>51157</v>
      </c>
      <c r="B2849" t="s">
        <v>1979</v>
      </c>
      <c r="C2849" t="s">
        <v>57</v>
      </c>
      <c r="D2849" t="s">
        <v>118</v>
      </c>
      <c r="E2849" t="s">
        <v>259</v>
      </c>
      <c r="F2849" t="s">
        <v>263</v>
      </c>
      <c r="G2849" s="30">
        <v>88</v>
      </c>
      <c r="H2849" s="30">
        <v>0</v>
      </c>
      <c r="I2849" s="30">
        <v>0</v>
      </c>
      <c r="J2849" s="30">
        <v>0</v>
      </c>
      <c r="K2849" s="30">
        <v>0</v>
      </c>
      <c r="L2849" s="30">
        <v>88</v>
      </c>
    </row>
    <row r="2850" spans="1:12">
      <c r="A2850">
        <v>51159</v>
      </c>
      <c r="B2850" t="s">
        <v>1496</v>
      </c>
      <c r="C2850" t="s">
        <v>57</v>
      </c>
      <c r="D2850" t="s">
        <v>118</v>
      </c>
      <c r="E2850" t="s">
        <v>259</v>
      </c>
      <c r="F2850" t="s">
        <v>263</v>
      </c>
      <c r="G2850" s="30">
        <v>25</v>
      </c>
      <c r="H2850" s="30">
        <v>0</v>
      </c>
      <c r="I2850" s="30">
        <v>0</v>
      </c>
      <c r="J2850" s="30">
        <v>0</v>
      </c>
      <c r="K2850" s="30">
        <v>0</v>
      </c>
      <c r="L2850" s="30">
        <v>25</v>
      </c>
    </row>
    <row r="2851" spans="1:12">
      <c r="A2851">
        <v>51161</v>
      </c>
      <c r="B2851" t="s">
        <v>1980</v>
      </c>
      <c r="C2851" t="s">
        <v>57</v>
      </c>
      <c r="D2851" t="s">
        <v>118</v>
      </c>
      <c r="E2851" t="s">
        <v>259</v>
      </c>
      <c r="F2851" t="s">
        <v>260</v>
      </c>
      <c r="G2851" s="30">
        <v>179</v>
      </c>
      <c r="H2851" s="30">
        <v>2</v>
      </c>
      <c r="I2851" s="30">
        <v>0</v>
      </c>
      <c r="J2851" s="30">
        <v>25</v>
      </c>
      <c r="K2851" s="30">
        <v>0</v>
      </c>
      <c r="L2851" s="30">
        <v>152</v>
      </c>
    </row>
    <row r="2852" spans="1:12">
      <c r="A2852">
        <v>51163</v>
      </c>
      <c r="B2852" t="s">
        <v>1981</v>
      </c>
      <c r="C2852" t="s">
        <v>57</v>
      </c>
      <c r="D2852" t="s">
        <v>118</v>
      </c>
      <c r="E2852" t="s">
        <v>259</v>
      </c>
      <c r="F2852" t="s">
        <v>263</v>
      </c>
      <c r="G2852" s="30">
        <v>250</v>
      </c>
      <c r="H2852" s="30">
        <v>0</v>
      </c>
      <c r="I2852" s="30">
        <v>0</v>
      </c>
      <c r="J2852" s="30">
        <v>6</v>
      </c>
      <c r="K2852" s="30">
        <v>0</v>
      </c>
      <c r="L2852" s="30">
        <v>244</v>
      </c>
    </row>
    <row r="2853" spans="1:12">
      <c r="A2853">
        <v>51165</v>
      </c>
      <c r="B2853" t="s">
        <v>1378</v>
      </c>
      <c r="C2853" t="s">
        <v>57</v>
      </c>
      <c r="D2853" t="s">
        <v>118</v>
      </c>
      <c r="E2853" t="s">
        <v>259</v>
      </c>
      <c r="F2853" t="s">
        <v>260</v>
      </c>
      <c r="G2853" s="30">
        <v>269</v>
      </c>
      <c r="H2853" s="30">
        <v>3</v>
      </c>
      <c r="I2853" s="30">
        <v>0</v>
      </c>
      <c r="J2853" s="30">
        <v>5</v>
      </c>
      <c r="K2853" s="30">
        <v>0</v>
      </c>
      <c r="L2853" s="30">
        <v>261</v>
      </c>
    </row>
    <row r="2854" spans="1:12">
      <c r="A2854">
        <v>51167</v>
      </c>
      <c r="B2854" t="s">
        <v>318</v>
      </c>
      <c r="C2854" t="s">
        <v>57</v>
      </c>
      <c r="D2854" t="s">
        <v>118</v>
      </c>
      <c r="E2854" t="s">
        <v>259</v>
      </c>
      <c r="F2854" t="s">
        <v>263</v>
      </c>
      <c r="G2854" s="30">
        <v>136</v>
      </c>
      <c r="H2854" s="30">
        <v>5</v>
      </c>
      <c r="I2854" s="30">
        <v>0</v>
      </c>
      <c r="J2854" s="30">
        <v>0</v>
      </c>
      <c r="K2854" s="30">
        <v>1</v>
      </c>
      <c r="L2854" s="30">
        <v>130</v>
      </c>
    </row>
    <row r="2855" spans="1:12">
      <c r="A2855">
        <v>51169</v>
      </c>
      <c r="B2855" t="s">
        <v>406</v>
      </c>
      <c r="C2855" t="s">
        <v>57</v>
      </c>
      <c r="D2855" t="s">
        <v>118</v>
      </c>
      <c r="E2855" t="s">
        <v>259</v>
      </c>
      <c r="F2855" t="s">
        <v>263</v>
      </c>
      <c r="G2855" s="30">
        <v>138</v>
      </c>
      <c r="H2855" s="30">
        <v>0</v>
      </c>
      <c r="I2855" s="30">
        <v>0</v>
      </c>
      <c r="J2855" s="30">
        <v>3</v>
      </c>
      <c r="K2855" s="30">
        <v>0</v>
      </c>
      <c r="L2855" s="30">
        <v>135</v>
      </c>
    </row>
    <row r="2856" spans="1:12">
      <c r="A2856">
        <v>51171</v>
      </c>
      <c r="B2856" t="s">
        <v>1982</v>
      </c>
      <c r="C2856" t="s">
        <v>57</v>
      </c>
      <c r="D2856" t="s">
        <v>118</v>
      </c>
      <c r="E2856" t="s">
        <v>259</v>
      </c>
      <c r="F2856" t="s">
        <v>263</v>
      </c>
      <c r="G2856" s="30">
        <v>217</v>
      </c>
      <c r="H2856" s="30">
        <v>4</v>
      </c>
      <c r="I2856" s="30">
        <v>0</v>
      </c>
      <c r="J2856" s="30">
        <v>2</v>
      </c>
      <c r="K2856" s="30">
        <v>0</v>
      </c>
      <c r="L2856" s="30">
        <v>211</v>
      </c>
    </row>
    <row r="2857" spans="1:12">
      <c r="A2857">
        <v>51173</v>
      </c>
      <c r="B2857" t="s">
        <v>1983</v>
      </c>
      <c r="C2857" t="s">
        <v>57</v>
      </c>
      <c r="D2857" t="s">
        <v>330</v>
      </c>
      <c r="E2857" t="s">
        <v>259</v>
      </c>
      <c r="F2857" t="s">
        <v>263</v>
      </c>
      <c r="G2857" s="30">
        <v>189</v>
      </c>
      <c r="H2857" s="30">
        <v>15</v>
      </c>
      <c r="I2857" s="30">
        <v>0</v>
      </c>
      <c r="J2857" s="30">
        <v>0</v>
      </c>
      <c r="K2857" s="30">
        <v>1</v>
      </c>
      <c r="L2857" s="30">
        <v>173</v>
      </c>
    </row>
    <row r="2858" spans="1:12">
      <c r="A2858">
        <v>51175</v>
      </c>
      <c r="B2858" t="s">
        <v>1984</v>
      </c>
      <c r="C2858" t="s">
        <v>57</v>
      </c>
      <c r="D2858" t="s">
        <v>118</v>
      </c>
      <c r="E2858" t="s">
        <v>259</v>
      </c>
      <c r="F2858" t="s">
        <v>263</v>
      </c>
      <c r="G2858" s="30">
        <v>137</v>
      </c>
      <c r="H2858" s="30">
        <v>0</v>
      </c>
      <c r="I2858" s="30">
        <v>0</v>
      </c>
      <c r="J2858" s="30">
        <v>0</v>
      </c>
      <c r="K2858" s="30">
        <v>1</v>
      </c>
      <c r="L2858" s="30">
        <v>136</v>
      </c>
    </row>
    <row r="2859" spans="1:12">
      <c r="A2859">
        <v>51177</v>
      </c>
      <c r="B2859" t="s">
        <v>1985</v>
      </c>
      <c r="C2859" t="s">
        <v>57</v>
      </c>
      <c r="D2859" t="s">
        <v>118</v>
      </c>
      <c r="E2859" t="s">
        <v>259</v>
      </c>
      <c r="F2859" t="s">
        <v>260</v>
      </c>
      <c r="G2859" s="30">
        <v>98</v>
      </c>
      <c r="H2859" s="30">
        <v>0</v>
      </c>
      <c r="I2859" s="30">
        <v>0</v>
      </c>
      <c r="J2859" s="30">
        <v>3</v>
      </c>
      <c r="K2859" s="30">
        <v>0</v>
      </c>
      <c r="L2859" s="30">
        <v>95</v>
      </c>
    </row>
    <row r="2860" spans="1:12">
      <c r="A2860">
        <v>51179</v>
      </c>
      <c r="B2860" t="s">
        <v>925</v>
      </c>
      <c r="C2860" t="s">
        <v>57</v>
      </c>
      <c r="D2860" t="s">
        <v>118</v>
      </c>
      <c r="E2860" t="s">
        <v>259</v>
      </c>
      <c r="F2860" t="s">
        <v>260</v>
      </c>
      <c r="G2860" s="30">
        <v>98</v>
      </c>
      <c r="H2860" s="30">
        <v>0</v>
      </c>
      <c r="I2860" s="30">
        <v>0</v>
      </c>
      <c r="J2860" s="30">
        <v>4</v>
      </c>
      <c r="K2860" s="30">
        <v>0</v>
      </c>
      <c r="L2860" s="30">
        <v>94</v>
      </c>
    </row>
    <row r="2861" spans="1:12">
      <c r="A2861">
        <v>51181</v>
      </c>
      <c r="B2861" t="s">
        <v>1502</v>
      </c>
      <c r="C2861" t="s">
        <v>57</v>
      </c>
      <c r="D2861" t="s">
        <v>118</v>
      </c>
      <c r="E2861" t="s">
        <v>259</v>
      </c>
      <c r="F2861" t="s">
        <v>263</v>
      </c>
      <c r="G2861" s="30">
        <v>28</v>
      </c>
      <c r="H2861" s="30">
        <v>0</v>
      </c>
      <c r="I2861" s="30">
        <v>0</v>
      </c>
      <c r="J2861" s="30">
        <v>0</v>
      </c>
      <c r="K2861" s="30">
        <v>0</v>
      </c>
      <c r="L2861" s="30">
        <v>28</v>
      </c>
    </row>
    <row r="2862" spans="1:12">
      <c r="A2862">
        <v>51183</v>
      </c>
      <c r="B2862" t="s">
        <v>530</v>
      </c>
      <c r="C2862" t="s">
        <v>57</v>
      </c>
      <c r="D2862" t="s">
        <v>118</v>
      </c>
      <c r="E2862" t="s">
        <v>259</v>
      </c>
      <c r="F2862" t="s">
        <v>263</v>
      </c>
      <c r="G2862" s="30">
        <v>111</v>
      </c>
      <c r="H2862" s="30">
        <v>0</v>
      </c>
      <c r="I2862" s="30">
        <v>0</v>
      </c>
      <c r="J2862" s="30">
        <v>0</v>
      </c>
      <c r="K2862" s="30">
        <v>0</v>
      </c>
      <c r="L2862" s="30">
        <v>111</v>
      </c>
    </row>
    <row r="2863" spans="1:12">
      <c r="A2863">
        <v>51185</v>
      </c>
      <c r="B2863" t="s">
        <v>774</v>
      </c>
      <c r="C2863" t="s">
        <v>57</v>
      </c>
      <c r="D2863" t="s">
        <v>330</v>
      </c>
      <c r="E2863" t="s">
        <v>259</v>
      </c>
      <c r="F2863" t="s">
        <v>263</v>
      </c>
      <c r="G2863" s="30">
        <v>206</v>
      </c>
      <c r="H2863" s="30">
        <v>34</v>
      </c>
      <c r="I2863" s="30">
        <v>0</v>
      </c>
      <c r="J2863" s="30">
        <v>1</v>
      </c>
      <c r="K2863" s="30">
        <v>0</v>
      </c>
      <c r="L2863" s="30">
        <v>171</v>
      </c>
    </row>
    <row r="2864" spans="1:12">
      <c r="A2864">
        <v>51187</v>
      </c>
      <c r="B2864" t="s">
        <v>683</v>
      </c>
      <c r="C2864" t="s">
        <v>57</v>
      </c>
      <c r="D2864" t="s">
        <v>118</v>
      </c>
      <c r="E2864" t="s">
        <v>259</v>
      </c>
      <c r="F2864" t="s">
        <v>263</v>
      </c>
      <c r="G2864" s="30">
        <v>84</v>
      </c>
      <c r="H2864" s="30">
        <v>11</v>
      </c>
      <c r="I2864" s="30">
        <v>0</v>
      </c>
      <c r="J2864" s="30">
        <v>0</v>
      </c>
      <c r="K2864" s="30">
        <v>0</v>
      </c>
      <c r="L2864" s="30">
        <v>73</v>
      </c>
    </row>
    <row r="2865" spans="1:12">
      <c r="A2865">
        <v>51191</v>
      </c>
      <c r="B2865" t="s">
        <v>326</v>
      </c>
      <c r="C2865" t="s">
        <v>57</v>
      </c>
      <c r="D2865" t="s">
        <v>118</v>
      </c>
      <c r="E2865" t="s">
        <v>259</v>
      </c>
      <c r="F2865" t="s">
        <v>260</v>
      </c>
      <c r="G2865" s="30">
        <v>167</v>
      </c>
      <c r="H2865" s="30">
        <v>12</v>
      </c>
      <c r="I2865" s="30">
        <v>0</v>
      </c>
      <c r="J2865" s="30">
        <v>0</v>
      </c>
      <c r="K2865" s="30">
        <v>0</v>
      </c>
      <c r="L2865" s="30">
        <v>155</v>
      </c>
    </row>
    <row r="2866" spans="1:12">
      <c r="A2866">
        <v>51193</v>
      </c>
      <c r="B2866" t="s">
        <v>1668</v>
      </c>
      <c r="C2866" t="s">
        <v>57</v>
      </c>
      <c r="D2866" t="s">
        <v>118</v>
      </c>
      <c r="E2866" t="s">
        <v>259</v>
      </c>
      <c r="F2866" t="s">
        <v>263</v>
      </c>
      <c r="G2866" s="30">
        <v>22</v>
      </c>
      <c r="H2866" s="30">
        <v>0</v>
      </c>
      <c r="I2866" s="30">
        <v>0</v>
      </c>
      <c r="J2866" s="30">
        <v>0</v>
      </c>
      <c r="K2866" s="30">
        <v>0</v>
      </c>
      <c r="L2866" s="30">
        <v>22</v>
      </c>
    </row>
    <row r="2867" spans="1:12">
      <c r="A2867">
        <v>51195</v>
      </c>
      <c r="B2867" t="s">
        <v>1913</v>
      </c>
      <c r="C2867" t="s">
        <v>57</v>
      </c>
      <c r="D2867" t="s">
        <v>118</v>
      </c>
      <c r="E2867" t="s">
        <v>259</v>
      </c>
      <c r="F2867" t="s">
        <v>263</v>
      </c>
      <c r="G2867" s="30">
        <v>156</v>
      </c>
      <c r="H2867" s="30">
        <v>7</v>
      </c>
      <c r="I2867" s="30">
        <v>0</v>
      </c>
      <c r="J2867" s="30">
        <v>4</v>
      </c>
      <c r="K2867" s="30">
        <v>0</v>
      </c>
      <c r="L2867" s="30">
        <v>145</v>
      </c>
    </row>
    <row r="2868" spans="1:12">
      <c r="A2868">
        <v>51197</v>
      </c>
      <c r="B2868" t="s">
        <v>1986</v>
      </c>
      <c r="C2868" t="s">
        <v>57</v>
      </c>
      <c r="D2868" t="s">
        <v>118</v>
      </c>
      <c r="E2868" t="s">
        <v>259</v>
      </c>
      <c r="F2868" t="s">
        <v>263</v>
      </c>
      <c r="G2868" s="30">
        <v>183</v>
      </c>
      <c r="H2868" s="30">
        <v>1</v>
      </c>
      <c r="I2868" s="30">
        <v>0</v>
      </c>
      <c r="J2868" s="30">
        <v>3</v>
      </c>
      <c r="K2868" s="30">
        <v>1</v>
      </c>
      <c r="L2868" s="30">
        <v>178</v>
      </c>
    </row>
    <row r="2869" spans="1:12">
      <c r="A2869">
        <v>51199</v>
      </c>
      <c r="B2869" t="s">
        <v>1064</v>
      </c>
      <c r="C2869" t="s">
        <v>57</v>
      </c>
      <c r="D2869" t="s">
        <v>118</v>
      </c>
      <c r="E2869" t="s">
        <v>259</v>
      </c>
      <c r="F2869" t="s">
        <v>260</v>
      </c>
      <c r="G2869" s="30">
        <v>49</v>
      </c>
      <c r="H2869" s="30">
        <v>0</v>
      </c>
      <c r="I2869" s="30">
        <v>0</v>
      </c>
      <c r="J2869" s="30">
        <v>9</v>
      </c>
      <c r="K2869" s="30">
        <v>2</v>
      </c>
      <c r="L2869" s="30">
        <v>38</v>
      </c>
    </row>
    <row r="2870" spans="1:12">
      <c r="A2870">
        <v>53001</v>
      </c>
      <c r="B2870" t="s">
        <v>473</v>
      </c>
      <c r="C2870" t="s">
        <v>14</v>
      </c>
      <c r="D2870" t="s">
        <v>330</v>
      </c>
      <c r="E2870" t="s">
        <v>259</v>
      </c>
      <c r="F2870" t="s">
        <v>263</v>
      </c>
      <c r="G2870" s="30">
        <v>189</v>
      </c>
      <c r="H2870" s="30">
        <v>6</v>
      </c>
      <c r="I2870" s="30">
        <v>114</v>
      </c>
      <c r="J2870" s="30">
        <v>1</v>
      </c>
      <c r="K2870" s="30">
        <v>0</v>
      </c>
      <c r="L2870" s="30">
        <v>68</v>
      </c>
    </row>
    <row r="2871" spans="1:12">
      <c r="A2871">
        <v>53003</v>
      </c>
      <c r="B2871" t="s">
        <v>1987</v>
      </c>
      <c r="C2871" t="s">
        <v>14</v>
      </c>
      <c r="D2871" t="s">
        <v>118</v>
      </c>
      <c r="E2871" t="s">
        <v>259</v>
      </c>
      <c r="F2871" t="s">
        <v>263</v>
      </c>
      <c r="G2871" s="30">
        <v>26</v>
      </c>
      <c r="H2871" s="30">
        <v>2</v>
      </c>
      <c r="I2871" s="30">
        <v>18</v>
      </c>
      <c r="J2871" s="30">
        <v>1</v>
      </c>
      <c r="K2871" s="30">
        <v>0</v>
      </c>
      <c r="L2871" s="30">
        <v>5</v>
      </c>
    </row>
    <row r="2872" spans="1:12">
      <c r="A2872">
        <v>53005</v>
      </c>
      <c r="B2872" t="s">
        <v>363</v>
      </c>
      <c r="C2872" t="s">
        <v>14</v>
      </c>
      <c r="D2872" t="s">
        <v>118</v>
      </c>
      <c r="E2872" t="s">
        <v>259</v>
      </c>
      <c r="F2872" t="s">
        <v>260</v>
      </c>
      <c r="G2872" s="30">
        <v>167</v>
      </c>
      <c r="H2872" s="30">
        <v>26</v>
      </c>
      <c r="I2872" s="30">
        <v>50</v>
      </c>
      <c r="J2872" s="30">
        <v>2</v>
      </c>
      <c r="K2872" s="30">
        <v>0</v>
      </c>
      <c r="L2872" s="30">
        <v>89</v>
      </c>
    </row>
    <row r="2873" spans="1:12">
      <c r="A2873">
        <v>53007</v>
      </c>
      <c r="B2873" t="s">
        <v>1988</v>
      </c>
      <c r="C2873" t="s">
        <v>14</v>
      </c>
      <c r="D2873" t="s">
        <v>118</v>
      </c>
      <c r="E2873" t="s">
        <v>259</v>
      </c>
      <c r="F2873" t="s">
        <v>260</v>
      </c>
      <c r="G2873" s="30">
        <v>125</v>
      </c>
      <c r="H2873" s="30">
        <v>6</v>
      </c>
      <c r="I2873" s="30">
        <v>49</v>
      </c>
      <c r="J2873" s="30">
        <v>25</v>
      </c>
      <c r="K2873" s="30">
        <v>0</v>
      </c>
      <c r="L2873" s="30">
        <v>45</v>
      </c>
    </row>
    <row r="2874" spans="1:12">
      <c r="A2874">
        <v>53009</v>
      </c>
      <c r="B2874" t="s">
        <v>1989</v>
      </c>
      <c r="C2874" t="s">
        <v>14</v>
      </c>
      <c r="D2874" t="s">
        <v>118</v>
      </c>
      <c r="E2874" t="s">
        <v>259</v>
      </c>
      <c r="F2874" t="s">
        <v>260</v>
      </c>
      <c r="G2874" s="30">
        <v>121</v>
      </c>
      <c r="H2874" s="30">
        <v>5</v>
      </c>
      <c r="I2874" s="30">
        <v>29</v>
      </c>
      <c r="J2874" s="30">
        <v>34</v>
      </c>
      <c r="K2874" s="30">
        <v>0</v>
      </c>
      <c r="L2874" s="30">
        <v>53</v>
      </c>
    </row>
    <row r="2875" spans="1:12">
      <c r="A2875">
        <v>53011</v>
      </c>
      <c r="B2875" t="s">
        <v>368</v>
      </c>
      <c r="C2875" t="s">
        <v>14</v>
      </c>
      <c r="D2875" t="s">
        <v>118</v>
      </c>
      <c r="E2875" t="s">
        <v>259</v>
      </c>
      <c r="F2875" t="s">
        <v>260</v>
      </c>
      <c r="G2875" s="30">
        <v>205</v>
      </c>
      <c r="H2875" s="30">
        <v>22</v>
      </c>
      <c r="I2875" s="30">
        <v>55</v>
      </c>
      <c r="J2875" s="30">
        <v>4</v>
      </c>
      <c r="K2875" s="30">
        <v>0</v>
      </c>
      <c r="L2875" s="30">
        <v>124</v>
      </c>
    </row>
    <row r="2876" spans="1:12">
      <c r="A2876">
        <v>53013</v>
      </c>
      <c r="B2876" t="s">
        <v>370</v>
      </c>
      <c r="C2876" t="s">
        <v>14</v>
      </c>
      <c r="D2876" t="s">
        <v>118</v>
      </c>
      <c r="E2876" t="s">
        <v>259</v>
      </c>
      <c r="F2876" t="s">
        <v>263</v>
      </c>
      <c r="G2876" s="30">
        <v>88</v>
      </c>
      <c r="H2876" s="30">
        <v>4</v>
      </c>
      <c r="I2876" s="30">
        <v>62</v>
      </c>
      <c r="J2876" s="30">
        <v>11</v>
      </c>
      <c r="K2876" s="30">
        <v>0</v>
      </c>
      <c r="L2876" s="30">
        <v>11</v>
      </c>
    </row>
    <row r="2877" spans="1:12">
      <c r="A2877">
        <v>53015</v>
      </c>
      <c r="B2877" t="s">
        <v>1990</v>
      </c>
      <c r="C2877" t="s">
        <v>14</v>
      </c>
      <c r="D2877" t="s">
        <v>118</v>
      </c>
      <c r="E2877" t="s">
        <v>259</v>
      </c>
      <c r="F2877" t="s">
        <v>260</v>
      </c>
      <c r="G2877" s="30">
        <v>156</v>
      </c>
      <c r="H2877" s="30">
        <v>10</v>
      </c>
      <c r="I2877" s="30">
        <v>64</v>
      </c>
      <c r="J2877" s="30">
        <v>0</v>
      </c>
      <c r="K2877" s="30">
        <v>0</v>
      </c>
      <c r="L2877" s="30">
        <v>82</v>
      </c>
    </row>
    <row r="2878" spans="1:12">
      <c r="A2878">
        <v>53017</v>
      </c>
      <c r="B2878" t="s">
        <v>491</v>
      </c>
      <c r="C2878" t="s">
        <v>14</v>
      </c>
      <c r="D2878" t="s">
        <v>330</v>
      </c>
      <c r="E2878" t="s">
        <v>259</v>
      </c>
      <c r="F2878" t="s">
        <v>263</v>
      </c>
      <c r="G2878" s="30">
        <v>42</v>
      </c>
      <c r="H2878" s="30">
        <v>1</v>
      </c>
      <c r="I2878" s="30">
        <v>20</v>
      </c>
      <c r="J2878" s="30">
        <v>3</v>
      </c>
      <c r="K2878" s="30">
        <v>0</v>
      </c>
      <c r="L2878" s="30">
        <v>18</v>
      </c>
    </row>
    <row r="2879" spans="1:12">
      <c r="A2879">
        <v>53019</v>
      </c>
      <c r="B2879" t="s">
        <v>1991</v>
      </c>
      <c r="C2879" t="s">
        <v>14</v>
      </c>
      <c r="D2879" t="s">
        <v>118</v>
      </c>
      <c r="E2879" t="s">
        <v>259</v>
      </c>
      <c r="F2879" t="s">
        <v>263</v>
      </c>
      <c r="G2879" s="30">
        <v>50</v>
      </c>
      <c r="H2879" s="30">
        <v>0</v>
      </c>
      <c r="I2879" s="30">
        <v>21</v>
      </c>
      <c r="J2879" s="30">
        <v>12</v>
      </c>
      <c r="K2879" s="30">
        <v>0</v>
      </c>
      <c r="L2879" s="30">
        <v>17</v>
      </c>
    </row>
    <row r="2880" spans="1:12">
      <c r="A2880">
        <v>53021</v>
      </c>
      <c r="B2880" t="s">
        <v>290</v>
      </c>
      <c r="C2880" t="s">
        <v>14</v>
      </c>
      <c r="D2880" t="s">
        <v>118</v>
      </c>
      <c r="E2880" t="s">
        <v>259</v>
      </c>
      <c r="F2880" t="s">
        <v>260</v>
      </c>
      <c r="G2880" s="30">
        <v>135</v>
      </c>
      <c r="H2880" s="30">
        <v>6</v>
      </c>
      <c r="I2880" s="30">
        <v>85</v>
      </c>
      <c r="J2880" s="30">
        <v>4</v>
      </c>
      <c r="K2880" s="30">
        <v>0</v>
      </c>
      <c r="L2880" s="30">
        <v>40</v>
      </c>
    </row>
    <row r="2881" spans="1:12">
      <c r="A2881">
        <v>53023</v>
      </c>
      <c r="B2881" t="s">
        <v>496</v>
      </c>
      <c r="C2881" t="s">
        <v>14</v>
      </c>
      <c r="D2881" t="s">
        <v>118</v>
      </c>
      <c r="E2881" t="s">
        <v>259</v>
      </c>
      <c r="F2881" t="s">
        <v>263</v>
      </c>
      <c r="G2881" s="30">
        <v>52</v>
      </c>
      <c r="H2881" s="30">
        <v>12</v>
      </c>
      <c r="I2881" s="30">
        <v>32</v>
      </c>
      <c r="J2881" s="30">
        <v>4</v>
      </c>
      <c r="K2881" s="30">
        <v>0</v>
      </c>
      <c r="L2881" s="30">
        <v>4</v>
      </c>
    </row>
    <row r="2882" spans="1:12">
      <c r="A2882">
        <v>53025</v>
      </c>
      <c r="B2882" t="s">
        <v>381</v>
      </c>
      <c r="C2882" t="s">
        <v>14</v>
      </c>
      <c r="D2882" t="s">
        <v>118</v>
      </c>
      <c r="E2882" t="s">
        <v>259</v>
      </c>
      <c r="F2882" t="s">
        <v>260</v>
      </c>
      <c r="G2882" s="30">
        <v>272</v>
      </c>
      <c r="H2882" s="30">
        <v>4</v>
      </c>
      <c r="I2882" s="30">
        <v>191</v>
      </c>
      <c r="J2882" s="30">
        <v>23</v>
      </c>
      <c r="K2882" s="30">
        <v>0</v>
      </c>
      <c r="L2882" s="30">
        <v>54</v>
      </c>
    </row>
    <row r="2883" spans="1:12">
      <c r="A2883">
        <v>53027</v>
      </c>
      <c r="B2883" t="s">
        <v>1992</v>
      </c>
      <c r="C2883" t="s">
        <v>14</v>
      </c>
      <c r="D2883" t="s">
        <v>118</v>
      </c>
      <c r="E2883" t="s">
        <v>259</v>
      </c>
      <c r="F2883" t="s">
        <v>260</v>
      </c>
      <c r="G2883" s="30">
        <v>304</v>
      </c>
      <c r="H2883" s="30">
        <v>16</v>
      </c>
      <c r="I2883" s="30">
        <v>155</v>
      </c>
      <c r="J2883" s="30">
        <v>37</v>
      </c>
      <c r="K2883" s="30">
        <v>0</v>
      </c>
      <c r="L2883" s="30">
        <v>96</v>
      </c>
    </row>
    <row r="2884" spans="1:12">
      <c r="A2884">
        <v>53029</v>
      </c>
      <c r="B2884" t="s">
        <v>1993</v>
      </c>
      <c r="C2884" t="s">
        <v>14</v>
      </c>
      <c r="D2884" t="s">
        <v>118</v>
      </c>
      <c r="E2884" t="s">
        <v>259</v>
      </c>
      <c r="F2884" t="s">
        <v>260</v>
      </c>
      <c r="G2884" s="30">
        <v>7</v>
      </c>
      <c r="H2884" s="30">
        <v>0</v>
      </c>
      <c r="I2884" s="30">
        <v>0</v>
      </c>
      <c r="J2884" s="30">
        <v>1</v>
      </c>
      <c r="K2884" s="30">
        <v>0</v>
      </c>
      <c r="L2884" s="30">
        <v>6</v>
      </c>
    </row>
    <row r="2885" spans="1:12">
      <c r="A2885">
        <v>53031</v>
      </c>
      <c r="B2885" t="s">
        <v>297</v>
      </c>
      <c r="C2885" t="s">
        <v>14</v>
      </c>
      <c r="D2885" t="s">
        <v>118</v>
      </c>
      <c r="E2885" t="s">
        <v>259</v>
      </c>
      <c r="F2885" t="s">
        <v>263</v>
      </c>
      <c r="G2885" s="30">
        <v>77</v>
      </c>
      <c r="H2885" s="30">
        <v>0</v>
      </c>
      <c r="I2885" s="30">
        <v>28</v>
      </c>
      <c r="J2885" s="30">
        <v>17</v>
      </c>
      <c r="K2885" s="30">
        <v>0</v>
      </c>
      <c r="L2885" s="30">
        <v>32</v>
      </c>
    </row>
    <row r="2886" spans="1:12">
      <c r="A2886">
        <v>53033</v>
      </c>
      <c r="B2886" t="s">
        <v>1839</v>
      </c>
      <c r="C2886" t="s">
        <v>14</v>
      </c>
      <c r="D2886" t="s">
        <v>118</v>
      </c>
      <c r="E2886" t="s">
        <v>259</v>
      </c>
      <c r="F2886" t="s">
        <v>298</v>
      </c>
      <c r="G2886" s="30">
        <v>1165</v>
      </c>
      <c r="H2886" s="30">
        <v>230</v>
      </c>
      <c r="I2886" s="30">
        <v>129</v>
      </c>
      <c r="J2886" s="30">
        <v>33</v>
      </c>
      <c r="K2886" s="30">
        <v>1</v>
      </c>
      <c r="L2886" s="30">
        <v>772</v>
      </c>
    </row>
    <row r="2887" spans="1:12">
      <c r="A2887">
        <v>53035</v>
      </c>
      <c r="B2887" t="s">
        <v>1994</v>
      </c>
      <c r="C2887" t="s">
        <v>14</v>
      </c>
      <c r="D2887" t="s">
        <v>118</v>
      </c>
      <c r="E2887" t="s">
        <v>259</v>
      </c>
      <c r="F2887" t="s">
        <v>260</v>
      </c>
      <c r="G2887" s="30">
        <v>104</v>
      </c>
      <c r="H2887" s="30">
        <v>3</v>
      </c>
      <c r="I2887" s="30">
        <v>30</v>
      </c>
      <c r="J2887" s="30">
        <v>4</v>
      </c>
      <c r="K2887" s="30">
        <v>0</v>
      </c>
      <c r="L2887" s="30">
        <v>67</v>
      </c>
    </row>
    <row r="2888" spans="1:12">
      <c r="A2888">
        <v>53037</v>
      </c>
      <c r="B2888" t="s">
        <v>1995</v>
      </c>
      <c r="C2888" t="s">
        <v>14</v>
      </c>
      <c r="D2888" t="s">
        <v>118</v>
      </c>
      <c r="E2888" t="s">
        <v>259</v>
      </c>
      <c r="F2888" t="s">
        <v>263</v>
      </c>
      <c r="G2888" s="30">
        <v>278</v>
      </c>
      <c r="H2888" s="30">
        <v>14</v>
      </c>
      <c r="I2888" s="30">
        <v>110</v>
      </c>
      <c r="J2888" s="30">
        <v>30</v>
      </c>
      <c r="K2888" s="30">
        <v>0</v>
      </c>
      <c r="L2888" s="30">
        <v>124</v>
      </c>
    </row>
    <row r="2889" spans="1:12">
      <c r="A2889">
        <v>53039</v>
      </c>
      <c r="B2889" t="s">
        <v>1996</v>
      </c>
      <c r="C2889" t="s">
        <v>14</v>
      </c>
      <c r="D2889" t="s">
        <v>118</v>
      </c>
      <c r="E2889" t="s">
        <v>259</v>
      </c>
      <c r="F2889" t="s">
        <v>263</v>
      </c>
      <c r="G2889" s="30">
        <v>95</v>
      </c>
      <c r="H2889" s="30">
        <v>4</v>
      </c>
      <c r="I2889" s="30">
        <v>57</v>
      </c>
      <c r="J2889" s="30">
        <v>7</v>
      </c>
      <c r="K2889" s="30">
        <v>0</v>
      </c>
      <c r="L2889" s="30">
        <v>27</v>
      </c>
    </row>
    <row r="2890" spans="1:12">
      <c r="A2890">
        <v>53041</v>
      </c>
      <c r="B2890" t="s">
        <v>717</v>
      </c>
      <c r="C2890" t="s">
        <v>14</v>
      </c>
      <c r="D2890" t="s">
        <v>118</v>
      </c>
      <c r="E2890" t="s">
        <v>259</v>
      </c>
      <c r="F2890" t="s">
        <v>260</v>
      </c>
      <c r="G2890" s="30">
        <v>367</v>
      </c>
      <c r="H2890" s="30">
        <v>33</v>
      </c>
      <c r="I2890" s="30">
        <v>196</v>
      </c>
      <c r="J2890" s="30">
        <v>29</v>
      </c>
      <c r="K2890" s="30">
        <v>0</v>
      </c>
      <c r="L2890" s="30">
        <v>109</v>
      </c>
    </row>
    <row r="2891" spans="1:12">
      <c r="A2891">
        <v>53043</v>
      </c>
      <c r="B2891" t="s">
        <v>389</v>
      </c>
      <c r="C2891" t="s">
        <v>14</v>
      </c>
      <c r="D2891" t="s">
        <v>118</v>
      </c>
      <c r="E2891" t="s">
        <v>259</v>
      </c>
      <c r="F2891" t="s">
        <v>263</v>
      </c>
      <c r="G2891" s="30">
        <v>175</v>
      </c>
      <c r="H2891" s="30">
        <v>13</v>
      </c>
      <c r="I2891" s="30">
        <v>122</v>
      </c>
      <c r="J2891" s="30">
        <v>1</v>
      </c>
      <c r="K2891" s="30">
        <v>0</v>
      </c>
      <c r="L2891" s="30">
        <v>39</v>
      </c>
    </row>
    <row r="2892" spans="1:12">
      <c r="A2892">
        <v>53045</v>
      </c>
      <c r="B2892" t="s">
        <v>760</v>
      </c>
      <c r="C2892" t="s">
        <v>14</v>
      </c>
      <c r="D2892" t="s">
        <v>118</v>
      </c>
      <c r="E2892" t="s">
        <v>259</v>
      </c>
      <c r="F2892" t="s">
        <v>260</v>
      </c>
      <c r="G2892" s="30">
        <v>114</v>
      </c>
      <c r="H2892" s="30">
        <v>1</v>
      </c>
      <c r="I2892" s="30">
        <v>52</v>
      </c>
      <c r="J2892" s="30">
        <v>19</v>
      </c>
      <c r="K2892" s="30">
        <v>0</v>
      </c>
      <c r="L2892" s="30">
        <v>42</v>
      </c>
    </row>
    <row r="2893" spans="1:12">
      <c r="A2893">
        <v>53047</v>
      </c>
      <c r="B2893" t="s">
        <v>1997</v>
      </c>
      <c r="C2893" t="s">
        <v>14</v>
      </c>
      <c r="D2893" t="s">
        <v>118</v>
      </c>
      <c r="E2893" t="s">
        <v>259</v>
      </c>
      <c r="F2893" t="s">
        <v>263</v>
      </c>
      <c r="G2893" s="30">
        <v>142</v>
      </c>
      <c r="H2893" s="30">
        <v>10</v>
      </c>
      <c r="I2893" s="30">
        <v>51</v>
      </c>
      <c r="J2893" s="30">
        <v>38</v>
      </c>
      <c r="K2893" s="30">
        <v>0</v>
      </c>
      <c r="L2893" s="30">
        <v>43</v>
      </c>
    </row>
    <row r="2894" spans="1:12">
      <c r="A2894">
        <v>53049</v>
      </c>
      <c r="B2894" t="s">
        <v>1998</v>
      </c>
      <c r="C2894" t="s">
        <v>14</v>
      </c>
      <c r="D2894" t="s">
        <v>118</v>
      </c>
      <c r="E2894" t="s">
        <v>259</v>
      </c>
      <c r="F2894" t="s">
        <v>263</v>
      </c>
      <c r="G2894" s="30">
        <v>113</v>
      </c>
      <c r="H2894" s="30">
        <v>0</v>
      </c>
      <c r="I2894" s="30">
        <v>61</v>
      </c>
      <c r="J2894" s="30">
        <v>0</v>
      </c>
      <c r="K2894" s="30">
        <v>0</v>
      </c>
      <c r="L2894" s="30">
        <v>52</v>
      </c>
    </row>
    <row r="2895" spans="1:12">
      <c r="A2895">
        <v>53051</v>
      </c>
      <c r="B2895" t="s">
        <v>1999</v>
      </c>
      <c r="C2895" t="s">
        <v>14</v>
      </c>
      <c r="D2895" t="s">
        <v>118</v>
      </c>
      <c r="E2895" t="s">
        <v>259</v>
      </c>
      <c r="F2895" t="s">
        <v>263</v>
      </c>
      <c r="G2895" s="30">
        <v>53</v>
      </c>
      <c r="H2895" s="30">
        <v>0</v>
      </c>
      <c r="I2895" s="30">
        <v>25</v>
      </c>
      <c r="J2895" s="30">
        <v>17</v>
      </c>
      <c r="K2895" s="30">
        <v>0</v>
      </c>
      <c r="L2895" s="30">
        <v>11</v>
      </c>
    </row>
    <row r="2896" spans="1:12">
      <c r="A2896">
        <v>53053</v>
      </c>
      <c r="B2896" t="s">
        <v>658</v>
      </c>
      <c r="C2896" t="s">
        <v>14</v>
      </c>
      <c r="D2896" t="s">
        <v>330</v>
      </c>
      <c r="E2896" t="s">
        <v>259</v>
      </c>
      <c r="F2896" t="s">
        <v>298</v>
      </c>
      <c r="G2896" s="30">
        <v>445</v>
      </c>
      <c r="H2896" s="30">
        <v>63</v>
      </c>
      <c r="I2896" s="30">
        <v>101</v>
      </c>
      <c r="J2896" s="30">
        <v>43</v>
      </c>
      <c r="K2896" s="30">
        <v>0</v>
      </c>
      <c r="L2896" s="30">
        <v>238</v>
      </c>
    </row>
    <row r="2897" spans="1:12">
      <c r="A2897">
        <v>53055</v>
      </c>
      <c r="B2897" t="s">
        <v>522</v>
      </c>
      <c r="C2897" t="s">
        <v>14</v>
      </c>
      <c r="D2897" t="s">
        <v>118</v>
      </c>
      <c r="E2897" t="s">
        <v>259</v>
      </c>
      <c r="F2897" t="s">
        <v>263</v>
      </c>
      <c r="G2897" s="30">
        <v>13</v>
      </c>
      <c r="H2897" s="30">
        <v>0</v>
      </c>
      <c r="I2897" s="30">
        <v>4</v>
      </c>
      <c r="J2897" s="30">
        <v>0</v>
      </c>
      <c r="K2897" s="30">
        <v>0</v>
      </c>
      <c r="L2897" s="30">
        <v>9</v>
      </c>
    </row>
    <row r="2898" spans="1:12">
      <c r="A2898">
        <v>53057</v>
      </c>
      <c r="B2898" t="s">
        <v>2000</v>
      </c>
      <c r="C2898" t="s">
        <v>14</v>
      </c>
      <c r="D2898" t="s">
        <v>118</v>
      </c>
      <c r="E2898" t="s">
        <v>259</v>
      </c>
      <c r="F2898" t="s">
        <v>260</v>
      </c>
      <c r="G2898" s="30">
        <v>234</v>
      </c>
      <c r="H2898" s="30">
        <v>13</v>
      </c>
      <c r="I2898" s="30">
        <v>104</v>
      </c>
      <c r="J2898" s="30">
        <v>15</v>
      </c>
      <c r="K2898" s="30">
        <v>0</v>
      </c>
      <c r="L2898" s="30">
        <v>102</v>
      </c>
    </row>
    <row r="2899" spans="1:12">
      <c r="A2899">
        <v>53059</v>
      </c>
      <c r="B2899" t="s">
        <v>2001</v>
      </c>
      <c r="C2899" t="s">
        <v>14</v>
      </c>
      <c r="D2899" t="s">
        <v>118</v>
      </c>
      <c r="E2899" t="s">
        <v>259</v>
      </c>
      <c r="F2899" t="s">
        <v>263</v>
      </c>
      <c r="G2899" s="30">
        <v>85</v>
      </c>
      <c r="H2899" s="30">
        <v>7</v>
      </c>
      <c r="I2899" s="30">
        <v>25</v>
      </c>
      <c r="J2899" s="30">
        <v>38</v>
      </c>
      <c r="K2899" s="30">
        <v>0</v>
      </c>
      <c r="L2899" s="30">
        <v>15</v>
      </c>
    </row>
    <row r="2900" spans="1:12">
      <c r="A2900">
        <v>53061</v>
      </c>
      <c r="B2900" t="s">
        <v>2002</v>
      </c>
      <c r="C2900" t="s">
        <v>14</v>
      </c>
      <c r="D2900" t="s">
        <v>118</v>
      </c>
      <c r="E2900" t="s">
        <v>259</v>
      </c>
      <c r="F2900" t="s">
        <v>298</v>
      </c>
      <c r="G2900" s="30">
        <v>470</v>
      </c>
      <c r="H2900" s="30">
        <v>43</v>
      </c>
      <c r="I2900" s="30">
        <v>165</v>
      </c>
      <c r="J2900" s="30">
        <v>33</v>
      </c>
      <c r="K2900" s="30">
        <v>0</v>
      </c>
      <c r="L2900" s="30">
        <v>229</v>
      </c>
    </row>
    <row r="2901" spans="1:12">
      <c r="A2901">
        <v>53063</v>
      </c>
      <c r="B2901" t="s">
        <v>2003</v>
      </c>
      <c r="C2901" t="s">
        <v>14</v>
      </c>
      <c r="D2901" t="s">
        <v>118</v>
      </c>
      <c r="E2901" t="s">
        <v>259</v>
      </c>
      <c r="F2901" t="s">
        <v>260</v>
      </c>
      <c r="G2901" s="30">
        <v>291</v>
      </c>
      <c r="H2901" s="30">
        <v>52</v>
      </c>
      <c r="I2901" s="30">
        <v>100</v>
      </c>
      <c r="J2901" s="30">
        <v>0</v>
      </c>
      <c r="K2901" s="30">
        <v>2</v>
      </c>
      <c r="L2901" s="30">
        <v>137</v>
      </c>
    </row>
    <row r="2902" spans="1:12">
      <c r="A2902">
        <v>53065</v>
      </c>
      <c r="B2902" t="s">
        <v>927</v>
      </c>
      <c r="C2902" t="s">
        <v>14</v>
      </c>
      <c r="D2902" t="s">
        <v>118</v>
      </c>
      <c r="E2902" t="s">
        <v>259</v>
      </c>
      <c r="F2902" t="s">
        <v>263</v>
      </c>
      <c r="G2902" s="30">
        <v>69</v>
      </c>
      <c r="H2902" s="30">
        <v>3</v>
      </c>
      <c r="I2902" s="30">
        <v>49</v>
      </c>
      <c r="J2902" s="30">
        <v>6</v>
      </c>
      <c r="K2902" s="30">
        <v>0</v>
      </c>
      <c r="L2902" s="30">
        <v>11</v>
      </c>
    </row>
    <row r="2903" spans="1:12">
      <c r="A2903">
        <v>53067</v>
      </c>
      <c r="B2903" t="s">
        <v>1362</v>
      </c>
      <c r="C2903" t="s">
        <v>14</v>
      </c>
      <c r="D2903" t="s">
        <v>118</v>
      </c>
      <c r="E2903" t="s">
        <v>259</v>
      </c>
      <c r="F2903" t="s">
        <v>260</v>
      </c>
      <c r="G2903" s="30">
        <v>192</v>
      </c>
      <c r="H2903" s="30">
        <v>9</v>
      </c>
      <c r="I2903" s="30">
        <v>95</v>
      </c>
      <c r="J2903" s="30">
        <v>0</v>
      </c>
      <c r="K2903" s="30">
        <v>0</v>
      </c>
      <c r="L2903" s="30">
        <v>88</v>
      </c>
    </row>
    <row r="2904" spans="1:12">
      <c r="A2904">
        <v>53069</v>
      </c>
      <c r="B2904" t="s">
        <v>2004</v>
      </c>
      <c r="C2904" t="s">
        <v>14</v>
      </c>
      <c r="D2904" t="s">
        <v>118</v>
      </c>
      <c r="E2904" t="s">
        <v>259</v>
      </c>
      <c r="F2904" t="s">
        <v>263</v>
      </c>
      <c r="G2904" s="30">
        <v>35</v>
      </c>
      <c r="H2904" s="30">
        <v>0</v>
      </c>
      <c r="I2904" s="30">
        <v>20</v>
      </c>
      <c r="J2904" s="30">
        <v>0</v>
      </c>
      <c r="K2904" s="30">
        <v>0</v>
      </c>
      <c r="L2904" s="30">
        <v>15</v>
      </c>
    </row>
    <row r="2905" spans="1:12">
      <c r="A2905">
        <v>53071</v>
      </c>
      <c r="B2905" t="s">
        <v>2005</v>
      </c>
      <c r="C2905" t="s">
        <v>14</v>
      </c>
      <c r="D2905" t="s">
        <v>118</v>
      </c>
      <c r="E2905" t="s">
        <v>259</v>
      </c>
      <c r="F2905" t="s">
        <v>260</v>
      </c>
      <c r="G2905" s="30">
        <v>182</v>
      </c>
      <c r="H2905" s="30">
        <v>25</v>
      </c>
      <c r="I2905" s="30">
        <v>105</v>
      </c>
      <c r="J2905" s="30">
        <v>6</v>
      </c>
      <c r="K2905" s="30">
        <v>0</v>
      </c>
      <c r="L2905" s="30">
        <v>46</v>
      </c>
    </row>
    <row r="2906" spans="1:12">
      <c r="A2906">
        <v>53073</v>
      </c>
      <c r="B2906" t="s">
        <v>2006</v>
      </c>
      <c r="C2906" t="s">
        <v>14</v>
      </c>
      <c r="D2906" t="s">
        <v>118</v>
      </c>
      <c r="E2906" t="s">
        <v>259</v>
      </c>
      <c r="F2906" t="s">
        <v>260</v>
      </c>
      <c r="G2906" s="30">
        <v>335</v>
      </c>
      <c r="H2906" s="30">
        <v>43</v>
      </c>
      <c r="I2906" s="30">
        <v>136</v>
      </c>
      <c r="J2906" s="30">
        <v>30</v>
      </c>
      <c r="K2906" s="30">
        <v>0</v>
      </c>
      <c r="L2906" s="30">
        <v>126</v>
      </c>
    </row>
    <row r="2907" spans="1:12">
      <c r="A2907">
        <v>53075</v>
      </c>
      <c r="B2907" t="s">
        <v>2007</v>
      </c>
      <c r="C2907" t="s">
        <v>14</v>
      </c>
      <c r="D2907" t="s">
        <v>118</v>
      </c>
      <c r="E2907" t="s">
        <v>259</v>
      </c>
      <c r="F2907" t="s">
        <v>263</v>
      </c>
      <c r="G2907" s="30">
        <v>345</v>
      </c>
      <c r="H2907" s="30">
        <v>33</v>
      </c>
      <c r="I2907" s="30">
        <v>250</v>
      </c>
      <c r="J2907" s="30">
        <v>1</v>
      </c>
      <c r="K2907" s="30">
        <v>0</v>
      </c>
      <c r="L2907" s="30">
        <v>61</v>
      </c>
    </row>
    <row r="2908" spans="1:12">
      <c r="A2908">
        <v>53077</v>
      </c>
      <c r="B2908" t="s">
        <v>2008</v>
      </c>
      <c r="C2908" t="s">
        <v>14</v>
      </c>
      <c r="D2908" t="s">
        <v>118</v>
      </c>
      <c r="E2908" t="s">
        <v>259</v>
      </c>
      <c r="F2908" t="s">
        <v>260</v>
      </c>
      <c r="G2908" s="30">
        <v>521</v>
      </c>
      <c r="H2908" s="30">
        <v>34</v>
      </c>
      <c r="I2908" s="30">
        <v>290</v>
      </c>
      <c r="J2908" s="30">
        <v>26</v>
      </c>
      <c r="K2908" s="30">
        <v>0</v>
      </c>
      <c r="L2908" s="30">
        <v>171</v>
      </c>
    </row>
    <row r="2909" spans="1:12">
      <c r="A2909">
        <v>54001</v>
      </c>
      <c r="B2909" t="s">
        <v>262</v>
      </c>
      <c r="C2909" t="s">
        <v>16</v>
      </c>
      <c r="D2909" t="s">
        <v>118</v>
      </c>
      <c r="E2909" t="s">
        <v>259</v>
      </c>
      <c r="F2909" t="s">
        <v>263</v>
      </c>
      <c r="G2909" s="30">
        <v>94</v>
      </c>
      <c r="H2909" s="30">
        <v>0</v>
      </c>
      <c r="I2909" s="30">
        <v>0</v>
      </c>
      <c r="J2909" s="30">
        <v>0</v>
      </c>
      <c r="K2909" s="30">
        <v>0</v>
      </c>
      <c r="L2909" s="30">
        <v>94</v>
      </c>
    </row>
    <row r="2910" spans="1:12">
      <c r="A2910">
        <v>54003</v>
      </c>
      <c r="B2910" t="s">
        <v>1674</v>
      </c>
      <c r="C2910" t="s">
        <v>16</v>
      </c>
      <c r="D2910" t="s">
        <v>118</v>
      </c>
      <c r="E2910" t="s">
        <v>259</v>
      </c>
      <c r="F2910" t="s">
        <v>260</v>
      </c>
      <c r="G2910" s="30">
        <v>110</v>
      </c>
      <c r="H2910" s="30">
        <v>5</v>
      </c>
      <c r="I2910" s="30">
        <v>0</v>
      </c>
      <c r="J2910" s="30">
        <v>0</v>
      </c>
      <c r="K2910" s="30">
        <v>0</v>
      </c>
      <c r="L2910" s="30">
        <v>105</v>
      </c>
    </row>
    <row r="2911" spans="1:12">
      <c r="A2911">
        <v>54005</v>
      </c>
      <c r="B2911" t="s">
        <v>364</v>
      </c>
      <c r="C2911" t="s">
        <v>16</v>
      </c>
      <c r="D2911" t="s">
        <v>118</v>
      </c>
      <c r="E2911" t="s">
        <v>259</v>
      </c>
      <c r="F2911" t="s">
        <v>263</v>
      </c>
      <c r="G2911" s="30">
        <v>133</v>
      </c>
      <c r="H2911" s="30">
        <v>0</v>
      </c>
      <c r="I2911" s="30">
        <v>0</v>
      </c>
      <c r="J2911" s="30">
        <v>0</v>
      </c>
      <c r="K2911" s="30">
        <v>0</v>
      </c>
      <c r="L2911" s="30">
        <v>133</v>
      </c>
    </row>
    <row r="2912" spans="1:12">
      <c r="A2912">
        <v>54007</v>
      </c>
      <c r="B2912" t="s">
        <v>2009</v>
      </c>
      <c r="C2912" t="s">
        <v>16</v>
      </c>
      <c r="D2912" t="s">
        <v>118</v>
      </c>
      <c r="E2912" t="s">
        <v>259</v>
      </c>
      <c r="F2912" t="s">
        <v>263</v>
      </c>
      <c r="G2912" s="30">
        <v>147</v>
      </c>
      <c r="H2912" s="30">
        <v>1</v>
      </c>
      <c r="I2912" s="30">
        <v>0</v>
      </c>
      <c r="J2912" s="30">
        <v>2</v>
      </c>
      <c r="K2912" s="30">
        <v>0</v>
      </c>
      <c r="L2912" s="30">
        <v>144</v>
      </c>
    </row>
    <row r="2913" spans="1:12">
      <c r="A2913">
        <v>54009</v>
      </c>
      <c r="B2913" t="s">
        <v>2010</v>
      </c>
      <c r="C2913" t="s">
        <v>16</v>
      </c>
      <c r="D2913" t="s">
        <v>118</v>
      </c>
      <c r="E2913" t="s">
        <v>259</v>
      </c>
      <c r="F2913" t="s">
        <v>263</v>
      </c>
      <c r="G2913" s="30">
        <v>55</v>
      </c>
      <c r="H2913" s="30">
        <v>0</v>
      </c>
      <c r="I2913" s="30">
        <v>0</v>
      </c>
      <c r="J2913" s="30">
        <v>0</v>
      </c>
      <c r="K2913" s="30">
        <v>0</v>
      </c>
      <c r="L2913" s="30">
        <v>55</v>
      </c>
    </row>
    <row r="2914" spans="1:12">
      <c r="A2914">
        <v>54011</v>
      </c>
      <c r="B2914" t="s">
        <v>2011</v>
      </c>
      <c r="C2914" t="s">
        <v>16</v>
      </c>
      <c r="D2914" t="s">
        <v>118</v>
      </c>
      <c r="E2914" t="s">
        <v>259</v>
      </c>
      <c r="F2914" t="s">
        <v>260</v>
      </c>
      <c r="G2914" s="30">
        <v>198</v>
      </c>
      <c r="H2914" s="30">
        <v>9</v>
      </c>
      <c r="I2914" s="30">
        <v>0</v>
      </c>
      <c r="J2914" s="30">
        <v>0</v>
      </c>
      <c r="K2914" s="30">
        <v>0</v>
      </c>
      <c r="L2914" s="30">
        <v>189</v>
      </c>
    </row>
    <row r="2915" spans="1:12">
      <c r="A2915">
        <v>54013</v>
      </c>
      <c r="B2915" t="s">
        <v>268</v>
      </c>
      <c r="C2915" t="s">
        <v>16</v>
      </c>
      <c r="D2915" t="s">
        <v>118</v>
      </c>
      <c r="E2915" t="s">
        <v>259</v>
      </c>
      <c r="F2915" t="s">
        <v>263</v>
      </c>
      <c r="G2915" s="30">
        <v>49</v>
      </c>
      <c r="H2915" s="30">
        <v>0</v>
      </c>
      <c r="I2915" s="30">
        <v>0</v>
      </c>
      <c r="J2915" s="30">
        <v>0</v>
      </c>
      <c r="K2915" s="30">
        <v>0</v>
      </c>
      <c r="L2915" s="30">
        <v>49</v>
      </c>
    </row>
    <row r="2916" spans="1:12">
      <c r="A2916">
        <v>54015</v>
      </c>
      <c r="B2916" t="s">
        <v>274</v>
      </c>
      <c r="C2916" t="s">
        <v>16</v>
      </c>
      <c r="D2916" t="s">
        <v>118</v>
      </c>
      <c r="E2916" t="s">
        <v>259</v>
      </c>
      <c r="F2916" t="s">
        <v>263</v>
      </c>
      <c r="G2916" s="30">
        <v>88</v>
      </c>
      <c r="H2916" s="30">
        <v>0</v>
      </c>
      <c r="I2916" s="30">
        <v>0</v>
      </c>
      <c r="J2916" s="30">
        <v>0</v>
      </c>
      <c r="K2916" s="30">
        <v>0</v>
      </c>
      <c r="L2916" s="30">
        <v>88</v>
      </c>
    </row>
    <row r="2917" spans="1:12">
      <c r="A2917">
        <v>54017</v>
      </c>
      <c r="B2917" t="s">
        <v>2012</v>
      </c>
      <c r="C2917" t="s">
        <v>16</v>
      </c>
      <c r="D2917" t="s">
        <v>118</v>
      </c>
      <c r="E2917" t="s">
        <v>259</v>
      </c>
      <c r="F2917" t="s">
        <v>263</v>
      </c>
      <c r="G2917" s="30">
        <v>97</v>
      </c>
      <c r="H2917" s="30">
        <v>1</v>
      </c>
      <c r="I2917" s="30">
        <v>0</v>
      </c>
      <c r="J2917" s="30">
        <v>0</v>
      </c>
      <c r="K2917" s="30">
        <v>0</v>
      </c>
      <c r="L2917" s="30">
        <v>96</v>
      </c>
    </row>
    <row r="2918" spans="1:12">
      <c r="A2918">
        <v>54019</v>
      </c>
      <c r="B2918" t="s">
        <v>289</v>
      </c>
      <c r="C2918" t="s">
        <v>16</v>
      </c>
      <c r="D2918" t="s">
        <v>118</v>
      </c>
      <c r="E2918" t="s">
        <v>259</v>
      </c>
      <c r="F2918" t="s">
        <v>263</v>
      </c>
      <c r="G2918" s="30">
        <v>213</v>
      </c>
      <c r="H2918" s="30">
        <v>3</v>
      </c>
      <c r="I2918" s="30">
        <v>0</v>
      </c>
      <c r="J2918" s="30">
        <v>4</v>
      </c>
      <c r="K2918" s="30">
        <v>1</v>
      </c>
      <c r="L2918" s="30">
        <v>205</v>
      </c>
    </row>
    <row r="2919" spans="1:12">
      <c r="A2919">
        <v>54021</v>
      </c>
      <c r="B2919" t="s">
        <v>626</v>
      </c>
      <c r="C2919" t="s">
        <v>16</v>
      </c>
      <c r="D2919" t="s">
        <v>118</v>
      </c>
      <c r="E2919" t="s">
        <v>259</v>
      </c>
      <c r="F2919" t="s">
        <v>263</v>
      </c>
      <c r="G2919" s="30">
        <v>106</v>
      </c>
      <c r="H2919" s="30">
        <v>0</v>
      </c>
      <c r="I2919" s="30">
        <v>0</v>
      </c>
      <c r="J2919" s="30">
        <v>0</v>
      </c>
      <c r="K2919" s="30">
        <v>0</v>
      </c>
      <c r="L2919" s="30">
        <v>106</v>
      </c>
    </row>
    <row r="2920" spans="1:12">
      <c r="A2920">
        <v>54023</v>
      </c>
      <c r="B2920" t="s">
        <v>381</v>
      </c>
      <c r="C2920" t="s">
        <v>16</v>
      </c>
      <c r="D2920" t="s">
        <v>118</v>
      </c>
      <c r="E2920" t="s">
        <v>259</v>
      </c>
      <c r="F2920" t="s">
        <v>263</v>
      </c>
      <c r="G2920" s="30">
        <v>78</v>
      </c>
      <c r="H2920" s="30">
        <v>1</v>
      </c>
      <c r="I2920" s="30">
        <v>0</v>
      </c>
      <c r="J2920" s="30">
        <v>0</v>
      </c>
      <c r="K2920" s="30">
        <v>1</v>
      </c>
      <c r="L2920" s="30">
        <v>76</v>
      </c>
    </row>
    <row r="2921" spans="1:12">
      <c r="A2921">
        <v>54025</v>
      </c>
      <c r="B2921" t="s">
        <v>2013</v>
      </c>
      <c r="C2921" t="s">
        <v>16</v>
      </c>
      <c r="D2921" t="s">
        <v>118</v>
      </c>
      <c r="E2921" t="s">
        <v>259</v>
      </c>
      <c r="F2921" t="s">
        <v>263</v>
      </c>
      <c r="G2921" s="30">
        <v>205</v>
      </c>
      <c r="H2921" s="30">
        <v>2</v>
      </c>
      <c r="I2921" s="30">
        <v>0</v>
      </c>
      <c r="J2921" s="30">
        <v>2</v>
      </c>
      <c r="K2921" s="30">
        <v>0</v>
      </c>
      <c r="L2921" s="30">
        <v>201</v>
      </c>
    </row>
    <row r="2922" spans="1:12">
      <c r="A2922">
        <v>54027</v>
      </c>
      <c r="B2922" t="s">
        <v>2014</v>
      </c>
      <c r="C2922" t="s">
        <v>16</v>
      </c>
      <c r="D2922" t="s">
        <v>118</v>
      </c>
      <c r="E2922" t="s">
        <v>259</v>
      </c>
      <c r="F2922" t="s">
        <v>263</v>
      </c>
      <c r="G2922" s="30">
        <v>90</v>
      </c>
      <c r="H2922" s="30">
        <v>0</v>
      </c>
      <c r="I2922" s="30">
        <v>0</v>
      </c>
      <c r="J2922" s="30">
        <v>0</v>
      </c>
      <c r="K2922" s="30">
        <v>0</v>
      </c>
      <c r="L2922" s="30">
        <v>90</v>
      </c>
    </row>
    <row r="2923" spans="1:12">
      <c r="A2923">
        <v>54029</v>
      </c>
      <c r="B2923" t="s">
        <v>634</v>
      </c>
      <c r="C2923" t="s">
        <v>16</v>
      </c>
      <c r="D2923" t="s">
        <v>118</v>
      </c>
      <c r="E2923" t="s">
        <v>259</v>
      </c>
      <c r="F2923" t="s">
        <v>263</v>
      </c>
      <c r="G2923" s="30">
        <v>30</v>
      </c>
      <c r="H2923" s="30">
        <v>3</v>
      </c>
      <c r="I2923" s="30">
        <v>0</v>
      </c>
      <c r="J2923" s="30">
        <v>0</v>
      </c>
      <c r="K2923" s="30">
        <v>2</v>
      </c>
      <c r="L2923" s="30">
        <v>25</v>
      </c>
    </row>
    <row r="2924" spans="1:12">
      <c r="A2924">
        <v>54031</v>
      </c>
      <c r="B2924" t="s">
        <v>2015</v>
      </c>
      <c r="C2924" t="s">
        <v>16</v>
      </c>
      <c r="D2924" t="s">
        <v>118</v>
      </c>
      <c r="E2924" t="s">
        <v>259</v>
      </c>
      <c r="F2924" t="s">
        <v>263</v>
      </c>
      <c r="G2924" s="30">
        <v>128</v>
      </c>
      <c r="H2924" s="30">
        <v>0</v>
      </c>
      <c r="I2924" s="30">
        <v>0</v>
      </c>
      <c r="J2924" s="30">
        <v>2</v>
      </c>
      <c r="K2924" s="30">
        <v>0</v>
      </c>
      <c r="L2924" s="30">
        <v>126</v>
      </c>
    </row>
    <row r="2925" spans="1:12">
      <c r="A2925">
        <v>54033</v>
      </c>
      <c r="B2925" t="s">
        <v>792</v>
      </c>
      <c r="C2925" t="s">
        <v>16</v>
      </c>
      <c r="D2925" t="s">
        <v>118</v>
      </c>
      <c r="E2925" t="s">
        <v>259</v>
      </c>
      <c r="F2925" t="s">
        <v>260</v>
      </c>
      <c r="G2925" s="30">
        <v>254</v>
      </c>
      <c r="H2925" s="30">
        <v>18</v>
      </c>
      <c r="I2925" s="30">
        <v>0</v>
      </c>
      <c r="J2925" s="30">
        <v>0</v>
      </c>
      <c r="K2925" s="30">
        <v>0</v>
      </c>
      <c r="L2925" s="30">
        <v>236</v>
      </c>
    </row>
    <row r="2926" spans="1:12">
      <c r="A2926">
        <v>54035</v>
      </c>
      <c r="B2926" t="s">
        <v>296</v>
      </c>
      <c r="C2926" t="s">
        <v>16</v>
      </c>
      <c r="D2926" t="s">
        <v>118</v>
      </c>
      <c r="E2926" t="s">
        <v>259</v>
      </c>
      <c r="F2926" t="s">
        <v>263</v>
      </c>
      <c r="G2926" s="30">
        <v>191</v>
      </c>
      <c r="H2926" s="30">
        <v>0</v>
      </c>
      <c r="I2926" s="30">
        <v>0</v>
      </c>
      <c r="J2926" s="30">
        <v>0</v>
      </c>
      <c r="K2926" s="30">
        <v>0</v>
      </c>
      <c r="L2926" s="30">
        <v>191</v>
      </c>
    </row>
    <row r="2927" spans="1:12">
      <c r="A2927">
        <v>54037</v>
      </c>
      <c r="B2927" t="s">
        <v>297</v>
      </c>
      <c r="C2927" t="s">
        <v>16</v>
      </c>
      <c r="D2927" t="s">
        <v>118</v>
      </c>
      <c r="E2927" t="s">
        <v>259</v>
      </c>
      <c r="F2927" t="s">
        <v>260</v>
      </c>
      <c r="G2927" s="30">
        <v>40</v>
      </c>
      <c r="H2927" s="30">
        <v>0</v>
      </c>
      <c r="I2927" s="30">
        <v>0</v>
      </c>
      <c r="J2927" s="30">
        <v>1</v>
      </c>
      <c r="K2927" s="30">
        <v>0</v>
      </c>
      <c r="L2927" s="30">
        <v>39</v>
      </c>
    </row>
    <row r="2928" spans="1:12">
      <c r="A2928">
        <v>54039</v>
      </c>
      <c r="B2928" t="s">
        <v>2016</v>
      </c>
      <c r="C2928" t="s">
        <v>16</v>
      </c>
      <c r="D2928" t="s">
        <v>118</v>
      </c>
      <c r="E2928" t="s">
        <v>259</v>
      </c>
      <c r="F2928" t="s">
        <v>260</v>
      </c>
      <c r="G2928" s="30">
        <v>551</v>
      </c>
      <c r="H2928" s="30">
        <v>16</v>
      </c>
      <c r="I2928" s="30">
        <v>0</v>
      </c>
      <c r="J2928" s="30">
        <v>0</v>
      </c>
      <c r="K2928" s="30">
        <v>0</v>
      </c>
      <c r="L2928" s="30">
        <v>535</v>
      </c>
    </row>
    <row r="2929" spans="1:12">
      <c r="A2929">
        <v>54041</v>
      </c>
      <c r="B2929" t="s">
        <v>717</v>
      </c>
      <c r="C2929" t="s">
        <v>16</v>
      </c>
      <c r="D2929" t="s">
        <v>118</v>
      </c>
      <c r="E2929" t="s">
        <v>259</v>
      </c>
      <c r="F2929" t="s">
        <v>263</v>
      </c>
      <c r="G2929" s="30">
        <v>158</v>
      </c>
      <c r="H2929" s="30">
        <v>6</v>
      </c>
      <c r="I2929" s="30">
        <v>0</v>
      </c>
      <c r="J2929" s="30">
        <v>1</v>
      </c>
      <c r="K2929" s="30">
        <v>0</v>
      </c>
      <c r="L2929" s="30">
        <v>151</v>
      </c>
    </row>
    <row r="2930" spans="1:12">
      <c r="A2930">
        <v>54043</v>
      </c>
      <c r="B2930" t="s">
        <v>389</v>
      </c>
      <c r="C2930" t="s">
        <v>16</v>
      </c>
      <c r="D2930" t="s">
        <v>118</v>
      </c>
      <c r="E2930" t="s">
        <v>259</v>
      </c>
      <c r="F2930" t="s">
        <v>263</v>
      </c>
      <c r="G2930" s="30">
        <v>111</v>
      </c>
      <c r="H2930" s="30">
        <v>0</v>
      </c>
      <c r="I2930" s="30">
        <v>0</v>
      </c>
      <c r="J2930" s="30">
        <v>0</v>
      </c>
      <c r="K2930" s="30">
        <v>0</v>
      </c>
      <c r="L2930" s="30">
        <v>111</v>
      </c>
    </row>
    <row r="2931" spans="1:12">
      <c r="A2931">
        <v>54045</v>
      </c>
      <c r="B2931" t="s">
        <v>391</v>
      </c>
      <c r="C2931" t="s">
        <v>16</v>
      </c>
      <c r="D2931" t="s">
        <v>118</v>
      </c>
      <c r="E2931" t="s">
        <v>259</v>
      </c>
      <c r="F2931" t="s">
        <v>263</v>
      </c>
      <c r="G2931" s="30">
        <v>217</v>
      </c>
      <c r="H2931" s="30">
        <v>0</v>
      </c>
      <c r="I2931" s="30">
        <v>0</v>
      </c>
      <c r="J2931" s="30">
        <v>0</v>
      </c>
      <c r="K2931" s="30">
        <v>0</v>
      </c>
      <c r="L2931" s="30">
        <v>217</v>
      </c>
    </row>
    <row r="2932" spans="1:12">
      <c r="A2932">
        <v>54047</v>
      </c>
      <c r="B2932" t="s">
        <v>1483</v>
      </c>
      <c r="C2932" t="s">
        <v>16</v>
      </c>
      <c r="D2932" t="s">
        <v>118</v>
      </c>
      <c r="E2932" t="s">
        <v>259</v>
      </c>
      <c r="F2932" t="s">
        <v>263</v>
      </c>
      <c r="G2932" s="30">
        <v>207</v>
      </c>
      <c r="H2932" s="30">
        <v>2</v>
      </c>
      <c r="I2932" s="30">
        <v>0</v>
      </c>
      <c r="J2932" s="30">
        <v>0</v>
      </c>
      <c r="K2932" s="30">
        <v>1</v>
      </c>
      <c r="L2932" s="30">
        <v>204</v>
      </c>
    </row>
    <row r="2933" spans="1:12">
      <c r="A2933">
        <v>54049</v>
      </c>
      <c r="B2933" t="s">
        <v>308</v>
      </c>
      <c r="C2933" t="s">
        <v>16</v>
      </c>
      <c r="D2933" t="s">
        <v>118</v>
      </c>
      <c r="E2933" t="s">
        <v>259</v>
      </c>
      <c r="F2933" t="s">
        <v>260</v>
      </c>
      <c r="G2933" s="30">
        <v>193</v>
      </c>
      <c r="H2933" s="30">
        <v>4</v>
      </c>
      <c r="I2933" s="30">
        <v>0</v>
      </c>
      <c r="J2933" s="30">
        <v>0</v>
      </c>
      <c r="K2933" s="30">
        <v>0</v>
      </c>
      <c r="L2933" s="30">
        <v>189</v>
      </c>
    </row>
    <row r="2934" spans="1:12">
      <c r="A2934">
        <v>54051</v>
      </c>
      <c r="B2934" t="s">
        <v>309</v>
      </c>
      <c r="C2934" t="s">
        <v>16</v>
      </c>
      <c r="D2934" t="s">
        <v>118</v>
      </c>
      <c r="E2934" t="s">
        <v>259</v>
      </c>
      <c r="F2934" t="s">
        <v>263</v>
      </c>
      <c r="G2934" s="30">
        <v>82</v>
      </c>
      <c r="H2934" s="30">
        <v>5</v>
      </c>
      <c r="I2934" s="30">
        <v>0</v>
      </c>
      <c r="J2934" s="30">
        <v>0</v>
      </c>
      <c r="K2934" s="30">
        <v>0</v>
      </c>
      <c r="L2934" s="30">
        <v>77</v>
      </c>
    </row>
    <row r="2935" spans="1:12">
      <c r="A2935">
        <v>54053</v>
      </c>
      <c r="B2935" t="s">
        <v>760</v>
      </c>
      <c r="C2935" t="s">
        <v>16</v>
      </c>
      <c r="D2935" t="s">
        <v>118</v>
      </c>
      <c r="E2935" t="s">
        <v>259</v>
      </c>
      <c r="F2935" t="s">
        <v>263</v>
      </c>
      <c r="G2935" s="30">
        <v>130</v>
      </c>
      <c r="H2935" s="30">
        <v>1</v>
      </c>
      <c r="I2935" s="30">
        <v>0</v>
      </c>
      <c r="J2935" s="30">
        <v>2</v>
      </c>
      <c r="K2935" s="30">
        <v>0</v>
      </c>
      <c r="L2935" s="30">
        <v>127</v>
      </c>
    </row>
    <row r="2936" spans="1:12">
      <c r="A2936">
        <v>54055</v>
      </c>
      <c r="B2936" t="s">
        <v>763</v>
      </c>
      <c r="C2936" t="s">
        <v>16</v>
      </c>
      <c r="D2936" t="s">
        <v>118</v>
      </c>
      <c r="E2936" t="s">
        <v>259</v>
      </c>
      <c r="F2936" t="s">
        <v>260</v>
      </c>
      <c r="G2936" s="30">
        <v>165</v>
      </c>
      <c r="H2936" s="30">
        <v>3</v>
      </c>
      <c r="I2936" s="30">
        <v>0</v>
      </c>
      <c r="J2936" s="30">
        <v>0</v>
      </c>
      <c r="K2936" s="30">
        <v>0</v>
      </c>
      <c r="L2936" s="30">
        <v>162</v>
      </c>
    </row>
    <row r="2937" spans="1:12">
      <c r="A2937">
        <v>54057</v>
      </c>
      <c r="B2937" t="s">
        <v>508</v>
      </c>
      <c r="C2937" t="s">
        <v>16</v>
      </c>
      <c r="D2937" t="s">
        <v>118</v>
      </c>
      <c r="E2937" t="s">
        <v>259</v>
      </c>
      <c r="F2937" t="s">
        <v>263</v>
      </c>
      <c r="G2937" s="30">
        <v>57</v>
      </c>
      <c r="H2937" s="30">
        <v>1</v>
      </c>
      <c r="I2937" s="30">
        <v>0</v>
      </c>
      <c r="J2937" s="30">
        <v>0</v>
      </c>
      <c r="K2937" s="30">
        <v>0</v>
      </c>
      <c r="L2937" s="30">
        <v>56</v>
      </c>
    </row>
    <row r="2938" spans="1:12">
      <c r="A2938">
        <v>54059</v>
      </c>
      <c r="B2938" t="s">
        <v>2017</v>
      </c>
      <c r="C2938" t="s">
        <v>16</v>
      </c>
      <c r="D2938" t="s">
        <v>118</v>
      </c>
      <c r="E2938" t="s">
        <v>259</v>
      </c>
      <c r="F2938" t="s">
        <v>263</v>
      </c>
      <c r="G2938" s="30">
        <v>160</v>
      </c>
      <c r="H2938" s="30">
        <v>0</v>
      </c>
      <c r="I2938" s="30">
        <v>0</v>
      </c>
      <c r="J2938" s="30">
        <v>0</v>
      </c>
      <c r="K2938" s="30">
        <v>1</v>
      </c>
      <c r="L2938" s="30">
        <v>159</v>
      </c>
    </row>
    <row r="2939" spans="1:12">
      <c r="A2939">
        <v>54061</v>
      </c>
      <c r="B2939" t="s">
        <v>2018</v>
      </c>
      <c r="C2939" t="s">
        <v>16</v>
      </c>
      <c r="D2939" t="s">
        <v>118</v>
      </c>
      <c r="E2939" t="s">
        <v>259</v>
      </c>
      <c r="F2939" t="s">
        <v>260</v>
      </c>
      <c r="G2939" s="30">
        <v>201</v>
      </c>
      <c r="H2939" s="30">
        <v>4</v>
      </c>
      <c r="I2939" s="30">
        <v>0</v>
      </c>
      <c r="J2939" s="30">
        <v>1</v>
      </c>
      <c r="K2939" s="30">
        <v>0</v>
      </c>
      <c r="L2939" s="30">
        <v>196</v>
      </c>
    </row>
    <row r="2940" spans="1:12">
      <c r="A2940">
        <v>54063</v>
      </c>
      <c r="B2940" t="s">
        <v>311</v>
      </c>
      <c r="C2940" t="s">
        <v>16</v>
      </c>
      <c r="D2940" t="s">
        <v>118</v>
      </c>
      <c r="E2940" t="s">
        <v>259</v>
      </c>
      <c r="F2940" t="s">
        <v>263</v>
      </c>
      <c r="G2940" s="30">
        <v>63</v>
      </c>
      <c r="H2940" s="30">
        <v>0</v>
      </c>
      <c r="I2940" s="30">
        <v>0</v>
      </c>
      <c r="J2940" s="30">
        <v>0</v>
      </c>
      <c r="K2940" s="30">
        <v>0</v>
      </c>
      <c r="L2940" s="30">
        <v>63</v>
      </c>
    </row>
    <row r="2941" spans="1:12">
      <c r="A2941">
        <v>54065</v>
      </c>
      <c r="B2941" t="s">
        <v>313</v>
      </c>
      <c r="C2941" t="s">
        <v>16</v>
      </c>
      <c r="D2941" t="s">
        <v>118</v>
      </c>
      <c r="E2941" t="s">
        <v>259</v>
      </c>
      <c r="F2941" t="s">
        <v>263</v>
      </c>
      <c r="G2941" s="30">
        <v>52</v>
      </c>
      <c r="H2941" s="30">
        <v>0</v>
      </c>
      <c r="I2941" s="30">
        <v>0</v>
      </c>
      <c r="J2941" s="30">
        <v>0</v>
      </c>
      <c r="K2941" s="30">
        <v>0</v>
      </c>
      <c r="L2941" s="30">
        <v>52</v>
      </c>
    </row>
    <row r="2942" spans="1:12">
      <c r="A2942">
        <v>54067</v>
      </c>
      <c r="B2942" t="s">
        <v>978</v>
      </c>
      <c r="C2942" t="s">
        <v>16</v>
      </c>
      <c r="D2942" t="s">
        <v>118</v>
      </c>
      <c r="E2942" t="s">
        <v>259</v>
      </c>
      <c r="F2942" t="s">
        <v>263</v>
      </c>
      <c r="G2942" s="30">
        <v>93</v>
      </c>
      <c r="H2942" s="30">
        <v>0</v>
      </c>
      <c r="I2942" s="30">
        <v>0</v>
      </c>
      <c r="J2942" s="30">
        <v>1</v>
      </c>
      <c r="K2942" s="30">
        <v>0</v>
      </c>
      <c r="L2942" s="30">
        <v>92</v>
      </c>
    </row>
    <row r="2943" spans="1:12">
      <c r="A2943">
        <v>54069</v>
      </c>
      <c r="B2943" t="s">
        <v>803</v>
      </c>
      <c r="C2943" t="s">
        <v>16</v>
      </c>
      <c r="D2943" t="s">
        <v>118</v>
      </c>
      <c r="E2943" t="s">
        <v>259</v>
      </c>
      <c r="F2943" t="s">
        <v>263</v>
      </c>
      <c r="G2943" s="30">
        <v>115</v>
      </c>
      <c r="H2943" s="30">
        <v>8</v>
      </c>
      <c r="I2943" s="30">
        <v>0</v>
      </c>
      <c r="J2943" s="30">
        <v>0</v>
      </c>
      <c r="K2943" s="30">
        <v>0</v>
      </c>
      <c r="L2943" s="30">
        <v>107</v>
      </c>
    </row>
    <row r="2944" spans="1:12">
      <c r="A2944">
        <v>54071</v>
      </c>
      <c r="B2944" t="s">
        <v>981</v>
      </c>
      <c r="C2944" t="s">
        <v>16</v>
      </c>
      <c r="D2944" t="s">
        <v>118</v>
      </c>
      <c r="E2944" t="s">
        <v>259</v>
      </c>
      <c r="F2944" t="s">
        <v>263</v>
      </c>
      <c r="G2944" s="30">
        <v>110</v>
      </c>
      <c r="H2944" s="30">
        <v>0</v>
      </c>
      <c r="I2944" s="30">
        <v>0</v>
      </c>
      <c r="J2944" s="30">
        <v>1</v>
      </c>
      <c r="K2944" s="30">
        <v>0</v>
      </c>
      <c r="L2944" s="30">
        <v>109</v>
      </c>
    </row>
    <row r="2945" spans="1:12">
      <c r="A2945">
        <v>54073</v>
      </c>
      <c r="B2945" t="s">
        <v>2019</v>
      </c>
      <c r="C2945" t="s">
        <v>16</v>
      </c>
      <c r="D2945" t="s">
        <v>118</v>
      </c>
      <c r="E2945" t="s">
        <v>259</v>
      </c>
      <c r="F2945" t="s">
        <v>263</v>
      </c>
      <c r="G2945" s="30">
        <v>27</v>
      </c>
      <c r="H2945" s="30">
        <v>1</v>
      </c>
      <c r="I2945" s="30">
        <v>0</v>
      </c>
      <c r="J2945" s="30">
        <v>0</v>
      </c>
      <c r="K2945" s="30">
        <v>0</v>
      </c>
      <c r="L2945" s="30">
        <v>26</v>
      </c>
    </row>
    <row r="2946" spans="1:12">
      <c r="A2946">
        <v>54075</v>
      </c>
      <c r="B2946" t="s">
        <v>857</v>
      </c>
      <c r="C2946" t="s">
        <v>16</v>
      </c>
      <c r="D2946" t="s">
        <v>118</v>
      </c>
      <c r="E2946" t="s">
        <v>259</v>
      </c>
      <c r="F2946" t="s">
        <v>263</v>
      </c>
      <c r="G2946" s="30">
        <v>98</v>
      </c>
      <c r="H2946" s="30">
        <v>0</v>
      </c>
      <c r="I2946" s="30">
        <v>0</v>
      </c>
      <c r="J2946" s="30">
        <v>6</v>
      </c>
      <c r="K2946" s="30">
        <v>0</v>
      </c>
      <c r="L2946" s="30">
        <v>92</v>
      </c>
    </row>
    <row r="2947" spans="1:12">
      <c r="A2947">
        <v>54077</v>
      </c>
      <c r="B2947" t="s">
        <v>2020</v>
      </c>
      <c r="C2947" t="s">
        <v>16</v>
      </c>
      <c r="D2947" t="s">
        <v>118</v>
      </c>
      <c r="E2947" t="s">
        <v>259</v>
      </c>
      <c r="F2947" t="s">
        <v>263</v>
      </c>
      <c r="G2947" s="30">
        <v>178</v>
      </c>
      <c r="H2947" s="30">
        <v>1</v>
      </c>
      <c r="I2947" s="30">
        <v>0</v>
      </c>
      <c r="J2947" s="30">
        <v>0</v>
      </c>
      <c r="K2947" s="30">
        <v>1</v>
      </c>
      <c r="L2947" s="30">
        <v>176</v>
      </c>
    </row>
    <row r="2948" spans="1:12">
      <c r="A2948">
        <v>54079</v>
      </c>
      <c r="B2948" t="s">
        <v>571</v>
      </c>
      <c r="C2948" t="s">
        <v>16</v>
      </c>
      <c r="D2948" t="s">
        <v>118</v>
      </c>
      <c r="E2948" t="s">
        <v>259</v>
      </c>
      <c r="F2948" t="s">
        <v>260</v>
      </c>
      <c r="G2948" s="30">
        <v>128</v>
      </c>
      <c r="H2948" s="30">
        <v>2</v>
      </c>
      <c r="I2948" s="30">
        <v>0</v>
      </c>
      <c r="J2948" s="30">
        <v>0</v>
      </c>
      <c r="K2948" s="30">
        <v>0</v>
      </c>
      <c r="L2948" s="30">
        <v>126</v>
      </c>
    </row>
    <row r="2949" spans="1:12">
      <c r="A2949">
        <v>54081</v>
      </c>
      <c r="B2949" t="s">
        <v>2021</v>
      </c>
      <c r="C2949" t="s">
        <v>16</v>
      </c>
      <c r="D2949" t="s">
        <v>118</v>
      </c>
      <c r="E2949" t="s">
        <v>259</v>
      </c>
      <c r="F2949" t="s">
        <v>260</v>
      </c>
      <c r="G2949" s="30">
        <v>204</v>
      </c>
      <c r="H2949" s="30">
        <v>0</v>
      </c>
      <c r="I2949" s="30">
        <v>0</v>
      </c>
      <c r="J2949" s="30">
        <v>0</v>
      </c>
      <c r="K2949" s="30">
        <v>0</v>
      </c>
      <c r="L2949" s="30">
        <v>204</v>
      </c>
    </row>
    <row r="2950" spans="1:12">
      <c r="A2950">
        <v>54083</v>
      </c>
      <c r="B2950" t="s">
        <v>317</v>
      </c>
      <c r="C2950" t="s">
        <v>16</v>
      </c>
      <c r="D2950" t="s">
        <v>118</v>
      </c>
      <c r="E2950" t="s">
        <v>259</v>
      </c>
      <c r="F2950" t="s">
        <v>263</v>
      </c>
      <c r="G2950" s="30">
        <v>185</v>
      </c>
      <c r="H2950" s="30">
        <v>1</v>
      </c>
      <c r="I2950" s="30">
        <v>0</v>
      </c>
      <c r="J2950" s="30">
        <v>7</v>
      </c>
      <c r="K2950" s="30">
        <v>0</v>
      </c>
      <c r="L2950" s="30">
        <v>177</v>
      </c>
    </row>
    <row r="2951" spans="1:12">
      <c r="A2951">
        <v>54085</v>
      </c>
      <c r="B2951" t="s">
        <v>2022</v>
      </c>
      <c r="C2951" t="s">
        <v>16</v>
      </c>
      <c r="D2951" t="s">
        <v>118</v>
      </c>
      <c r="E2951" t="s">
        <v>259</v>
      </c>
      <c r="F2951" t="s">
        <v>263</v>
      </c>
      <c r="G2951" s="30">
        <v>126</v>
      </c>
      <c r="H2951" s="30">
        <v>2</v>
      </c>
      <c r="I2951" s="30">
        <v>0</v>
      </c>
      <c r="J2951" s="30">
        <v>0</v>
      </c>
      <c r="K2951" s="30">
        <v>0</v>
      </c>
      <c r="L2951" s="30">
        <v>124</v>
      </c>
    </row>
    <row r="2952" spans="1:12">
      <c r="A2952">
        <v>54087</v>
      </c>
      <c r="B2952" t="s">
        <v>1754</v>
      </c>
      <c r="C2952" t="s">
        <v>16</v>
      </c>
      <c r="D2952" t="s">
        <v>118</v>
      </c>
      <c r="E2952" t="s">
        <v>259</v>
      </c>
      <c r="F2952" t="s">
        <v>263</v>
      </c>
      <c r="G2952" s="30">
        <v>127</v>
      </c>
      <c r="H2952" s="30">
        <v>0</v>
      </c>
      <c r="I2952" s="30">
        <v>0</v>
      </c>
      <c r="J2952" s="30">
        <v>0</v>
      </c>
      <c r="K2952" s="30">
        <v>0</v>
      </c>
      <c r="L2952" s="30">
        <v>127</v>
      </c>
    </row>
    <row r="2953" spans="1:12">
      <c r="A2953">
        <v>54089</v>
      </c>
      <c r="B2953" t="s">
        <v>2023</v>
      </c>
      <c r="C2953" t="s">
        <v>16</v>
      </c>
      <c r="D2953" t="s">
        <v>118</v>
      </c>
      <c r="E2953" t="s">
        <v>259</v>
      </c>
      <c r="F2953" t="s">
        <v>263</v>
      </c>
      <c r="G2953" s="30">
        <v>64</v>
      </c>
      <c r="H2953" s="30">
        <v>0</v>
      </c>
      <c r="I2953" s="30">
        <v>0</v>
      </c>
      <c r="J2953" s="30">
        <v>1</v>
      </c>
      <c r="K2953" s="30">
        <v>0</v>
      </c>
      <c r="L2953" s="30">
        <v>63</v>
      </c>
    </row>
    <row r="2954" spans="1:12">
      <c r="A2954">
        <v>54091</v>
      </c>
      <c r="B2954" t="s">
        <v>578</v>
      </c>
      <c r="C2954" t="s">
        <v>16</v>
      </c>
      <c r="D2954" t="s">
        <v>118</v>
      </c>
      <c r="E2954" t="s">
        <v>259</v>
      </c>
      <c r="F2954" t="s">
        <v>263</v>
      </c>
      <c r="G2954" s="30">
        <v>65</v>
      </c>
      <c r="H2954" s="30">
        <v>1</v>
      </c>
      <c r="I2954" s="30">
        <v>0</v>
      </c>
      <c r="J2954" s="30">
        <v>0</v>
      </c>
      <c r="K2954" s="30">
        <v>1</v>
      </c>
      <c r="L2954" s="30">
        <v>63</v>
      </c>
    </row>
    <row r="2955" spans="1:12">
      <c r="A2955">
        <v>54093</v>
      </c>
      <c r="B2955" t="s">
        <v>2024</v>
      </c>
      <c r="C2955" t="s">
        <v>16</v>
      </c>
      <c r="D2955" t="s">
        <v>118</v>
      </c>
      <c r="E2955" t="s">
        <v>259</v>
      </c>
      <c r="F2955" t="s">
        <v>263</v>
      </c>
      <c r="G2955" s="30">
        <v>61</v>
      </c>
      <c r="H2955" s="30">
        <v>0</v>
      </c>
      <c r="I2955" s="30">
        <v>0</v>
      </c>
      <c r="J2955" s="30">
        <v>0</v>
      </c>
      <c r="K2955" s="30">
        <v>0</v>
      </c>
      <c r="L2955" s="30">
        <v>61</v>
      </c>
    </row>
    <row r="2956" spans="1:12">
      <c r="A2956">
        <v>54095</v>
      </c>
      <c r="B2956" t="s">
        <v>1900</v>
      </c>
      <c r="C2956" t="s">
        <v>16</v>
      </c>
      <c r="D2956" t="s">
        <v>118</v>
      </c>
      <c r="E2956" t="s">
        <v>259</v>
      </c>
      <c r="F2956" t="s">
        <v>263</v>
      </c>
      <c r="G2956" s="30">
        <v>70</v>
      </c>
      <c r="H2956" s="30">
        <v>1</v>
      </c>
      <c r="I2956" s="30">
        <v>0</v>
      </c>
      <c r="J2956" s="30">
        <v>0</v>
      </c>
      <c r="K2956" s="30">
        <v>0</v>
      </c>
      <c r="L2956" s="30">
        <v>69</v>
      </c>
    </row>
    <row r="2957" spans="1:12">
      <c r="A2957">
        <v>54097</v>
      </c>
      <c r="B2957" t="s">
        <v>1901</v>
      </c>
      <c r="C2957" t="s">
        <v>16</v>
      </c>
      <c r="D2957" t="s">
        <v>118</v>
      </c>
      <c r="E2957" t="s">
        <v>259</v>
      </c>
      <c r="F2957" t="s">
        <v>263</v>
      </c>
      <c r="G2957" s="30">
        <v>100</v>
      </c>
      <c r="H2957" s="30">
        <v>1</v>
      </c>
      <c r="I2957" s="30">
        <v>0</v>
      </c>
      <c r="J2957" s="30">
        <v>0</v>
      </c>
      <c r="K2957" s="30">
        <v>0</v>
      </c>
      <c r="L2957" s="30">
        <v>99</v>
      </c>
    </row>
    <row r="2958" spans="1:12">
      <c r="A2958">
        <v>54099</v>
      </c>
      <c r="B2958" t="s">
        <v>684</v>
      </c>
      <c r="C2958" t="s">
        <v>16</v>
      </c>
      <c r="D2958" t="s">
        <v>118</v>
      </c>
      <c r="E2958" t="s">
        <v>259</v>
      </c>
      <c r="F2958" t="s">
        <v>263</v>
      </c>
      <c r="G2958" s="30">
        <v>154</v>
      </c>
      <c r="H2958" s="30">
        <v>0</v>
      </c>
      <c r="I2958" s="30">
        <v>0</v>
      </c>
      <c r="J2958" s="30">
        <v>2</v>
      </c>
      <c r="K2958" s="30">
        <v>0</v>
      </c>
      <c r="L2958" s="30">
        <v>152</v>
      </c>
    </row>
    <row r="2959" spans="1:12">
      <c r="A2959">
        <v>54101</v>
      </c>
      <c r="B2959" t="s">
        <v>685</v>
      </c>
      <c r="C2959" t="s">
        <v>16</v>
      </c>
      <c r="D2959" t="s">
        <v>118</v>
      </c>
      <c r="E2959" t="s">
        <v>259</v>
      </c>
      <c r="F2959" t="s">
        <v>263</v>
      </c>
      <c r="G2959" s="30">
        <v>75</v>
      </c>
      <c r="H2959" s="30">
        <v>0</v>
      </c>
      <c r="I2959" s="30">
        <v>0</v>
      </c>
      <c r="J2959" s="30">
        <v>1</v>
      </c>
      <c r="K2959" s="30">
        <v>0</v>
      </c>
      <c r="L2959" s="30">
        <v>74</v>
      </c>
    </row>
    <row r="2960" spans="1:12">
      <c r="A2960">
        <v>54103</v>
      </c>
      <c r="B2960" t="s">
        <v>2025</v>
      </c>
      <c r="C2960" t="s">
        <v>16</v>
      </c>
      <c r="D2960" t="s">
        <v>118</v>
      </c>
      <c r="E2960" t="s">
        <v>259</v>
      </c>
      <c r="F2960" t="s">
        <v>263</v>
      </c>
      <c r="G2960" s="30">
        <v>105</v>
      </c>
      <c r="H2960" s="30">
        <v>2</v>
      </c>
      <c r="I2960" s="30">
        <v>0</v>
      </c>
      <c r="J2960" s="30">
        <v>0</v>
      </c>
      <c r="K2960" s="30">
        <v>0</v>
      </c>
      <c r="L2960" s="30">
        <v>103</v>
      </c>
    </row>
    <row r="2961" spans="1:12">
      <c r="A2961">
        <v>54105</v>
      </c>
      <c r="B2961" t="s">
        <v>2026</v>
      </c>
      <c r="C2961" t="s">
        <v>16</v>
      </c>
      <c r="D2961" t="s">
        <v>118</v>
      </c>
      <c r="E2961" t="s">
        <v>259</v>
      </c>
      <c r="F2961" t="s">
        <v>263</v>
      </c>
      <c r="G2961" s="30">
        <v>42</v>
      </c>
      <c r="H2961" s="30">
        <v>0</v>
      </c>
      <c r="I2961" s="30">
        <v>0</v>
      </c>
      <c r="J2961" s="30">
        <v>0</v>
      </c>
      <c r="K2961" s="30">
        <v>0</v>
      </c>
      <c r="L2961" s="30">
        <v>42</v>
      </c>
    </row>
    <row r="2962" spans="1:12">
      <c r="A2962">
        <v>54107</v>
      </c>
      <c r="B2962" t="s">
        <v>1576</v>
      </c>
      <c r="C2962" t="s">
        <v>16</v>
      </c>
      <c r="D2962" t="s">
        <v>118</v>
      </c>
      <c r="E2962" t="s">
        <v>259</v>
      </c>
      <c r="F2962" t="s">
        <v>260</v>
      </c>
      <c r="G2962" s="30">
        <v>174</v>
      </c>
      <c r="H2962" s="30">
        <v>7</v>
      </c>
      <c r="I2962" s="30">
        <v>0</v>
      </c>
      <c r="J2962" s="30">
        <v>0</v>
      </c>
      <c r="K2962" s="30">
        <v>0</v>
      </c>
      <c r="L2962" s="30">
        <v>167</v>
      </c>
    </row>
    <row r="2963" spans="1:12">
      <c r="A2963">
        <v>54109</v>
      </c>
      <c r="B2963" t="s">
        <v>1444</v>
      </c>
      <c r="C2963" t="s">
        <v>16</v>
      </c>
      <c r="D2963" t="s">
        <v>118</v>
      </c>
      <c r="E2963" t="s">
        <v>259</v>
      </c>
      <c r="F2963" t="s">
        <v>263</v>
      </c>
      <c r="G2963" s="30">
        <v>136</v>
      </c>
      <c r="H2963" s="30">
        <v>0</v>
      </c>
      <c r="I2963" s="30">
        <v>0</v>
      </c>
      <c r="J2963" s="30">
        <v>5</v>
      </c>
      <c r="K2963" s="30">
        <v>0</v>
      </c>
      <c r="L2963" s="30">
        <v>131</v>
      </c>
    </row>
    <row r="2964" spans="1:12">
      <c r="A2964">
        <v>55001</v>
      </c>
      <c r="B2964" t="s">
        <v>473</v>
      </c>
      <c r="C2964" t="s">
        <v>19</v>
      </c>
      <c r="D2964" t="s">
        <v>118</v>
      </c>
      <c r="E2964" t="s">
        <v>259</v>
      </c>
      <c r="F2964" t="s">
        <v>263</v>
      </c>
      <c r="G2964" s="30">
        <v>41</v>
      </c>
      <c r="H2964" s="30">
        <v>20</v>
      </c>
      <c r="I2964" s="30">
        <v>12</v>
      </c>
      <c r="J2964" s="30">
        <v>0</v>
      </c>
      <c r="K2964" s="30">
        <v>1</v>
      </c>
      <c r="L2964" s="30">
        <v>8</v>
      </c>
    </row>
    <row r="2965" spans="1:12">
      <c r="A2965">
        <v>55003</v>
      </c>
      <c r="B2965" t="s">
        <v>1542</v>
      </c>
      <c r="C2965" t="s">
        <v>19</v>
      </c>
      <c r="D2965" t="s">
        <v>118</v>
      </c>
      <c r="E2965" t="s">
        <v>259</v>
      </c>
      <c r="F2965" t="s">
        <v>263</v>
      </c>
      <c r="G2965" s="30">
        <v>84</v>
      </c>
      <c r="H2965" s="30">
        <v>34</v>
      </c>
      <c r="I2965" s="30">
        <v>13</v>
      </c>
      <c r="J2965" s="30">
        <v>18</v>
      </c>
      <c r="K2965" s="30">
        <v>0</v>
      </c>
      <c r="L2965" s="30">
        <v>19</v>
      </c>
    </row>
    <row r="2966" spans="1:12">
      <c r="A2966">
        <v>55005</v>
      </c>
      <c r="B2966" t="s">
        <v>2027</v>
      </c>
      <c r="C2966" t="s">
        <v>19</v>
      </c>
      <c r="D2966" t="s">
        <v>118</v>
      </c>
      <c r="E2966" t="s">
        <v>259</v>
      </c>
      <c r="F2966" t="s">
        <v>263</v>
      </c>
      <c r="G2966" s="30">
        <v>313</v>
      </c>
      <c r="H2966" s="30">
        <v>190</v>
      </c>
      <c r="I2966" s="30">
        <v>58</v>
      </c>
      <c r="J2966" s="30">
        <v>0</v>
      </c>
      <c r="K2966" s="30">
        <v>0</v>
      </c>
      <c r="L2966" s="30">
        <v>65</v>
      </c>
    </row>
    <row r="2967" spans="1:12">
      <c r="A2967">
        <v>55007</v>
      </c>
      <c r="B2967" t="s">
        <v>2028</v>
      </c>
      <c r="C2967" t="s">
        <v>19</v>
      </c>
      <c r="D2967" t="s">
        <v>118</v>
      </c>
      <c r="E2967" t="s">
        <v>259</v>
      </c>
      <c r="F2967" t="s">
        <v>263</v>
      </c>
      <c r="G2967" s="30">
        <v>94</v>
      </c>
      <c r="H2967" s="30">
        <v>45</v>
      </c>
      <c r="I2967" s="30">
        <v>11</v>
      </c>
      <c r="J2967" s="30">
        <v>4</v>
      </c>
      <c r="K2967" s="30">
        <v>0</v>
      </c>
      <c r="L2967" s="30">
        <v>34</v>
      </c>
    </row>
    <row r="2968" spans="1:12">
      <c r="A2968">
        <v>55009</v>
      </c>
      <c r="B2968" t="s">
        <v>730</v>
      </c>
      <c r="C2968" t="s">
        <v>19</v>
      </c>
      <c r="D2968" t="s">
        <v>118</v>
      </c>
      <c r="E2968" t="s">
        <v>259</v>
      </c>
      <c r="F2968" t="s">
        <v>260</v>
      </c>
      <c r="G2968" s="30">
        <v>431</v>
      </c>
      <c r="H2968" s="30">
        <v>116</v>
      </c>
      <c r="I2968" s="30">
        <v>67</v>
      </c>
      <c r="J2968" s="30">
        <v>0</v>
      </c>
      <c r="K2968" s="30">
        <v>1</v>
      </c>
      <c r="L2968" s="30">
        <v>247</v>
      </c>
    </row>
    <row r="2969" spans="1:12">
      <c r="A2969">
        <v>55011</v>
      </c>
      <c r="B2969" t="s">
        <v>1327</v>
      </c>
      <c r="C2969" t="s">
        <v>19</v>
      </c>
      <c r="D2969" t="s">
        <v>330</v>
      </c>
      <c r="E2969" t="s">
        <v>259</v>
      </c>
      <c r="F2969" t="s">
        <v>263</v>
      </c>
      <c r="G2969" s="30">
        <v>242</v>
      </c>
      <c r="H2969" s="30">
        <v>90</v>
      </c>
      <c r="I2969" s="30">
        <v>82</v>
      </c>
      <c r="J2969" s="30">
        <v>0</v>
      </c>
      <c r="K2969" s="30">
        <v>0</v>
      </c>
      <c r="L2969" s="30">
        <v>70</v>
      </c>
    </row>
    <row r="2970" spans="1:12">
      <c r="A2970">
        <v>55013</v>
      </c>
      <c r="B2970" t="s">
        <v>2029</v>
      </c>
      <c r="C2970" t="s">
        <v>19</v>
      </c>
      <c r="D2970" t="s">
        <v>118</v>
      </c>
      <c r="E2970" t="s">
        <v>259</v>
      </c>
      <c r="F2970" t="s">
        <v>263</v>
      </c>
      <c r="G2970" s="30">
        <v>66</v>
      </c>
      <c r="H2970" s="30">
        <v>41</v>
      </c>
      <c r="I2970" s="30">
        <v>10</v>
      </c>
      <c r="J2970" s="30">
        <v>0</v>
      </c>
      <c r="K2970" s="30">
        <v>0</v>
      </c>
      <c r="L2970" s="30">
        <v>15</v>
      </c>
    </row>
    <row r="2971" spans="1:12">
      <c r="A2971">
        <v>55015</v>
      </c>
      <c r="B2971" t="s">
        <v>2030</v>
      </c>
      <c r="C2971" t="s">
        <v>19</v>
      </c>
      <c r="D2971" t="s">
        <v>118</v>
      </c>
      <c r="E2971" t="s">
        <v>259</v>
      </c>
      <c r="F2971" t="s">
        <v>263</v>
      </c>
      <c r="G2971" s="30">
        <v>64</v>
      </c>
      <c r="H2971" s="30">
        <v>42</v>
      </c>
      <c r="I2971" s="30">
        <v>10</v>
      </c>
      <c r="J2971" s="30">
        <v>0</v>
      </c>
      <c r="K2971" s="30">
        <v>0</v>
      </c>
      <c r="L2971" s="30">
        <v>12</v>
      </c>
    </row>
    <row r="2972" spans="1:12">
      <c r="A2972">
        <v>55017</v>
      </c>
      <c r="B2972" t="s">
        <v>1100</v>
      </c>
      <c r="C2972" t="s">
        <v>19</v>
      </c>
      <c r="D2972" t="s">
        <v>118</v>
      </c>
      <c r="E2972" t="s">
        <v>259</v>
      </c>
      <c r="F2972" t="s">
        <v>260</v>
      </c>
      <c r="G2972" s="30">
        <v>358</v>
      </c>
      <c r="H2972" s="30">
        <v>125</v>
      </c>
      <c r="I2972" s="30">
        <v>97</v>
      </c>
      <c r="J2972" s="30">
        <v>0</v>
      </c>
      <c r="K2972" s="30">
        <v>1</v>
      </c>
      <c r="L2972" s="30">
        <v>135</v>
      </c>
    </row>
    <row r="2973" spans="1:12">
      <c r="A2973">
        <v>55019</v>
      </c>
      <c r="B2973" t="s">
        <v>368</v>
      </c>
      <c r="C2973" t="s">
        <v>19</v>
      </c>
      <c r="D2973" t="s">
        <v>118</v>
      </c>
      <c r="E2973" t="s">
        <v>259</v>
      </c>
      <c r="F2973" t="s">
        <v>263</v>
      </c>
      <c r="G2973" s="30">
        <v>290</v>
      </c>
      <c r="H2973" s="30">
        <v>197</v>
      </c>
      <c r="I2973" s="30">
        <v>52</v>
      </c>
      <c r="J2973" s="30">
        <v>0</v>
      </c>
      <c r="K2973" s="30">
        <v>0</v>
      </c>
      <c r="L2973" s="30">
        <v>41</v>
      </c>
    </row>
    <row r="2974" spans="1:12">
      <c r="A2974">
        <v>55021</v>
      </c>
      <c r="B2974" t="s">
        <v>370</v>
      </c>
      <c r="C2974" t="s">
        <v>19</v>
      </c>
      <c r="D2974" t="s">
        <v>118</v>
      </c>
      <c r="E2974" t="s">
        <v>259</v>
      </c>
      <c r="F2974" t="s">
        <v>260</v>
      </c>
      <c r="G2974" s="30">
        <v>180</v>
      </c>
      <c r="H2974" s="30">
        <v>39</v>
      </c>
      <c r="I2974" s="30">
        <v>38</v>
      </c>
      <c r="J2974" s="30">
        <v>0</v>
      </c>
      <c r="K2974" s="30">
        <v>6</v>
      </c>
      <c r="L2974" s="30">
        <v>97</v>
      </c>
    </row>
    <row r="2975" spans="1:12">
      <c r="A2975">
        <v>55023</v>
      </c>
      <c r="B2975" t="s">
        <v>373</v>
      </c>
      <c r="C2975" t="s">
        <v>19</v>
      </c>
      <c r="D2975" t="s">
        <v>330</v>
      </c>
      <c r="E2975" t="s">
        <v>259</v>
      </c>
      <c r="F2975" t="s">
        <v>263</v>
      </c>
      <c r="G2975" s="30">
        <v>207</v>
      </c>
      <c r="H2975" s="30">
        <v>106</v>
      </c>
      <c r="I2975" s="30">
        <v>34</v>
      </c>
      <c r="J2975" s="30">
        <v>0</v>
      </c>
      <c r="K2975" s="30">
        <v>0</v>
      </c>
      <c r="L2975" s="30">
        <v>67</v>
      </c>
    </row>
    <row r="2976" spans="1:12">
      <c r="A2976">
        <v>55025</v>
      </c>
      <c r="B2976" t="s">
        <v>2031</v>
      </c>
      <c r="C2976" t="s">
        <v>19</v>
      </c>
      <c r="D2976" t="s">
        <v>118</v>
      </c>
      <c r="E2976" t="s">
        <v>259</v>
      </c>
      <c r="F2976" t="s">
        <v>298</v>
      </c>
      <c r="G2976" s="30">
        <v>538</v>
      </c>
      <c r="H2976" s="30">
        <v>173</v>
      </c>
      <c r="I2976" s="30">
        <v>83</v>
      </c>
      <c r="J2976" s="30">
        <v>0</v>
      </c>
      <c r="K2976" s="30">
        <v>0</v>
      </c>
      <c r="L2976" s="30">
        <v>282</v>
      </c>
    </row>
    <row r="2977" spans="1:12">
      <c r="A2977">
        <v>55027</v>
      </c>
      <c r="B2977" t="s">
        <v>615</v>
      </c>
      <c r="C2977" t="s">
        <v>19</v>
      </c>
      <c r="D2977" t="s">
        <v>118</v>
      </c>
      <c r="E2977" t="s">
        <v>259</v>
      </c>
      <c r="F2977" t="s">
        <v>260</v>
      </c>
      <c r="G2977" s="30">
        <v>202</v>
      </c>
      <c r="H2977" s="30">
        <v>70</v>
      </c>
      <c r="I2977" s="30">
        <v>66</v>
      </c>
      <c r="J2977" s="30">
        <v>0</v>
      </c>
      <c r="K2977" s="30">
        <v>4</v>
      </c>
      <c r="L2977" s="30">
        <v>62</v>
      </c>
    </row>
    <row r="2978" spans="1:12">
      <c r="A2978">
        <v>55029</v>
      </c>
      <c r="B2978" t="s">
        <v>2032</v>
      </c>
      <c r="C2978" t="s">
        <v>19</v>
      </c>
      <c r="D2978" t="s">
        <v>118</v>
      </c>
      <c r="E2978" t="s">
        <v>259</v>
      </c>
      <c r="F2978" t="s">
        <v>263</v>
      </c>
      <c r="G2978" s="30">
        <v>29</v>
      </c>
      <c r="H2978" s="30">
        <v>6</v>
      </c>
      <c r="I2978" s="30">
        <v>4</v>
      </c>
      <c r="J2978" s="30">
        <v>0</v>
      </c>
      <c r="K2978" s="30">
        <v>0</v>
      </c>
      <c r="L2978" s="30">
        <v>19</v>
      </c>
    </row>
    <row r="2979" spans="1:12">
      <c r="A2979">
        <v>55031</v>
      </c>
      <c r="B2979" t="s">
        <v>491</v>
      </c>
      <c r="C2979" t="s">
        <v>19</v>
      </c>
      <c r="D2979" t="s">
        <v>118</v>
      </c>
      <c r="E2979" t="s">
        <v>259</v>
      </c>
      <c r="F2979" t="s">
        <v>263</v>
      </c>
      <c r="G2979" s="30">
        <v>156</v>
      </c>
      <c r="H2979" s="30">
        <v>63</v>
      </c>
      <c r="I2979" s="30">
        <v>31</v>
      </c>
      <c r="J2979" s="30">
        <v>0</v>
      </c>
      <c r="K2979" s="30">
        <v>1</v>
      </c>
      <c r="L2979" s="30">
        <v>61</v>
      </c>
    </row>
    <row r="2980" spans="1:12">
      <c r="A2980">
        <v>55033</v>
      </c>
      <c r="B2980" t="s">
        <v>1520</v>
      </c>
      <c r="C2980" t="s">
        <v>19</v>
      </c>
      <c r="D2980" t="s">
        <v>118</v>
      </c>
      <c r="E2980" t="s">
        <v>259</v>
      </c>
      <c r="F2980" t="s">
        <v>263</v>
      </c>
      <c r="G2980" s="30">
        <v>245</v>
      </c>
      <c r="H2980" s="30">
        <v>76</v>
      </c>
      <c r="I2980" s="30">
        <v>76</v>
      </c>
      <c r="J2980" s="30">
        <v>0</v>
      </c>
      <c r="K2980" s="30">
        <v>0</v>
      </c>
      <c r="L2980" s="30">
        <v>93</v>
      </c>
    </row>
    <row r="2981" spans="1:12">
      <c r="A2981">
        <v>55035</v>
      </c>
      <c r="B2981" t="s">
        <v>2033</v>
      </c>
      <c r="C2981" t="s">
        <v>19</v>
      </c>
      <c r="D2981" t="s">
        <v>118</v>
      </c>
      <c r="E2981" t="s">
        <v>259</v>
      </c>
      <c r="F2981" t="s">
        <v>260</v>
      </c>
      <c r="G2981" s="30">
        <v>237</v>
      </c>
      <c r="H2981" s="30">
        <v>55</v>
      </c>
      <c r="I2981" s="30">
        <v>73</v>
      </c>
      <c r="J2981" s="30">
        <v>0</v>
      </c>
      <c r="K2981" s="30">
        <v>0</v>
      </c>
      <c r="L2981" s="30">
        <v>109</v>
      </c>
    </row>
    <row r="2982" spans="1:12">
      <c r="A2982">
        <v>55037</v>
      </c>
      <c r="B2982" t="s">
        <v>1682</v>
      </c>
      <c r="C2982" t="s">
        <v>19</v>
      </c>
      <c r="D2982" t="s">
        <v>118</v>
      </c>
      <c r="E2982" t="s">
        <v>259</v>
      </c>
      <c r="F2982" t="s">
        <v>263</v>
      </c>
      <c r="G2982" s="30">
        <v>20</v>
      </c>
      <c r="H2982" s="30">
        <v>5</v>
      </c>
      <c r="I2982" s="30">
        <v>3</v>
      </c>
      <c r="J2982" s="30">
        <v>4</v>
      </c>
      <c r="K2982" s="30">
        <v>0</v>
      </c>
      <c r="L2982" s="30">
        <v>8</v>
      </c>
    </row>
    <row r="2983" spans="1:12">
      <c r="A2983">
        <v>55039</v>
      </c>
      <c r="B2983" t="s">
        <v>2034</v>
      </c>
      <c r="C2983" t="s">
        <v>19</v>
      </c>
      <c r="D2983" t="s">
        <v>118</v>
      </c>
      <c r="E2983" t="s">
        <v>259</v>
      </c>
      <c r="F2983" t="s">
        <v>260</v>
      </c>
      <c r="G2983" s="30">
        <v>242</v>
      </c>
      <c r="H2983" s="30">
        <v>105</v>
      </c>
      <c r="I2983" s="30">
        <v>60</v>
      </c>
      <c r="J2983" s="30">
        <v>0</v>
      </c>
      <c r="K2983" s="30">
        <v>0</v>
      </c>
      <c r="L2983" s="30">
        <v>77</v>
      </c>
    </row>
    <row r="2984" spans="1:12">
      <c r="A2984">
        <v>55041</v>
      </c>
      <c r="B2984" t="s">
        <v>1649</v>
      </c>
      <c r="C2984" t="s">
        <v>19</v>
      </c>
      <c r="D2984" t="s">
        <v>118</v>
      </c>
      <c r="E2984" t="s">
        <v>259</v>
      </c>
      <c r="F2984" t="s">
        <v>263</v>
      </c>
      <c r="G2984" s="30">
        <v>48</v>
      </c>
      <c r="H2984" s="30">
        <v>15</v>
      </c>
      <c r="I2984" s="30">
        <v>6</v>
      </c>
      <c r="J2984" s="30">
        <v>15</v>
      </c>
      <c r="K2984" s="30">
        <v>0</v>
      </c>
      <c r="L2984" s="30">
        <v>12</v>
      </c>
    </row>
    <row r="2985" spans="1:12">
      <c r="A2985">
        <v>55043</v>
      </c>
      <c r="B2985" t="s">
        <v>381</v>
      </c>
      <c r="C2985" t="s">
        <v>19</v>
      </c>
      <c r="D2985" t="s">
        <v>118</v>
      </c>
      <c r="E2985" t="s">
        <v>259</v>
      </c>
      <c r="F2985" t="s">
        <v>260</v>
      </c>
      <c r="G2985" s="30">
        <v>380</v>
      </c>
      <c r="H2985" s="30">
        <v>241</v>
      </c>
      <c r="I2985" s="30">
        <v>69</v>
      </c>
      <c r="J2985" s="30">
        <v>0</v>
      </c>
      <c r="K2985" s="30">
        <v>0</v>
      </c>
      <c r="L2985" s="30">
        <v>70</v>
      </c>
    </row>
    <row r="2986" spans="1:12">
      <c r="A2986">
        <v>55045</v>
      </c>
      <c r="B2986" t="s">
        <v>959</v>
      </c>
      <c r="C2986" t="s">
        <v>19</v>
      </c>
      <c r="D2986" t="s">
        <v>118</v>
      </c>
      <c r="E2986" t="s">
        <v>259</v>
      </c>
      <c r="F2986" t="s">
        <v>263</v>
      </c>
      <c r="G2986" s="30">
        <v>246</v>
      </c>
      <c r="H2986" s="30">
        <v>148</v>
      </c>
      <c r="I2986" s="30">
        <v>70</v>
      </c>
      <c r="J2986" s="30">
        <v>0</v>
      </c>
      <c r="K2986" s="30">
        <v>0</v>
      </c>
      <c r="L2986" s="30">
        <v>28</v>
      </c>
    </row>
    <row r="2987" spans="1:12">
      <c r="A2987">
        <v>55047</v>
      </c>
      <c r="B2987" t="s">
        <v>2035</v>
      </c>
      <c r="C2987" t="s">
        <v>19</v>
      </c>
      <c r="D2987" t="s">
        <v>118</v>
      </c>
      <c r="E2987" t="s">
        <v>259</v>
      </c>
      <c r="F2987" t="s">
        <v>263</v>
      </c>
      <c r="G2987" s="30">
        <v>48</v>
      </c>
      <c r="H2987" s="30">
        <v>19</v>
      </c>
      <c r="I2987" s="30">
        <v>19</v>
      </c>
      <c r="J2987" s="30">
        <v>0</v>
      </c>
      <c r="K2987" s="30">
        <v>0</v>
      </c>
      <c r="L2987" s="30">
        <v>10</v>
      </c>
    </row>
    <row r="2988" spans="1:12">
      <c r="A2988">
        <v>55049</v>
      </c>
      <c r="B2988" t="s">
        <v>842</v>
      </c>
      <c r="C2988" t="s">
        <v>19</v>
      </c>
      <c r="D2988" t="s">
        <v>118</v>
      </c>
      <c r="E2988" t="s">
        <v>259</v>
      </c>
      <c r="F2988" t="s">
        <v>263</v>
      </c>
      <c r="G2988" s="30">
        <v>197</v>
      </c>
      <c r="H2988" s="30">
        <v>91</v>
      </c>
      <c r="I2988" s="30">
        <v>50</v>
      </c>
      <c r="J2988" s="30">
        <v>0</v>
      </c>
      <c r="K2988" s="30">
        <v>0</v>
      </c>
      <c r="L2988" s="30">
        <v>56</v>
      </c>
    </row>
    <row r="2989" spans="1:12">
      <c r="A2989">
        <v>55051</v>
      </c>
      <c r="B2989" t="s">
        <v>1114</v>
      </c>
      <c r="C2989" t="s">
        <v>19</v>
      </c>
      <c r="D2989" t="s">
        <v>330</v>
      </c>
      <c r="E2989" t="s">
        <v>259</v>
      </c>
      <c r="F2989" t="s">
        <v>263</v>
      </c>
      <c r="G2989" s="30">
        <v>46</v>
      </c>
      <c r="H2989" s="30">
        <v>18</v>
      </c>
      <c r="I2989" s="30">
        <v>6</v>
      </c>
      <c r="J2989" s="30">
        <v>3</v>
      </c>
      <c r="K2989" s="30">
        <v>0</v>
      </c>
      <c r="L2989" s="30">
        <v>19</v>
      </c>
    </row>
    <row r="2990" spans="1:12">
      <c r="A2990">
        <v>55053</v>
      </c>
      <c r="B2990" t="s">
        <v>296</v>
      </c>
      <c r="C2990" t="s">
        <v>19</v>
      </c>
      <c r="D2990" t="s">
        <v>118</v>
      </c>
      <c r="E2990" t="s">
        <v>259</v>
      </c>
      <c r="F2990" t="s">
        <v>263</v>
      </c>
      <c r="G2990" s="30">
        <v>210</v>
      </c>
      <c r="H2990" s="30">
        <v>83</v>
      </c>
      <c r="I2990" s="30">
        <v>54</v>
      </c>
      <c r="J2990" s="30">
        <v>0</v>
      </c>
      <c r="K2990" s="30">
        <v>0</v>
      </c>
      <c r="L2990" s="30">
        <v>73</v>
      </c>
    </row>
    <row r="2991" spans="1:12">
      <c r="A2991">
        <v>55055</v>
      </c>
      <c r="B2991" t="s">
        <v>297</v>
      </c>
      <c r="C2991" t="s">
        <v>19</v>
      </c>
      <c r="D2991" t="s">
        <v>118</v>
      </c>
      <c r="E2991" t="s">
        <v>259</v>
      </c>
      <c r="F2991" t="s">
        <v>260</v>
      </c>
      <c r="G2991" s="30">
        <v>177</v>
      </c>
      <c r="H2991" s="30">
        <v>49</v>
      </c>
      <c r="I2991" s="30">
        <v>20</v>
      </c>
      <c r="J2991" s="30">
        <v>0</v>
      </c>
      <c r="K2991" s="30">
        <v>0</v>
      </c>
      <c r="L2991" s="30">
        <v>108</v>
      </c>
    </row>
    <row r="2992" spans="1:12">
      <c r="A2992">
        <v>55057</v>
      </c>
      <c r="B2992" t="s">
        <v>2036</v>
      </c>
      <c r="C2992" t="s">
        <v>19</v>
      </c>
      <c r="D2992" t="s">
        <v>118</v>
      </c>
      <c r="E2992" t="s">
        <v>259</v>
      </c>
      <c r="F2992" t="s">
        <v>263</v>
      </c>
      <c r="G2992" s="30">
        <v>170</v>
      </c>
      <c r="H2992" s="30">
        <v>53</v>
      </c>
      <c r="I2992" s="30">
        <v>31</v>
      </c>
      <c r="J2992" s="30">
        <v>6</v>
      </c>
      <c r="K2992" s="30">
        <v>0</v>
      </c>
      <c r="L2992" s="30">
        <v>80</v>
      </c>
    </row>
    <row r="2993" spans="1:12">
      <c r="A2993">
        <v>55059</v>
      </c>
      <c r="B2993" t="s">
        <v>2037</v>
      </c>
      <c r="C2993" t="s">
        <v>19</v>
      </c>
      <c r="D2993" t="s">
        <v>118</v>
      </c>
      <c r="E2993" t="s">
        <v>259</v>
      </c>
      <c r="F2993" t="s">
        <v>260</v>
      </c>
      <c r="G2993" s="30">
        <v>96</v>
      </c>
      <c r="H2993" s="30">
        <v>7</v>
      </c>
      <c r="I2993" s="30">
        <v>32</v>
      </c>
      <c r="J2993" s="30">
        <v>0</v>
      </c>
      <c r="K2993" s="30">
        <v>0</v>
      </c>
      <c r="L2993" s="30">
        <v>57</v>
      </c>
    </row>
    <row r="2994" spans="1:12">
      <c r="A2994">
        <v>55061</v>
      </c>
      <c r="B2994" t="s">
        <v>2038</v>
      </c>
      <c r="C2994" t="s">
        <v>19</v>
      </c>
      <c r="D2994" t="s">
        <v>118</v>
      </c>
      <c r="E2994" t="s">
        <v>259</v>
      </c>
      <c r="F2994" t="s">
        <v>263</v>
      </c>
      <c r="G2994" s="30">
        <v>92</v>
      </c>
      <c r="H2994" s="30">
        <v>39</v>
      </c>
      <c r="I2994" s="30">
        <v>36</v>
      </c>
      <c r="J2994" s="30">
        <v>0</v>
      </c>
      <c r="K2994" s="30">
        <v>0</v>
      </c>
      <c r="L2994" s="30">
        <v>17</v>
      </c>
    </row>
    <row r="2995" spans="1:12">
      <c r="A2995">
        <v>55063</v>
      </c>
      <c r="B2995" t="s">
        <v>2039</v>
      </c>
      <c r="C2995" t="s">
        <v>19</v>
      </c>
      <c r="D2995" t="s">
        <v>118</v>
      </c>
      <c r="E2995" t="s">
        <v>259</v>
      </c>
      <c r="F2995" t="s">
        <v>260</v>
      </c>
      <c r="G2995" s="30">
        <v>247</v>
      </c>
      <c r="H2995" s="30">
        <v>69</v>
      </c>
      <c r="I2995" s="30">
        <v>71</v>
      </c>
      <c r="J2995" s="30">
        <v>0</v>
      </c>
      <c r="K2995" s="30">
        <v>0</v>
      </c>
      <c r="L2995" s="30">
        <v>107</v>
      </c>
    </row>
    <row r="2996" spans="1:12">
      <c r="A2996">
        <v>55065</v>
      </c>
      <c r="B2996" t="s">
        <v>388</v>
      </c>
      <c r="C2996" t="s">
        <v>19</v>
      </c>
      <c r="D2996" t="s">
        <v>330</v>
      </c>
      <c r="E2996" t="s">
        <v>259</v>
      </c>
      <c r="F2996" t="s">
        <v>263</v>
      </c>
      <c r="G2996" s="30">
        <v>219</v>
      </c>
      <c r="H2996" s="30">
        <v>129</v>
      </c>
      <c r="I2996" s="30">
        <v>50</v>
      </c>
      <c r="J2996" s="30">
        <v>0</v>
      </c>
      <c r="K2996" s="30">
        <v>0</v>
      </c>
      <c r="L2996" s="30">
        <v>40</v>
      </c>
    </row>
    <row r="2997" spans="1:12">
      <c r="A2997">
        <v>55067</v>
      </c>
      <c r="B2997" t="s">
        <v>2040</v>
      </c>
      <c r="C2997" t="s">
        <v>19</v>
      </c>
      <c r="D2997" t="s">
        <v>118</v>
      </c>
      <c r="E2997" t="s">
        <v>259</v>
      </c>
      <c r="F2997" t="s">
        <v>263</v>
      </c>
      <c r="G2997" s="30">
        <v>77</v>
      </c>
      <c r="H2997" s="30">
        <v>39</v>
      </c>
      <c r="I2997" s="30">
        <v>27</v>
      </c>
      <c r="J2997" s="30">
        <v>0</v>
      </c>
      <c r="K2997" s="30">
        <v>0</v>
      </c>
      <c r="L2997" s="30">
        <v>11</v>
      </c>
    </row>
    <row r="2998" spans="1:12">
      <c r="A2998">
        <v>55069</v>
      </c>
      <c r="B2998" t="s">
        <v>389</v>
      </c>
      <c r="C2998" t="s">
        <v>19</v>
      </c>
      <c r="D2998" t="s">
        <v>118</v>
      </c>
      <c r="E2998" t="s">
        <v>259</v>
      </c>
      <c r="F2998" t="s">
        <v>263</v>
      </c>
      <c r="G2998" s="30">
        <v>157</v>
      </c>
      <c r="H2998" s="30">
        <v>61</v>
      </c>
      <c r="I2998" s="30">
        <v>44</v>
      </c>
      <c r="J2998" s="30">
        <v>0</v>
      </c>
      <c r="K2998" s="30">
        <v>0</v>
      </c>
      <c r="L2998" s="30">
        <v>52</v>
      </c>
    </row>
    <row r="2999" spans="1:12">
      <c r="A2999">
        <v>55071</v>
      </c>
      <c r="B2999" t="s">
        <v>2041</v>
      </c>
      <c r="C2999" t="s">
        <v>19</v>
      </c>
      <c r="D2999" t="s">
        <v>330</v>
      </c>
      <c r="E2999" t="s">
        <v>259</v>
      </c>
      <c r="F2999" t="s">
        <v>260</v>
      </c>
      <c r="G2999" s="30">
        <v>263</v>
      </c>
      <c r="H2999" s="30">
        <v>122</v>
      </c>
      <c r="I2999" s="30">
        <v>49</v>
      </c>
      <c r="J2999" s="30">
        <v>0</v>
      </c>
      <c r="K2999" s="30">
        <v>0</v>
      </c>
      <c r="L2999" s="30">
        <v>92</v>
      </c>
    </row>
    <row r="3000" spans="1:12">
      <c r="A3000">
        <v>55073</v>
      </c>
      <c r="B3000" t="s">
        <v>2042</v>
      </c>
      <c r="C3000" t="s">
        <v>19</v>
      </c>
      <c r="D3000" t="s">
        <v>118</v>
      </c>
      <c r="E3000" t="s">
        <v>259</v>
      </c>
      <c r="F3000" t="s">
        <v>260</v>
      </c>
      <c r="G3000" s="30">
        <v>529</v>
      </c>
      <c r="H3000" s="30">
        <v>249</v>
      </c>
      <c r="I3000" s="30">
        <v>117</v>
      </c>
      <c r="J3000" s="30">
        <v>0</v>
      </c>
      <c r="K3000" s="30">
        <v>0</v>
      </c>
      <c r="L3000" s="30">
        <v>163</v>
      </c>
    </row>
    <row r="3001" spans="1:12">
      <c r="A3001">
        <v>55075</v>
      </c>
      <c r="B3001" t="s">
        <v>2043</v>
      </c>
      <c r="C3001" t="s">
        <v>19</v>
      </c>
      <c r="D3001" t="s">
        <v>118</v>
      </c>
      <c r="E3001" t="s">
        <v>259</v>
      </c>
      <c r="F3001" t="s">
        <v>263</v>
      </c>
      <c r="G3001" s="30">
        <v>137</v>
      </c>
      <c r="H3001" s="30">
        <v>60</v>
      </c>
      <c r="I3001" s="30">
        <v>30</v>
      </c>
      <c r="J3001" s="30">
        <v>0</v>
      </c>
      <c r="K3001" s="30">
        <v>0</v>
      </c>
      <c r="L3001" s="30">
        <v>47</v>
      </c>
    </row>
    <row r="3002" spans="1:12">
      <c r="A3002">
        <v>55077</v>
      </c>
      <c r="B3002" t="s">
        <v>1126</v>
      </c>
      <c r="C3002" t="s">
        <v>19</v>
      </c>
      <c r="D3002" t="s">
        <v>118</v>
      </c>
      <c r="E3002" t="s">
        <v>259</v>
      </c>
      <c r="F3002" t="s">
        <v>263</v>
      </c>
      <c r="G3002" s="30">
        <v>80</v>
      </c>
      <c r="H3002" s="30">
        <v>23</v>
      </c>
      <c r="I3002" s="30">
        <v>21</v>
      </c>
      <c r="J3002" s="30">
        <v>0</v>
      </c>
      <c r="K3002" s="30">
        <v>0</v>
      </c>
      <c r="L3002" s="30">
        <v>36</v>
      </c>
    </row>
    <row r="3003" spans="1:12">
      <c r="A3003">
        <v>55078</v>
      </c>
      <c r="B3003" t="s">
        <v>1128</v>
      </c>
      <c r="C3003" t="s">
        <v>19</v>
      </c>
      <c r="D3003" t="s">
        <v>330</v>
      </c>
      <c r="E3003" t="s">
        <v>259</v>
      </c>
      <c r="F3003" t="s">
        <v>263</v>
      </c>
      <c r="G3003" s="30">
        <v>24</v>
      </c>
      <c r="H3003" s="30">
        <v>4</v>
      </c>
      <c r="I3003" s="30">
        <v>2</v>
      </c>
      <c r="J3003" s="30">
        <v>15</v>
      </c>
      <c r="K3003" s="30">
        <v>0</v>
      </c>
      <c r="L3003" s="30">
        <v>3</v>
      </c>
    </row>
    <row r="3004" spans="1:12">
      <c r="A3004">
        <v>55079</v>
      </c>
      <c r="B3004" t="s">
        <v>2044</v>
      </c>
      <c r="C3004" t="s">
        <v>19</v>
      </c>
      <c r="D3004" t="s">
        <v>118</v>
      </c>
      <c r="E3004" t="s">
        <v>259</v>
      </c>
      <c r="F3004" t="s">
        <v>298</v>
      </c>
      <c r="G3004" s="30">
        <v>863</v>
      </c>
      <c r="H3004" s="30">
        <v>268</v>
      </c>
      <c r="I3004" s="30">
        <v>80</v>
      </c>
      <c r="J3004" s="30">
        <v>0</v>
      </c>
      <c r="K3004" s="30">
        <v>0</v>
      </c>
      <c r="L3004" s="30">
        <v>515</v>
      </c>
    </row>
    <row r="3005" spans="1:12">
      <c r="A3005">
        <v>55081</v>
      </c>
      <c r="B3005" t="s">
        <v>311</v>
      </c>
      <c r="C3005" t="s">
        <v>19</v>
      </c>
      <c r="D3005" t="s">
        <v>330</v>
      </c>
      <c r="E3005" t="s">
        <v>259</v>
      </c>
      <c r="F3005" t="s">
        <v>263</v>
      </c>
      <c r="G3005" s="30">
        <v>372</v>
      </c>
      <c r="H3005" s="30">
        <v>119</v>
      </c>
      <c r="I3005" s="30">
        <v>78</v>
      </c>
      <c r="J3005" s="30">
        <v>19</v>
      </c>
      <c r="K3005" s="30">
        <v>0</v>
      </c>
      <c r="L3005" s="30">
        <v>156</v>
      </c>
    </row>
    <row r="3006" spans="1:12">
      <c r="A3006">
        <v>55083</v>
      </c>
      <c r="B3006" t="s">
        <v>2045</v>
      </c>
      <c r="C3006" t="s">
        <v>19</v>
      </c>
      <c r="D3006" t="s">
        <v>118</v>
      </c>
      <c r="E3006" t="s">
        <v>259</v>
      </c>
      <c r="F3006" t="s">
        <v>263</v>
      </c>
      <c r="G3006" s="30">
        <v>146</v>
      </c>
      <c r="H3006" s="30">
        <v>59</v>
      </c>
      <c r="I3006" s="30">
        <v>41</v>
      </c>
      <c r="J3006" s="30">
        <v>3</v>
      </c>
      <c r="K3006" s="30">
        <v>0</v>
      </c>
      <c r="L3006" s="30">
        <v>43</v>
      </c>
    </row>
    <row r="3007" spans="1:12">
      <c r="A3007">
        <v>55085</v>
      </c>
      <c r="B3007" t="s">
        <v>720</v>
      </c>
      <c r="C3007" t="s">
        <v>19</v>
      </c>
      <c r="D3007" t="s">
        <v>118</v>
      </c>
      <c r="E3007" t="s">
        <v>259</v>
      </c>
      <c r="F3007" t="s">
        <v>263</v>
      </c>
      <c r="G3007" s="30">
        <v>57</v>
      </c>
      <c r="H3007" s="30">
        <v>29</v>
      </c>
      <c r="I3007" s="30">
        <v>14</v>
      </c>
      <c r="J3007" s="30">
        <v>0</v>
      </c>
      <c r="K3007" s="30">
        <v>0</v>
      </c>
      <c r="L3007" s="30">
        <v>14</v>
      </c>
    </row>
    <row r="3008" spans="1:12">
      <c r="A3008">
        <v>55087</v>
      </c>
      <c r="B3008" t="s">
        <v>2046</v>
      </c>
      <c r="C3008" t="s">
        <v>19</v>
      </c>
      <c r="D3008" t="s">
        <v>118</v>
      </c>
      <c r="E3008" t="s">
        <v>259</v>
      </c>
      <c r="F3008" t="s">
        <v>260</v>
      </c>
      <c r="G3008" s="30">
        <v>261</v>
      </c>
      <c r="H3008" s="30">
        <v>118</v>
      </c>
      <c r="I3008" s="30">
        <v>61</v>
      </c>
      <c r="J3008" s="30">
        <v>0</v>
      </c>
      <c r="K3008" s="30">
        <v>1</v>
      </c>
      <c r="L3008" s="30">
        <v>81</v>
      </c>
    </row>
    <row r="3009" spans="1:12">
      <c r="A3009">
        <v>55089</v>
      </c>
      <c r="B3009" t="s">
        <v>2047</v>
      </c>
      <c r="C3009" t="s">
        <v>19</v>
      </c>
      <c r="D3009" t="s">
        <v>118</v>
      </c>
      <c r="E3009" t="s">
        <v>259</v>
      </c>
      <c r="F3009" t="s">
        <v>260</v>
      </c>
      <c r="G3009" s="30">
        <v>102</v>
      </c>
      <c r="H3009" s="30">
        <v>34</v>
      </c>
      <c r="I3009" s="30">
        <v>17</v>
      </c>
      <c r="J3009" s="30">
        <v>0</v>
      </c>
      <c r="K3009" s="30">
        <v>0</v>
      </c>
      <c r="L3009" s="30">
        <v>51</v>
      </c>
    </row>
    <row r="3010" spans="1:12">
      <c r="A3010">
        <v>55091</v>
      </c>
      <c r="B3010" t="s">
        <v>2048</v>
      </c>
      <c r="C3010" t="s">
        <v>19</v>
      </c>
      <c r="D3010" t="s">
        <v>330</v>
      </c>
      <c r="E3010" t="s">
        <v>259</v>
      </c>
      <c r="F3010" t="s">
        <v>263</v>
      </c>
      <c r="G3010" s="30">
        <v>56</v>
      </c>
      <c r="H3010" s="30">
        <v>17</v>
      </c>
      <c r="I3010" s="30">
        <v>23</v>
      </c>
      <c r="J3010" s="30">
        <v>0</v>
      </c>
      <c r="K3010" s="30">
        <v>0</v>
      </c>
      <c r="L3010" s="30">
        <v>16</v>
      </c>
    </row>
    <row r="3011" spans="1:12">
      <c r="A3011">
        <v>55093</v>
      </c>
      <c r="B3011" t="s">
        <v>658</v>
      </c>
      <c r="C3011" t="s">
        <v>19</v>
      </c>
      <c r="D3011" t="s">
        <v>118</v>
      </c>
      <c r="E3011" t="s">
        <v>259</v>
      </c>
      <c r="F3011" t="s">
        <v>263</v>
      </c>
      <c r="G3011" s="30">
        <v>248</v>
      </c>
      <c r="H3011" s="30">
        <v>123</v>
      </c>
      <c r="I3011" s="30">
        <v>68</v>
      </c>
      <c r="J3011" s="30">
        <v>1</v>
      </c>
      <c r="K3011" s="30">
        <v>0</v>
      </c>
      <c r="L3011" s="30">
        <v>56</v>
      </c>
    </row>
    <row r="3012" spans="1:12">
      <c r="A3012">
        <v>55095</v>
      </c>
      <c r="B3012" t="s">
        <v>400</v>
      </c>
      <c r="C3012" t="s">
        <v>19</v>
      </c>
      <c r="D3012" t="s">
        <v>118</v>
      </c>
      <c r="E3012" t="s">
        <v>259</v>
      </c>
      <c r="F3012" t="s">
        <v>263</v>
      </c>
      <c r="G3012" s="30">
        <v>72</v>
      </c>
      <c r="H3012" s="30">
        <v>38</v>
      </c>
      <c r="I3012" s="30">
        <v>21</v>
      </c>
      <c r="J3012" s="30">
        <v>0</v>
      </c>
      <c r="K3012" s="30">
        <v>0</v>
      </c>
      <c r="L3012" s="30">
        <v>13</v>
      </c>
    </row>
    <row r="3013" spans="1:12">
      <c r="A3013">
        <v>55097</v>
      </c>
      <c r="B3013" t="s">
        <v>1567</v>
      </c>
      <c r="C3013" t="s">
        <v>19</v>
      </c>
      <c r="D3013" t="s">
        <v>118</v>
      </c>
      <c r="E3013" t="s">
        <v>259</v>
      </c>
      <c r="F3013" t="s">
        <v>260</v>
      </c>
      <c r="G3013" s="30">
        <v>176</v>
      </c>
      <c r="H3013" s="30">
        <v>40</v>
      </c>
      <c r="I3013" s="30">
        <v>38</v>
      </c>
      <c r="J3013" s="30">
        <v>0</v>
      </c>
      <c r="K3013" s="30">
        <v>1</v>
      </c>
      <c r="L3013" s="30">
        <v>97</v>
      </c>
    </row>
    <row r="3014" spans="1:12">
      <c r="A3014">
        <v>55099</v>
      </c>
      <c r="B3014" t="s">
        <v>2049</v>
      </c>
      <c r="C3014" t="s">
        <v>19</v>
      </c>
      <c r="D3014" t="s">
        <v>118</v>
      </c>
      <c r="E3014" t="s">
        <v>259</v>
      </c>
      <c r="F3014" t="s">
        <v>263</v>
      </c>
      <c r="G3014" s="30">
        <v>93</v>
      </c>
      <c r="H3014" s="30">
        <v>39</v>
      </c>
      <c r="I3014" s="30">
        <v>26</v>
      </c>
      <c r="J3014" s="30">
        <v>7</v>
      </c>
      <c r="K3014" s="30">
        <v>0</v>
      </c>
      <c r="L3014" s="30">
        <v>21</v>
      </c>
    </row>
    <row r="3015" spans="1:12">
      <c r="A3015">
        <v>55101</v>
      </c>
      <c r="B3015" t="s">
        <v>2050</v>
      </c>
      <c r="C3015" t="s">
        <v>19</v>
      </c>
      <c r="D3015" t="s">
        <v>118</v>
      </c>
      <c r="E3015" t="s">
        <v>259</v>
      </c>
      <c r="F3015" t="s">
        <v>260</v>
      </c>
      <c r="G3015" s="30">
        <v>133</v>
      </c>
      <c r="H3015" s="30">
        <v>55</v>
      </c>
      <c r="I3015" s="30">
        <v>16</v>
      </c>
      <c r="J3015" s="30">
        <v>0</v>
      </c>
      <c r="K3015" s="30">
        <v>0</v>
      </c>
      <c r="L3015" s="30">
        <v>62</v>
      </c>
    </row>
    <row r="3016" spans="1:12">
      <c r="A3016">
        <v>55103</v>
      </c>
      <c r="B3016" t="s">
        <v>768</v>
      </c>
      <c r="C3016" t="s">
        <v>19</v>
      </c>
      <c r="D3016" t="s">
        <v>118</v>
      </c>
      <c r="E3016" t="s">
        <v>259</v>
      </c>
      <c r="F3016" t="s">
        <v>263</v>
      </c>
      <c r="G3016" s="30">
        <v>297</v>
      </c>
      <c r="H3016" s="30">
        <v>127</v>
      </c>
      <c r="I3016" s="30">
        <v>92</v>
      </c>
      <c r="J3016" s="30">
        <v>0</v>
      </c>
      <c r="K3016" s="30">
        <v>0</v>
      </c>
      <c r="L3016" s="30">
        <v>78</v>
      </c>
    </row>
    <row r="3017" spans="1:12">
      <c r="A3017">
        <v>55105</v>
      </c>
      <c r="B3017" t="s">
        <v>1195</v>
      </c>
      <c r="C3017" t="s">
        <v>19</v>
      </c>
      <c r="D3017" t="s">
        <v>118</v>
      </c>
      <c r="E3017" t="s">
        <v>259</v>
      </c>
      <c r="F3017" t="s">
        <v>260</v>
      </c>
      <c r="G3017" s="30">
        <v>282</v>
      </c>
      <c r="H3017" s="30">
        <v>133</v>
      </c>
      <c r="I3017" s="30">
        <v>28</v>
      </c>
      <c r="J3017" s="30">
        <v>0</v>
      </c>
      <c r="K3017" s="30">
        <v>0</v>
      </c>
      <c r="L3017" s="30">
        <v>121</v>
      </c>
    </row>
    <row r="3018" spans="1:12">
      <c r="A3018">
        <v>55107</v>
      </c>
      <c r="B3018" t="s">
        <v>1879</v>
      </c>
      <c r="C3018" t="s">
        <v>19</v>
      </c>
      <c r="D3018" t="s">
        <v>118</v>
      </c>
      <c r="E3018" t="s">
        <v>259</v>
      </c>
      <c r="F3018" t="s">
        <v>263</v>
      </c>
      <c r="G3018" s="30">
        <v>151</v>
      </c>
      <c r="H3018" s="30">
        <v>75</v>
      </c>
      <c r="I3018" s="30">
        <v>47</v>
      </c>
      <c r="J3018" s="30">
        <v>0</v>
      </c>
      <c r="K3018" s="30">
        <v>0</v>
      </c>
      <c r="L3018" s="30">
        <v>29</v>
      </c>
    </row>
    <row r="3019" spans="1:12">
      <c r="A3019">
        <v>55109</v>
      </c>
      <c r="B3019" t="s">
        <v>2051</v>
      </c>
      <c r="C3019" t="s">
        <v>19</v>
      </c>
      <c r="D3019" t="s">
        <v>118</v>
      </c>
      <c r="E3019" t="s">
        <v>259</v>
      </c>
      <c r="F3019" t="s">
        <v>260</v>
      </c>
      <c r="G3019" s="30">
        <v>281</v>
      </c>
      <c r="H3019" s="30">
        <v>118</v>
      </c>
      <c r="I3019" s="30">
        <v>65</v>
      </c>
      <c r="J3019" s="30">
        <v>0</v>
      </c>
      <c r="K3019" s="30">
        <v>0</v>
      </c>
      <c r="L3019" s="30">
        <v>98</v>
      </c>
    </row>
    <row r="3020" spans="1:12">
      <c r="A3020">
        <v>55111</v>
      </c>
      <c r="B3020" t="s">
        <v>2052</v>
      </c>
      <c r="C3020" t="s">
        <v>19</v>
      </c>
      <c r="D3020" t="s">
        <v>118</v>
      </c>
      <c r="E3020" t="s">
        <v>259</v>
      </c>
      <c r="F3020" t="s">
        <v>260</v>
      </c>
      <c r="G3020" s="30">
        <v>254</v>
      </c>
      <c r="H3020" s="30">
        <v>106</v>
      </c>
      <c r="I3020" s="30">
        <v>56</v>
      </c>
      <c r="J3020" s="30">
        <v>0</v>
      </c>
      <c r="K3020" s="30">
        <v>0</v>
      </c>
      <c r="L3020" s="30">
        <v>92</v>
      </c>
    </row>
    <row r="3021" spans="1:12">
      <c r="A3021">
        <v>55113</v>
      </c>
      <c r="B3021" t="s">
        <v>2053</v>
      </c>
      <c r="C3021" t="s">
        <v>19</v>
      </c>
      <c r="D3021" t="s">
        <v>118</v>
      </c>
      <c r="E3021" t="s">
        <v>259</v>
      </c>
      <c r="F3021" t="s">
        <v>263</v>
      </c>
      <c r="G3021" s="30">
        <v>96</v>
      </c>
      <c r="H3021" s="30">
        <v>44</v>
      </c>
      <c r="I3021" s="30">
        <v>25</v>
      </c>
      <c r="J3021" s="30">
        <v>8</v>
      </c>
      <c r="K3021" s="30">
        <v>0</v>
      </c>
      <c r="L3021" s="30">
        <v>19</v>
      </c>
    </row>
    <row r="3022" spans="1:12">
      <c r="A3022">
        <v>55115</v>
      </c>
      <c r="B3022" t="s">
        <v>2054</v>
      </c>
      <c r="C3022" t="s">
        <v>19</v>
      </c>
      <c r="D3022" t="s">
        <v>330</v>
      </c>
      <c r="E3022" t="s">
        <v>259</v>
      </c>
      <c r="F3022" t="s">
        <v>263</v>
      </c>
      <c r="G3022" s="30">
        <v>158</v>
      </c>
      <c r="H3022" s="30">
        <v>64</v>
      </c>
      <c r="I3022" s="30">
        <v>38</v>
      </c>
      <c r="J3022" s="30">
        <v>4</v>
      </c>
      <c r="K3022" s="30">
        <v>0</v>
      </c>
      <c r="L3022" s="30">
        <v>52</v>
      </c>
    </row>
    <row r="3023" spans="1:12">
      <c r="A3023">
        <v>55117</v>
      </c>
      <c r="B3023" t="s">
        <v>2055</v>
      </c>
      <c r="C3023" t="s">
        <v>19</v>
      </c>
      <c r="D3023" t="s">
        <v>118</v>
      </c>
      <c r="E3023" t="s">
        <v>259</v>
      </c>
      <c r="F3023" t="s">
        <v>260</v>
      </c>
      <c r="G3023" s="30">
        <v>237</v>
      </c>
      <c r="H3023" s="30">
        <v>74</v>
      </c>
      <c r="I3023" s="30">
        <v>77</v>
      </c>
      <c r="J3023" s="30">
        <v>0</v>
      </c>
      <c r="K3023" s="30">
        <v>1</v>
      </c>
      <c r="L3023" s="30">
        <v>85</v>
      </c>
    </row>
    <row r="3024" spans="1:12">
      <c r="A3024">
        <v>55119</v>
      </c>
      <c r="B3024" t="s">
        <v>578</v>
      </c>
      <c r="C3024" t="s">
        <v>19</v>
      </c>
      <c r="D3024" t="s">
        <v>118</v>
      </c>
      <c r="E3024" t="s">
        <v>259</v>
      </c>
      <c r="F3024" t="s">
        <v>263</v>
      </c>
      <c r="G3024" s="30">
        <v>176</v>
      </c>
      <c r="H3024" s="30">
        <v>106</v>
      </c>
      <c r="I3024" s="30">
        <v>44</v>
      </c>
      <c r="J3024" s="30">
        <v>7</v>
      </c>
      <c r="K3024" s="30">
        <v>0</v>
      </c>
      <c r="L3024" s="30">
        <v>19</v>
      </c>
    </row>
    <row r="3025" spans="1:12">
      <c r="A3025">
        <v>55121</v>
      </c>
      <c r="B3025" t="s">
        <v>2056</v>
      </c>
      <c r="C3025" t="s">
        <v>19</v>
      </c>
      <c r="D3025" t="s">
        <v>118</v>
      </c>
      <c r="E3025" t="s">
        <v>259</v>
      </c>
      <c r="F3025" t="s">
        <v>263</v>
      </c>
      <c r="G3025" s="30">
        <v>261</v>
      </c>
      <c r="H3025" s="30">
        <v>123</v>
      </c>
      <c r="I3025" s="30">
        <v>63</v>
      </c>
      <c r="J3025" s="30">
        <v>1</v>
      </c>
      <c r="K3025" s="30">
        <v>0</v>
      </c>
      <c r="L3025" s="30">
        <v>74</v>
      </c>
    </row>
    <row r="3026" spans="1:12">
      <c r="A3026">
        <v>55123</v>
      </c>
      <c r="B3026" t="s">
        <v>1286</v>
      </c>
      <c r="C3026" t="s">
        <v>19</v>
      </c>
      <c r="D3026" t="s">
        <v>118</v>
      </c>
      <c r="E3026" t="s">
        <v>259</v>
      </c>
      <c r="F3026" t="s">
        <v>263</v>
      </c>
      <c r="G3026" s="30">
        <v>331</v>
      </c>
      <c r="H3026" s="30">
        <v>164</v>
      </c>
      <c r="I3026" s="30">
        <v>94</v>
      </c>
      <c r="J3026" s="30">
        <v>0</v>
      </c>
      <c r="K3026" s="30">
        <v>0</v>
      </c>
      <c r="L3026" s="30">
        <v>73</v>
      </c>
    </row>
    <row r="3027" spans="1:12">
      <c r="A3027">
        <v>55125</v>
      </c>
      <c r="B3027" t="s">
        <v>2057</v>
      </c>
      <c r="C3027" t="s">
        <v>19</v>
      </c>
      <c r="D3027" t="s">
        <v>118</v>
      </c>
      <c r="E3027" t="s">
        <v>259</v>
      </c>
      <c r="F3027" t="s">
        <v>263</v>
      </c>
      <c r="G3027" s="30">
        <v>26</v>
      </c>
      <c r="H3027" s="30">
        <v>6</v>
      </c>
      <c r="I3027" s="30">
        <v>7</v>
      </c>
      <c r="J3027" s="30">
        <v>0</v>
      </c>
      <c r="K3027" s="30">
        <v>0</v>
      </c>
      <c r="L3027" s="30">
        <v>13</v>
      </c>
    </row>
    <row r="3028" spans="1:12">
      <c r="A3028">
        <v>55127</v>
      </c>
      <c r="B3028" t="s">
        <v>1730</v>
      </c>
      <c r="C3028" t="s">
        <v>19</v>
      </c>
      <c r="D3028" t="s">
        <v>330</v>
      </c>
      <c r="E3028" t="s">
        <v>259</v>
      </c>
      <c r="F3028" t="s">
        <v>260</v>
      </c>
      <c r="G3028" s="30">
        <v>201</v>
      </c>
      <c r="H3028" s="30">
        <v>57</v>
      </c>
      <c r="I3028" s="30">
        <v>26</v>
      </c>
      <c r="J3028" s="30">
        <v>0</v>
      </c>
      <c r="K3028" s="30">
        <v>0</v>
      </c>
      <c r="L3028" s="30">
        <v>118</v>
      </c>
    </row>
    <row r="3029" spans="1:12">
      <c r="A3029">
        <v>55129</v>
      </c>
      <c r="B3029" t="s">
        <v>2058</v>
      </c>
      <c r="C3029" t="s">
        <v>19</v>
      </c>
      <c r="D3029" t="s">
        <v>118</v>
      </c>
      <c r="E3029" t="s">
        <v>259</v>
      </c>
      <c r="F3029" t="s">
        <v>263</v>
      </c>
      <c r="G3029" s="30">
        <v>44</v>
      </c>
      <c r="H3029" s="30">
        <v>18</v>
      </c>
      <c r="I3029" s="30">
        <v>6</v>
      </c>
      <c r="J3029" s="30">
        <v>0</v>
      </c>
      <c r="K3029" s="30">
        <v>0</v>
      </c>
      <c r="L3029" s="30">
        <v>20</v>
      </c>
    </row>
    <row r="3030" spans="1:12">
      <c r="A3030">
        <v>55131</v>
      </c>
      <c r="B3030" t="s">
        <v>326</v>
      </c>
      <c r="C3030" t="s">
        <v>19</v>
      </c>
      <c r="D3030" t="s">
        <v>118</v>
      </c>
      <c r="E3030" t="s">
        <v>259</v>
      </c>
      <c r="F3030" t="s">
        <v>260</v>
      </c>
      <c r="G3030" s="30">
        <v>156</v>
      </c>
      <c r="H3030" s="30">
        <v>53</v>
      </c>
      <c r="I3030" s="30">
        <v>30</v>
      </c>
      <c r="J3030" s="30">
        <v>0</v>
      </c>
      <c r="K3030" s="30">
        <v>0</v>
      </c>
      <c r="L3030" s="30">
        <v>73</v>
      </c>
    </row>
    <row r="3031" spans="1:12">
      <c r="A3031">
        <v>55133</v>
      </c>
      <c r="B3031" t="s">
        <v>2059</v>
      </c>
      <c r="C3031" t="s">
        <v>19</v>
      </c>
      <c r="D3031" t="s">
        <v>118</v>
      </c>
      <c r="E3031" t="s">
        <v>259</v>
      </c>
      <c r="F3031" t="s">
        <v>260</v>
      </c>
      <c r="G3031" s="30">
        <v>346</v>
      </c>
      <c r="H3031" s="30">
        <v>106</v>
      </c>
      <c r="I3031" s="30">
        <v>64</v>
      </c>
      <c r="J3031" s="30">
        <v>0</v>
      </c>
      <c r="K3031" s="30">
        <v>0</v>
      </c>
      <c r="L3031" s="30">
        <v>176</v>
      </c>
    </row>
    <row r="3032" spans="1:12">
      <c r="A3032">
        <v>55135</v>
      </c>
      <c r="B3032" t="s">
        <v>2060</v>
      </c>
      <c r="C3032" t="s">
        <v>19</v>
      </c>
      <c r="D3032" t="s">
        <v>118</v>
      </c>
      <c r="E3032" t="s">
        <v>259</v>
      </c>
      <c r="F3032" t="s">
        <v>260</v>
      </c>
      <c r="G3032" s="30">
        <v>159</v>
      </c>
      <c r="H3032" s="30">
        <v>64</v>
      </c>
      <c r="I3032" s="30">
        <v>32</v>
      </c>
      <c r="J3032" s="30">
        <v>0</v>
      </c>
      <c r="K3032" s="30">
        <v>0</v>
      </c>
      <c r="L3032" s="30">
        <v>63</v>
      </c>
    </row>
    <row r="3033" spans="1:12">
      <c r="A3033">
        <v>55137</v>
      </c>
      <c r="B3033" t="s">
        <v>2061</v>
      </c>
      <c r="C3033" t="s">
        <v>19</v>
      </c>
      <c r="D3033" t="s">
        <v>118</v>
      </c>
      <c r="E3033" t="s">
        <v>259</v>
      </c>
      <c r="F3033" t="s">
        <v>263</v>
      </c>
      <c r="G3033" s="30">
        <v>50</v>
      </c>
      <c r="H3033" s="30">
        <v>14</v>
      </c>
      <c r="I3033" s="30">
        <v>14</v>
      </c>
      <c r="J3033" s="30">
        <v>0</v>
      </c>
      <c r="K3033" s="30">
        <v>0</v>
      </c>
      <c r="L3033" s="30">
        <v>22</v>
      </c>
    </row>
    <row r="3034" spans="1:12">
      <c r="A3034">
        <v>55139</v>
      </c>
      <c r="B3034" t="s">
        <v>780</v>
      </c>
      <c r="C3034" t="s">
        <v>19</v>
      </c>
      <c r="D3034" t="s">
        <v>118</v>
      </c>
      <c r="E3034" t="s">
        <v>259</v>
      </c>
      <c r="F3034" t="s">
        <v>260</v>
      </c>
      <c r="G3034" s="30">
        <v>259</v>
      </c>
      <c r="H3034" s="30">
        <v>73</v>
      </c>
      <c r="I3034" s="30">
        <v>30</v>
      </c>
      <c r="J3034" s="30">
        <v>0</v>
      </c>
      <c r="K3034" s="30">
        <v>0</v>
      </c>
      <c r="L3034" s="30">
        <v>156</v>
      </c>
    </row>
    <row r="3035" spans="1:12">
      <c r="A3035">
        <v>55141</v>
      </c>
      <c r="B3035" t="s">
        <v>1576</v>
      </c>
      <c r="C3035" t="s">
        <v>19</v>
      </c>
      <c r="D3035" t="s">
        <v>118</v>
      </c>
      <c r="E3035" t="s">
        <v>259</v>
      </c>
      <c r="F3035" t="s">
        <v>260</v>
      </c>
      <c r="G3035" s="30">
        <v>229</v>
      </c>
      <c r="H3035" s="30">
        <v>109</v>
      </c>
      <c r="I3035" s="30">
        <v>63</v>
      </c>
      <c r="J3035" s="30">
        <v>0</v>
      </c>
      <c r="K3035" s="30">
        <v>0</v>
      </c>
      <c r="L3035" s="30">
        <v>57</v>
      </c>
    </row>
    <row r="3036" spans="1:12">
      <c r="A3036">
        <v>56001</v>
      </c>
      <c r="B3036" t="s">
        <v>1417</v>
      </c>
      <c r="C3036" t="s">
        <v>40</v>
      </c>
      <c r="D3036" t="s">
        <v>118</v>
      </c>
      <c r="E3036" t="s">
        <v>259</v>
      </c>
      <c r="F3036" t="s">
        <v>263</v>
      </c>
      <c r="G3036" s="30">
        <v>124</v>
      </c>
      <c r="H3036" s="30">
        <v>8</v>
      </c>
      <c r="I3036" s="30">
        <v>27</v>
      </c>
      <c r="J3036" s="30">
        <v>10</v>
      </c>
      <c r="K3036" s="30">
        <v>0</v>
      </c>
      <c r="L3036" s="30">
        <v>79</v>
      </c>
    </row>
    <row r="3037" spans="1:12">
      <c r="A3037">
        <v>56003</v>
      </c>
      <c r="B3037" t="s">
        <v>1289</v>
      </c>
      <c r="C3037" t="s">
        <v>40</v>
      </c>
      <c r="D3037" t="s">
        <v>118</v>
      </c>
      <c r="E3037" t="s">
        <v>259</v>
      </c>
      <c r="F3037" t="s">
        <v>263</v>
      </c>
      <c r="G3037" s="30">
        <v>92</v>
      </c>
      <c r="H3037" s="30">
        <v>1</v>
      </c>
      <c r="I3037" s="30">
        <v>34</v>
      </c>
      <c r="J3037" s="30">
        <v>5</v>
      </c>
      <c r="K3037" s="30">
        <v>0</v>
      </c>
      <c r="L3037" s="30">
        <v>52</v>
      </c>
    </row>
    <row r="3038" spans="1:12">
      <c r="A3038">
        <v>56005</v>
      </c>
      <c r="B3038" t="s">
        <v>948</v>
      </c>
      <c r="C3038" t="s">
        <v>40</v>
      </c>
      <c r="D3038" t="s">
        <v>118</v>
      </c>
      <c r="E3038" t="s">
        <v>259</v>
      </c>
      <c r="F3038" t="s">
        <v>263</v>
      </c>
      <c r="G3038" s="30">
        <v>148</v>
      </c>
      <c r="H3038" s="30">
        <v>13</v>
      </c>
      <c r="I3038" s="30">
        <v>24</v>
      </c>
      <c r="J3038" s="30">
        <v>0</v>
      </c>
      <c r="K3038" s="30">
        <v>0</v>
      </c>
      <c r="L3038" s="30">
        <v>111</v>
      </c>
    </row>
    <row r="3039" spans="1:12">
      <c r="A3039">
        <v>56007</v>
      </c>
      <c r="B3039" t="s">
        <v>1291</v>
      </c>
      <c r="C3039" t="s">
        <v>40</v>
      </c>
      <c r="D3039" t="s">
        <v>118</v>
      </c>
      <c r="E3039" t="s">
        <v>259</v>
      </c>
      <c r="F3039" t="s">
        <v>263</v>
      </c>
      <c r="G3039" s="30">
        <v>201</v>
      </c>
      <c r="H3039" s="30">
        <v>4</v>
      </c>
      <c r="I3039" s="30">
        <v>41</v>
      </c>
      <c r="J3039" s="30">
        <v>27</v>
      </c>
      <c r="K3039" s="30">
        <v>0</v>
      </c>
      <c r="L3039" s="30">
        <v>129</v>
      </c>
    </row>
    <row r="3040" spans="1:12">
      <c r="A3040">
        <v>56009</v>
      </c>
      <c r="B3040" t="s">
        <v>2062</v>
      </c>
      <c r="C3040" t="s">
        <v>40</v>
      </c>
      <c r="D3040" t="s">
        <v>118</v>
      </c>
      <c r="E3040" t="s">
        <v>259</v>
      </c>
      <c r="F3040" t="s">
        <v>263</v>
      </c>
      <c r="G3040" s="30">
        <v>142</v>
      </c>
      <c r="H3040" s="30">
        <v>4</v>
      </c>
      <c r="I3040" s="30">
        <v>41</v>
      </c>
      <c r="J3040" s="30">
        <v>0</v>
      </c>
      <c r="K3040" s="30">
        <v>0</v>
      </c>
      <c r="L3040" s="30">
        <v>97</v>
      </c>
    </row>
    <row r="3041" spans="1:12">
      <c r="A3041">
        <v>56011</v>
      </c>
      <c r="B3041" t="s">
        <v>1622</v>
      </c>
      <c r="C3041" t="s">
        <v>40</v>
      </c>
      <c r="D3041" t="s">
        <v>118</v>
      </c>
      <c r="E3041" t="s">
        <v>259</v>
      </c>
      <c r="F3041" t="s">
        <v>263</v>
      </c>
      <c r="G3041" s="30">
        <v>176</v>
      </c>
      <c r="H3041" s="30">
        <v>0</v>
      </c>
      <c r="I3041" s="30">
        <v>30</v>
      </c>
      <c r="J3041" s="30">
        <v>5</v>
      </c>
      <c r="K3041" s="30">
        <v>0</v>
      </c>
      <c r="L3041" s="30">
        <v>141</v>
      </c>
    </row>
    <row r="3042" spans="1:12">
      <c r="A3042">
        <v>56013</v>
      </c>
      <c r="B3042" t="s">
        <v>495</v>
      </c>
      <c r="C3042" t="s">
        <v>40</v>
      </c>
      <c r="D3042" t="s">
        <v>118</v>
      </c>
      <c r="E3042" t="s">
        <v>259</v>
      </c>
      <c r="F3042" t="s">
        <v>263</v>
      </c>
      <c r="G3042" s="30">
        <v>177</v>
      </c>
      <c r="H3042" s="30">
        <v>9</v>
      </c>
      <c r="I3042" s="30">
        <v>47</v>
      </c>
      <c r="J3042" s="30">
        <v>40</v>
      </c>
      <c r="K3042" s="30">
        <v>0</v>
      </c>
      <c r="L3042" s="30">
        <v>81</v>
      </c>
    </row>
    <row r="3043" spans="1:12">
      <c r="A3043">
        <v>56015</v>
      </c>
      <c r="B3043" t="s">
        <v>2063</v>
      </c>
      <c r="C3043" t="s">
        <v>40</v>
      </c>
      <c r="D3043" t="s">
        <v>118</v>
      </c>
      <c r="E3043" t="s">
        <v>259</v>
      </c>
      <c r="F3043" t="s">
        <v>263</v>
      </c>
      <c r="G3043" s="30">
        <v>101</v>
      </c>
      <c r="H3043" s="30">
        <v>0</v>
      </c>
      <c r="I3043" s="30">
        <v>63</v>
      </c>
      <c r="J3043" s="30">
        <v>3</v>
      </c>
      <c r="K3043" s="30">
        <v>0</v>
      </c>
      <c r="L3043" s="30">
        <v>35</v>
      </c>
    </row>
    <row r="3044" spans="1:12">
      <c r="A3044">
        <v>56017</v>
      </c>
      <c r="B3044" t="s">
        <v>2064</v>
      </c>
      <c r="C3044" t="s">
        <v>40</v>
      </c>
      <c r="D3044" t="s">
        <v>118</v>
      </c>
      <c r="E3044" t="s">
        <v>259</v>
      </c>
      <c r="F3044" t="s">
        <v>263</v>
      </c>
      <c r="G3044" s="30">
        <v>38</v>
      </c>
      <c r="H3044" s="30">
        <v>3</v>
      </c>
      <c r="I3044" s="30">
        <v>8</v>
      </c>
      <c r="J3044" s="30">
        <v>1</v>
      </c>
      <c r="K3044" s="30">
        <v>0</v>
      </c>
      <c r="L3044" s="30">
        <v>26</v>
      </c>
    </row>
    <row r="3045" spans="1:12">
      <c r="A3045">
        <v>56019</v>
      </c>
      <c r="B3045" t="s">
        <v>387</v>
      </c>
      <c r="C3045" t="s">
        <v>40</v>
      </c>
      <c r="D3045" t="s">
        <v>118</v>
      </c>
      <c r="E3045" t="s">
        <v>259</v>
      </c>
      <c r="F3045" t="s">
        <v>263</v>
      </c>
      <c r="G3045" s="30">
        <v>200</v>
      </c>
      <c r="H3045" s="30">
        <v>2</v>
      </c>
      <c r="I3045" s="30">
        <v>27</v>
      </c>
      <c r="J3045" s="30">
        <v>8</v>
      </c>
      <c r="K3045" s="30">
        <v>0</v>
      </c>
      <c r="L3045" s="30">
        <v>163</v>
      </c>
    </row>
    <row r="3046" spans="1:12">
      <c r="A3046">
        <v>56021</v>
      </c>
      <c r="B3046" t="s">
        <v>2065</v>
      </c>
      <c r="C3046" t="s">
        <v>40</v>
      </c>
      <c r="D3046" t="s">
        <v>118</v>
      </c>
      <c r="E3046" t="s">
        <v>259</v>
      </c>
      <c r="F3046" t="s">
        <v>260</v>
      </c>
      <c r="G3046" s="30">
        <v>249</v>
      </c>
      <c r="H3046" s="30">
        <v>21</v>
      </c>
      <c r="I3046" s="30">
        <v>43</v>
      </c>
      <c r="J3046" s="30">
        <v>5</v>
      </c>
      <c r="K3046" s="30">
        <v>0</v>
      </c>
      <c r="L3046" s="30">
        <v>180</v>
      </c>
    </row>
    <row r="3047" spans="1:12">
      <c r="A3047">
        <v>56023</v>
      </c>
      <c r="B3047" t="s">
        <v>389</v>
      </c>
      <c r="C3047" t="s">
        <v>40</v>
      </c>
      <c r="D3047" t="s">
        <v>118</v>
      </c>
      <c r="E3047" t="s">
        <v>259</v>
      </c>
      <c r="F3047" t="s">
        <v>263</v>
      </c>
      <c r="G3047" s="30">
        <v>123</v>
      </c>
      <c r="H3047" s="30">
        <v>3</v>
      </c>
      <c r="I3047" s="30">
        <v>27</v>
      </c>
      <c r="J3047" s="30">
        <v>42</v>
      </c>
      <c r="K3047" s="30">
        <v>0</v>
      </c>
      <c r="L3047" s="30">
        <v>51</v>
      </c>
    </row>
    <row r="3048" spans="1:12">
      <c r="A3048">
        <v>56025</v>
      </c>
      <c r="B3048" t="s">
        <v>2066</v>
      </c>
      <c r="C3048" t="s">
        <v>40</v>
      </c>
      <c r="D3048" t="s">
        <v>118</v>
      </c>
      <c r="E3048" t="s">
        <v>259</v>
      </c>
      <c r="F3048" t="s">
        <v>260</v>
      </c>
      <c r="G3048" s="30">
        <v>137</v>
      </c>
      <c r="H3048" s="30">
        <v>7</v>
      </c>
      <c r="I3048" s="30">
        <v>26</v>
      </c>
      <c r="J3048" s="30">
        <v>1</v>
      </c>
      <c r="K3048" s="30">
        <v>0</v>
      </c>
      <c r="L3048" s="30">
        <v>103</v>
      </c>
    </row>
    <row r="3049" spans="1:12">
      <c r="A3049">
        <v>56027</v>
      </c>
      <c r="B3049" t="s">
        <v>2067</v>
      </c>
      <c r="C3049" t="s">
        <v>40</v>
      </c>
      <c r="D3049" t="s">
        <v>118</v>
      </c>
      <c r="E3049" t="s">
        <v>259</v>
      </c>
      <c r="F3049" t="s">
        <v>263</v>
      </c>
      <c r="G3049" s="30">
        <v>34</v>
      </c>
      <c r="H3049" s="30">
        <v>1</v>
      </c>
      <c r="I3049" s="30">
        <v>11</v>
      </c>
      <c r="J3049" s="30">
        <v>0</v>
      </c>
      <c r="K3049" s="30">
        <v>0</v>
      </c>
      <c r="L3049" s="30">
        <v>22</v>
      </c>
    </row>
    <row r="3050" spans="1:12">
      <c r="A3050">
        <v>56029</v>
      </c>
      <c r="B3050" t="s">
        <v>514</v>
      </c>
      <c r="C3050" t="s">
        <v>40</v>
      </c>
      <c r="D3050" t="s">
        <v>118</v>
      </c>
      <c r="E3050" t="s">
        <v>259</v>
      </c>
      <c r="F3050" t="s">
        <v>263</v>
      </c>
      <c r="G3050" s="30">
        <v>181</v>
      </c>
      <c r="H3050" s="30">
        <v>1</v>
      </c>
      <c r="I3050" s="30">
        <v>74</v>
      </c>
      <c r="J3050" s="30">
        <v>34</v>
      </c>
      <c r="K3050" s="30">
        <v>0</v>
      </c>
      <c r="L3050" s="30">
        <v>72</v>
      </c>
    </row>
    <row r="3051" spans="1:12">
      <c r="A3051">
        <v>56031</v>
      </c>
      <c r="B3051" t="s">
        <v>1274</v>
      </c>
      <c r="C3051" t="s">
        <v>40</v>
      </c>
      <c r="D3051" t="s">
        <v>118</v>
      </c>
      <c r="E3051" t="s">
        <v>259</v>
      </c>
      <c r="F3051" t="s">
        <v>263</v>
      </c>
      <c r="G3051" s="30">
        <v>162</v>
      </c>
      <c r="H3051" s="30">
        <v>10</v>
      </c>
      <c r="I3051" s="30">
        <v>24</v>
      </c>
      <c r="J3051" s="30">
        <v>2</v>
      </c>
      <c r="K3051" s="30">
        <v>1</v>
      </c>
      <c r="L3051" s="30">
        <v>125</v>
      </c>
    </row>
    <row r="3052" spans="1:12">
      <c r="A3052">
        <v>56033</v>
      </c>
      <c r="B3052" t="s">
        <v>922</v>
      </c>
      <c r="C3052" t="s">
        <v>40</v>
      </c>
      <c r="D3052" t="s">
        <v>118</v>
      </c>
      <c r="E3052" t="s">
        <v>259</v>
      </c>
      <c r="F3052" t="s">
        <v>263</v>
      </c>
      <c r="G3052" s="30">
        <v>174</v>
      </c>
      <c r="H3052" s="30">
        <v>15</v>
      </c>
      <c r="I3052" s="30">
        <v>40</v>
      </c>
      <c r="J3052" s="30">
        <v>5</v>
      </c>
      <c r="K3052" s="30">
        <v>0</v>
      </c>
      <c r="L3052" s="30">
        <v>114</v>
      </c>
    </row>
    <row r="3053" spans="1:12">
      <c r="A3053">
        <v>56035</v>
      </c>
      <c r="B3053" t="s">
        <v>2068</v>
      </c>
      <c r="C3053" t="s">
        <v>40</v>
      </c>
      <c r="D3053" t="s">
        <v>118</v>
      </c>
      <c r="E3053" t="s">
        <v>259</v>
      </c>
      <c r="F3053" t="s">
        <v>263</v>
      </c>
      <c r="G3053" s="30">
        <v>90</v>
      </c>
      <c r="H3053" s="30">
        <v>0</v>
      </c>
      <c r="I3053" s="30">
        <v>26</v>
      </c>
      <c r="J3053" s="30">
        <v>16</v>
      </c>
      <c r="K3053" s="30">
        <v>0</v>
      </c>
      <c r="L3053" s="30">
        <v>48</v>
      </c>
    </row>
    <row r="3054" spans="1:12">
      <c r="A3054">
        <v>56037</v>
      </c>
      <c r="B3054" t="s">
        <v>2069</v>
      </c>
      <c r="C3054" t="s">
        <v>40</v>
      </c>
      <c r="D3054" t="s">
        <v>118</v>
      </c>
      <c r="E3054" t="s">
        <v>259</v>
      </c>
      <c r="F3054" t="s">
        <v>263</v>
      </c>
      <c r="G3054" s="30">
        <v>197</v>
      </c>
      <c r="H3054" s="30">
        <v>12</v>
      </c>
      <c r="I3054" s="30">
        <v>20</v>
      </c>
      <c r="J3054" s="30">
        <v>5</v>
      </c>
      <c r="K3054" s="30">
        <v>0</v>
      </c>
      <c r="L3054" s="30">
        <v>160</v>
      </c>
    </row>
    <row r="3055" spans="1:12">
      <c r="A3055">
        <v>56039</v>
      </c>
      <c r="B3055" t="s">
        <v>725</v>
      </c>
      <c r="C3055" t="s">
        <v>40</v>
      </c>
      <c r="D3055" t="s">
        <v>118</v>
      </c>
      <c r="E3055" t="s">
        <v>259</v>
      </c>
      <c r="F3055" t="s">
        <v>263</v>
      </c>
      <c r="G3055" s="30">
        <v>113</v>
      </c>
      <c r="H3055" s="30">
        <v>3</v>
      </c>
      <c r="I3055" s="30">
        <v>14</v>
      </c>
      <c r="J3055" s="30">
        <v>76</v>
      </c>
      <c r="K3055" s="30">
        <v>0</v>
      </c>
      <c r="L3055" s="30">
        <v>20</v>
      </c>
    </row>
    <row r="3056" spans="1:12">
      <c r="A3056">
        <v>56041</v>
      </c>
      <c r="B3056" t="s">
        <v>2070</v>
      </c>
      <c r="C3056" t="s">
        <v>40</v>
      </c>
      <c r="D3056" t="s">
        <v>118</v>
      </c>
      <c r="E3056" t="s">
        <v>259</v>
      </c>
      <c r="F3056" t="s">
        <v>263</v>
      </c>
      <c r="G3056" s="30">
        <v>134</v>
      </c>
      <c r="H3056" s="30">
        <v>5</v>
      </c>
      <c r="I3056" s="30">
        <v>43</v>
      </c>
      <c r="J3056" s="30">
        <v>2</v>
      </c>
      <c r="K3056" s="30">
        <v>0</v>
      </c>
      <c r="L3056" s="30">
        <v>84</v>
      </c>
    </row>
    <row r="3057" spans="1:12">
      <c r="A3057">
        <v>56043</v>
      </c>
      <c r="B3057" t="s">
        <v>2071</v>
      </c>
      <c r="C3057" t="s">
        <v>40</v>
      </c>
      <c r="D3057" t="s">
        <v>118</v>
      </c>
      <c r="E3057" t="s">
        <v>259</v>
      </c>
      <c r="F3057" t="s">
        <v>263</v>
      </c>
      <c r="G3057" s="30">
        <v>61</v>
      </c>
      <c r="H3057" s="30">
        <v>3</v>
      </c>
      <c r="I3057" s="30">
        <v>24</v>
      </c>
      <c r="J3057" s="30">
        <v>2</v>
      </c>
      <c r="K3057" s="30">
        <v>0</v>
      </c>
      <c r="L3057" s="30">
        <v>32</v>
      </c>
    </row>
    <row r="3058" spans="1:12">
      <c r="A3058">
        <v>56045</v>
      </c>
      <c r="B3058" t="s">
        <v>2072</v>
      </c>
      <c r="C3058" t="s">
        <v>40</v>
      </c>
      <c r="D3058" t="s">
        <v>118</v>
      </c>
      <c r="E3058" t="s">
        <v>259</v>
      </c>
      <c r="F3058" t="s">
        <v>263</v>
      </c>
      <c r="G3058" s="30">
        <v>47</v>
      </c>
      <c r="H3058" s="30">
        <v>1</v>
      </c>
      <c r="I3058" s="30">
        <v>11</v>
      </c>
      <c r="J3058" s="30">
        <v>0</v>
      </c>
      <c r="K3058" s="30">
        <v>0</v>
      </c>
      <c r="L3058" s="30">
        <v>35</v>
      </c>
    </row>
  </sheetData>
  <autoFilter ref="A2:L3058"/>
  <mergeCells count="1">
    <mergeCell ref="G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53"/>
  <sheetViews>
    <sheetView workbookViewId="0">
      <selection activeCell="W3" sqref="W3"/>
    </sheetView>
  </sheetViews>
  <sheetFormatPr defaultRowHeight="15"/>
  <cols>
    <col min="6" max="6" width="9.42578125" bestFit="1" customWidth="1"/>
    <col min="7" max="7" width="10.5703125" bestFit="1" customWidth="1"/>
    <col min="8" max="8" width="11.140625" bestFit="1" customWidth="1"/>
    <col min="9" max="9" width="10.5703125" bestFit="1" customWidth="1"/>
    <col min="10" max="10" width="11" bestFit="1" customWidth="1"/>
    <col min="11" max="11" width="11" customWidth="1"/>
    <col min="12" max="12" width="11.85546875" bestFit="1" customWidth="1"/>
    <col min="13" max="13" width="11.140625" bestFit="1" customWidth="1"/>
    <col min="14" max="14" width="2.140625" customWidth="1"/>
    <col min="15" max="15" width="9.85546875" hidden="1" customWidth="1"/>
    <col min="16" max="16" width="11" hidden="1" customWidth="1"/>
    <col min="17" max="17" width="9.42578125" hidden="1" customWidth="1"/>
    <col min="20" max="20" width="13.140625" customWidth="1"/>
    <col min="21" max="21" width="17" customWidth="1"/>
    <col min="22" max="22" width="29.28515625" bestFit="1" customWidth="1"/>
  </cols>
  <sheetData>
    <row r="1" spans="1:22">
      <c r="A1" t="s">
        <v>249</v>
      </c>
      <c r="B1" t="s">
        <v>3</v>
      </c>
      <c r="C1" t="s">
        <v>250</v>
      </c>
      <c r="D1" t="s">
        <v>251</v>
      </c>
      <c r="E1" t="s">
        <v>252</v>
      </c>
      <c r="F1" t="s">
        <v>2078</v>
      </c>
      <c r="G1" s="33" t="s">
        <v>2079</v>
      </c>
      <c r="H1" s="33" t="s">
        <v>2080</v>
      </c>
      <c r="I1" s="33" t="s">
        <v>2081</v>
      </c>
      <c r="J1" s="33" t="s">
        <v>2082</v>
      </c>
      <c r="K1" s="33" t="s">
        <v>257</v>
      </c>
      <c r="L1" s="33" t="s">
        <v>2083</v>
      </c>
      <c r="M1" s="33" t="s">
        <v>2084</v>
      </c>
      <c r="N1" t="s">
        <v>2085</v>
      </c>
      <c r="O1" s="34" t="s">
        <v>2086</v>
      </c>
      <c r="P1" s="34" t="s">
        <v>2087</v>
      </c>
      <c r="Q1" t="s">
        <v>2088</v>
      </c>
      <c r="T1" s="32" t="s">
        <v>2073</v>
      </c>
      <c r="U1" t="s">
        <v>2104</v>
      </c>
      <c r="V1" t="s">
        <v>2105</v>
      </c>
    </row>
    <row r="2" spans="1:22">
      <c r="A2" t="s">
        <v>258</v>
      </c>
      <c r="B2" t="s">
        <v>49</v>
      </c>
      <c r="C2" t="s">
        <v>118</v>
      </c>
      <c r="D2" t="s">
        <v>259</v>
      </c>
      <c r="E2" t="s">
        <v>260</v>
      </c>
      <c r="F2" s="35">
        <v>880.06299999999999</v>
      </c>
      <c r="G2" s="35">
        <v>100.45699999999999</v>
      </c>
      <c r="H2" s="35">
        <v>434.68099999999998</v>
      </c>
      <c r="I2" s="35">
        <v>0</v>
      </c>
      <c r="J2" s="35">
        <v>0</v>
      </c>
      <c r="K2" s="35">
        <v>0</v>
      </c>
      <c r="L2" s="35">
        <v>0.72</v>
      </c>
      <c r="M2" s="35">
        <v>344.20499999999998</v>
      </c>
      <c r="N2" s="35">
        <v>0</v>
      </c>
      <c r="O2" s="35">
        <v>0</v>
      </c>
      <c r="P2" s="35">
        <v>0</v>
      </c>
      <c r="Q2" s="35">
        <v>0</v>
      </c>
      <c r="R2" s="35"/>
      <c r="S2" s="35"/>
      <c r="T2" s="5" t="s">
        <v>49</v>
      </c>
      <c r="U2" s="30">
        <v>101811.31379999999</v>
      </c>
      <c r="V2" s="30">
        <v>62346.64409999999</v>
      </c>
    </row>
    <row r="3" spans="1:22">
      <c r="A3" t="s">
        <v>261</v>
      </c>
      <c r="B3" t="s">
        <v>49</v>
      </c>
      <c r="C3" t="s">
        <v>118</v>
      </c>
      <c r="D3" t="s">
        <v>259</v>
      </c>
      <c r="E3" t="s">
        <v>260</v>
      </c>
      <c r="F3" s="35">
        <v>3231.4560000000001</v>
      </c>
      <c r="G3" s="35">
        <v>355.863</v>
      </c>
      <c r="H3" s="35">
        <v>1800.62</v>
      </c>
      <c r="I3" s="35">
        <v>20.89</v>
      </c>
      <c r="J3" s="35">
        <v>0</v>
      </c>
      <c r="K3" s="35">
        <v>0</v>
      </c>
      <c r="L3" s="35">
        <v>0</v>
      </c>
      <c r="M3" s="35">
        <v>1054.0830000000001</v>
      </c>
      <c r="N3" s="35">
        <v>0</v>
      </c>
      <c r="O3" s="35">
        <v>0</v>
      </c>
      <c r="P3" s="35">
        <v>0</v>
      </c>
      <c r="Q3" s="35">
        <v>0</v>
      </c>
      <c r="R3" s="35"/>
      <c r="S3" s="35"/>
      <c r="T3" s="5" t="s">
        <v>47</v>
      </c>
      <c r="U3" s="30">
        <v>100106.4</v>
      </c>
      <c r="V3" s="30">
        <v>65794.090099999987</v>
      </c>
    </row>
    <row r="4" spans="1:22">
      <c r="A4" t="s">
        <v>262</v>
      </c>
      <c r="B4" t="s">
        <v>49</v>
      </c>
      <c r="C4" t="s">
        <v>118</v>
      </c>
      <c r="D4" t="s">
        <v>259</v>
      </c>
      <c r="E4" t="s">
        <v>263</v>
      </c>
      <c r="F4" s="35">
        <v>1152.4849999999999</v>
      </c>
      <c r="G4" s="35">
        <v>180.01400000000001</v>
      </c>
      <c r="H4" s="35">
        <v>708.81299999999999</v>
      </c>
      <c r="I4" s="35">
        <v>19</v>
      </c>
      <c r="J4" s="35">
        <v>0</v>
      </c>
      <c r="K4" s="35">
        <v>0</v>
      </c>
      <c r="L4" s="35">
        <v>0</v>
      </c>
      <c r="M4" s="35">
        <v>243.68799999999999</v>
      </c>
      <c r="N4" s="35">
        <v>0</v>
      </c>
      <c r="O4" s="35">
        <v>0</v>
      </c>
      <c r="P4" s="35">
        <v>0.97</v>
      </c>
      <c r="Q4" s="35">
        <v>0</v>
      </c>
      <c r="R4" s="35"/>
      <c r="S4" s="35"/>
      <c r="T4" s="5" t="s">
        <v>53</v>
      </c>
      <c r="U4" s="30">
        <v>65260.977999999996</v>
      </c>
      <c r="V4" s="30">
        <v>17989.593000000001</v>
      </c>
    </row>
    <row r="5" spans="1:22">
      <c r="A5" t="s">
        <v>264</v>
      </c>
      <c r="B5" t="s">
        <v>49</v>
      </c>
      <c r="C5" t="s">
        <v>118</v>
      </c>
      <c r="D5" t="s">
        <v>259</v>
      </c>
      <c r="E5" t="s">
        <v>263</v>
      </c>
      <c r="F5" s="35">
        <v>902.14700000000005</v>
      </c>
      <c r="G5" s="35">
        <v>126.76</v>
      </c>
      <c r="H5" s="35">
        <v>666.85799999999995</v>
      </c>
      <c r="I5" s="35">
        <v>0</v>
      </c>
      <c r="J5" s="35">
        <v>0</v>
      </c>
      <c r="K5" s="35">
        <v>0</v>
      </c>
      <c r="L5" s="35">
        <v>0</v>
      </c>
      <c r="M5" s="35">
        <v>74.379000000000005</v>
      </c>
      <c r="N5" s="35">
        <v>0</v>
      </c>
      <c r="O5" s="35">
        <v>0</v>
      </c>
      <c r="P5" s="35">
        <v>34.15</v>
      </c>
      <c r="Q5" s="35">
        <v>0</v>
      </c>
      <c r="R5" s="35"/>
      <c r="S5" s="35"/>
      <c r="T5" s="5" t="s">
        <v>6</v>
      </c>
      <c r="U5" s="30">
        <v>175385.17010000002</v>
      </c>
      <c r="V5" s="30">
        <v>65657.238999999987</v>
      </c>
    </row>
    <row r="6" spans="1:22">
      <c r="A6" t="s">
        <v>265</v>
      </c>
      <c r="B6" t="s">
        <v>49</v>
      </c>
      <c r="C6" t="s">
        <v>118</v>
      </c>
      <c r="D6" t="s">
        <v>259</v>
      </c>
      <c r="E6" t="s">
        <v>260</v>
      </c>
      <c r="F6" s="35">
        <v>1270.6569999999999</v>
      </c>
      <c r="G6" s="35">
        <v>166.971</v>
      </c>
      <c r="H6" s="35">
        <v>1030.616</v>
      </c>
      <c r="I6" s="35">
        <v>1</v>
      </c>
      <c r="J6" s="35">
        <v>0</v>
      </c>
      <c r="K6" s="35">
        <v>0</v>
      </c>
      <c r="L6" s="35">
        <v>0</v>
      </c>
      <c r="M6" s="35">
        <v>72.069999999999993</v>
      </c>
      <c r="N6" s="35">
        <v>0</v>
      </c>
      <c r="O6" s="35">
        <v>0</v>
      </c>
      <c r="P6" s="35">
        <v>0</v>
      </c>
      <c r="Q6" s="35">
        <v>0</v>
      </c>
      <c r="R6" s="35"/>
      <c r="S6" s="35"/>
      <c r="T6" s="5" t="s">
        <v>43</v>
      </c>
      <c r="U6" s="30">
        <v>88524.266900000017</v>
      </c>
      <c r="V6" s="30">
        <v>58289.942999999999</v>
      </c>
    </row>
    <row r="7" spans="1:22">
      <c r="A7" t="s">
        <v>266</v>
      </c>
      <c r="B7" t="s">
        <v>49</v>
      </c>
      <c r="C7" t="s">
        <v>118</v>
      </c>
      <c r="D7" t="s">
        <v>259</v>
      </c>
      <c r="E7" t="s">
        <v>263</v>
      </c>
      <c r="F7" s="35">
        <v>722.84699999999998</v>
      </c>
      <c r="G7" s="35">
        <v>128.20099999999999</v>
      </c>
      <c r="H7" s="35">
        <v>471.62900000000002</v>
      </c>
      <c r="I7" s="35">
        <v>0</v>
      </c>
      <c r="J7" s="35">
        <v>0</v>
      </c>
      <c r="K7" s="35">
        <v>0</v>
      </c>
      <c r="L7" s="35">
        <v>0</v>
      </c>
      <c r="M7" s="35">
        <v>70.176990000000004</v>
      </c>
      <c r="N7" s="35">
        <v>0</v>
      </c>
      <c r="O7" s="35">
        <v>0</v>
      </c>
      <c r="P7" s="35">
        <v>52.84</v>
      </c>
      <c r="Q7" s="35">
        <v>0</v>
      </c>
      <c r="R7" s="35"/>
      <c r="S7" s="35"/>
      <c r="T7" s="5" t="s">
        <v>26</v>
      </c>
      <c r="U7" s="30">
        <v>1501.807</v>
      </c>
      <c r="V7" s="30">
        <v>0</v>
      </c>
    </row>
    <row r="8" spans="1:22">
      <c r="A8" t="s">
        <v>267</v>
      </c>
      <c r="B8" t="s">
        <v>49</v>
      </c>
      <c r="C8" t="s">
        <v>118</v>
      </c>
      <c r="D8" t="s">
        <v>259</v>
      </c>
      <c r="E8" t="s">
        <v>263</v>
      </c>
      <c r="F8" s="35">
        <v>1104.8969999999999</v>
      </c>
      <c r="G8" s="35">
        <v>153.821</v>
      </c>
      <c r="H8" s="35">
        <v>756.93</v>
      </c>
      <c r="I8" s="35">
        <v>0</v>
      </c>
      <c r="J8" s="35">
        <v>0</v>
      </c>
      <c r="K8" s="35">
        <v>0</v>
      </c>
      <c r="L8" s="35">
        <v>0</v>
      </c>
      <c r="M8" s="35">
        <v>194.14599999999999</v>
      </c>
      <c r="N8" s="35">
        <v>0</v>
      </c>
      <c r="O8" s="35">
        <v>0</v>
      </c>
      <c r="P8" s="35">
        <v>0</v>
      </c>
      <c r="Q8" s="35">
        <v>0</v>
      </c>
      <c r="R8" s="35"/>
      <c r="S8" s="35"/>
      <c r="T8" s="5" t="s">
        <v>41</v>
      </c>
      <c r="U8" s="30">
        <v>6377.15</v>
      </c>
      <c r="V8" s="30">
        <v>0</v>
      </c>
    </row>
    <row r="9" spans="1:22">
      <c r="A9" t="s">
        <v>268</v>
      </c>
      <c r="B9" t="s">
        <v>49</v>
      </c>
      <c r="C9" t="s">
        <v>118</v>
      </c>
      <c r="D9" t="s">
        <v>259</v>
      </c>
      <c r="E9" t="s">
        <v>260</v>
      </c>
      <c r="F9" s="35">
        <v>2295.1889999999999</v>
      </c>
      <c r="G9" s="35">
        <v>158.346</v>
      </c>
      <c r="H9" s="35">
        <v>896.66899999999998</v>
      </c>
      <c r="I9" s="35">
        <v>0</v>
      </c>
      <c r="J9" s="35">
        <v>0</v>
      </c>
      <c r="K9" s="35">
        <v>0</v>
      </c>
      <c r="L9" s="35">
        <v>0</v>
      </c>
      <c r="M9" s="35">
        <v>982.86400000000003</v>
      </c>
      <c r="N9" s="35">
        <v>0</v>
      </c>
      <c r="O9" s="35">
        <v>0</v>
      </c>
      <c r="P9" s="35">
        <v>257.31</v>
      </c>
      <c r="Q9" s="35">
        <v>0</v>
      </c>
      <c r="R9" s="35"/>
      <c r="S9" s="35"/>
      <c r="T9" s="5" t="s">
        <v>15</v>
      </c>
      <c r="U9" s="30">
        <v>121828.78989999997</v>
      </c>
      <c r="V9" s="30">
        <v>73895.130900000004</v>
      </c>
    </row>
    <row r="10" spans="1:22">
      <c r="A10" t="s">
        <v>269</v>
      </c>
      <c r="B10" t="s">
        <v>49</v>
      </c>
      <c r="C10" t="s">
        <v>118</v>
      </c>
      <c r="D10" t="s">
        <v>259</v>
      </c>
      <c r="E10" t="s">
        <v>263</v>
      </c>
      <c r="F10" s="35">
        <v>643.32000000000005</v>
      </c>
      <c r="G10" s="35">
        <v>0</v>
      </c>
      <c r="H10" s="35">
        <v>582.11</v>
      </c>
      <c r="I10" s="35">
        <v>0</v>
      </c>
      <c r="J10" s="35">
        <v>0</v>
      </c>
      <c r="K10" s="35">
        <v>0</v>
      </c>
      <c r="L10" s="35">
        <v>0</v>
      </c>
      <c r="M10" s="35">
        <v>61.21</v>
      </c>
      <c r="N10" s="35">
        <v>0</v>
      </c>
      <c r="O10" s="35">
        <v>0</v>
      </c>
      <c r="P10" s="35">
        <v>0</v>
      </c>
      <c r="Q10" s="35">
        <v>0</v>
      </c>
      <c r="R10" s="35"/>
      <c r="S10" s="35"/>
      <c r="T10" s="5" t="s">
        <v>28</v>
      </c>
      <c r="U10" s="30">
        <v>125522.99000000003</v>
      </c>
      <c r="V10" s="30">
        <v>86853.869800000044</v>
      </c>
    </row>
    <row r="11" spans="1:22">
      <c r="A11" t="s">
        <v>270</v>
      </c>
      <c r="B11" t="s">
        <v>49</v>
      </c>
      <c r="C11" t="s">
        <v>118</v>
      </c>
      <c r="D11" t="s">
        <v>259</v>
      </c>
      <c r="E11" t="s">
        <v>263</v>
      </c>
      <c r="F11" s="35">
        <v>1014.202</v>
      </c>
      <c r="G11" s="35">
        <v>122.001</v>
      </c>
      <c r="H11" s="35">
        <v>788.15</v>
      </c>
      <c r="I11" s="35">
        <v>0</v>
      </c>
      <c r="J11" s="35">
        <v>0</v>
      </c>
      <c r="K11" s="35">
        <v>0</v>
      </c>
      <c r="L11" s="35">
        <v>0</v>
      </c>
      <c r="M11" s="35">
        <v>104.051</v>
      </c>
      <c r="N11" s="35">
        <v>0</v>
      </c>
      <c r="O11" s="35">
        <v>0</v>
      </c>
      <c r="P11" s="35">
        <v>0</v>
      </c>
      <c r="Q11" s="35">
        <v>0</v>
      </c>
      <c r="R11" s="35"/>
      <c r="S11" s="35"/>
      <c r="T11" s="5" t="s">
        <v>7</v>
      </c>
      <c r="U11" s="30">
        <v>4415.7430999999997</v>
      </c>
      <c r="V11" s="30">
        <v>3273.6289999999999</v>
      </c>
    </row>
    <row r="12" spans="1:22">
      <c r="A12" t="s">
        <v>271</v>
      </c>
      <c r="B12" t="s">
        <v>49</v>
      </c>
      <c r="C12" t="s">
        <v>118</v>
      </c>
      <c r="D12" t="s">
        <v>259</v>
      </c>
      <c r="E12" t="s">
        <v>263</v>
      </c>
      <c r="F12" s="35">
        <v>1460.068</v>
      </c>
      <c r="G12" s="35">
        <v>153.15899999999999</v>
      </c>
      <c r="H12" s="35">
        <v>1059.425</v>
      </c>
      <c r="I12" s="35">
        <v>0</v>
      </c>
      <c r="J12" s="35">
        <v>0</v>
      </c>
      <c r="K12" s="35">
        <v>0</v>
      </c>
      <c r="L12" s="35">
        <v>0</v>
      </c>
      <c r="M12" s="35">
        <v>219.14400000000001</v>
      </c>
      <c r="N12" s="35">
        <v>0</v>
      </c>
      <c r="O12" s="35">
        <v>0</v>
      </c>
      <c r="P12" s="35">
        <v>28.34</v>
      </c>
      <c r="Q12" s="35">
        <v>0</v>
      </c>
      <c r="R12" s="35"/>
      <c r="S12" s="35"/>
      <c r="T12" s="5" t="s">
        <v>45</v>
      </c>
      <c r="U12" s="30">
        <v>114381.17039999994</v>
      </c>
      <c r="V12" s="30">
        <v>89835.172999999995</v>
      </c>
    </row>
    <row r="13" spans="1:22">
      <c r="A13" t="s">
        <v>272</v>
      </c>
      <c r="B13" t="s">
        <v>49</v>
      </c>
      <c r="C13" t="s">
        <v>118</v>
      </c>
      <c r="D13" t="s">
        <v>259</v>
      </c>
      <c r="E13" t="s">
        <v>263</v>
      </c>
      <c r="F13" s="35">
        <v>831.97400000000005</v>
      </c>
      <c r="G13" s="35">
        <v>114.608</v>
      </c>
      <c r="H13" s="35">
        <v>686.55399999999997</v>
      </c>
      <c r="I13" s="35">
        <v>1</v>
      </c>
      <c r="J13" s="35">
        <v>0</v>
      </c>
      <c r="K13" s="35">
        <v>0</v>
      </c>
      <c r="L13" s="35">
        <v>0</v>
      </c>
      <c r="M13" s="35">
        <v>27.552</v>
      </c>
      <c r="N13" s="35">
        <v>0</v>
      </c>
      <c r="O13" s="35">
        <v>0</v>
      </c>
      <c r="P13" s="35">
        <v>2.2599999999999998</v>
      </c>
      <c r="Q13" s="35">
        <v>0</v>
      </c>
      <c r="R13" s="35"/>
      <c r="S13" s="35"/>
      <c r="T13" s="5" t="s">
        <v>36</v>
      </c>
      <c r="U13" s="30">
        <v>48491.951200000003</v>
      </c>
      <c r="V13" s="30">
        <v>16031.695000000002</v>
      </c>
    </row>
    <row r="14" spans="1:22">
      <c r="A14" t="s">
        <v>273</v>
      </c>
      <c r="B14" t="s">
        <v>49</v>
      </c>
      <c r="C14" t="s">
        <v>118</v>
      </c>
      <c r="D14" t="s">
        <v>259</v>
      </c>
      <c r="E14" t="s">
        <v>263</v>
      </c>
      <c r="F14" s="35">
        <v>1148.47</v>
      </c>
      <c r="G14" s="35">
        <v>162.124</v>
      </c>
      <c r="H14" s="35">
        <v>870.29</v>
      </c>
      <c r="I14" s="35">
        <v>0</v>
      </c>
      <c r="J14" s="35">
        <v>0</v>
      </c>
      <c r="K14" s="35">
        <v>0</v>
      </c>
      <c r="L14" s="35">
        <v>0</v>
      </c>
      <c r="M14" s="35">
        <v>116.056</v>
      </c>
      <c r="N14" s="35">
        <v>0</v>
      </c>
      <c r="O14" s="35">
        <v>0</v>
      </c>
      <c r="P14" s="35">
        <v>0</v>
      </c>
      <c r="Q14" s="35">
        <v>0</v>
      </c>
      <c r="R14" s="35"/>
      <c r="S14" s="35"/>
      <c r="T14" s="5" t="s">
        <v>11</v>
      </c>
      <c r="U14" s="30">
        <v>144337.32980000004</v>
      </c>
      <c r="V14" s="30">
        <v>16509.169980000006</v>
      </c>
    </row>
    <row r="15" spans="1:22">
      <c r="A15" t="s">
        <v>274</v>
      </c>
      <c r="B15" t="s">
        <v>49</v>
      </c>
      <c r="C15" t="s">
        <v>118</v>
      </c>
      <c r="D15" t="s">
        <v>259</v>
      </c>
      <c r="E15" t="s">
        <v>263</v>
      </c>
      <c r="F15" s="35">
        <v>1042.212</v>
      </c>
      <c r="G15" s="35">
        <v>120.223</v>
      </c>
      <c r="H15" s="35">
        <v>787.673</v>
      </c>
      <c r="I15" s="35">
        <v>2</v>
      </c>
      <c r="J15" s="35">
        <v>0</v>
      </c>
      <c r="K15" s="35">
        <v>0</v>
      </c>
      <c r="L15" s="35">
        <v>0</v>
      </c>
      <c r="M15" s="35">
        <v>74.796000000000006</v>
      </c>
      <c r="N15" s="35">
        <v>0</v>
      </c>
      <c r="O15" s="35">
        <v>0</v>
      </c>
      <c r="P15" s="35">
        <v>57.52</v>
      </c>
      <c r="Q15" s="35">
        <v>0</v>
      </c>
      <c r="R15" s="35"/>
      <c r="S15" s="35"/>
      <c r="T15" s="5" t="s">
        <v>12</v>
      </c>
      <c r="U15" s="30">
        <v>97288.350699999952</v>
      </c>
      <c r="V15" s="30">
        <v>67537.66290000001</v>
      </c>
    </row>
    <row r="16" spans="1:22">
      <c r="A16" t="s">
        <v>275</v>
      </c>
      <c r="B16" t="s">
        <v>49</v>
      </c>
      <c r="C16" t="s">
        <v>118</v>
      </c>
      <c r="D16" t="s">
        <v>259</v>
      </c>
      <c r="E16" t="s">
        <v>263</v>
      </c>
      <c r="F16" s="35">
        <v>1005.539</v>
      </c>
      <c r="G16" s="35">
        <v>107.794</v>
      </c>
      <c r="H16" s="35">
        <v>727.08609999999999</v>
      </c>
      <c r="I16" s="35">
        <v>8.5</v>
      </c>
      <c r="J16" s="35">
        <v>0</v>
      </c>
      <c r="K16" s="35">
        <v>0</v>
      </c>
      <c r="L16" s="35">
        <v>0</v>
      </c>
      <c r="M16" s="35">
        <v>64.978999999999999</v>
      </c>
      <c r="N16" s="35">
        <v>0</v>
      </c>
      <c r="O16" s="35">
        <v>0</v>
      </c>
      <c r="P16" s="35">
        <v>97.18</v>
      </c>
      <c r="Q16" s="35">
        <v>0</v>
      </c>
      <c r="R16" s="35"/>
      <c r="S16" s="35"/>
      <c r="T16" s="5" t="s">
        <v>37</v>
      </c>
      <c r="U16" s="30">
        <v>140613.72009999998</v>
      </c>
      <c r="V16" s="30">
        <v>114276.71619999997</v>
      </c>
    </row>
    <row r="17" spans="1:22">
      <c r="A17" t="s">
        <v>276</v>
      </c>
      <c r="B17" t="s">
        <v>49</v>
      </c>
      <c r="C17" t="s">
        <v>118</v>
      </c>
      <c r="D17" t="s">
        <v>259</v>
      </c>
      <c r="E17" t="s">
        <v>260</v>
      </c>
      <c r="F17" s="35">
        <v>1204.5450000000001</v>
      </c>
      <c r="G17" s="35">
        <v>234.536</v>
      </c>
      <c r="H17" s="35">
        <v>708.08</v>
      </c>
      <c r="I17" s="35">
        <v>0</v>
      </c>
      <c r="J17" s="35">
        <v>0</v>
      </c>
      <c r="K17" s="35">
        <v>0</v>
      </c>
      <c r="L17" s="35">
        <v>0</v>
      </c>
      <c r="M17" s="35">
        <v>261.92899999999997</v>
      </c>
      <c r="N17" s="35">
        <v>0</v>
      </c>
      <c r="O17" s="35">
        <v>0</v>
      </c>
      <c r="P17" s="35">
        <v>0</v>
      </c>
      <c r="Q17" s="35">
        <v>0</v>
      </c>
      <c r="R17" s="35"/>
      <c r="S17" s="35"/>
      <c r="T17" s="5" t="s">
        <v>20</v>
      </c>
      <c r="U17" s="30">
        <v>79282.417000000001</v>
      </c>
      <c r="V17" s="30">
        <v>43248.184000000001</v>
      </c>
    </row>
    <row r="18" spans="1:22">
      <c r="A18" t="s">
        <v>277</v>
      </c>
      <c r="B18" t="s">
        <v>49</v>
      </c>
      <c r="C18" t="s">
        <v>118</v>
      </c>
      <c r="D18" t="s">
        <v>259</v>
      </c>
      <c r="E18" t="s">
        <v>260</v>
      </c>
      <c r="F18" s="35">
        <v>1211.152</v>
      </c>
      <c r="G18" s="35">
        <v>95.424999999999997</v>
      </c>
      <c r="H18" s="35">
        <v>724.33</v>
      </c>
      <c r="I18" s="35">
        <v>0</v>
      </c>
      <c r="J18" s="35">
        <v>0</v>
      </c>
      <c r="K18" s="35">
        <v>0</v>
      </c>
      <c r="L18" s="35">
        <v>0</v>
      </c>
      <c r="M18" s="35">
        <v>359.59699999999998</v>
      </c>
      <c r="N18" s="35">
        <v>0</v>
      </c>
      <c r="O18" s="35">
        <v>0</v>
      </c>
      <c r="P18" s="35">
        <v>31.8</v>
      </c>
      <c r="Q18" s="35">
        <v>0</v>
      </c>
      <c r="R18" s="35"/>
      <c r="S18" s="35"/>
      <c r="T18" s="5" t="s">
        <v>50</v>
      </c>
      <c r="U18" s="30">
        <v>61270.324100000005</v>
      </c>
      <c r="V18" s="30">
        <v>35852.740900000012</v>
      </c>
    </row>
    <row r="19" spans="1:22">
      <c r="A19" t="s">
        <v>278</v>
      </c>
      <c r="B19" t="s">
        <v>49</v>
      </c>
      <c r="C19" t="s">
        <v>118</v>
      </c>
      <c r="D19" t="s">
        <v>259</v>
      </c>
      <c r="E19" t="s">
        <v>263</v>
      </c>
      <c r="F19" s="35">
        <v>1024.7059999999999</v>
      </c>
      <c r="G19" s="35">
        <v>126.09099999999999</v>
      </c>
      <c r="H19" s="35">
        <v>821.23</v>
      </c>
      <c r="I19" s="35">
        <v>0</v>
      </c>
      <c r="J19" s="35">
        <v>0</v>
      </c>
      <c r="K19" s="35">
        <v>0</v>
      </c>
      <c r="L19" s="35">
        <v>0</v>
      </c>
      <c r="M19" s="35">
        <v>77.385000000000005</v>
      </c>
      <c r="N19" s="35">
        <v>0</v>
      </c>
      <c r="O19" s="35">
        <v>0</v>
      </c>
      <c r="P19" s="35">
        <v>0</v>
      </c>
      <c r="Q19" s="35">
        <v>0</v>
      </c>
      <c r="R19" s="35"/>
      <c r="S19" s="35"/>
      <c r="T19" s="5" t="s">
        <v>34</v>
      </c>
      <c r="U19" s="30">
        <v>13081.888999999999</v>
      </c>
      <c r="V19" s="30">
        <v>990.40000000000009</v>
      </c>
    </row>
    <row r="20" spans="1:22">
      <c r="A20" t="s">
        <v>279</v>
      </c>
      <c r="B20" t="s">
        <v>49</v>
      </c>
      <c r="C20" t="s">
        <v>118</v>
      </c>
      <c r="D20" t="s">
        <v>259</v>
      </c>
      <c r="E20" t="s">
        <v>263</v>
      </c>
      <c r="F20" s="35">
        <v>859.43399999999997</v>
      </c>
      <c r="G20" s="35">
        <v>111.393</v>
      </c>
      <c r="H20" s="35">
        <v>691.69799999999998</v>
      </c>
      <c r="I20" s="35">
        <v>0</v>
      </c>
      <c r="J20" s="35">
        <v>0</v>
      </c>
      <c r="K20" s="35">
        <v>0</v>
      </c>
      <c r="L20" s="35">
        <v>0</v>
      </c>
      <c r="M20" s="35">
        <v>56.343000000000004</v>
      </c>
      <c r="N20" s="35">
        <v>0</v>
      </c>
      <c r="O20" s="35">
        <v>0</v>
      </c>
      <c r="P20" s="35">
        <v>0</v>
      </c>
      <c r="Q20" s="35">
        <v>0</v>
      </c>
      <c r="R20" s="35"/>
      <c r="S20" s="35"/>
      <c r="T20" s="5" t="s">
        <v>33</v>
      </c>
      <c r="U20" s="30">
        <v>32350.891999999996</v>
      </c>
      <c r="V20" s="30">
        <v>21316.916099999999</v>
      </c>
    </row>
    <row r="21" spans="1:22">
      <c r="A21" t="s">
        <v>280</v>
      </c>
      <c r="B21" t="s">
        <v>49</v>
      </c>
      <c r="C21" t="s">
        <v>118</v>
      </c>
      <c r="D21" t="s">
        <v>259</v>
      </c>
      <c r="E21" t="s">
        <v>263</v>
      </c>
      <c r="F21" s="35">
        <v>1886.2460000000001</v>
      </c>
      <c r="G21" s="35">
        <v>173.887</v>
      </c>
      <c r="H21" s="35">
        <v>1448.203</v>
      </c>
      <c r="I21" s="35">
        <v>0.6</v>
      </c>
      <c r="J21" s="35">
        <v>0</v>
      </c>
      <c r="K21" s="35">
        <v>0</v>
      </c>
      <c r="L21" s="35">
        <v>0</v>
      </c>
      <c r="M21" s="35">
        <v>215.916</v>
      </c>
      <c r="N21" s="35">
        <v>0</v>
      </c>
      <c r="O21" s="35">
        <v>0</v>
      </c>
      <c r="P21" s="35">
        <v>47.64</v>
      </c>
      <c r="Q21" s="35">
        <v>0</v>
      </c>
      <c r="R21" s="35"/>
      <c r="S21" s="35"/>
      <c r="T21" s="5" t="s">
        <v>24</v>
      </c>
      <c r="U21" s="30">
        <v>22871.099900000001</v>
      </c>
      <c r="V21" s="30">
        <v>361.94000000000005</v>
      </c>
    </row>
    <row r="22" spans="1:22">
      <c r="A22" t="s">
        <v>281</v>
      </c>
      <c r="B22" t="s">
        <v>49</v>
      </c>
      <c r="C22" t="s">
        <v>118</v>
      </c>
      <c r="D22" t="s">
        <v>259</v>
      </c>
      <c r="E22" t="s">
        <v>263</v>
      </c>
      <c r="F22" s="35">
        <v>931.49210000000005</v>
      </c>
      <c r="G22" s="35">
        <v>100.48399999999999</v>
      </c>
      <c r="H22" s="35">
        <v>722.43899999999996</v>
      </c>
      <c r="I22" s="35">
        <v>0</v>
      </c>
      <c r="J22" s="35">
        <v>0</v>
      </c>
      <c r="K22" s="35">
        <v>0</v>
      </c>
      <c r="L22" s="35">
        <v>0</v>
      </c>
      <c r="M22" s="35">
        <v>108.569</v>
      </c>
      <c r="N22" s="35">
        <v>0</v>
      </c>
      <c r="O22" s="35">
        <v>0</v>
      </c>
      <c r="P22" s="35">
        <v>0</v>
      </c>
      <c r="Q22" s="35">
        <v>0</v>
      </c>
      <c r="R22" s="35"/>
      <c r="S22" s="35"/>
      <c r="T22" s="5" t="s">
        <v>10</v>
      </c>
      <c r="U22" s="30">
        <v>121927.71820000005</v>
      </c>
      <c r="V22" s="30">
        <v>89465.653099999981</v>
      </c>
    </row>
    <row r="23" spans="1:22">
      <c r="A23" t="s">
        <v>282</v>
      </c>
      <c r="B23" t="s">
        <v>49</v>
      </c>
      <c r="C23" t="s">
        <v>118</v>
      </c>
      <c r="D23" t="s">
        <v>259</v>
      </c>
      <c r="E23" t="s">
        <v>260</v>
      </c>
      <c r="F23" s="35">
        <v>2053.9949999999999</v>
      </c>
      <c r="G23" s="35">
        <v>188.65700000000001</v>
      </c>
      <c r="H23" s="35">
        <v>1529.521</v>
      </c>
      <c r="I23" s="35">
        <v>0</v>
      </c>
      <c r="J23" s="35">
        <v>0</v>
      </c>
      <c r="K23" s="35">
        <v>0</v>
      </c>
      <c r="L23" s="35">
        <v>0</v>
      </c>
      <c r="M23" s="35">
        <v>335.81700000000001</v>
      </c>
      <c r="N23" s="35">
        <v>0</v>
      </c>
      <c r="O23" s="35">
        <v>0</v>
      </c>
      <c r="P23" s="35">
        <v>0</v>
      </c>
      <c r="Q23" s="35">
        <v>0</v>
      </c>
      <c r="R23" s="35"/>
      <c r="S23" s="35"/>
      <c r="T23" s="5" t="s">
        <v>27</v>
      </c>
      <c r="U23" s="30">
        <v>138830.72879999998</v>
      </c>
      <c r="V23" s="30">
        <v>46533.135999999999</v>
      </c>
    </row>
    <row r="24" spans="1:22">
      <c r="A24" t="s">
        <v>283</v>
      </c>
      <c r="B24" t="s">
        <v>49</v>
      </c>
      <c r="C24" t="s">
        <v>118</v>
      </c>
      <c r="D24" t="s">
        <v>259</v>
      </c>
      <c r="E24" t="s">
        <v>260</v>
      </c>
      <c r="F24" s="35">
        <v>1285.4670000000001</v>
      </c>
      <c r="G24" s="35">
        <v>169.739</v>
      </c>
      <c r="H24" s="35">
        <v>565.26800000000003</v>
      </c>
      <c r="I24" s="35">
        <v>0</v>
      </c>
      <c r="J24" s="35">
        <v>0</v>
      </c>
      <c r="K24" s="35">
        <v>0</v>
      </c>
      <c r="L24" s="35">
        <v>0</v>
      </c>
      <c r="M24" s="35">
        <v>377.02</v>
      </c>
      <c r="N24" s="35">
        <v>0</v>
      </c>
      <c r="O24" s="35">
        <v>0</v>
      </c>
      <c r="P24" s="35">
        <v>173.44</v>
      </c>
      <c r="Q24" s="35">
        <v>0</v>
      </c>
      <c r="R24" s="35"/>
      <c r="S24" s="35"/>
      <c r="T24" s="5" t="s">
        <v>56</v>
      </c>
      <c r="U24" s="30">
        <v>131978.43120000002</v>
      </c>
      <c r="V24" s="30">
        <v>73423.016999999963</v>
      </c>
    </row>
    <row r="25" spans="1:22">
      <c r="A25" t="s">
        <v>284</v>
      </c>
      <c r="B25" t="s">
        <v>49</v>
      </c>
      <c r="C25" t="s">
        <v>118</v>
      </c>
      <c r="D25" t="s">
        <v>259</v>
      </c>
      <c r="E25" t="s">
        <v>263</v>
      </c>
      <c r="F25" s="35">
        <v>1193.99</v>
      </c>
      <c r="G25" s="35">
        <v>182.14699999999999</v>
      </c>
      <c r="H25" s="35">
        <v>879.96600000000001</v>
      </c>
      <c r="I25" s="35">
        <v>4.57</v>
      </c>
      <c r="J25" s="35">
        <v>0</v>
      </c>
      <c r="K25" s="35">
        <v>0</v>
      </c>
      <c r="L25" s="35">
        <v>0</v>
      </c>
      <c r="M25" s="35">
        <v>127.307</v>
      </c>
      <c r="N25" s="35">
        <v>0</v>
      </c>
      <c r="O25" s="35">
        <v>0</v>
      </c>
      <c r="P25" s="35">
        <v>0</v>
      </c>
      <c r="Q25" s="35">
        <v>0</v>
      </c>
      <c r="R25" s="35"/>
      <c r="S25" s="35"/>
      <c r="T25" s="5" t="s">
        <v>55</v>
      </c>
      <c r="U25" s="30">
        <v>75181.149000000019</v>
      </c>
      <c r="V25" s="30">
        <v>52202.217100000002</v>
      </c>
    </row>
    <row r="26" spans="1:22">
      <c r="A26" t="s">
        <v>285</v>
      </c>
      <c r="B26" t="s">
        <v>49</v>
      </c>
      <c r="C26" t="s">
        <v>118</v>
      </c>
      <c r="D26" t="s">
        <v>259</v>
      </c>
      <c r="E26" t="s">
        <v>260</v>
      </c>
      <c r="F26" s="35">
        <v>2149.5340000000001</v>
      </c>
      <c r="G26" s="35">
        <v>269.96100000000001</v>
      </c>
      <c r="H26" s="35">
        <v>1438.366</v>
      </c>
      <c r="I26" s="35">
        <v>11.89</v>
      </c>
      <c r="J26" s="35">
        <v>0</v>
      </c>
      <c r="K26" s="35">
        <v>0</v>
      </c>
      <c r="L26" s="35">
        <v>0</v>
      </c>
      <c r="M26" s="35">
        <v>429.31700000000001</v>
      </c>
      <c r="N26" s="35">
        <v>0</v>
      </c>
      <c r="O26" s="35">
        <v>0</v>
      </c>
      <c r="P26" s="35">
        <v>0</v>
      </c>
      <c r="Q26" s="35">
        <v>0</v>
      </c>
      <c r="R26" s="35"/>
      <c r="S26" s="35"/>
      <c r="T26" s="5" t="s">
        <v>31</v>
      </c>
      <c r="U26" s="30">
        <v>74904.781199999998</v>
      </c>
      <c r="V26" s="30">
        <v>43377.095000000008</v>
      </c>
    </row>
    <row r="27" spans="1:22">
      <c r="A27" t="s">
        <v>286</v>
      </c>
      <c r="B27" t="s">
        <v>49</v>
      </c>
      <c r="C27" t="s">
        <v>118</v>
      </c>
      <c r="D27" t="s">
        <v>259</v>
      </c>
      <c r="E27" t="s">
        <v>260</v>
      </c>
      <c r="F27" s="35">
        <v>1326.1659999999999</v>
      </c>
      <c r="G27" s="35">
        <v>163.77600000000001</v>
      </c>
      <c r="H27" s="35">
        <v>958.16700000000003</v>
      </c>
      <c r="I27" s="35">
        <v>0</v>
      </c>
      <c r="J27" s="35">
        <v>0</v>
      </c>
      <c r="K27" s="35">
        <v>0</v>
      </c>
      <c r="L27" s="35">
        <v>0</v>
      </c>
      <c r="M27" s="35">
        <v>204.22300000000001</v>
      </c>
      <c r="N27" s="35">
        <v>0</v>
      </c>
      <c r="O27" s="35">
        <v>0</v>
      </c>
      <c r="P27" s="35">
        <v>0</v>
      </c>
      <c r="Q27" s="35">
        <v>0</v>
      </c>
      <c r="R27" s="35"/>
      <c r="S27" s="35"/>
      <c r="T27" s="5" t="s">
        <v>13</v>
      </c>
      <c r="U27" s="30">
        <v>106034.75029999999</v>
      </c>
      <c r="V27" s="30">
        <v>0</v>
      </c>
    </row>
    <row r="28" spans="1:22">
      <c r="A28" t="s">
        <v>287</v>
      </c>
      <c r="B28" t="s">
        <v>49</v>
      </c>
      <c r="C28" t="s">
        <v>118</v>
      </c>
      <c r="D28" t="s">
        <v>259</v>
      </c>
      <c r="E28" t="s">
        <v>263</v>
      </c>
      <c r="F28" s="35">
        <v>1409.8779999999999</v>
      </c>
      <c r="G28" s="35">
        <v>156.27099999999999</v>
      </c>
      <c r="H28" s="35">
        <v>956.57299999999998</v>
      </c>
      <c r="I28" s="35">
        <v>0</v>
      </c>
      <c r="J28" s="35">
        <v>0</v>
      </c>
      <c r="K28" s="35">
        <v>0</v>
      </c>
      <c r="L28" s="35">
        <v>0</v>
      </c>
      <c r="M28" s="35">
        <v>274.35399999999998</v>
      </c>
      <c r="N28" s="35">
        <v>0</v>
      </c>
      <c r="O28" s="35">
        <v>7.0000000000000007E-2</v>
      </c>
      <c r="P28" s="35">
        <v>22.61</v>
      </c>
      <c r="Q28" s="35">
        <v>0</v>
      </c>
      <c r="R28" s="35"/>
      <c r="S28" s="35"/>
      <c r="T28" s="5" t="s">
        <v>42</v>
      </c>
      <c r="U28" s="30">
        <v>86851.021999999997</v>
      </c>
      <c r="V28" s="30">
        <v>10108.480999999998</v>
      </c>
    </row>
    <row r="29" spans="1:22">
      <c r="A29" t="s">
        <v>288</v>
      </c>
      <c r="B29" t="s">
        <v>49</v>
      </c>
      <c r="C29" t="s">
        <v>118</v>
      </c>
      <c r="D29" t="s">
        <v>259</v>
      </c>
      <c r="E29" t="s">
        <v>260</v>
      </c>
      <c r="F29" s="35">
        <v>1867.0830000000001</v>
      </c>
      <c r="G29" s="35">
        <v>171.98500000000001</v>
      </c>
      <c r="H29" s="35">
        <v>768.904</v>
      </c>
      <c r="I29" s="35">
        <v>0</v>
      </c>
      <c r="J29" s="35">
        <v>0</v>
      </c>
      <c r="K29" s="35">
        <v>0</v>
      </c>
      <c r="L29" s="35">
        <v>0</v>
      </c>
      <c r="M29" s="35">
        <v>926.19399999999996</v>
      </c>
      <c r="N29" s="35">
        <v>0</v>
      </c>
      <c r="O29" s="35">
        <v>0</v>
      </c>
      <c r="P29" s="35">
        <v>0</v>
      </c>
      <c r="Q29" s="35">
        <v>0</v>
      </c>
      <c r="R29" s="35"/>
      <c r="S29" s="35"/>
      <c r="T29" s="5" t="s">
        <v>32</v>
      </c>
      <c r="U29" s="30">
        <v>93797.273499999981</v>
      </c>
      <c r="V29" s="30">
        <v>61124.524000000019</v>
      </c>
    </row>
    <row r="30" spans="1:22">
      <c r="A30" t="s">
        <v>289</v>
      </c>
      <c r="B30" t="s">
        <v>49</v>
      </c>
      <c r="C30" t="s">
        <v>118</v>
      </c>
      <c r="D30" t="s">
        <v>259</v>
      </c>
      <c r="E30" t="s">
        <v>263</v>
      </c>
      <c r="F30" s="35">
        <v>1256.933</v>
      </c>
      <c r="G30" s="35">
        <v>158.22499999999999</v>
      </c>
      <c r="H30" s="35">
        <v>1023.647</v>
      </c>
      <c r="I30" s="35">
        <v>0</v>
      </c>
      <c r="J30" s="35">
        <v>0</v>
      </c>
      <c r="K30" s="35">
        <v>0</v>
      </c>
      <c r="L30" s="35">
        <v>0</v>
      </c>
      <c r="M30" s="35">
        <v>75.061000000000007</v>
      </c>
      <c r="N30" s="35">
        <v>0</v>
      </c>
      <c r="O30" s="35">
        <v>0</v>
      </c>
      <c r="P30" s="35">
        <v>0</v>
      </c>
      <c r="Q30" s="35">
        <v>0</v>
      </c>
      <c r="R30" s="35"/>
      <c r="S30" s="35"/>
      <c r="T30" s="5" t="s">
        <v>52</v>
      </c>
      <c r="U30" s="30">
        <v>16096.841</v>
      </c>
      <c r="V30" s="30">
        <v>0</v>
      </c>
    </row>
    <row r="31" spans="1:22">
      <c r="A31" t="s">
        <v>290</v>
      </c>
      <c r="B31" t="s">
        <v>49</v>
      </c>
      <c r="C31" t="s">
        <v>118</v>
      </c>
      <c r="D31" t="s">
        <v>259</v>
      </c>
      <c r="E31" t="s">
        <v>263</v>
      </c>
      <c r="F31" s="35">
        <v>1163.289</v>
      </c>
      <c r="G31" s="35">
        <v>134.702</v>
      </c>
      <c r="H31" s="35">
        <v>893.50599999999997</v>
      </c>
      <c r="I31" s="35">
        <v>0</v>
      </c>
      <c r="J31" s="35">
        <v>0</v>
      </c>
      <c r="K31" s="35">
        <v>0</v>
      </c>
      <c r="L31" s="35">
        <v>0</v>
      </c>
      <c r="M31" s="35">
        <v>134.321</v>
      </c>
      <c r="N31" s="35">
        <v>0</v>
      </c>
      <c r="O31" s="35">
        <v>0</v>
      </c>
      <c r="P31" s="35">
        <v>0.76</v>
      </c>
      <c r="Q31" s="35">
        <v>0</v>
      </c>
      <c r="R31" s="35"/>
      <c r="S31" s="35"/>
      <c r="T31" s="5" t="s">
        <v>60</v>
      </c>
      <c r="U31" s="30">
        <v>39271.788999999997</v>
      </c>
      <c r="V31" s="30">
        <v>6642.49</v>
      </c>
    </row>
    <row r="32" spans="1:22">
      <c r="A32" t="s">
        <v>291</v>
      </c>
      <c r="B32" t="s">
        <v>49</v>
      </c>
      <c r="C32" t="s">
        <v>118</v>
      </c>
      <c r="D32" t="s">
        <v>259</v>
      </c>
      <c r="E32" t="s">
        <v>263</v>
      </c>
      <c r="F32" s="35">
        <v>1226.979</v>
      </c>
      <c r="G32" s="35">
        <v>151.262</v>
      </c>
      <c r="H32" s="35">
        <v>889.21199999999999</v>
      </c>
      <c r="I32" s="35">
        <v>0</v>
      </c>
      <c r="J32" s="35">
        <v>0</v>
      </c>
      <c r="K32" s="35">
        <v>0</v>
      </c>
      <c r="L32" s="35">
        <v>0</v>
      </c>
      <c r="M32" s="35">
        <v>186.505</v>
      </c>
      <c r="N32" s="35">
        <v>0</v>
      </c>
      <c r="O32" s="35">
        <v>0</v>
      </c>
      <c r="P32" s="35">
        <v>0</v>
      </c>
      <c r="Q32" s="35">
        <v>0</v>
      </c>
      <c r="R32" s="35"/>
      <c r="S32" s="35"/>
      <c r="T32" s="5" t="s">
        <v>54</v>
      </c>
      <c r="U32" s="30">
        <v>68384.25</v>
      </c>
      <c r="V32" s="30">
        <v>39489.245000000003</v>
      </c>
    </row>
    <row r="33" spans="1:22">
      <c r="A33" t="s">
        <v>292</v>
      </c>
      <c r="B33" t="s">
        <v>49</v>
      </c>
      <c r="C33" t="s">
        <v>118</v>
      </c>
      <c r="D33" t="s">
        <v>259</v>
      </c>
      <c r="E33" t="s">
        <v>263</v>
      </c>
      <c r="F33" s="35">
        <v>636.92200000000003</v>
      </c>
      <c r="G33" s="35">
        <v>119.149</v>
      </c>
      <c r="H33" s="35">
        <v>480.00099999999998</v>
      </c>
      <c r="I33" s="35">
        <v>0</v>
      </c>
      <c r="J33" s="35">
        <v>0</v>
      </c>
      <c r="K33" s="35">
        <v>0</v>
      </c>
      <c r="L33" s="35">
        <v>0</v>
      </c>
      <c r="M33" s="35">
        <v>37.771999999999998</v>
      </c>
      <c r="N33" s="35">
        <v>0</v>
      </c>
      <c r="O33" s="35">
        <v>0</v>
      </c>
      <c r="P33" s="35">
        <v>0</v>
      </c>
      <c r="Q33" s="35">
        <v>0</v>
      </c>
      <c r="R33" s="35"/>
      <c r="S33" s="35"/>
      <c r="T33" s="5" t="s">
        <v>17</v>
      </c>
      <c r="U33" s="30">
        <v>38557.620999999999</v>
      </c>
      <c r="V33" s="30">
        <v>25099.081000000002</v>
      </c>
    </row>
    <row r="34" spans="1:22">
      <c r="A34" t="s">
        <v>293</v>
      </c>
      <c r="B34" t="s">
        <v>49</v>
      </c>
      <c r="C34" t="s">
        <v>118</v>
      </c>
      <c r="D34" t="s">
        <v>259</v>
      </c>
      <c r="E34" t="s">
        <v>263</v>
      </c>
      <c r="F34" s="35">
        <v>785.71889999999996</v>
      </c>
      <c r="G34" s="35">
        <v>129.05199999999999</v>
      </c>
      <c r="H34" s="35">
        <v>565.77</v>
      </c>
      <c r="I34" s="35">
        <v>0</v>
      </c>
      <c r="J34" s="35">
        <v>0</v>
      </c>
      <c r="K34" s="35">
        <v>0</v>
      </c>
      <c r="L34" s="35">
        <v>0</v>
      </c>
      <c r="M34" s="35">
        <v>54.087000000000003</v>
      </c>
      <c r="N34" s="35">
        <v>0</v>
      </c>
      <c r="O34" s="35">
        <v>0</v>
      </c>
      <c r="P34" s="35">
        <v>36.81</v>
      </c>
      <c r="Q34" s="35">
        <v>0</v>
      </c>
      <c r="R34" s="35"/>
      <c r="S34" s="35"/>
      <c r="T34" s="5" t="s">
        <v>8</v>
      </c>
      <c r="U34" s="30">
        <v>114708.79919999999</v>
      </c>
      <c r="V34" s="30">
        <v>26140.710000000003</v>
      </c>
    </row>
    <row r="35" spans="1:22">
      <c r="A35" t="s">
        <v>294</v>
      </c>
      <c r="B35" t="s">
        <v>49</v>
      </c>
      <c r="C35" t="s">
        <v>118</v>
      </c>
      <c r="D35" t="s">
        <v>259</v>
      </c>
      <c r="E35" t="s">
        <v>263</v>
      </c>
      <c r="F35" s="35">
        <v>937.09400000000005</v>
      </c>
      <c r="G35" s="35">
        <v>136.25200000000001</v>
      </c>
      <c r="H35" s="35">
        <v>681.78399999999999</v>
      </c>
      <c r="I35" s="35">
        <v>0</v>
      </c>
      <c r="J35" s="35">
        <v>0</v>
      </c>
      <c r="K35" s="35">
        <v>0</v>
      </c>
      <c r="L35" s="35">
        <v>0</v>
      </c>
      <c r="M35" s="35">
        <v>119.05800000000001</v>
      </c>
      <c r="N35" s="35">
        <v>0</v>
      </c>
      <c r="O35" s="35">
        <v>0</v>
      </c>
      <c r="P35" s="35">
        <v>0</v>
      </c>
      <c r="Q35" s="35">
        <v>0</v>
      </c>
      <c r="R35" s="35"/>
      <c r="S35" s="35"/>
      <c r="T35" s="5" t="s">
        <v>30</v>
      </c>
      <c r="U35" s="30">
        <v>123241.25180000003</v>
      </c>
      <c r="V35" s="30">
        <v>29092.365999999995</v>
      </c>
    </row>
    <row r="36" spans="1:22">
      <c r="A36" t="s">
        <v>295</v>
      </c>
      <c r="B36" t="s">
        <v>49</v>
      </c>
      <c r="C36" t="s">
        <v>118</v>
      </c>
      <c r="D36" t="s">
        <v>259</v>
      </c>
      <c r="E36" t="s">
        <v>260</v>
      </c>
      <c r="F36" s="35">
        <v>1748.7739999999999</v>
      </c>
      <c r="G36" s="35">
        <v>169.005</v>
      </c>
      <c r="H36" s="35">
        <v>738.51</v>
      </c>
      <c r="I36" s="35">
        <v>1.79</v>
      </c>
      <c r="J36" s="35">
        <v>0</v>
      </c>
      <c r="K36" s="35">
        <v>0</v>
      </c>
      <c r="L36" s="35">
        <v>0</v>
      </c>
      <c r="M36" s="35">
        <v>839.46900000000005</v>
      </c>
      <c r="N36" s="35">
        <v>0</v>
      </c>
      <c r="O36" s="35">
        <v>0</v>
      </c>
      <c r="P36" s="35">
        <v>0</v>
      </c>
      <c r="Q36" s="35">
        <v>0</v>
      </c>
      <c r="R36" s="35"/>
      <c r="S36" s="35"/>
      <c r="T36" s="5" t="s">
        <v>58</v>
      </c>
      <c r="U36" s="30">
        <v>112820.68030000001</v>
      </c>
      <c r="V36" s="30">
        <v>78929.400099999999</v>
      </c>
    </row>
    <row r="37" spans="1:22">
      <c r="A37" t="s">
        <v>296</v>
      </c>
      <c r="B37" t="s">
        <v>49</v>
      </c>
      <c r="C37" t="s">
        <v>118</v>
      </c>
      <c r="D37" t="s">
        <v>259</v>
      </c>
      <c r="E37" t="s">
        <v>260</v>
      </c>
      <c r="F37" s="35">
        <v>1702.396</v>
      </c>
      <c r="G37" s="35">
        <v>253.07300000000001</v>
      </c>
      <c r="H37" s="35">
        <v>1088.8810000000001</v>
      </c>
      <c r="I37" s="35">
        <v>0</v>
      </c>
      <c r="J37" s="35">
        <v>0</v>
      </c>
      <c r="K37" s="35">
        <v>0</v>
      </c>
      <c r="L37" s="35">
        <v>0</v>
      </c>
      <c r="M37" s="35">
        <v>355.88200000000001</v>
      </c>
      <c r="N37" s="35">
        <v>0</v>
      </c>
      <c r="O37" s="35">
        <v>0</v>
      </c>
      <c r="P37" s="35">
        <v>4.5599999999999996</v>
      </c>
      <c r="Q37" s="35">
        <v>0</v>
      </c>
      <c r="R37" s="35"/>
      <c r="S37" s="35"/>
      <c r="T37" s="5" t="s">
        <v>25</v>
      </c>
      <c r="U37" s="30">
        <v>59262.06990000001</v>
      </c>
      <c r="V37" s="30">
        <v>32956.630000000005</v>
      </c>
    </row>
    <row r="38" spans="1:22">
      <c r="A38" t="s">
        <v>297</v>
      </c>
      <c r="B38" t="s">
        <v>49</v>
      </c>
      <c r="C38" t="s">
        <v>118</v>
      </c>
      <c r="D38" t="s">
        <v>259</v>
      </c>
      <c r="E38" t="s">
        <v>298</v>
      </c>
      <c r="F38" s="35">
        <v>7246.9350000000004</v>
      </c>
      <c r="G38" s="35">
        <v>348.255</v>
      </c>
      <c r="H38" s="35">
        <v>2278.9859999999999</v>
      </c>
      <c r="I38" s="35">
        <v>0</v>
      </c>
      <c r="J38" s="35">
        <v>0</v>
      </c>
      <c r="K38" s="35">
        <v>0</v>
      </c>
      <c r="L38" s="35">
        <v>0</v>
      </c>
      <c r="M38" s="35">
        <v>4619.6940000000004</v>
      </c>
      <c r="N38" s="35">
        <v>0</v>
      </c>
      <c r="O38" s="35">
        <v>0</v>
      </c>
      <c r="P38" s="35">
        <v>0</v>
      </c>
      <c r="Q38" s="35">
        <v>0</v>
      </c>
      <c r="R38" s="35"/>
      <c r="S38" s="35"/>
      <c r="T38" s="5" t="s">
        <v>21</v>
      </c>
      <c r="U38" s="30">
        <v>119647.10569999997</v>
      </c>
      <c r="V38" s="30">
        <v>2502.9679999999998</v>
      </c>
    </row>
    <row r="39" spans="1:22">
      <c r="A39" t="s">
        <v>299</v>
      </c>
      <c r="B39" t="s">
        <v>49</v>
      </c>
      <c r="C39" t="s">
        <v>118</v>
      </c>
      <c r="D39" t="s">
        <v>259</v>
      </c>
      <c r="E39" t="s">
        <v>263</v>
      </c>
      <c r="F39" s="35">
        <v>1220.3430000000001</v>
      </c>
      <c r="G39" s="35">
        <v>100.161</v>
      </c>
      <c r="H39" s="35">
        <v>985.06100000000004</v>
      </c>
      <c r="I39" s="35">
        <v>0</v>
      </c>
      <c r="J39" s="35">
        <v>0</v>
      </c>
      <c r="K39" s="35">
        <v>0</v>
      </c>
      <c r="L39" s="35">
        <v>0</v>
      </c>
      <c r="M39" s="35">
        <v>135.12100000000001</v>
      </c>
      <c r="N39" s="35">
        <v>0</v>
      </c>
      <c r="O39" s="35">
        <v>0</v>
      </c>
      <c r="P39" s="35">
        <v>0</v>
      </c>
      <c r="Q39" s="35">
        <v>0</v>
      </c>
      <c r="R39" s="35"/>
      <c r="S39" s="35"/>
      <c r="T39" s="5" t="s">
        <v>59</v>
      </c>
      <c r="U39" s="30">
        <v>66240.510900000008</v>
      </c>
      <c r="V39" s="30">
        <v>20271.11</v>
      </c>
    </row>
    <row r="40" spans="1:22">
      <c r="A40" t="s">
        <v>300</v>
      </c>
      <c r="B40" t="s">
        <v>49</v>
      </c>
      <c r="C40" t="s">
        <v>118</v>
      </c>
      <c r="D40" t="s">
        <v>259</v>
      </c>
      <c r="E40" t="s">
        <v>260</v>
      </c>
      <c r="F40" s="35">
        <v>2017.37</v>
      </c>
      <c r="G40" s="35">
        <v>148.64400000000001</v>
      </c>
      <c r="H40" s="35">
        <v>1348.596</v>
      </c>
      <c r="I40" s="35">
        <v>2</v>
      </c>
      <c r="J40" s="35">
        <v>0</v>
      </c>
      <c r="K40" s="35">
        <v>0</v>
      </c>
      <c r="L40" s="35">
        <v>0</v>
      </c>
      <c r="M40" s="35">
        <v>497.54</v>
      </c>
      <c r="N40" s="35">
        <v>0</v>
      </c>
      <c r="O40" s="35">
        <v>0</v>
      </c>
      <c r="P40" s="35">
        <v>20.59</v>
      </c>
      <c r="Q40" s="35">
        <v>0</v>
      </c>
      <c r="R40" s="35"/>
      <c r="S40" s="35"/>
      <c r="T40" s="5" t="s">
        <v>46</v>
      </c>
      <c r="U40" s="30">
        <v>82535.983999999982</v>
      </c>
      <c r="V40" s="30">
        <v>35223.447</v>
      </c>
    </row>
    <row r="41" spans="1:22">
      <c r="A41" t="s">
        <v>301</v>
      </c>
      <c r="B41" t="s">
        <v>49</v>
      </c>
      <c r="C41" t="s">
        <v>118</v>
      </c>
      <c r="D41" t="s">
        <v>259</v>
      </c>
      <c r="E41" t="s">
        <v>263</v>
      </c>
      <c r="F41" s="35">
        <v>1390.443</v>
      </c>
      <c r="G41" s="35">
        <v>139.47800000000001</v>
      </c>
      <c r="H41" s="35">
        <v>1088.316</v>
      </c>
      <c r="I41" s="35">
        <v>11</v>
      </c>
      <c r="J41" s="35">
        <v>0</v>
      </c>
      <c r="K41" s="35">
        <v>0</v>
      </c>
      <c r="L41" s="35">
        <v>0</v>
      </c>
      <c r="M41" s="35">
        <v>60.959000000000003</v>
      </c>
      <c r="N41" s="35">
        <v>0</v>
      </c>
      <c r="O41" s="35">
        <v>0</v>
      </c>
      <c r="P41" s="35">
        <v>90.69</v>
      </c>
      <c r="Q41" s="35">
        <v>0</v>
      </c>
      <c r="R41" s="35"/>
      <c r="S41" s="35"/>
      <c r="T41" s="5" t="s">
        <v>48</v>
      </c>
      <c r="U41" s="30">
        <v>95522.710499999972</v>
      </c>
      <c r="V41" s="30">
        <v>60700.088100000008</v>
      </c>
    </row>
    <row r="42" spans="1:22">
      <c r="A42" t="s">
        <v>302</v>
      </c>
      <c r="B42" t="s">
        <v>49</v>
      </c>
      <c r="C42" t="s">
        <v>118</v>
      </c>
      <c r="D42" t="s">
        <v>259</v>
      </c>
      <c r="E42" t="s">
        <v>260</v>
      </c>
      <c r="F42" s="35">
        <v>1752.395</v>
      </c>
      <c r="G42" s="35">
        <v>126.56</v>
      </c>
      <c r="H42" s="35">
        <v>856.56500000000005</v>
      </c>
      <c r="I42" s="35">
        <v>4</v>
      </c>
      <c r="J42" s="35">
        <v>0</v>
      </c>
      <c r="K42" s="35">
        <v>0</v>
      </c>
      <c r="L42" s="35">
        <v>0</v>
      </c>
      <c r="M42" s="35">
        <v>765.27</v>
      </c>
      <c r="N42" s="35">
        <v>0</v>
      </c>
      <c r="O42" s="35">
        <v>0</v>
      </c>
      <c r="P42" s="35">
        <v>0</v>
      </c>
      <c r="Q42" s="35">
        <v>0</v>
      </c>
      <c r="R42" s="35"/>
      <c r="S42" s="35"/>
      <c r="T42" s="5" t="s">
        <v>51</v>
      </c>
      <c r="U42" s="30">
        <v>313209.84429999965</v>
      </c>
      <c r="V42" s="30">
        <v>146479.67590000006</v>
      </c>
    </row>
    <row r="43" spans="1:22">
      <c r="A43" t="s">
        <v>303</v>
      </c>
      <c r="B43" t="s">
        <v>49</v>
      </c>
      <c r="C43" t="s">
        <v>118</v>
      </c>
      <c r="D43" t="s">
        <v>259</v>
      </c>
      <c r="E43" t="s">
        <v>260</v>
      </c>
      <c r="F43" s="35">
        <v>1596.9</v>
      </c>
      <c r="G43" s="35">
        <v>141.89400000000001</v>
      </c>
      <c r="H43" s="35">
        <v>1080.7170000000001</v>
      </c>
      <c r="I43" s="35">
        <v>1.5</v>
      </c>
      <c r="J43" s="35">
        <v>0</v>
      </c>
      <c r="K43" s="35">
        <v>0</v>
      </c>
      <c r="L43" s="35">
        <v>0</v>
      </c>
      <c r="M43" s="35">
        <v>348.59899999999999</v>
      </c>
      <c r="N43" s="35">
        <v>0</v>
      </c>
      <c r="O43" s="35">
        <v>0</v>
      </c>
      <c r="P43" s="35">
        <v>24.19</v>
      </c>
      <c r="Q43" s="35">
        <v>0</v>
      </c>
      <c r="R43" s="35"/>
      <c r="S43" s="35"/>
      <c r="T43" s="5" t="s">
        <v>39</v>
      </c>
      <c r="U43" s="30">
        <v>45890.605999999992</v>
      </c>
      <c r="V43" s="30">
        <v>24188.999</v>
      </c>
    </row>
    <row r="44" spans="1:22">
      <c r="A44" t="s">
        <v>304</v>
      </c>
      <c r="B44" t="s">
        <v>49</v>
      </c>
      <c r="C44" t="s">
        <v>118</v>
      </c>
      <c r="D44" t="s">
        <v>259</v>
      </c>
      <c r="E44" t="s">
        <v>263</v>
      </c>
      <c r="F44" s="35">
        <v>649.36300000000006</v>
      </c>
      <c r="G44" s="35">
        <v>117.3</v>
      </c>
      <c r="H44" s="35">
        <v>496.49099999999999</v>
      </c>
      <c r="I44" s="35">
        <v>0</v>
      </c>
      <c r="J44" s="35">
        <v>0</v>
      </c>
      <c r="K44" s="35">
        <v>0</v>
      </c>
      <c r="L44" s="35">
        <v>0</v>
      </c>
      <c r="M44" s="35">
        <v>35.572000000000003</v>
      </c>
      <c r="N44" s="35">
        <v>0</v>
      </c>
      <c r="O44" s="35">
        <v>0</v>
      </c>
      <c r="P44" s="35">
        <v>0</v>
      </c>
      <c r="Q44" s="35">
        <v>0</v>
      </c>
      <c r="R44" s="35"/>
      <c r="S44" s="35"/>
      <c r="T44" s="5" t="s">
        <v>57</v>
      </c>
      <c r="U44" s="30">
        <v>64169.47010000002</v>
      </c>
      <c r="V44" s="30">
        <v>1719.69</v>
      </c>
    </row>
    <row r="45" spans="1:22">
      <c r="A45" t="s">
        <v>305</v>
      </c>
      <c r="B45" t="s">
        <v>49</v>
      </c>
      <c r="C45" t="s">
        <v>118</v>
      </c>
      <c r="D45" t="s">
        <v>259</v>
      </c>
      <c r="E45" t="s">
        <v>263</v>
      </c>
      <c r="F45" s="35">
        <v>874.02300000000002</v>
      </c>
      <c r="G45" s="35">
        <v>120.627</v>
      </c>
      <c r="H45" s="35">
        <v>571.31700000000001</v>
      </c>
      <c r="I45" s="35">
        <v>0</v>
      </c>
      <c r="J45" s="35">
        <v>0</v>
      </c>
      <c r="K45" s="35">
        <v>0</v>
      </c>
      <c r="L45" s="35">
        <v>0</v>
      </c>
      <c r="M45" s="35">
        <v>162.53899999999999</v>
      </c>
      <c r="N45" s="35">
        <v>0</v>
      </c>
      <c r="O45" s="35">
        <v>0</v>
      </c>
      <c r="P45" s="35">
        <v>19.54</v>
      </c>
      <c r="Q45" s="35">
        <v>0</v>
      </c>
      <c r="R45" s="35"/>
      <c r="S45" s="35"/>
      <c r="T45" s="5" t="s">
        <v>22</v>
      </c>
      <c r="U45" s="30">
        <v>14290.764899999998</v>
      </c>
      <c r="V45" s="30">
        <v>0</v>
      </c>
    </row>
    <row r="46" spans="1:22">
      <c r="A46" t="s">
        <v>306</v>
      </c>
      <c r="B46" t="s">
        <v>49</v>
      </c>
      <c r="C46" t="s">
        <v>118</v>
      </c>
      <c r="D46" t="s">
        <v>259</v>
      </c>
      <c r="E46" t="s">
        <v>260</v>
      </c>
      <c r="F46" s="35">
        <v>3002.9070000000002</v>
      </c>
      <c r="G46" s="35">
        <v>122.004</v>
      </c>
      <c r="H46" s="35">
        <v>1313.7660000000001</v>
      </c>
      <c r="I46" s="35">
        <v>2.2000000000000002</v>
      </c>
      <c r="J46" s="35">
        <v>0</v>
      </c>
      <c r="K46" s="35">
        <v>0</v>
      </c>
      <c r="L46" s="35">
        <v>0</v>
      </c>
      <c r="M46" s="35">
        <v>1399.4369999999999</v>
      </c>
      <c r="N46" s="35">
        <v>0</v>
      </c>
      <c r="O46" s="35">
        <v>0</v>
      </c>
      <c r="P46" s="35">
        <v>165.5</v>
      </c>
      <c r="Q46" s="35">
        <v>0</v>
      </c>
      <c r="R46" s="35"/>
      <c r="S46" s="35"/>
      <c r="T46" s="5" t="s">
        <v>14</v>
      </c>
      <c r="U46" s="30">
        <v>83878.09</v>
      </c>
      <c r="V46" s="30">
        <v>39337.686999999998</v>
      </c>
    </row>
    <row r="47" spans="1:22">
      <c r="A47" t="s">
        <v>307</v>
      </c>
      <c r="B47" t="s">
        <v>49</v>
      </c>
      <c r="C47" t="s">
        <v>118</v>
      </c>
      <c r="D47" t="s">
        <v>259</v>
      </c>
      <c r="E47" t="s">
        <v>263</v>
      </c>
      <c r="F47" s="35">
        <v>1015.7809999999999</v>
      </c>
      <c r="G47" s="35">
        <v>213.98500000000001</v>
      </c>
      <c r="H47" s="35">
        <v>661.59500000000003</v>
      </c>
      <c r="I47" s="35">
        <v>4.29</v>
      </c>
      <c r="J47" s="35">
        <v>0</v>
      </c>
      <c r="K47" s="35">
        <v>0</v>
      </c>
      <c r="L47" s="35">
        <v>0</v>
      </c>
      <c r="M47" s="35">
        <v>79.911000000000001</v>
      </c>
      <c r="N47" s="35">
        <v>0</v>
      </c>
      <c r="O47" s="35">
        <v>0</v>
      </c>
      <c r="P47" s="35">
        <v>56</v>
      </c>
      <c r="Q47" s="35">
        <v>0</v>
      </c>
      <c r="R47" s="35"/>
      <c r="S47" s="35"/>
      <c r="T47" s="5" t="s">
        <v>19</v>
      </c>
      <c r="U47" s="30">
        <v>115094.5361</v>
      </c>
      <c r="V47" s="30">
        <v>20771.284010000003</v>
      </c>
    </row>
    <row r="48" spans="1:22">
      <c r="A48" t="s">
        <v>308</v>
      </c>
      <c r="B48" t="s">
        <v>49</v>
      </c>
      <c r="C48" t="s">
        <v>118</v>
      </c>
      <c r="D48" t="s">
        <v>259</v>
      </c>
      <c r="E48" t="s">
        <v>263</v>
      </c>
      <c r="F48" s="35">
        <v>1574.11</v>
      </c>
      <c r="G48" s="35">
        <v>281.08499999999998</v>
      </c>
      <c r="H48" s="35">
        <v>969.97500000000002</v>
      </c>
      <c r="I48" s="35">
        <v>0</v>
      </c>
      <c r="J48" s="35">
        <v>0</v>
      </c>
      <c r="K48" s="35">
        <v>0</v>
      </c>
      <c r="L48" s="35">
        <v>0</v>
      </c>
      <c r="M48" s="35">
        <v>323.05</v>
      </c>
      <c r="N48" s="35">
        <v>0</v>
      </c>
      <c r="O48" s="35">
        <v>0</v>
      </c>
      <c r="P48" s="35">
        <v>0</v>
      </c>
      <c r="Q48" s="35">
        <v>0</v>
      </c>
      <c r="R48" s="35"/>
      <c r="S48" s="35"/>
      <c r="T48" s="5" t="s">
        <v>16</v>
      </c>
      <c r="U48" s="30">
        <v>38684.000300000007</v>
      </c>
      <c r="V48" s="30">
        <v>0</v>
      </c>
    </row>
    <row r="49" spans="1:22">
      <c r="A49" t="s">
        <v>309</v>
      </c>
      <c r="B49" t="s">
        <v>49</v>
      </c>
      <c r="C49" t="s">
        <v>118</v>
      </c>
      <c r="D49" t="s">
        <v>259</v>
      </c>
      <c r="E49" t="s">
        <v>260</v>
      </c>
      <c r="F49" s="35">
        <v>2183.1849999999999</v>
      </c>
      <c r="G49" s="35">
        <v>152.48699999999999</v>
      </c>
      <c r="H49" s="35">
        <v>1241.3499999999999</v>
      </c>
      <c r="I49" s="35">
        <v>12.19</v>
      </c>
      <c r="J49" s="35">
        <v>0</v>
      </c>
      <c r="K49" s="35">
        <v>0</v>
      </c>
      <c r="L49" s="35">
        <v>0</v>
      </c>
      <c r="M49" s="35">
        <v>774.45799999999997</v>
      </c>
      <c r="N49" s="35">
        <v>0</v>
      </c>
      <c r="O49" s="35">
        <v>0</v>
      </c>
      <c r="P49" s="35">
        <v>2.7</v>
      </c>
      <c r="Q49" s="35">
        <v>0</v>
      </c>
      <c r="R49" s="35"/>
      <c r="S49" s="35"/>
      <c r="T49" s="5" t="s">
        <v>40</v>
      </c>
      <c r="U49" s="30">
        <v>28416.376900000007</v>
      </c>
      <c r="V49" s="30">
        <v>14651.160899999999</v>
      </c>
    </row>
    <row r="50" spans="1:22">
      <c r="A50" t="s">
        <v>310</v>
      </c>
      <c r="B50" t="s">
        <v>49</v>
      </c>
      <c r="C50" t="s">
        <v>118</v>
      </c>
      <c r="D50" t="s">
        <v>259</v>
      </c>
      <c r="E50" t="s">
        <v>260</v>
      </c>
      <c r="F50" s="35">
        <v>4015.58</v>
      </c>
      <c r="G50" s="35">
        <v>287.37900000000002</v>
      </c>
      <c r="H50" s="35">
        <v>1741.9739999999999</v>
      </c>
      <c r="I50" s="35">
        <v>0</v>
      </c>
      <c r="J50" s="35">
        <v>0</v>
      </c>
      <c r="K50" s="35">
        <v>0</v>
      </c>
      <c r="L50" s="35">
        <v>0</v>
      </c>
      <c r="M50" s="35">
        <v>1986.2270000000001</v>
      </c>
      <c r="N50" s="35">
        <v>0</v>
      </c>
      <c r="O50" s="35">
        <v>0</v>
      </c>
      <c r="P50" s="35">
        <v>0</v>
      </c>
      <c r="Q50" s="35">
        <v>0</v>
      </c>
      <c r="R50" s="35"/>
      <c r="S50" s="35"/>
      <c r="T50" s="5" t="s">
        <v>2074</v>
      </c>
      <c r="U50" s="30">
        <v>4014132.9090999998</v>
      </c>
      <c r="V50" s="30">
        <v>1820490.8921900003</v>
      </c>
    </row>
    <row r="51" spans="1:22">
      <c r="A51" t="s">
        <v>311</v>
      </c>
      <c r="B51" t="s">
        <v>49</v>
      </c>
      <c r="C51" t="s">
        <v>118</v>
      </c>
      <c r="D51" t="s">
        <v>259</v>
      </c>
      <c r="E51" t="s">
        <v>263</v>
      </c>
      <c r="F51" s="35">
        <v>1161.6600000000001</v>
      </c>
      <c r="G51" s="35">
        <v>155.137</v>
      </c>
      <c r="H51" s="35">
        <v>876.34400000000005</v>
      </c>
      <c r="I51" s="35">
        <v>2</v>
      </c>
      <c r="J51" s="35">
        <v>0</v>
      </c>
      <c r="K51" s="35">
        <v>0</v>
      </c>
      <c r="L51" s="35">
        <v>0</v>
      </c>
      <c r="M51" s="35">
        <v>128.179</v>
      </c>
      <c r="N51" s="35">
        <v>0</v>
      </c>
      <c r="O51" s="35">
        <v>0</v>
      </c>
      <c r="P51" s="35">
        <v>0</v>
      </c>
      <c r="Q51" s="35">
        <v>0</v>
      </c>
      <c r="R51" s="35"/>
      <c r="S51" s="35"/>
    </row>
    <row r="52" spans="1:22">
      <c r="A52" t="s">
        <v>312</v>
      </c>
      <c r="B52" t="s">
        <v>49</v>
      </c>
      <c r="C52" t="s">
        <v>118</v>
      </c>
      <c r="D52" t="s">
        <v>259</v>
      </c>
      <c r="E52" t="s">
        <v>260</v>
      </c>
      <c r="F52" s="35">
        <v>2207.9270000000001</v>
      </c>
      <c r="G52" s="35">
        <v>213.95699999999999</v>
      </c>
      <c r="H52" s="35">
        <v>669.26</v>
      </c>
      <c r="I52" s="35">
        <v>0</v>
      </c>
      <c r="J52" s="35">
        <v>0</v>
      </c>
      <c r="K52" s="35">
        <v>0</v>
      </c>
      <c r="L52" s="35">
        <v>14.69</v>
      </c>
      <c r="M52" s="35">
        <v>1250.43</v>
      </c>
      <c r="N52" s="35">
        <v>0</v>
      </c>
      <c r="O52" s="35">
        <v>0</v>
      </c>
      <c r="P52" s="35">
        <v>59.59</v>
      </c>
      <c r="Q52" s="35">
        <v>0</v>
      </c>
      <c r="R52" s="35"/>
      <c r="S52" s="35"/>
    </row>
    <row r="53" spans="1:22">
      <c r="A53" t="s">
        <v>313</v>
      </c>
      <c r="B53" t="s">
        <v>49</v>
      </c>
      <c r="C53" t="s">
        <v>118</v>
      </c>
      <c r="D53" t="s">
        <v>259</v>
      </c>
      <c r="E53" t="s">
        <v>260</v>
      </c>
      <c r="F53" s="35">
        <v>1875.8330000000001</v>
      </c>
      <c r="G53" s="35">
        <v>141.44999999999999</v>
      </c>
      <c r="H53" s="35">
        <v>988.90099999999995</v>
      </c>
      <c r="I53" s="35">
        <v>0</v>
      </c>
      <c r="J53" s="35">
        <v>0</v>
      </c>
      <c r="K53" s="35">
        <v>0</v>
      </c>
      <c r="L53" s="35">
        <v>0</v>
      </c>
      <c r="M53" s="35">
        <v>724.48199999999997</v>
      </c>
      <c r="N53" s="35">
        <v>0</v>
      </c>
      <c r="O53" s="35">
        <v>0</v>
      </c>
      <c r="P53" s="35">
        <v>21</v>
      </c>
      <c r="Q53" s="35">
        <v>0</v>
      </c>
      <c r="R53" s="35"/>
      <c r="S53" s="35"/>
    </row>
    <row r="54" spans="1:22">
      <c r="A54" t="s">
        <v>314</v>
      </c>
      <c r="B54" t="s">
        <v>49</v>
      </c>
      <c r="C54" t="s">
        <v>118</v>
      </c>
      <c r="D54" t="s">
        <v>259</v>
      </c>
      <c r="E54" t="s">
        <v>263</v>
      </c>
      <c r="F54" s="35">
        <v>856.7029</v>
      </c>
      <c r="G54" s="35">
        <v>128.803</v>
      </c>
      <c r="H54" s="35">
        <v>669.14700000000005</v>
      </c>
      <c r="I54" s="35">
        <v>0</v>
      </c>
      <c r="J54" s="35">
        <v>0</v>
      </c>
      <c r="K54" s="35">
        <v>0</v>
      </c>
      <c r="L54" s="35">
        <v>0</v>
      </c>
      <c r="M54" s="35">
        <v>42.302999999999997</v>
      </c>
      <c r="N54" s="35">
        <v>0</v>
      </c>
      <c r="O54" s="35">
        <v>0</v>
      </c>
      <c r="P54" s="35">
        <v>16.45</v>
      </c>
      <c r="Q54" s="35">
        <v>0</v>
      </c>
      <c r="R54" s="35"/>
      <c r="S54" s="35"/>
    </row>
    <row r="55" spans="1:22">
      <c r="A55" t="s">
        <v>315</v>
      </c>
      <c r="B55" t="s">
        <v>49</v>
      </c>
      <c r="C55" t="s">
        <v>118</v>
      </c>
      <c r="D55" t="s">
        <v>259</v>
      </c>
      <c r="E55" t="s">
        <v>263</v>
      </c>
      <c r="F55" s="35">
        <v>1160.547</v>
      </c>
      <c r="G55" s="35">
        <v>150.28299999999999</v>
      </c>
      <c r="H55" s="35">
        <v>886.21600000000001</v>
      </c>
      <c r="I55" s="35">
        <v>0</v>
      </c>
      <c r="J55" s="35">
        <v>0</v>
      </c>
      <c r="K55" s="35">
        <v>0</v>
      </c>
      <c r="L55" s="35">
        <v>0</v>
      </c>
      <c r="M55" s="35">
        <v>124.048</v>
      </c>
      <c r="N55" s="35">
        <v>0</v>
      </c>
      <c r="O55" s="35">
        <v>0</v>
      </c>
      <c r="P55" s="35">
        <v>0</v>
      </c>
      <c r="Q55" s="35">
        <v>0</v>
      </c>
      <c r="R55" s="35"/>
      <c r="S55" s="35"/>
    </row>
    <row r="56" spans="1:22">
      <c r="A56" t="s">
        <v>316</v>
      </c>
      <c r="B56" t="s">
        <v>49</v>
      </c>
      <c r="C56" t="s">
        <v>118</v>
      </c>
      <c r="D56" t="s">
        <v>259</v>
      </c>
      <c r="E56" t="s">
        <v>263</v>
      </c>
      <c r="F56" s="35">
        <v>1084.7940000000001</v>
      </c>
      <c r="G56" s="35">
        <v>123.458</v>
      </c>
      <c r="H56" s="35">
        <v>759.03700000000003</v>
      </c>
      <c r="I56" s="35">
        <v>0</v>
      </c>
      <c r="J56" s="35">
        <v>0</v>
      </c>
      <c r="K56" s="35">
        <v>0</v>
      </c>
      <c r="L56" s="35">
        <v>0</v>
      </c>
      <c r="M56" s="35">
        <v>202.29900000000001</v>
      </c>
      <c r="N56" s="35">
        <v>0</v>
      </c>
      <c r="O56" s="35">
        <v>0</v>
      </c>
      <c r="P56" s="35">
        <v>0</v>
      </c>
      <c r="Q56" s="35">
        <v>0</v>
      </c>
      <c r="R56" s="35"/>
      <c r="S56" s="35"/>
    </row>
    <row r="57" spans="1:22">
      <c r="A57" t="s">
        <v>317</v>
      </c>
      <c r="B57" t="s">
        <v>49</v>
      </c>
      <c r="C57" t="s">
        <v>118</v>
      </c>
      <c r="D57" t="s">
        <v>259</v>
      </c>
      <c r="E57" t="s">
        <v>263</v>
      </c>
      <c r="F57" s="35">
        <v>1172.1310000000001</v>
      </c>
      <c r="G57" s="35">
        <v>90.367000000000004</v>
      </c>
      <c r="H57" s="35">
        <v>962.15899999999999</v>
      </c>
      <c r="I57" s="35">
        <v>0</v>
      </c>
      <c r="J57" s="35">
        <v>0</v>
      </c>
      <c r="K57" s="35">
        <v>0</v>
      </c>
      <c r="L57" s="35">
        <v>0</v>
      </c>
      <c r="M57" s="35">
        <v>119.605</v>
      </c>
      <c r="N57" s="35">
        <v>0</v>
      </c>
      <c r="O57" s="35">
        <v>0</v>
      </c>
      <c r="P57" s="35">
        <v>0</v>
      </c>
      <c r="Q57" s="35">
        <v>0</v>
      </c>
      <c r="R57" s="35"/>
      <c r="S57" s="35"/>
    </row>
    <row r="58" spans="1:22">
      <c r="A58" t="s">
        <v>318</v>
      </c>
      <c r="B58" t="s">
        <v>49</v>
      </c>
      <c r="C58" t="s">
        <v>118</v>
      </c>
      <c r="D58" t="s">
        <v>259</v>
      </c>
      <c r="E58" t="s">
        <v>260</v>
      </c>
      <c r="F58" s="35">
        <v>1327.412</v>
      </c>
      <c r="G58" s="35">
        <v>125.718</v>
      </c>
      <c r="H58" s="35">
        <v>667.49199999999996</v>
      </c>
      <c r="I58" s="35">
        <v>0</v>
      </c>
      <c r="J58" s="35">
        <v>0</v>
      </c>
      <c r="K58" s="35">
        <v>0</v>
      </c>
      <c r="L58" s="35">
        <v>0</v>
      </c>
      <c r="M58" s="35">
        <v>534.202</v>
      </c>
      <c r="N58" s="35">
        <v>0</v>
      </c>
      <c r="O58" s="35">
        <v>0</v>
      </c>
      <c r="P58" s="35">
        <v>0</v>
      </c>
      <c r="Q58" s="35">
        <v>0</v>
      </c>
      <c r="R58" s="35"/>
      <c r="S58" s="35"/>
    </row>
    <row r="59" spans="1:22">
      <c r="A59" t="s">
        <v>319</v>
      </c>
      <c r="B59" t="s">
        <v>49</v>
      </c>
      <c r="C59" t="s">
        <v>118</v>
      </c>
      <c r="D59" t="s">
        <v>259</v>
      </c>
      <c r="E59" t="s">
        <v>260</v>
      </c>
      <c r="F59" s="35">
        <v>1422.0260000000001</v>
      </c>
      <c r="G59" s="35">
        <v>220.79300000000001</v>
      </c>
      <c r="H59" s="35">
        <v>792.18299999999999</v>
      </c>
      <c r="I59" s="35">
        <v>0</v>
      </c>
      <c r="J59" s="35">
        <v>0</v>
      </c>
      <c r="K59" s="35">
        <v>0</v>
      </c>
      <c r="L59" s="35">
        <v>0</v>
      </c>
      <c r="M59" s="35">
        <v>409.05</v>
      </c>
      <c r="N59" s="35">
        <v>0</v>
      </c>
      <c r="O59" s="35">
        <v>0</v>
      </c>
      <c r="P59" s="35">
        <v>0</v>
      </c>
      <c r="Q59" s="35">
        <v>0</v>
      </c>
      <c r="R59" s="35"/>
      <c r="S59" s="35"/>
    </row>
    <row r="60" spans="1:22">
      <c r="A60" t="s">
        <v>320</v>
      </c>
      <c r="B60" t="s">
        <v>49</v>
      </c>
      <c r="C60" t="s">
        <v>118</v>
      </c>
      <c r="D60" t="s">
        <v>259</v>
      </c>
      <c r="E60" t="s">
        <v>260</v>
      </c>
      <c r="F60" s="35">
        <v>2135.5920000000001</v>
      </c>
      <c r="G60" s="35">
        <v>301.88299999999998</v>
      </c>
      <c r="H60" s="35">
        <v>1070.9369999999999</v>
      </c>
      <c r="I60" s="35">
        <v>24.7</v>
      </c>
      <c r="J60" s="35">
        <v>0</v>
      </c>
      <c r="K60" s="35">
        <v>0</v>
      </c>
      <c r="L60" s="35">
        <v>0</v>
      </c>
      <c r="M60" s="35">
        <v>738.072</v>
      </c>
      <c r="N60" s="35">
        <v>0</v>
      </c>
      <c r="O60" s="35">
        <v>0</v>
      </c>
      <c r="P60" s="35">
        <v>0</v>
      </c>
      <c r="Q60" s="35">
        <v>0</v>
      </c>
      <c r="R60" s="35"/>
      <c r="S60" s="35"/>
    </row>
    <row r="61" spans="1:22">
      <c r="A61" t="s">
        <v>321</v>
      </c>
      <c r="B61" t="s">
        <v>49</v>
      </c>
      <c r="C61" t="s">
        <v>118</v>
      </c>
      <c r="D61" t="s">
        <v>259</v>
      </c>
      <c r="E61" t="s">
        <v>263</v>
      </c>
      <c r="F61" s="35">
        <v>982.13199999999995</v>
      </c>
      <c r="G61" s="35">
        <v>169.03700000000001</v>
      </c>
      <c r="H61" s="35">
        <v>720.96299999999997</v>
      </c>
      <c r="I61" s="35">
        <v>0</v>
      </c>
      <c r="J61" s="35">
        <v>0</v>
      </c>
      <c r="K61" s="35">
        <v>0</v>
      </c>
      <c r="L61" s="35">
        <v>0</v>
      </c>
      <c r="M61" s="35">
        <v>92.132000000000005</v>
      </c>
      <c r="N61" s="35">
        <v>0</v>
      </c>
      <c r="O61" s="35">
        <v>0</v>
      </c>
      <c r="P61" s="35">
        <v>0</v>
      </c>
      <c r="Q61" s="35">
        <v>0</v>
      </c>
      <c r="R61" s="35"/>
      <c r="S61" s="35"/>
    </row>
    <row r="62" spans="1:22">
      <c r="A62" t="s">
        <v>322</v>
      </c>
      <c r="B62" t="s">
        <v>49</v>
      </c>
      <c r="C62" t="s">
        <v>118</v>
      </c>
      <c r="D62" t="s">
        <v>259</v>
      </c>
      <c r="E62" t="s">
        <v>260</v>
      </c>
      <c r="F62" s="35">
        <v>2010.921</v>
      </c>
      <c r="G62" s="35">
        <v>159.39599999999999</v>
      </c>
      <c r="H62" s="35">
        <v>1121.45</v>
      </c>
      <c r="I62" s="35">
        <v>0</v>
      </c>
      <c r="J62" s="35">
        <v>0</v>
      </c>
      <c r="K62" s="35">
        <v>0</v>
      </c>
      <c r="L62" s="35">
        <v>0</v>
      </c>
      <c r="M62" s="35">
        <v>680.255</v>
      </c>
      <c r="N62" s="35">
        <v>0</v>
      </c>
      <c r="O62" s="35">
        <v>0</v>
      </c>
      <c r="P62" s="35">
        <v>49.82</v>
      </c>
      <c r="Q62" s="35">
        <v>0</v>
      </c>
      <c r="R62" s="35"/>
      <c r="S62" s="35"/>
    </row>
    <row r="63" spans="1:22">
      <c r="A63" t="s">
        <v>323</v>
      </c>
      <c r="B63" t="s">
        <v>49</v>
      </c>
      <c r="C63" t="s">
        <v>118</v>
      </c>
      <c r="D63" t="s">
        <v>259</v>
      </c>
      <c r="E63" t="s">
        <v>263</v>
      </c>
      <c r="F63" s="35">
        <v>1582.712</v>
      </c>
      <c r="G63" s="35">
        <v>173.82900000000001</v>
      </c>
      <c r="H63" s="35">
        <v>1217.48</v>
      </c>
      <c r="I63" s="35">
        <v>24.7</v>
      </c>
      <c r="J63" s="35">
        <v>0</v>
      </c>
      <c r="K63" s="35">
        <v>0</v>
      </c>
      <c r="L63" s="35">
        <v>0</v>
      </c>
      <c r="M63" s="35">
        <v>166.703</v>
      </c>
      <c r="N63" s="35">
        <v>0</v>
      </c>
      <c r="O63" s="35">
        <v>0</v>
      </c>
      <c r="P63" s="35">
        <v>0</v>
      </c>
      <c r="Q63" s="35">
        <v>0</v>
      </c>
      <c r="R63" s="35"/>
      <c r="S63" s="35"/>
    </row>
    <row r="64" spans="1:22">
      <c r="A64" t="s">
        <v>324</v>
      </c>
      <c r="B64" t="s">
        <v>49</v>
      </c>
      <c r="C64" t="s">
        <v>118</v>
      </c>
      <c r="D64" t="s">
        <v>259</v>
      </c>
      <c r="E64" t="s">
        <v>260</v>
      </c>
      <c r="F64" s="35">
        <v>2878.3040000000001</v>
      </c>
      <c r="G64" s="35">
        <v>265.00200000000001</v>
      </c>
      <c r="H64" s="35">
        <v>1900.8630000000001</v>
      </c>
      <c r="I64" s="35">
        <v>5</v>
      </c>
      <c r="J64" s="35">
        <v>0</v>
      </c>
      <c r="K64" s="35">
        <v>0</v>
      </c>
      <c r="L64" s="35">
        <v>0</v>
      </c>
      <c r="M64" s="35">
        <v>689.96910000000003</v>
      </c>
      <c r="N64" s="35">
        <v>0</v>
      </c>
      <c r="O64" s="35">
        <v>0</v>
      </c>
      <c r="P64" s="35">
        <v>17.47</v>
      </c>
      <c r="Q64" s="35">
        <v>0</v>
      </c>
      <c r="R64" s="35"/>
      <c r="S64" s="35"/>
    </row>
    <row r="65" spans="1:19">
      <c r="A65" t="s">
        <v>325</v>
      </c>
      <c r="B65" t="s">
        <v>49</v>
      </c>
      <c r="C65" t="s">
        <v>118</v>
      </c>
      <c r="D65" t="s">
        <v>259</v>
      </c>
      <c r="E65" t="s">
        <v>260</v>
      </c>
      <c r="F65" s="35">
        <v>1944.2470000000001</v>
      </c>
      <c r="G65" s="35">
        <v>208.11600000000001</v>
      </c>
      <c r="H65" s="35">
        <v>1339.106</v>
      </c>
      <c r="I65" s="35">
        <v>0</v>
      </c>
      <c r="J65" s="35">
        <v>0</v>
      </c>
      <c r="K65" s="35">
        <v>0</v>
      </c>
      <c r="L65" s="35">
        <v>0</v>
      </c>
      <c r="M65" s="35">
        <v>397.02499999999998</v>
      </c>
      <c r="N65" s="35">
        <v>0</v>
      </c>
      <c r="O65" s="35">
        <v>0</v>
      </c>
      <c r="P65" s="35">
        <v>0</v>
      </c>
      <c r="Q65" s="35">
        <v>0</v>
      </c>
      <c r="R65" s="35"/>
      <c r="S65" s="35"/>
    </row>
    <row r="66" spans="1:19">
      <c r="A66" t="s">
        <v>326</v>
      </c>
      <c r="B66" t="s">
        <v>49</v>
      </c>
      <c r="C66" t="s">
        <v>118</v>
      </c>
      <c r="D66" t="s">
        <v>259</v>
      </c>
      <c r="E66" t="s">
        <v>263</v>
      </c>
      <c r="F66" s="35">
        <v>987.59690000000001</v>
      </c>
      <c r="G66" s="35">
        <v>115.029</v>
      </c>
      <c r="H66" s="35">
        <v>802.13699999999994</v>
      </c>
      <c r="I66" s="35">
        <v>0</v>
      </c>
      <c r="J66" s="35">
        <v>0</v>
      </c>
      <c r="K66" s="35">
        <v>0</v>
      </c>
      <c r="L66" s="35">
        <v>0</v>
      </c>
      <c r="M66" s="35">
        <v>70.430999999999997</v>
      </c>
      <c r="N66" s="35">
        <v>0</v>
      </c>
      <c r="O66" s="35">
        <v>0</v>
      </c>
      <c r="P66" s="35">
        <v>0</v>
      </c>
      <c r="Q66" s="35">
        <v>0</v>
      </c>
      <c r="R66" s="35"/>
      <c r="S66" s="35"/>
    </row>
    <row r="67" spans="1:19">
      <c r="A67" t="s">
        <v>327</v>
      </c>
      <c r="B67" t="s">
        <v>49</v>
      </c>
      <c r="C67" t="s">
        <v>118</v>
      </c>
      <c r="D67" t="s">
        <v>259</v>
      </c>
      <c r="E67" t="s">
        <v>263</v>
      </c>
      <c r="F67" s="35">
        <v>852.49400000000003</v>
      </c>
      <c r="G67" s="35">
        <v>197.56200000000001</v>
      </c>
      <c r="H67" s="35">
        <v>602.61</v>
      </c>
      <c r="I67" s="35">
        <v>4.59</v>
      </c>
      <c r="J67" s="35">
        <v>0</v>
      </c>
      <c r="K67" s="35">
        <v>0</v>
      </c>
      <c r="L67" s="35">
        <v>0</v>
      </c>
      <c r="M67" s="35">
        <v>47.731999999999999</v>
      </c>
      <c r="N67" s="35">
        <v>0</v>
      </c>
      <c r="O67" s="35">
        <v>0</v>
      </c>
      <c r="P67" s="35">
        <v>0</v>
      </c>
      <c r="Q67" s="35">
        <v>0</v>
      </c>
      <c r="R67" s="35"/>
      <c r="S67" s="35"/>
    </row>
    <row r="68" spans="1:19">
      <c r="A68" t="s">
        <v>328</v>
      </c>
      <c r="B68" t="s">
        <v>49</v>
      </c>
      <c r="C68" t="s">
        <v>118</v>
      </c>
      <c r="D68" t="s">
        <v>259</v>
      </c>
      <c r="E68" t="s">
        <v>263</v>
      </c>
      <c r="F68" s="35">
        <v>1061.627</v>
      </c>
      <c r="G68" s="35">
        <v>109.158</v>
      </c>
      <c r="H68" s="35">
        <v>823.49</v>
      </c>
      <c r="I68" s="35">
        <v>0</v>
      </c>
      <c r="J68" s="35">
        <v>0</v>
      </c>
      <c r="K68" s="35">
        <v>0</v>
      </c>
      <c r="L68" s="35">
        <v>0</v>
      </c>
      <c r="M68" s="35">
        <v>50.179000000000002</v>
      </c>
      <c r="N68" s="35">
        <v>0</v>
      </c>
      <c r="O68" s="35">
        <v>0</v>
      </c>
      <c r="P68" s="35">
        <v>78.8</v>
      </c>
      <c r="Q68" s="35">
        <v>0</v>
      </c>
      <c r="R68" s="35"/>
      <c r="S68" s="35"/>
    </row>
    <row r="69" spans="1:19">
      <c r="A69" t="s">
        <v>345</v>
      </c>
      <c r="B69" t="s">
        <v>53</v>
      </c>
      <c r="C69" t="s">
        <v>118</v>
      </c>
      <c r="D69" t="s">
        <v>259</v>
      </c>
      <c r="E69" t="s">
        <v>260</v>
      </c>
      <c r="F69" s="35">
        <v>5322.3549999999996</v>
      </c>
      <c r="G69" s="35">
        <v>697.68899999999996</v>
      </c>
      <c r="H69" s="35">
        <v>643.70000000000005</v>
      </c>
      <c r="I69" s="35">
        <v>5.1909999999999998</v>
      </c>
      <c r="J69" s="35">
        <v>0</v>
      </c>
      <c r="K69" s="35">
        <v>0</v>
      </c>
      <c r="L69" s="35">
        <v>106.55500000000001</v>
      </c>
      <c r="M69" s="35">
        <v>79.141000000000005</v>
      </c>
      <c r="N69" s="35">
        <v>0</v>
      </c>
      <c r="O69" s="35">
        <v>1223.0999999999999</v>
      </c>
      <c r="P69" s="35">
        <v>2566.9789999999998</v>
      </c>
      <c r="Q69" s="35">
        <v>0</v>
      </c>
      <c r="R69" s="35"/>
      <c r="S69" s="35"/>
    </row>
    <row r="70" spans="1:19">
      <c r="A70" t="s">
        <v>346</v>
      </c>
      <c r="B70" t="s">
        <v>53</v>
      </c>
      <c r="C70" t="s">
        <v>118</v>
      </c>
      <c r="D70" t="s">
        <v>259</v>
      </c>
      <c r="E70" t="s">
        <v>260</v>
      </c>
      <c r="F70" s="35">
        <v>2914.0329999999999</v>
      </c>
      <c r="G70" s="35">
        <v>516.23900000000003</v>
      </c>
      <c r="H70" s="35">
        <v>1444.6369999999999</v>
      </c>
      <c r="I70" s="35">
        <v>0</v>
      </c>
      <c r="J70" s="35">
        <v>0</v>
      </c>
      <c r="K70" s="35">
        <v>0</v>
      </c>
      <c r="L70" s="35">
        <v>12.557</v>
      </c>
      <c r="M70" s="35">
        <v>541.86</v>
      </c>
      <c r="N70" s="35">
        <v>0.93300000000000005</v>
      </c>
      <c r="O70" s="35">
        <v>0</v>
      </c>
      <c r="P70" s="35">
        <v>370.54899999999998</v>
      </c>
      <c r="Q70" s="35">
        <v>27.257999999999999</v>
      </c>
      <c r="R70" s="35"/>
      <c r="S70" s="35"/>
    </row>
    <row r="71" spans="1:19">
      <c r="A71" t="s">
        <v>347</v>
      </c>
      <c r="B71" t="s">
        <v>53</v>
      </c>
      <c r="C71" t="s">
        <v>118</v>
      </c>
      <c r="D71" t="s">
        <v>259</v>
      </c>
      <c r="E71" t="s">
        <v>260</v>
      </c>
      <c r="F71" s="35">
        <v>6083.3050000000003</v>
      </c>
      <c r="G71" s="35">
        <v>858.02</v>
      </c>
      <c r="H71" s="35">
        <v>463.73099999999999</v>
      </c>
      <c r="I71" s="35">
        <v>0</v>
      </c>
      <c r="J71" s="35">
        <v>0</v>
      </c>
      <c r="K71" s="35">
        <v>0</v>
      </c>
      <c r="L71" s="35">
        <v>0</v>
      </c>
      <c r="M71" s="35">
        <v>407.69499999999999</v>
      </c>
      <c r="N71" s="35">
        <v>2.2490000000000001</v>
      </c>
      <c r="O71" s="35">
        <v>936.9</v>
      </c>
      <c r="P71" s="35">
        <v>3412.0360000000001</v>
      </c>
      <c r="Q71" s="35">
        <v>2.6739999999999999</v>
      </c>
      <c r="R71" s="35"/>
      <c r="S71" s="35"/>
    </row>
    <row r="72" spans="1:19">
      <c r="A72" t="s">
        <v>348</v>
      </c>
      <c r="B72" t="s">
        <v>53</v>
      </c>
      <c r="C72" t="s">
        <v>118</v>
      </c>
      <c r="D72" t="s">
        <v>259</v>
      </c>
      <c r="E72" t="s">
        <v>260</v>
      </c>
      <c r="F72" s="35">
        <v>1903.1780000000001</v>
      </c>
      <c r="G72" s="35">
        <v>346.529</v>
      </c>
      <c r="H72" s="35">
        <v>242.125</v>
      </c>
      <c r="I72" s="35">
        <v>2.66</v>
      </c>
      <c r="J72" s="35">
        <v>0</v>
      </c>
      <c r="K72" s="35">
        <v>0</v>
      </c>
      <c r="L72" s="35">
        <v>170.202</v>
      </c>
      <c r="M72" s="35">
        <v>53.664999999999999</v>
      </c>
      <c r="N72" s="35">
        <v>3.258</v>
      </c>
      <c r="O72" s="35">
        <v>3.3</v>
      </c>
      <c r="P72" s="35">
        <v>899.72799999999995</v>
      </c>
      <c r="Q72" s="35">
        <v>181.71100000000001</v>
      </c>
      <c r="R72" s="35"/>
      <c r="S72" s="35"/>
    </row>
    <row r="73" spans="1:19">
      <c r="A73" t="s">
        <v>349</v>
      </c>
      <c r="B73" t="s">
        <v>53</v>
      </c>
      <c r="C73" t="s">
        <v>118</v>
      </c>
      <c r="D73" t="s">
        <v>259</v>
      </c>
      <c r="E73" t="s">
        <v>263</v>
      </c>
      <c r="F73" s="35">
        <v>1661.0260000000001</v>
      </c>
      <c r="G73" s="35">
        <v>176.852</v>
      </c>
      <c r="H73" s="35">
        <v>768.33500000000004</v>
      </c>
      <c r="I73" s="35">
        <v>0</v>
      </c>
      <c r="J73" s="35">
        <v>0</v>
      </c>
      <c r="K73" s="35">
        <v>0</v>
      </c>
      <c r="L73" s="35">
        <v>64.352999999999994</v>
      </c>
      <c r="M73" s="35">
        <v>60.347999999999999</v>
      </c>
      <c r="N73" s="35">
        <v>4.5819999999999999</v>
      </c>
      <c r="O73" s="35">
        <v>0</v>
      </c>
      <c r="P73" s="35">
        <v>570.64700000000005</v>
      </c>
      <c r="Q73" s="35">
        <v>15.909000000000001</v>
      </c>
      <c r="R73" s="35"/>
      <c r="S73" s="35"/>
    </row>
    <row r="74" spans="1:19">
      <c r="A74" t="s">
        <v>350</v>
      </c>
      <c r="B74" t="s">
        <v>53</v>
      </c>
      <c r="C74" t="s">
        <v>118</v>
      </c>
      <c r="D74" t="s">
        <v>259</v>
      </c>
      <c r="E74" t="s">
        <v>263</v>
      </c>
      <c r="F74" s="35">
        <v>745.18399999999997</v>
      </c>
      <c r="G74" s="35">
        <v>164.77699999999999</v>
      </c>
      <c r="H74" s="35">
        <v>382.65199999999999</v>
      </c>
      <c r="I74" s="35">
        <v>0</v>
      </c>
      <c r="J74" s="35">
        <v>0</v>
      </c>
      <c r="K74" s="35">
        <v>0</v>
      </c>
      <c r="L74" s="35">
        <v>31.026</v>
      </c>
      <c r="M74" s="35">
        <v>0</v>
      </c>
      <c r="N74" s="35">
        <v>0.38300000000000001</v>
      </c>
      <c r="O74" s="35">
        <v>0</v>
      </c>
      <c r="P74" s="35">
        <v>130.42699999999999</v>
      </c>
      <c r="Q74" s="35">
        <v>35.918999999999997</v>
      </c>
      <c r="R74" s="35"/>
      <c r="S74" s="35"/>
    </row>
    <row r="75" spans="1:19">
      <c r="A75" t="s">
        <v>351</v>
      </c>
      <c r="B75" t="s">
        <v>53</v>
      </c>
      <c r="C75" t="s">
        <v>118</v>
      </c>
      <c r="D75" t="s">
        <v>259</v>
      </c>
      <c r="E75" t="s">
        <v>263</v>
      </c>
      <c r="F75" s="35">
        <v>1758.21</v>
      </c>
      <c r="G75" s="35">
        <v>239.05699999999999</v>
      </c>
      <c r="H75" s="35">
        <v>874.58199999999999</v>
      </c>
      <c r="I75" s="35">
        <v>0</v>
      </c>
      <c r="J75" s="35">
        <v>0</v>
      </c>
      <c r="K75" s="35">
        <v>0</v>
      </c>
      <c r="L75" s="35">
        <v>59.271999999999998</v>
      </c>
      <c r="M75" s="35">
        <v>0</v>
      </c>
      <c r="N75" s="35">
        <v>0</v>
      </c>
      <c r="O75" s="35">
        <v>0</v>
      </c>
      <c r="P75" s="35">
        <v>585.29899999999998</v>
      </c>
      <c r="Q75" s="35">
        <v>0</v>
      </c>
      <c r="R75" s="35"/>
      <c r="S75" s="35"/>
    </row>
    <row r="76" spans="1:19">
      <c r="A76" t="s">
        <v>352</v>
      </c>
      <c r="B76" t="s">
        <v>53</v>
      </c>
      <c r="C76" t="s">
        <v>118</v>
      </c>
      <c r="D76" t="s">
        <v>259</v>
      </c>
      <c r="E76" t="s">
        <v>298</v>
      </c>
      <c r="F76" s="35">
        <v>16377.61</v>
      </c>
      <c r="G76" s="35">
        <v>944.29100000000005</v>
      </c>
      <c r="H76" s="35">
        <v>2067.761</v>
      </c>
      <c r="I76" s="35">
        <v>0.45600000000000002</v>
      </c>
      <c r="J76" s="35">
        <v>0</v>
      </c>
      <c r="K76" s="35">
        <v>0</v>
      </c>
      <c r="L76" s="35">
        <v>1714.796</v>
      </c>
      <c r="M76" s="35">
        <v>11317.57</v>
      </c>
      <c r="N76" s="35">
        <v>0</v>
      </c>
      <c r="O76" s="35">
        <v>98.4</v>
      </c>
      <c r="P76" s="35">
        <v>220.28399999999999</v>
      </c>
      <c r="Q76" s="35">
        <v>14.053000000000001</v>
      </c>
      <c r="R76" s="35"/>
      <c r="S76" s="35"/>
    </row>
    <row r="77" spans="1:19">
      <c r="A77" t="s">
        <v>353</v>
      </c>
      <c r="B77" t="s">
        <v>53</v>
      </c>
      <c r="C77" t="s">
        <v>118</v>
      </c>
      <c r="D77" t="s">
        <v>259</v>
      </c>
      <c r="E77" t="s">
        <v>260</v>
      </c>
      <c r="F77" s="35">
        <v>4584.4160000000002</v>
      </c>
      <c r="G77" s="35">
        <v>468.23599999999999</v>
      </c>
      <c r="H77" s="35">
        <v>2329.9299999999998</v>
      </c>
      <c r="I77" s="35">
        <v>6.6920000000000002</v>
      </c>
      <c r="J77" s="35">
        <v>0</v>
      </c>
      <c r="K77" s="35">
        <v>0</v>
      </c>
      <c r="L77" s="35">
        <v>0</v>
      </c>
      <c r="M77" s="35">
        <v>978.49900000000002</v>
      </c>
      <c r="N77" s="35">
        <v>0</v>
      </c>
      <c r="O77" s="35">
        <v>21.6</v>
      </c>
      <c r="P77" s="35">
        <v>778.62</v>
      </c>
      <c r="Q77" s="35">
        <v>0.83899999999999997</v>
      </c>
      <c r="R77" s="35"/>
      <c r="S77" s="35"/>
    </row>
    <row r="78" spans="1:19">
      <c r="A78" t="s">
        <v>354</v>
      </c>
      <c r="B78" t="s">
        <v>53</v>
      </c>
      <c r="C78" t="s">
        <v>118</v>
      </c>
      <c r="D78" t="s">
        <v>259</v>
      </c>
      <c r="E78" t="s">
        <v>260</v>
      </c>
      <c r="F78" s="35">
        <v>5059.8069999999998</v>
      </c>
      <c r="G78" s="35">
        <v>590.62300000000005</v>
      </c>
      <c r="H78" s="35">
        <v>722.55499999999995</v>
      </c>
      <c r="I78" s="35">
        <v>0</v>
      </c>
      <c r="J78" s="35">
        <v>0</v>
      </c>
      <c r="K78" s="35">
        <v>0</v>
      </c>
      <c r="L78" s="35">
        <v>152.36600000000001</v>
      </c>
      <c r="M78" s="35">
        <v>194.78</v>
      </c>
      <c r="N78" s="35">
        <v>0</v>
      </c>
      <c r="O78" s="35">
        <v>1154.7</v>
      </c>
      <c r="P78" s="35">
        <v>2241.6309999999999</v>
      </c>
      <c r="Q78" s="35">
        <v>3.1520000000000001</v>
      </c>
      <c r="R78" s="35"/>
      <c r="S78" s="35"/>
    </row>
    <row r="79" spans="1:19">
      <c r="A79" t="s">
        <v>355</v>
      </c>
      <c r="B79" t="s">
        <v>53</v>
      </c>
      <c r="C79" t="s">
        <v>118</v>
      </c>
      <c r="D79" t="s">
        <v>259</v>
      </c>
      <c r="E79" t="s">
        <v>298</v>
      </c>
      <c r="F79" s="35">
        <v>6456.5</v>
      </c>
      <c r="G79" s="35">
        <v>470.86500000000001</v>
      </c>
      <c r="H79" s="35">
        <v>2198.4340000000002</v>
      </c>
      <c r="I79" s="35">
        <v>7.6909999999999998</v>
      </c>
      <c r="J79" s="35">
        <v>0</v>
      </c>
      <c r="K79" s="35">
        <v>0</v>
      </c>
      <c r="L79" s="35">
        <v>502.96100000000001</v>
      </c>
      <c r="M79" s="35">
        <v>2250.52</v>
      </c>
      <c r="N79" s="35">
        <v>0</v>
      </c>
      <c r="O79" s="35">
        <v>0</v>
      </c>
      <c r="P79" s="35">
        <v>905.52599999999995</v>
      </c>
      <c r="Q79" s="35">
        <v>120.503</v>
      </c>
      <c r="R79" s="35"/>
      <c r="S79" s="35"/>
    </row>
    <row r="80" spans="1:19">
      <c r="A80" t="s">
        <v>356</v>
      </c>
      <c r="B80" t="s">
        <v>53</v>
      </c>
      <c r="C80" t="s">
        <v>118</v>
      </c>
      <c r="D80" t="s">
        <v>259</v>
      </c>
      <c r="E80" t="s">
        <v>260</v>
      </c>
      <c r="F80" s="35">
        <v>4617.335</v>
      </c>
      <c r="G80" s="35">
        <v>443.32299999999998</v>
      </c>
      <c r="H80" s="35">
        <v>2065.4059999999999</v>
      </c>
      <c r="I80" s="35">
        <v>4.08</v>
      </c>
      <c r="J80" s="35">
        <v>0</v>
      </c>
      <c r="K80" s="35">
        <v>0</v>
      </c>
      <c r="L80" s="35">
        <v>177.107</v>
      </c>
      <c r="M80" s="35">
        <v>1324.537</v>
      </c>
      <c r="N80" s="35">
        <v>2.8380000000000001</v>
      </c>
      <c r="O80" s="35">
        <v>13.3</v>
      </c>
      <c r="P80" s="35">
        <v>438.02800000000002</v>
      </c>
      <c r="Q80" s="35">
        <v>148.71600000000001</v>
      </c>
      <c r="R80" s="35"/>
      <c r="S80" s="35"/>
    </row>
    <row r="81" spans="1:19">
      <c r="A81" t="s">
        <v>357</v>
      </c>
      <c r="B81" t="s">
        <v>53</v>
      </c>
      <c r="C81" t="s">
        <v>118</v>
      </c>
      <c r="D81" t="s">
        <v>259</v>
      </c>
      <c r="E81" t="s">
        <v>263</v>
      </c>
      <c r="F81" s="35">
        <v>1145.546</v>
      </c>
      <c r="G81" s="35">
        <v>162.851</v>
      </c>
      <c r="H81" s="35">
        <v>742.00800000000004</v>
      </c>
      <c r="I81" s="35">
        <v>10.382</v>
      </c>
      <c r="J81" s="35">
        <v>0</v>
      </c>
      <c r="K81" s="35">
        <v>0</v>
      </c>
      <c r="L81" s="35">
        <v>10.411</v>
      </c>
      <c r="M81" s="35">
        <v>85.688999999999993</v>
      </c>
      <c r="N81" s="35">
        <v>0.189</v>
      </c>
      <c r="O81" s="35">
        <v>0</v>
      </c>
      <c r="P81" s="35">
        <v>101.137</v>
      </c>
      <c r="Q81" s="35">
        <v>32.878999999999998</v>
      </c>
      <c r="R81" s="35"/>
      <c r="S81" s="35"/>
    </row>
    <row r="82" spans="1:19">
      <c r="A82" t="s">
        <v>358</v>
      </c>
      <c r="B82" t="s">
        <v>53</v>
      </c>
      <c r="C82" t="s">
        <v>118</v>
      </c>
      <c r="D82" t="s">
        <v>259</v>
      </c>
      <c r="E82" t="s">
        <v>260</v>
      </c>
      <c r="F82" s="35">
        <v>2972.614</v>
      </c>
      <c r="G82" s="35">
        <v>501.71499999999997</v>
      </c>
      <c r="H82" s="35">
        <v>933.08699999999999</v>
      </c>
      <c r="I82" s="35">
        <v>0</v>
      </c>
      <c r="J82" s="35">
        <v>0</v>
      </c>
      <c r="K82" s="35">
        <v>0</v>
      </c>
      <c r="L82" s="35">
        <v>704.11599999999999</v>
      </c>
      <c r="M82" s="35">
        <v>653.94600000000003</v>
      </c>
      <c r="N82" s="35">
        <v>0</v>
      </c>
      <c r="O82" s="35">
        <v>7</v>
      </c>
      <c r="P82" s="35">
        <v>151.66300000000001</v>
      </c>
      <c r="Q82" s="35">
        <v>21.087</v>
      </c>
      <c r="R82" s="35"/>
      <c r="S82" s="35"/>
    </row>
    <row r="83" spans="1:19">
      <c r="A83" t="s">
        <v>359</v>
      </c>
      <c r="B83" t="s">
        <v>53</v>
      </c>
      <c r="C83" t="s">
        <v>118</v>
      </c>
      <c r="D83" t="s">
        <v>259</v>
      </c>
      <c r="E83" t="s">
        <v>260</v>
      </c>
      <c r="F83" s="35">
        <v>3659.8589999999999</v>
      </c>
      <c r="G83" s="35">
        <v>169.50200000000001</v>
      </c>
      <c r="H83" s="35">
        <v>2110.65</v>
      </c>
      <c r="I83" s="35">
        <v>0</v>
      </c>
      <c r="J83" s="35">
        <v>0</v>
      </c>
      <c r="K83" s="35">
        <v>0</v>
      </c>
      <c r="L83" s="35">
        <v>23.222000000000001</v>
      </c>
      <c r="M83" s="35">
        <v>465.05700000000002</v>
      </c>
      <c r="N83" s="35">
        <v>0</v>
      </c>
      <c r="O83" s="35">
        <v>0.1</v>
      </c>
      <c r="P83" s="35">
        <v>891.32799999999997</v>
      </c>
      <c r="Q83" s="35">
        <v>0</v>
      </c>
      <c r="R83" s="35"/>
      <c r="S83" s="35"/>
    </row>
    <row r="84" spans="1:19">
      <c r="A84" t="s">
        <v>360</v>
      </c>
      <c r="B84" t="s">
        <v>47</v>
      </c>
      <c r="C84" t="s">
        <v>118</v>
      </c>
      <c r="D84" t="s">
        <v>259</v>
      </c>
      <c r="E84" t="s">
        <v>263</v>
      </c>
      <c r="F84" s="35">
        <v>1670.52</v>
      </c>
      <c r="G84" s="35">
        <v>288.08</v>
      </c>
      <c r="H84" s="35">
        <v>1172.31</v>
      </c>
      <c r="I84" s="35">
        <v>0</v>
      </c>
      <c r="J84" s="35">
        <v>0</v>
      </c>
      <c r="K84" s="35">
        <v>0</v>
      </c>
      <c r="L84" s="35">
        <v>0</v>
      </c>
      <c r="M84" s="35">
        <v>143.86000000000001</v>
      </c>
      <c r="N84" s="35">
        <v>0</v>
      </c>
      <c r="O84" s="35">
        <v>0</v>
      </c>
      <c r="P84" s="35">
        <v>66.27</v>
      </c>
      <c r="Q84" s="35">
        <v>0</v>
      </c>
      <c r="R84" s="35"/>
      <c r="S84" s="35"/>
    </row>
    <row r="85" spans="1:19">
      <c r="A85" t="s">
        <v>361</v>
      </c>
      <c r="B85" t="s">
        <v>47</v>
      </c>
      <c r="C85" t="s">
        <v>118</v>
      </c>
      <c r="D85" t="s">
        <v>259</v>
      </c>
      <c r="E85" t="s">
        <v>263</v>
      </c>
      <c r="F85" s="35">
        <v>1226.83</v>
      </c>
      <c r="G85" s="35">
        <v>221.04</v>
      </c>
      <c r="H85" s="35">
        <v>846.29</v>
      </c>
      <c r="I85" s="35">
        <v>0</v>
      </c>
      <c r="J85" s="35">
        <v>0</v>
      </c>
      <c r="K85" s="35">
        <v>0</v>
      </c>
      <c r="L85" s="35">
        <v>0</v>
      </c>
      <c r="M85" s="35">
        <v>105.77</v>
      </c>
      <c r="N85" s="35">
        <v>0</v>
      </c>
      <c r="O85" s="35">
        <v>0</v>
      </c>
      <c r="P85" s="35">
        <v>53.73</v>
      </c>
      <c r="Q85" s="35">
        <v>0</v>
      </c>
      <c r="R85" s="35"/>
      <c r="S85" s="35"/>
    </row>
    <row r="86" spans="1:19">
      <c r="A86" t="s">
        <v>362</v>
      </c>
      <c r="B86" t="s">
        <v>47</v>
      </c>
      <c r="C86" t="s">
        <v>118</v>
      </c>
      <c r="D86" t="s">
        <v>259</v>
      </c>
      <c r="E86" t="s">
        <v>263</v>
      </c>
      <c r="F86" s="35">
        <v>1687.29</v>
      </c>
      <c r="G86" s="35">
        <v>201.48</v>
      </c>
      <c r="H86" s="35">
        <v>1247.19</v>
      </c>
      <c r="I86" s="35">
        <v>0</v>
      </c>
      <c r="J86" s="35">
        <v>0</v>
      </c>
      <c r="K86" s="35">
        <v>0</v>
      </c>
      <c r="L86" s="35">
        <v>0</v>
      </c>
      <c r="M86" s="35">
        <v>186.86</v>
      </c>
      <c r="N86" s="35">
        <v>0</v>
      </c>
      <c r="O86" s="35">
        <v>0</v>
      </c>
      <c r="P86" s="35">
        <v>51.76</v>
      </c>
      <c r="Q86" s="35">
        <v>0</v>
      </c>
      <c r="R86" s="35"/>
      <c r="S86" s="35"/>
    </row>
    <row r="87" spans="1:19">
      <c r="A87" t="s">
        <v>363</v>
      </c>
      <c r="B87" t="s">
        <v>47</v>
      </c>
      <c r="C87" t="s">
        <v>118</v>
      </c>
      <c r="D87" t="s">
        <v>259</v>
      </c>
      <c r="E87" t="s">
        <v>260</v>
      </c>
      <c r="F87" s="35">
        <v>3813.86</v>
      </c>
      <c r="G87" s="35">
        <v>360.46</v>
      </c>
      <c r="H87" s="35">
        <v>2007.36</v>
      </c>
      <c r="I87" s="35">
        <v>0</v>
      </c>
      <c r="J87" s="35">
        <v>0</v>
      </c>
      <c r="K87" s="35">
        <v>0</v>
      </c>
      <c r="L87" s="35">
        <v>0</v>
      </c>
      <c r="M87" s="35">
        <v>1380.1</v>
      </c>
      <c r="N87" s="35">
        <v>0</v>
      </c>
      <c r="O87" s="35">
        <v>0</v>
      </c>
      <c r="P87" s="35">
        <v>65.94</v>
      </c>
      <c r="Q87" s="35">
        <v>0</v>
      </c>
      <c r="R87" s="35"/>
      <c r="S87" s="35"/>
    </row>
    <row r="88" spans="1:19">
      <c r="A88" t="s">
        <v>364</v>
      </c>
      <c r="B88" t="s">
        <v>47</v>
      </c>
      <c r="C88" t="s">
        <v>118</v>
      </c>
      <c r="D88" t="s">
        <v>259</v>
      </c>
      <c r="E88" t="s">
        <v>263</v>
      </c>
      <c r="F88" s="35">
        <v>1423.26</v>
      </c>
      <c r="G88" s="35">
        <v>179.82</v>
      </c>
      <c r="H88" s="35">
        <v>1058.3499999999999</v>
      </c>
      <c r="I88" s="35">
        <v>0</v>
      </c>
      <c r="J88" s="35">
        <v>0</v>
      </c>
      <c r="K88" s="35">
        <v>0</v>
      </c>
      <c r="L88" s="35">
        <v>0</v>
      </c>
      <c r="M88" s="35">
        <v>177.09</v>
      </c>
      <c r="N88" s="35">
        <v>0</v>
      </c>
      <c r="O88" s="35">
        <v>0</v>
      </c>
      <c r="P88" s="35">
        <v>8</v>
      </c>
      <c r="Q88" s="35">
        <v>0</v>
      </c>
      <c r="R88" s="35"/>
      <c r="S88" s="35"/>
    </row>
    <row r="89" spans="1:19">
      <c r="A89" t="s">
        <v>365</v>
      </c>
      <c r="B89" t="s">
        <v>47</v>
      </c>
      <c r="C89" t="s">
        <v>118</v>
      </c>
      <c r="D89" t="s">
        <v>259</v>
      </c>
      <c r="E89" t="s">
        <v>263</v>
      </c>
      <c r="F89" s="35">
        <v>743.98</v>
      </c>
      <c r="G89" s="35">
        <v>136.52000000000001</v>
      </c>
      <c r="H89" s="35">
        <v>520.26</v>
      </c>
      <c r="I89" s="35">
        <v>0</v>
      </c>
      <c r="J89" s="35">
        <v>0</v>
      </c>
      <c r="K89" s="35">
        <v>0</v>
      </c>
      <c r="L89" s="35">
        <v>0</v>
      </c>
      <c r="M89" s="35">
        <v>87.2</v>
      </c>
      <c r="N89" s="35">
        <v>0</v>
      </c>
      <c r="O89" s="35">
        <v>0</v>
      </c>
      <c r="P89" s="35">
        <v>0</v>
      </c>
      <c r="Q89" s="35">
        <v>0</v>
      </c>
      <c r="R89" s="35"/>
      <c r="S89" s="35"/>
    </row>
    <row r="90" spans="1:19">
      <c r="A90" t="s">
        <v>268</v>
      </c>
      <c r="B90" t="s">
        <v>47</v>
      </c>
      <c r="C90" t="s">
        <v>118</v>
      </c>
      <c r="D90" t="s">
        <v>259</v>
      </c>
      <c r="E90" t="s">
        <v>263</v>
      </c>
      <c r="F90" s="35">
        <v>1106.31</v>
      </c>
      <c r="G90" s="35">
        <v>155.49</v>
      </c>
      <c r="H90" s="35">
        <v>890.44</v>
      </c>
      <c r="I90" s="35">
        <v>0</v>
      </c>
      <c r="J90" s="35">
        <v>0</v>
      </c>
      <c r="K90" s="35">
        <v>0</v>
      </c>
      <c r="L90" s="35">
        <v>0</v>
      </c>
      <c r="M90" s="35">
        <v>60.38</v>
      </c>
      <c r="N90" s="35">
        <v>0</v>
      </c>
      <c r="O90" s="35">
        <v>0</v>
      </c>
      <c r="P90" s="35">
        <v>0</v>
      </c>
      <c r="Q90" s="35">
        <v>0</v>
      </c>
      <c r="R90" s="35"/>
      <c r="S90" s="35"/>
    </row>
    <row r="91" spans="1:19">
      <c r="A91" t="s">
        <v>366</v>
      </c>
      <c r="B91" t="s">
        <v>47</v>
      </c>
      <c r="C91" t="s">
        <v>118</v>
      </c>
      <c r="D91" t="s">
        <v>259</v>
      </c>
      <c r="E91" t="s">
        <v>263</v>
      </c>
      <c r="F91" s="35">
        <v>1499.91</v>
      </c>
      <c r="G91" s="35">
        <v>212.68</v>
      </c>
      <c r="H91" s="35">
        <v>1184.8499999999999</v>
      </c>
      <c r="I91" s="35">
        <v>0</v>
      </c>
      <c r="J91" s="35">
        <v>0</v>
      </c>
      <c r="K91" s="35">
        <v>0</v>
      </c>
      <c r="L91" s="35">
        <v>0</v>
      </c>
      <c r="M91" s="35">
        <v>95.38</v>
      </c>
      <c r="N91" s="35">
        <v>0</v>
      </c>
      <c r="O91" s="35">
        <v>0</v>
      </c>
      <c r="P91" s="35">
        <v>7</v>
      </c>
      <c r="Q91" s="35">
        <v>0</v>
      </c>
      <c r="R91" s="35"/>
      <c r="S91" s="35"/>
    </row>
    <row r="92" spans="1:19">
      <c r="A92" t="s">
        <v>367</v>
      </c>
      <c r="B92" t="s">
        <v>47</v>
      </c>
      <c r="C92" t="s">
        <v>118</v>
      </c>
      <c r="D92" t="s">
        <v>259</v>
      </c>
      <c r="E92" t="s">
        <v>263</v>
      </c>
      <c r="F92" s="35">
        <v>984.22</v>
      </c>
      <c r="G92" s="35">
        <v>196.29</v>
      </c>
      <c r="H92" s="35">
        <v>707.42</v>
      </c>
      <c r="I92" s="35">
        <v>0</v>
      </c>
      <c r="J92" s="35">
        <v>0</v>
      </c>
      <c r="K92" s="35">
        <v>0</v>
      </c>
      <c r="L92" s="35">
        <v>0</v>
      </c>
      <c r="M92" s="35">
        <v>80.510000000000005</v>
      </c>
      <c r="N92" s="35">
        <v>0</v>
      </c>
      <c r="O92" s="35">
        <v>0</v>
      </c>
      <c r="P92" s="35">
        <v>0</v>
      </c>
      <c r="Q92" s="35">
        <v>0</v>
      </c>
      <c r="R92" s="35"/>
      <c r="S92" s="35"/>
    </row>
    <row r="93" spans="1:19">
      <c r="A93" t="s">
        <v>368</v>
      </c>
      <c r="B93" t="s">
        <v>47</v>
      </c>
      <c r="C93" t="s">
        <v>118</v>
      </c>
      <c r="D93" t="s">
        <v>259</v>
      </c>
      <c r="E93" t="s">
        <v>263</v>
      </c>
      <c r="F93" s="35">
        <v>1190.79</v>
      </c>
      <c r="G93" s="35">
        <v>246.36</v>
      </c>
      <c r="H93" s="35">
        <v>788.09</v>
      </c>
      <c r="I93" s="35">
        <v>0</v>
      </c>
      <c r="J93" s="35">
        <v>0</v>
      </c>
      <c r="K93" s="35">
        <v>0</v>
      </c>
      <c r="L93" s="35">
        <v>0</v>
      </c>
      <c r="M93" s="35">
        <v>137.34</v>
      </c>
      <c r="N93" s="35">
        <v>0</v>
      </c>
      <c r="O93" s="35">
        <v>0</v>
      </c>
      <c r="P93" s="35">
        <v>19</v>
      </c>
      <c r="Q93" s="35">
        <v>0</v>
      </c>
      <c r="R93" s="35"/>
      <c r="S93" s="35"/>
    </row>
    <row r="94" spans="1:19">
      <c r="A94" t="s">
        <v>274</v>
      </c>
      <c r="B94" t="s">
        <v>47</v>
      </c>
      <c r="C94" t="s">
        <v>118</v>
      </c>
      <c r="D94" t="s">
        <v>259</v>
      </c>
      <c r="E94" t="s">
        <v>263</v>
      </c>
      <c r="F94" s="35">
        <v>1189.8800000000001</v>
      </c>
      <c r="G94" s="35">
        <v>178.63</v>
      </c>
      <c r="H94" s="35">
        <v>881.01</v>
      </c>
      <c r="I94" s="35">
        <v>0</v>
      </c>
      <c r="J94" s="35">
        <v>0</v>
      </c>
      <c r="K94" s="35">
        <v>0</v>
      </c>
      <c r="L94" s="35">
        <v>0</v>
      </c>
      <c r="M94" s="35">
        <v>130.24</v>
      </c>
      <c r="N94" s="35">
        <v>0</v>
      </c>
      <c r="O94" s="35">
        <v>0</v>
      </c>
      <c r="P94" s="35">
        <v>0</v>
      </c>
      <c r="Q94" s="35">
        <v>0</v>
      </c>
      <c r="R94" s="35"/>
      <c r="S94" s="35"/>
    </row>
    <row r="95" spans="1:19">
      <c r="A95" t="s">
        <v>275</v>
      </c>
      <c r="B95" t="s">
        <v>47</v>
      </c>
      <c r="C95" t="s">
        <v>118</v>
      </c>
      <c r="D95" t="s">
        <v>259</v>
      </c>
      <c r="E95" t="s">
        <v>263</v>
      </c>
      <c r="F95" s="35">
        <v>1391.5</v>
      </c>
      <c r="G95" s="35">
        <v>199.85</v>
      </c>
      <c r="H95" s="35">
        <v>1004.63</v>
      </c>
      <c r="I95" s="35">
        <v>0</v>
      </c>
      <c r="J95" s="35">
        <v>0</v>
      </c>
      <c r="K95" s="35">
        <v>0</v>
      </c>
      <c r="L95" s="35">
        <v>0</v>
      </c>
      <c r="M95" s="35">
        <v>148.93</v>
      </c>
      <c r="N95" s="35">
        <v>0</v>
      </c>
      <c r="O95" s="35">
        <v>0</v>
      </c>
      <c r="P95" s="35">
        <v>38.090000000000003</v>
      </c>
      <c r="Q95" s="35">
        <v>0</v>
      </c>
      <c r="R95" s="35"/>
      <c r="S95" s="35"/>
    </row>
    <row r="96" spans="1:19">
      <c r="A96" t="s">
        <v>369</v>
      </c>
      <c r="B96" t="s">
        <v>47</v>
      </c>
      <c r="C96" t="s">
        <v>118</v>
      </c>
      <c r="D96" t="s">
        <v>259</v>
      </c>
      <c r="E96" t="s">
        <v>263</v>
      </c>
      <c r="F96" s="35">
        <v>743.05</v>
      </c>
      <c r="G96" s="35">
        <v>160.41999999999999</v>
      </c>
      <c r="H96" s="35">
        <v>556.91999999999996</v>
      </c>
      <c r="I96" s="35">
        <v>0</v>
      </c>
      <c r="J96" s="35">
        <v>0</v>
      </c>
      <c r="K96" s="35">
        <v>0</v>
      </c>
      <c r="L96" s="35">
        <v>0</v>
      </c>
      <c r="M96" s="35">
        <v>25.71</v>
      </c>
      <c r="N96" s="35">
        <v>0</v>
      </c>
      <c r="O96" s="35">
        <v>0</v>
      </c>
      <c r="P96" s="35">
        <v>0</v>
      </c>
      <c r="Q96" s="35">
        <v>0</v>
      </c>
      <c r="R96" s="35"/>
      <c r="S96" s="35"/>
    </row>
    <row r="97" spans="1:19">
      <c r="A97" t="s">
        <v>370</v>
      </c>
      <c r="B97" t="s">
        <v>47</v>
      </c>
      <c r="C97" t="s">
        <v>118</v>
      </c>
      <c r="D97" t="s">
        <v>259</v>
      </c>
      <c r="E97" t="s">
        <v>263</v>
      </c>
      <c r="F97" s="35">
        <v>1273.43</v>
      </c>
      <c r="G97" s="35">
        <v>206.99</v>
      </c>
      <c r="H97" s="35">
        <v>939.58</v>
      </c>
      <c r="I97" s="35">
        <v>0</v>
      </c>
      <c r="J97" s="35">
        <v>0</v>
      </c>
      <c r="K97" s="35">
        <v>0</v>
      </c>
      <c r="L97" s="35">
        <v>0</v>
      </c>
      <c r="M97" s="35">
        <v>126.86</v>
      </c>
      <c r="N97" s="35">
        <v>0</v>
      </c>
      <c r="O97" s="35">
        <v>0</v>
      </c>
      <c r="P97" s="35">
        <v>0</v>
      </c>
      <c r="Q97" s="35">
        <v>0</v>
      </c>
      <c r="R97" s="35"/>
      <c r="S97" s="35"/>
    </row>
    <row r="98" spans="1:19">
      <c r="A98" t="s">
        <v>371</v>
      </c>
      <c r="B98" t="s">
        <v>47</v>
      </c>
      <c r="C98" t="s">
        <v>118</v>
      </c>
      <c r="D98" t="s">
        <v>259</v>
      </c>
      <c r="E98" t="s">
        <v>263</v>
      </c>
      <c r="F98" s="35">
        <v>1081.6500000000001</v>
      </c>
      <c r="G98" s="35">
        <v>229.34</v>
      </c>
      <c r="H98" s="35">
        <v>754.2</v>
      </c>
      <c r="I98" s="35">
        <v>0</v>
      </c>
      <c r="J98" s="35">
        <v>0</v>
      </c>
      <c r="K98" s="35">
        <v>0</v>
      </c>
      <c r="L98" s="35">
        <v>0</v>
      </c>
      <c r="M98" s="35">
        <v>86.63</v>
      </c>
      <c r="N98" s="35">
        <v>0</v>
      </c>
      <c r="O98" s="35">
        <v>0</v>
      </c>
      <c r="P98" s="35">
        <v>11.48</v>
      </c>
      <c r="Q98" s="35">
        <v>0</v>
      </c>
      <c r="R98" s="35"/>
      <c r="S98" s="35"/>
    </row>
    <row r="99" spans="1:19">
      <c r="A99" t="s">
        <v>372</v>
      </c>
      <c r="B99" t="s">
        <v>47</v>
      </c>
      <c r="C99" t="s">
        <v>118</v>
      </c>
      <c r="D99" t="s">
        <v>259</v>
      </c>
      <c r="E99" t="s">
        <v>260</v>
      </c>
      <c r="F99" s="35">
        <v>1916.88</v>
      </c>
      <c r="G99" s="35">
        <v>284.04000000000002</v>
      </c>
      <c r="H99" s="35">
        <v>1038.03</v>
      </c>
      <c r="I99" s="35">
        <v>0</v>
      </c>
      <c r="J99" s="35">
        <v>0</v>
      </c>
      <c r="K99" s="35">
        <v>0</v>
      </c>
      <c r="L99" s="35">
        <v>0</v>
      </c>
      <c r="M99" s="35">
        <v>594.80999999999995</v>
      </c>
      <c r="N99" s="35">
        <v>0</v>
      </c>
      <c r="O99" s="35">
        <v>0</v>
      </c>
      <c r="P99" s="35">
        <v>0</v>
      </c>
      <c r="Q99" s="35">
        <v>0</v>
      </c>
      <c r="R99" s="35"/>
      <c r="S99" s="35"/>
    </row>
    <row r="100" spans="1:19">
      <c r="A100" t="s">
        <v>373</v>
      </c>
      <c r="B100" t="s">
        <v>47</v>
      </c>
      <c r="C100" t="s">
        <v>118</v>
      </c>
      <c r="D100" t="s">
        <v>259</v>
      </c>
      <c r="E100" t="s">
        <v>260</v>
      </c>
      <c r="F100" s="35">
        <v>1246.3900000000001</v>
      </c>
      <c r="G100" s="35">
        <v>215.72</v>
      </c>
      <c r="H100" s="35">
        <v>790.92</v>
      </c>
      <c r="I100" s="35">
        <v>0</v>
      </c>
      <c r="J100" s="35">
        <v>0</v>
      </c>
      <c r="K100" s="35">
        <v>0</v>
      </c>
      <c r="L100" s="35">
        <v>0</v>
      </c>
      <c r="M100" s="35">
        <v>220.18</v>
      </c>
      <c r="N100" s="35">
        <v>0</v>
      </c>
      <c r="O100" s="35">
        <v>0</v>
      </c>
      <c r="P100" s="35">
        <v>19.57</v>
      </c>
      <c r="Q100" s="35">
        <v>0</v>
      </c>
      <c r="R100" s="35"/>
      <c r="S100" s="35"/>
    </row>
    <row r="101" spans="1:19">
      <c r="A101" t="s">
        <v>374</v>
      </c>
      <c r="B101" t="s">
        <v>47</v>
      </c>
      <c r="C101" t="s">
        <v>118</v>
      </c>
      <c r="D101" t="s">
        <v>259</v>
      </c>
      <c r="E101" t="s">
        <v>260</v>
      </c>
      <c r="F101" s="35">
        <v>1281.5</v>
      </c>
      <c r="G101" s="35">
        <v>257.14</v>
      </c>
      <c r="H101" s="35">
        <v>677.12009999999998</v>
      </c>
      <c r="I101" s="35">
        <v>0</v>
      </c>
      <c r="J101" s="35">
        <v>0</v>
      </c>
      <c r="K101" s="35">
        <v>0</v>
      </c>
      <c r="L101" s="35">
        <v>0</v>
      </c>
      <c r="M101" s="35">
        <v>336.77</v>
      </c>
      <c r="N101" s="35">
        <v>0</v>
      </c>
      <c r="O101" s="35">
        <v>0</v>
      </c>
      <c r="P101" s="35">
        <v>10.47</v>
      </c>
      <c r="Q101" s="35">
        <v>0</v>
      </c>
      <c r="R101" s="35"/>
      <c r="S101" s="35"/>
    </row>
    <row r="102" spans="1:19">
      <c r="A102" t="s">
        <v>375</v>
      </c>
      <c r="B102" t="s">
        <v>47</v>
      </c>
      <c r="C102" t="s">
        <v>118</v>
      </c>
      <c r="D102" t="s">
        <v>259</v>
      </c>
      <c r="E102" t="s">
        <v>263</v>
      </c>
      <c r="F102" s="35">
        <v>1162.94</v>
      </c>
      <c r="G102" s="35">
        <v>247.87</v>
      </c>
      <c r="H102" s="35">
        <v>826.73</v>
      </c>
      <c r="I102" s="35">
        <v>0</v>
      </c>
      <c r="J102" s="35">
        <v>0</v>
      </c>
      <c r="K102" s="35">
        <v>0</v>
      </c>
      <c r="L102" s="35">
        <v>0</v>
      </c>
      <c r="M102" s="35">
        <v>88.34</v>
      </c>
      <c r="N102" s="35">
        <v>0</v>
      </c>
      <c r="O102" s="35">
        <v>0</v>
      </c>
      <c r="P102" s="35">
        <v>0</v>
      </c>
      <c r="Q102" s="35">
        <v>0</v>
      </c>
      <c r="R102" s="35"/>
      <c r="S102" s="35"/>
    </row>
    <row r="103" spans="1:19">
      <c r="A103" t="s">
        <v>284</v>
      </c>
      <c r="B103" t="s">
        <v>47</v>
      </c>
      <c r="C103" t="s">
        <v>118</v>
      </c>
      <c r="D103" t="s">
        <v>259</v>
      </c>
      <c r="E103" t="s">
        <v>263</v>
      </c>
      <c r="F103" s="35">
        <v>846.79</v>
      </c>
      <c r="G103" s="35">
        <v>182.37</v>
      </c>
      <c r="H103" s="35">
        <v>595.91</v>
      </c>
      <c r="I103" s="35">
        <v>0</v>
      </c>
      <c r="J103" s="35">
        <v>0</v>
      </c>
      <c r="K103" s="35">
        <v>0</v>
      </c>
      <c r="L103" s="35">
        <v>0</v>
      </c>
      <c r="M103" s="35">
        <v>68.510000000000005</v>
      </c>
      <c r="N103" s="35">
        <v>0</v>
      </c>
      <c r="O103" s="35">
        <v>0</v>
      </c>
      <c r="P103" s="35">
        <v>0</v>
      </c>
      <c r="Q103" s="35">
        <v>0</v>
      </c>
      <c r="R103" s="35"/>
      <c r="S103" s="35"/>
    </row>
    <row r="104" spans="1:19">
      <c r="A104" t="s">
        <v>376</v>
      </c>
      <c r="B104" t="s">
        <v>47</v>
      </c>
      <c r="C104" t="s">
        <v>118</v>
      </c>
      <c r="D104" t="s">
        <v>259</v>
      </c>
      <c r="E104" t="s">
        <v>263</v>
      </c>
      <c r="F104" s="35">
        <v>1138.93</v>
      </c>
      <c r="G104" s="35">
        <v>168.47</v>
      </c>
      <c r="H104" s="35">
        <v>845.13</v>
      </c>
      <c r="I104" s="35">
        <v>0</v>
      </c>
      <c r="J104" s="35">
        <v>0</v>
      </c>
      <c r="K104" s="35">
        <v>0</v>
      </c>
      <c r="L104" s="35">
        <v>0</v>
      </c>
      <c r="M104" s="35">
        <v>98.05</v>
      </c>
      <c r="N104" s="35">
        <v>0</v>
      </c>
      <c r="O104" s="35">
        <v>0</v>
      </c>
      <c r="P104" s="35">
        <v>27.28</v>
      </c>
      <c r="Q104" s="35">
        <v>0</v>
      </c>
      <c r="R104" s="35"/>
      <c r="S104" s="35"/>
    </row>
    <row r="105" spans="1:19">
      <c r="A105" t="s">
        <v>377</v>
      </c>
      <c r="B105" t="s">
        <v>47</v>
      </c>
      <c r="C105" t="s">
        <v>118</v>
      </c>
      <c r="D105" t="s">
        <v>259</v>
      </c>
      <c r="E105" t="s">
        <v>263</v>
      </c>
      <c r="F105" s="35">
        <v>940.22</v>
      </c>
      <c r="G105" s="35">
        <v>201.85</v>
      </c>
      <c r="H105" s="35">
        <v>647.39</v>
      </c>
      <c r="I105" s="35">
        <v>0</v>
      </c>
      <c r="J105" s="35">
        <v>0</v>
      </c>
      <c r="K105" s="35">
        <v>0</v>
      </c>
      <c r="L105" s="35">
        <v>0</v>
      </c>
      <c r="M105" s="35">
        <v>90.98</v>
      </c>
      <c r="N105" s="35">
        <v>0</v>
      </c>
      <c r="O105" s="35">
        <v>0</v>
      </c>
      <c r="P105" s="35">
        <v>0</v>
      </c>
      <c r="Q105" s="35">
        <v>0</v>
      </c>
      <c r="R105" s="35"/>
      <c r="S105" s="35"/>
    </row>
    <row r="106" spans="1:19">
      <c r="A106" t="s">
        <v>378</v>
      </c>
      <c r="B106" t="s">
        <v>47</v>
      </c>
      <c r="C106" t="s">
        <v>118</v>
      </c>
      <c r="D106" t="s">
        <v>259</v>
      </c>
      <c r="E106" t="s">
        <v>260</v>
      </c>
      <c r="F106" s="35">
        <v>1802.74</v>
      </c>
      <c r="G106" s="35">
        <v>262.41000000000003</v>
      </c>
      <c r="H106" s="35">
        <v>1083.33</v>
      </c>
      <c r="I106" s="35">
        <v>0</v>
      </c>
      <c r="J106" s="35">
        <v>0</v>
      </c>
      <c r="K106" s="35">
        <v>0</v>
      </c>
      <c r="L106" s="35">
        <v>0</v>
      </c>
      <c r="M106" s="35">
        <v>453</v>
      </c>
      <c r="N106" s="35">
        <v>0</v>
      </c>
      <c r="O106" s="35">
        <v>0</v>
      </c>
      <c r="P106" s="35">
        <v>4</v>
      </c>
      <c r="Q106" s="35">
        <v>0</v>
      </c>
      <c r="R106" s="35"/>
      <c r="S106" s="35"/>
    </row>
    <row r="107" spans="1:19">
      <c r="A107" t="s">
        <v>290</v>
      </c>
      <c r="B107" t="s">
        <v>47</v>
      </c>
      <c r="C107" t="s">
        <v>118</v>
      </c>
      <c r="D107" t="s">
        <v>259</v>
      </c>
      <c r="E107" t="s">
        <v>263</v>
      </c>
      <c r="F107" s="35">
        <v>1087.5</v>
      </c>
      <c r="G107" s="35">
        <v>225.79</v>
      </c>
      <c r="H107" s="35">
        <v>689.33</v>
      </c>
      <c r="I107" s="35">
        <v>0</v>
      </c>
      <c r="J107" s="35">
        <v>0</v>
      </c>
      <c r="K107" s="35">
        <v>0</v>
      </c>
      <c r="L107" s="35">
        <v>0</v>
      </c>
      <c r="M107" s="35">
        <v>80.27</v>
      </c>
      <c r="N107" s="35">
        <v>0</v>
      </c>
      <c r="O107" s="35">
        <v>0</v>
      </c>
      <c r="P107" s="35">
        <v>92.11</v>
      </c>
      <c r="Q107" s="35">
        <v>0</v>
      </c>
      <c r="R107" s="35"/>
      <c r="S107" s="35"/>
    </row>
    <row r="108" spans="1:19">
      <c r="A108" t="s">
        <v>379</v>
      </c>
      <c r="B108" t="s">
        <v>47</v>
      </c>
      <c r="C108" t="s">
        <v>118</v>
      </c>
      <c r="D108" t="s">
        <v>259</v>
      </c>
      <c r="E108" t="s">
        <v>263</v>
      </c>
      <c r="F108" s="35">
        <v>1150.6500000000001</v>
      </c>
      <c r="G108" s="35">
        <v>160.68</v>
      </c>
      <c r="H108" s="35">
        <v>808.09</v>
      </c>
      <c r="I108" s="35">
        <v>0</v>
      </c>
      <c r="J108" s="35">
        <v>0</v>
      </c>
      <c r="K108" s="35">
        <v>0</v>
      </c>
      <c r="L108" s="35">
        <v>0</v>
      </c>
      <c r="M108" s="35">
        <v>180.88</v>
      </c>
      <c r="N108" s="35">
        <v>0</v>
      </c>
      <c r="O108" s="35">
        <v>0</v>
      </c>
      <c r="P108" s="35">
        <v>1</v>
      </c>
      <c r="Q108" s="35">
        <v>0</v>
      </c>
      <c r="R108" s="35"/>
      <c r="S108" s="35"/>
    </row>
    <row r="109" spans="1:19">
      <c r="A109" t="s">
        <v>380</v>
      </c>
      <c r="B109" t="s">
        <v>47</v>
      </c>
      <c r="C109" t="s">
        <v>118</v>
      </c>
      <c r="D109" t="s">
        <v>259</v>
      </c>
      <c r="E109" t="s">
        <v>260</v>
      </c>
      <c r="F109" s="35">
        <v>1725.02</v>
      </c>
      <c r="G109" s="35">
        <v>210.3</v>
      </c>
      <c r="H109" s="35">
        <v>1050.9100000000001</v>
      </c>
      <c r="I109" s="35">
        <v>0</v>
      </c>
      <c r="J109" s="35">
        <v>0</v>
      </c>
      <c r="K109" s="35">
        <v>0</v>
      </c>
      <c r="L109" s="35">
        <v>0</v>
      </c>
      <c r="M109" s="35">
        <v>342.77</v>
      </c>
      <c r="N109" s="35">
        <v>0</v>
      </c>
      <c r="O109" s="35">
        <v>0</v>
      </c>
      <c r="P109" s="35">
        <v>121.04</v>
      </c>
      <c r="Q109" s="35">
        <v>0</v>
      </c>
      <c r="R109" s="35"/>
      <c r="S109" s="35"/>
    </row>
    <row r="110" spans="1:19">
      <c r="A110" t="s">
        <v>381</v>
      </c>
      <c r="B110" t="s">
        <v>47</v>
      </c>
      <c r="C110" t="s">
        <v>118</v>
      </c>
      <c r="D110" t="s">
        <v>259</v>
      </c>
      <c r="E110" t="s">
        <v>263</v>
      </c>
      <c r="F110" s="35">
        <v>874.73</v>
      </c>
      <c r="G110" s="35">
        <v>173.59</v>
      </c>
      <c r="H110" s="35">
        <v>636.87</v>
      </c>
      <c r="I110" s="35">
        <v>0</v>
      </c>
      <c r="J110" s="35">
        <v>0</v>
      </c>
      <c r="K110" s="35">
        <v>0</v>
      </c>
      <c r="L110" s="35">
        <v>0</v>
      </c>
      <c r="M110" s="35">
        <v>64.27</v>
      </c>
      <c r="N110" s="35">
        <v>0</v>
      </c>
      <c r="O110" s="35">
        <v>0</v>
      </c>
      <c r="P110" s="35">
        <v>0</v>
      </c>
      <c r="Q110" s="35">
        <v>0</v>
      </c>
      <c r="R110" s="35"/>
      <c r="S110" s="35"/>
    </row>
    <row r="111" spans="1:19">
      <c r="A111" t="s">
        <v>292</v>
      </c>
      <c r="B111" t="s">
        <v>47</v>
      </c>
      <c r="C111" t="s">
        <v>118</v>
      </c>
      <c r="D111" t="s">
        <v>259</v>
      </c>
      <c r="E111" t="s">
        <v>263</v>
      </c>
      <c r="F111" s="35">
        <v>1272.53</v>
      </c>
      <c r="G111" s="35">
        <v>208.79</v>
      </c>
      <c r="H111" s="35">
        <v>877.64</v>
      </c>
      <c r="I111" s="35">
        <v>0</v>
      </c>
      <c r="J111" s="35">
        <v>0</v>
      </c>
      <c r="K111" s="35">
        <v>0</v>
      </c>
      <c r="L111" s="35">
        <v>0</v>
      </c>
      <c r="M111" s="35">
        <v>186.1</v>
      </c>
      <c r="N111" s="35">
        <v>0</v>
      </c>
      <c r="O111" s="35">
        <v>0</v>
      </c>
      <c r="P111" s="35">
        <v>0</v>
      </c>
      <c r="Q111" s="35">
        <v>0</v>
      </c>
      <c r="R111" s="35"/>
      <c r="S111" s="35"/>
    </row>
    <row r="112" spans="1:19">
      <c r="A112" t="s">
        <v>382</v>
      </c>
      <c r="B112" t="s">
        <v>47</v>
      </c>
      <c r="C112" t="s">
        <v>118</v>
      </c>
      <c r="D112" t="s">
        <v>259</v>
      </c>
      <c r="E112" t="s">
        <v>263</v>
      </c>
      <c r="F112" s="35">
        <v>1316.63</v>
      </c>
      <c r="G112" s="35">
        <v>269.62</v>
      </c>
      <c r="H112" s="35">
        <v>920.37</v>
      </c>
      <c r="I112" s="35">
        <v>0</v>
      </c>
      <c r="J112" s="35">
        <v>0</v>
      </c>
      <c r="K112" s="35">
        <v>0</v>
      </c>
      <c r="L112" s="35">
        <v>0</v>
      </c>
      <c r="M112" s="35">
        <v>118.64</v>
      </c>
      <c r="N112" s="35">
        <v>0</v>
      </c>
      <c r="O112" s="35">
        <v>0</v>
      </c>
      <c r="P112" s="35">
        <v>8</v>
      </c>
      <c r="Q112" s="35">
        <v>0</v>
      </c>
      <c r="R112" s="35"/>
      <c r="S112" s="35"/>
    </row>
    <row r="113" spans="1:19">
      <c r="A113" t="s">
        <v>383</v>
      </c>
      <c r="B113" t="s">
        <v>47</v>
      </c>
      <c r="C113" t="s">
        <v>118</v>
      </c>
      <c r="D113" t="s">
        <v>259</v>
      </c>
      <c r="E113" t="s">
        <v>263</v>
      </c>
      <c r="F113" s="35">
        <v>1066.05</v>
      </c>
      <c r="G113" s="35">
        <v>217.99</v>
      </c>
      <c r="H113" s="35">
        <v>730.27</v>
      </c>
      <c r="I113" s="35">
        <v>0</v>
      </c>
      <c r="J113" s="35">
        <v>0</v>
      </c>
      <c r="K113" s="35">
        <v>0</v>
      </c>
      <c r="L113" s="35">
        <v>0</v>
      </c>
      <c r="M113" s="35">
        <v>117.79</v>
      </c>
      <c r="N113" s="35">
        <v>0</v>
      </c>
      <c r="O113" s="35">
        <v>0</v>
      </c>
      <c r="P113" s="35">
        <v>0</v>
      </c>
      <c r="Q113" s="35">
        <v>0</v>
      </c>
      <c r="R113" s="35"/>
      <c r="S113" s="35"/>
    </row>
    <row r="114" spans="1:19">
      <c r="A114" t="s">
        <v>384</v>
      </c>
      <c r="B114" t="s">
        <v>47</v>
      </c>
      <c r="C114" t="s">
        <v>118</v>
      </c>
      <c r="D114" t="s">
        <v>259</v>
      </c>
      <c r="E114" t="s">
        <v>263</v>
      </c>
      <c r="F114" s="35">
        <v>953.32</v>
      </c>
      <c r="G114" s="35">
        <v>161.86000000000001</v>
      </c>
      <c r="H114" s="35">
        <v>697.76</v>
      </c>
      <c r="I114" s="35">
        <v>0</v>
      </c>
      <c r="J114" s="35">
        <v>0</v>
      </c>
      <c r="K114" s="35">
        <v>0</v>
      </c>
      <c r="L114" s="35">
        <v>0</v>
      </c>
      <c r="M114" s="35">
        <v>80.09</v>
      </c>
      <c r="N114" s="35">
        <v>0</v>
      </c>
      <c r="O114" s="35">
        <v>0</v>
      </c>
      <c r="P114" s="35">
        <v>13.61</v>
      </c>
      <c r="Q114" s="35">
        <v>0</v>
      </c>
      <c r="R114" s="35"/>
      <c r="S114" s="35"/>
    </row>
    <row r="115" spans="1:19">
      <c r="A115" t="s">
        <v>385</v>
      </c>
      <c r="B115" t="s">
        <v>47</v>
      </c>
      <c r="C115" t="s">
        <v>118</v>
      </c>
      <c r="D115" t="s">
        <v>259</v>
      </c>
      <c r="E115" t="s">
        <v>263</v>
      </c>
      <c r="F115" s="35">
        <v>1431.44</v>
      </c>
      <c r="G115" s="35">
        <v>231.61</v>
      </c>
      <c r="H115" s="35">
        <v>1059.67</v>
      </c>
      <c r="I115" s="35">
        <v>0</v>
      </c>
      <c r="J115" s="35">
        <v>0</v>
      </c>
      <c r="K115" s="35">
        <v>0</v>
      </c>
      <c r="L115" s="35">
        <v>0</v>
      </c>
      <c r="M115" s="35">
        <v>140.16</v>
      </c>
      <c r="N115" s="35">
        <v>0</v>
      </c>
      <c r="O115" s="35">
        <v>0</v>
      </c>
      <c r="P115" s="35">
        <v>0</v>
      </c>
      <c r="Q115" s="35">
        <v>0</v>
      </c>
      <c r="R115" s="35"/>
      <c r="S115" s="35"/>
    </row>
    <row r="116" spans="1:19">
      <c r="A116" t="s">
        <v>386</v>
      </c>
      <c r="B116" t="s">
        <v>47</v>
      </c>
      <c r="C116" t="s">
        <v>118</v>
      </c>
      <c r="D116" t="s">
        <v>259</v>
      </c>
      <c r="E116" t="s">
        <v>263</v>
      </c>
      <c r="F116" s="35">
        <v>1142.77</v>
      </c>
      <c r="G116" s="35">
        <v>147.11000000000001</v>
      </c>
      <c r="H116" s="35">
        <v>722.82</v>
      </c>
      <c r="I116" s="35">
        <v>0</v>
      </c>
      <c r="J116" s="35">
        <v>0</v>
      </c>
      <c r="K116" s="35">
        <v>0</v>
      </c>
      <c r="L116" s="35">
        <v>0</v>
      </c>
      <c r="M116" s="35">
        <v>272.83999999999997</v>
      </c>
      <c r="N116" s="35">
        <v>0</v>
      </c>
      <c r="O116" s="35">
        <v>0</v>
      </c>
      <c r="P116" s="35">
        <v>0</v>
      </c>
      <c r="Q116" s="35">
        <v>0</v>
      </c>
      <c r="R116" s="35"/>
      <c r="S116" s="35"/>
    </row>
    <row r="117" spans="1:19">
      <c r="A117" t="s">
        <v>296</v>
      </c>
      <c r="B117" t="s">
        <v>47</v>
      </c>
      <c r="C117" t="s">
        <v>118</v>
      </c>
      <c r="D117" t="s">
        <v>259</v>
      </c>
      <c r="E117" t="s">
        <v>263</v>
      </c>
      <c r="F117" s="35">
        <v>1202.8599999999999</v>
      </c>
      <c r="G117" s="35">
        <v>265.91000000000003</v>
      </c>
      <c r="H117" s="35">
        <v>796.27</v>
      </c>
      <c r="I117" s="35">
        <v>0</v>
      </c>
      <c r="J117" s="35">
        <v>0</v>
      </c>
      <c r="K117" s="35">
        <v>0</v>
      </c>
      <c r="L117" s="35">
        <v>0</v>
      </c>
      <c r="M117" s="35">
        <v>140.68</v>
      </c>
      <c r="N117" s="35">
        <v>0</v>
      </c>
      <c r="O117" s="35">
        <v>0</v>
      </c>
      <c r="P117" s="35">
        <v>0</v>
      </c>
      <c r="Q117" s="35">
        <v>0</v>
      </c>
      <c r="R117" s="35"/>
      <c r="S117" s="35"/>
    </row>
    <row r="118" spans="1:19">
      <c r="A118" t="s">
        <v>297</v>
      </c>
      <c r="B118" t="s">
        <v>47</v>
      </c>
      <c r="C118" t="s">
        <v>118</v>
      </c>
      <c r="D118" t="s">
        <v>259</v>
      </c>
      <c r="E118" t="s">
        <v>260</v>
      </c>
      <c r="F118" s="35">
        <v>1886.14</v>
      </c>
      <c r="G118" s="35">
        <v>287.38</v>
      </c>
      <c r="H118" s="35">
        <v>944.99</v>
      </c>
      <c r="I118" s="35">
        <v>0</v>
      </c>
      <c r="J118" s="35">
        <v>0</v>
      </c>
      <c r="K118" s="35">
        <v>0</v>
      </c>
      <c r="L118" s="35">
        <v>0</v>
      </c>
      <c r="M118" s="35">
        <v>557.77</v>
      </c>
      <c r="N118" s="35">
        <v>0</v>
      </c>
      <c r="O118" s="35">
        <v>0</v>
      </c>
      <c r="P118" s="35">
        <v>96</v>
      </c>
      <c r="Q118" s="35">
        <v>0</v>
      </c>
      <c r="R118" s="35"/>
      <c r="S118" s="35"/>
    </row>
    <row r="119" spans="1:19">
      <c r="A119" t="s">
        <v>387</v>
      </c>
      <c r="B119" t="s">
        <v>47</v>
      </c>
      <c r="C119" t="s">
        <v>118</v>
      </c>
      <c r="D119" t="s">
        <v>259</v>
      </c>
      <c r="E119" t="s">
        <v>263</v>
      </c>
      <c r="F119" s="35">
        <v>1198.6099999999999</v>
      </c>
      <c r="G119" s="35">
        <v>207.66</v>
      </c>
      <c r="H119" s="35">
        <v>819.39</v>
      </c>
      <c r="I119" s="35">
        <v>0</v>
      </c>
      <c r="J119" s="35">
        <v>0</v>
      </c>
      <c r="K119" s="35">
        <v>0</v>
      </c>
      <c r="L119" s="35">
        <v>0</v>
      </c>
      <c r="M119" s="35">
        <v>121.71</v>
      </c>
      <c r="N119" s="35">
        <v>0</v>
      </c>
      <c r="O119" s="35">
        <v>0</v>
      </c>
      <c r="P119" s="35">
        <v>49.85</v>
      </c>
      <c r="Q119" s="35">
        <v>0</v>
      </c>
      <c r="R119" s="35"/>
      <c r="S119" s="35"/>
    </row>
    <row r="120" spans="1:19">
      <c r="A120" t="s">
        <v>388</v>
      </c>
      <c r="B120" t="s">
        <v>47</v>
      </c>
      <c r="C120" t="s">
        <v>118</v>
      </c>
      <c r="D120" t="s">
        <v>259</v>
      </c>
      <c r="E120" t="s">
        <v>263</v>
      </c>
      <c r="F120" s="35">
        <v>789.92</v>
      </c>
      <c r="G120" s="35">
        <v>136.1</v>
      </c>
      <c r="H120" s="35">
        <v>589.82000000000005</v>
      </c>
      <c r="I120" s="35">
        <v>0</v>
      </c>
      <c r="J120" s="35">
        <v>0</v>
      </c>
      <c r="K120" s="35">
        <v>0</v>
      </c>
      <c r="L120" s="35">
        <v>0</v>
      </c>
      <c r="M120" s="35">
        <v>64</v>
      </c>
      <c r="N120" s="35">
        <v>0</v>
      </c>
      <c r="O120" s="35">
        <v>0</v>
      </c>
      <c r="P120" s="35">
        <v>0</v>
      </c>
      <c r="Q120" s="35">
        <v>0</v>
      </c>
      <c r="R120" s="35"/>
      <c r="S120" s="35"/>
    </row>
    <row r="121" spans="1:19">
      <c r="A121" t="s">
        <v>301</v>
      </c>
      <c r="B121" t="s">
        <v>47</v>
      </c>
      <c r="C121" t="s">
        <v>118</v>
      </c>
      <c r="D121" t="s">
        <v>259</v>
      </c>
      <c r="E121" t="s">
        <v>263</v>
      </c>
      <c r="F121" s="35">
        <v>1078.32</v>
      </c>
      <c r="G121" s="35">
        <v>209.91</v>
      </c>
      <c r="H121" s="35">
        <v>735.45</v>
      </c>
      <c r="I121" s="35">
        <v>0</v>
      </c>
      <c r="J121" s="35">
        <v>0</v>
      </c>
      <c r="K121" s="35">
        <v>0</v>
      </c>
      <c r="L121" s="35">
        <v>0</v>
      </c>
      <c r="M121" s="35">
        <v>132.96</v>
      </c>
      <c r="N121" s="35">
        <v>0</v>
      </c>
      <c r="O121" s="35">
        <v>0</v>
      </c>
      <c r="P121" s="35">
        <v>0</v>
      </c>
      <c r="Q121" s="35">
        <v>0</v>
      </c>
      <c r="R121" s="35"/>
      <c r="S121" s="35"/>
    </row>
    <row r="122" spans="1:19">
      <c r="A122" t="s">
        <v>302</v>
      </c>
      <c r="B122" t="s">
        <v>47</v>
      </c>
      <c r="C122" t="s">
        <v>118</v>
      </c>
      <c r="D122" t="s">
        <v>259</v>
      </c>
      <c r="E122" t="s">
        <v>263</v>
      </c>
      <c r="F122" s="35">
        <v>1079.48</v>
      </c>
      <c r="G122" s="35">
        <v>184.98</v>
      </c>
      <c r="H122" s="35">
        <v>837.69</v>
      </c>
      <c r="I122" s="35">
        <v>0</v>
      </c>
      <c r="J122" s="35">
        <v>0</v>
      </c>
      <c r="K122" s="35">
        <v>0</v>
      </c>
      <c r="L122" s="35">
        <v>0</v>
      </c>
      <c r="M122" s="35">
        <v>51.23</v>
      </c>
      <c r="N122" s="35">
        <v>0</v>
      </c>
      <c r="O122" s="35">
        <v>0</v>
      </c>
      <c r="P122" s="35">
        <v>5.58</v>
      </c>
      <c r="Q122" s="35">
        <v>0</v>
      </c>
      <c r="R122" s="35"/>
      <c r="S122" s="35"/>
    </row>
    <row r="123" spans="1:19">
      <c r="A123" t="s">
        <v>389</v>
      </c>
      <c r="B123" t="s">
        <v>47</v>
      </c>
      <c r="C123" t="s">
        <v>118</v>
      </c>
      <c r="D123" t="s">
        <v>259</v>
      </c>
      <c r="E123" t="s">
        <v>263</v>
      </c>
      <c r="F123" s="35">
        <v>810.43</v>
      </c>
      <c r="G123" s="35">
        <v>175.52</v>
      </c>
      <c r="H123" s="35">
        <v>581.20000000000005</v>
      </c>
      <c r="I123" s="35">
        <v>0</v>
      </c>
      <c r="J123" s="35">
        <v>0</v>
      </c>
      <c r="K123" s="35">
        <v>0</v>
      </c>
      <c r="L123" s="35">
        <v>0</v>
      </c>
      <c r="M123" s="35">
        <v>52.71</v>
      </c>
      <c r="N123" s="35">
        <v>0</v>
      </c>
      <c r="O123" s="35">
        <v>0</v>
      </c>
      <c r="P123" s="35">
        <v>1</v>
      </c>
      <c r="Q123" s="35">
        <v>0</v>
      </c>
      <c r="R123" s="35"/>
      <c r="S123" s="35"/>
    </row>
    <row r="124" spans="1:19">
      <c r="A124" t="s">
        <v>390</v>
      </c>
      <c r="B124" t="s">
        <v>47</v>
      </c>
      <c r="C124" t="s">
        <v>118</v>
      </c>
      <c r="D124" t="s">
        <v>259</v>
      </c>
      <c r="E124" t="s">
        <v>263</v>
      </c>
      <c r="F124" s="35">
        <v>748.23</v>
      </c>
      <c r="G124" s="35">
        <v>145.1</v>
      </c>
      <c r="H124" s="35">
        <v>507.83</v>
      </c>
      <c r="I124" s="35">
        <v>0</v>
      </c>
      <c r="J124" s="35">
        <v>0</v>
      </c>
      <c r="K124" s="35">
        <v>0</v>
      </c>
      <c r="L124" s="35">
        <v>0</v>
      </c>
      <c r="M124" s="35">
        <v>90.3</v>
      </c>
      <c r="N124" s="35">
        <v>0</v>
      </c>
      <c r="O124" s="35">
        <v>0</v>
      </c>
      <c r="P124" s="35">
        <v>5</v>
      </c>
      <c r="Q124" s="35">
        <v>0</v>
      </c>
      <c r="R124" s="35"/>
      <c r="S124" s="35"/>
    </row>
    <row r="125" spans="1:19">
      <c r="A125" t="s">
        <v>391</v>
      </c>
      <c r="B125" t="s">
        <v>47</v>
      </c>
      <c r="C125" t="s">
        <v>118</v>
      </c>
      <c r="D125" t="s">
        <v>259</v>
      </c>
      <c r="E125" t="s">
        <v>263</v>
      </c>
      <c r="F125" s="35">
        <v>1256.77</v>
      </c>
      <c r="G125" s="35">
        <v>208.95</v>
      </c>
      <c r="H125" s="35">
        <v>880.89</v>
      </c>
      <c r="I125" s="35">
        <v>0</v>
      </c>
      <c r="J125" s="35">
        <v>0</v>
      </c>
      <c r="K125" s="35">
        <v>0</v>
      </c>
      <c r="L125" s="35">
        <v>0</v>
      </c>
      <c r="M125" s="35">
        <v>110.87</v>
      </c>
      <c r="N125" s="35">
        <v>0</v>
      </c>
      <c r="O125" s="35">
        <v>0</v>
      </c>
      <c r="P125" s="35">
        <v>56.06</v>
      </c>
      <c r="Q125" s="35">
        <v>0</v>
      </c>
      <c r="R125" s="35"/>
      <c r="S125" s="35"/>
    </row>
    <row r="126" spans="1:19">
      <c r="A126" t="s">
        <v>392</v>
      </c>
      <c r="B126" t="s">
        <v>47</v>
      </c>
      <c r="C126" t="s">
        <v>118</v>
      </c>
      <c r="D126" t="s">
        <v>259</v>
      </c>
      <c r="E126" t="s">
        <v>260</v>
      </c>
      <c r="F126" s="35">
        <v>1580.23</v>
      </c>
      <c r="G126" s="35">
        <v>309.82</v>
      </c>
      <c r="H126" s="35">
        <v>997.14</v>
      </c>
      <c r="I126" s="35">
        <v>0</v>
      </c>
      <c r="J126" s="35">
        <v>0</v>
      </c>
      <c r="K126" s="35">
        <v>0</v>
      </c>
      <c r="L126" s="35">
        <v>0</v>
      </c>
      <c r="M126" s="35">
        <v>273.27</v>
      </c>
      <c r="N126" s="35">
        <v>0</v>
      </c>
      <c r="O126" s="35">
        <v>0</v>
      </c>
      <c r="P126" s="35">
        <v>0</v>
      </c>
      <c r="Q126" s="35">
        <v>0</v>
      </c>
      <c r="R126" s="35"/>
      <c r="S126" s="35"/>
    </row>
    <row r="127" spans="1:19">
      <c r="A127" t="s">
        <v>306</v>
      </c>
      <c r="B127" t="s">
        <v>47</v>
      </c>
      <c r="C127" t="s">
        <v>118</v>
      </c>
      <c r="D127" t="s">
        <v>259</v>
      </c>
      <c r="E127" t="s">
        <v>263</v>
      </c>
      <c r="F127" s="35">
        <v>1391.7</v>
      </c>
      <c r="G127" s="35">
        <v>214.02</v>
      </c>
      <c r="H127" s="35">
        <v>1154.31</v>
      </c>
      <c r="I127" s="35">
        <v>0</v>
      </c>
      <c r="J127" s="35">
        <v>0</v>
      </c>
      <c r="K127" s="35">
        <v>0</v>
      </c>
      <c r="L127" s="35">
        <v>0</v>
      </c>
      <c r="M127" s="35">
        <v>21.37</v>
      </c>
      <c r="N127" s="35">
        <v>0</v>
      </c>
      <c r="O127" s="35">
        <v>0</v>
      </c>
      <c r="P127" s="35">
        <v>2</v>
      </c>
      <c r="Q127" s="35">
        <v>0</v>
      </c>
      <c r="R127" s="35"/>
      <c r="S127" s="35"/>
    </row>
    <row r="128" spans="1:19">
      <c r="A128" t="s">
        <v>308</v>
      </c>
      <c r="B128" t="s">
        <v>47</v>
      </c>
      <c r="C128" t="s">
        <v>118</v>
      </c>
      <c r="D128" t="s">
        <v>259</v>
      </c>
      <c r="E128" t="s">
        <v>263</v>
      </c>
      <c r="F128" s="35">
        <v>1345.48</v>
      </c>
      <c r="G128" s="35">
        <v>152.51</v>
      </c>
      <c r="H128" s="35">
        <v>1062.33</v>
      </c>
      <c r="I128" s="35">
        <v>0</v>
      </c>
      <c r="J128" s="35">
        <v>0</v>
      </c>
      <c r="K128" s="35">
        <v>0</v>
      </c>
      <c r="L128" s="35">
        <v>0</v>
      </c>
      <c r="M128" s="35">
        <v>88.74</v>
      </c>
      <c r="N128" s="35">
        <v>0</v>
      </c>
      <c r="O128" s="35">
        <v>0</v>
      </c>
      <c r="P128" s="35">
        <v>41.9</v>
      </c>
      <c r="Q128" s="35">
        <v>0</v>
      </c>
      <c r="R128" s="35"/>
      <c r="S128" s="35"/>
    </row>
    <row r="129" spans="1:19">
      <c r="A129" t="s">
        <v>393</v>
      </c>
      <c r="B129" t="s">
        <v>47</v>
      </c>
      <c r="C129" t="s">
        <v>118</v>
      </c>
      <c r="D129" t="s">
        <v>259</v>
      </c>
      <c r="E129" t="s">
        <v>263</v>
      </c>
      <c r="F129" s="35">
        <v>1491.47</v>
      </c>
      <c r="G129" s="35">
        <v>245.15</v>
      </c>
      <c r="H129" s="35">
        <v>948.37</v>
      </c>
      <c r="I129" s="35">
        <v>0</v>
      </c>
      <c r="J129" s="35">
        <v>0</v>
      </c>
      <c r="K129" s="35">
        <v>0</v>
      </c>
      <c r="L129" s="35">
        <v>0</v>
      </c>
      <c r="M129" s="35">
        <v>297.95</v>
      </c>
      <c r="N129" s="35">
        <v>0</v>
      </c>
      <c r="O129" s="35">
        <v>0</v>
      </c>
      <c r="P129" s="35">
        <v>0</v>
      </c>
      <c r="Q129" s="35">
        <v>0</v>
      </c>
      <c r="R129" s="35"/>
      <c r="S129" s="35"/>
    </row>
    <row r="130" spans="1:19">
      <c r="A130" t="s">
        <v>394</v>
      </c>
      <c r="B130" t="s">
        <v>47</v>
      </c>
      <c r="C130" t="s">
        <v>118</v>
      </c>
      <c r="D130" t="s">
        <v>259</v>
      </c>
      <c r="E130" t="s">
        <v>263</v>
      </c>
      <c r="F130" s="35">
        <v>1688.62</v>
      </c>
      <c r="G130" s="35">
        <v>426.72</v>
      </c>
      <c r="H130" s="35">
        <v>979.3</v>
      </c>
      <c r="I130" s="35">
        <v>0</v>
      </c>
      <c r="J130" s="35">
        <v>0</v>
      </c>
      <c r="K130" s="35">
        <v>0</v>
      </c>
      <c r="L130" s="35">
        <v>0</v>
      </c>
      <c r="M130" s="35">
        <v>279.33999999999997</v>
      </c>
      <c r="N130" s="35">
        <v>0</v>
      </c>
      <c r="O130" s="35">
        <v>0</v>
      </c>
      <c r="P130" s="35">
        <v>3.26</v>
      </c>
      <c r="Q130" s="35">
        <v>0</v>
      </c>
      <c r="R130" s="35"/>
      <c r="S130" s="35"/>
    </row>
    <row r="131" spans="1:19">
      <c r="A131" t="s">
        <v>311</v>
      </c>
      <c r="B131" t="s">
        <v>47</v>
      </c>
      <c r="C131" t="s">
        <v>118</v>
      </c>
      <c r="D131" t="s">
        <v>259</v>
      </c>
      <c r="E131" t="s">
        <v>263</v>
      </c>
      <c r="F131" s="35">
        <v>740.17</v>
      </c>
      <c r="G131" s="35">
        <v>221.87</v>
      </c>
      <c r="H131" s="35">
        <v>419.39</v>
      </c>
      <c r="I131" s="35">
        <v>0</v>
      </c>
      <c r="J131" s="35">
        <v>0</v>
      </c>
      <c r="K131" s="35">
        <v>0</v>
      </c>
      <c r="L131" s="35">
        <v>0</v>
      </c>
      <c r="M131" s="35">
        <v>71.509990000000002</v>
      </c>
      <c r="N131" s="35">
        <v>0</v>
      </c>
      <c r="O131" s="35">
        <v>0</v>
      </c>
      <c r="P131" s="35">
        <v>27.4</v>
      </c>
      <c r="Q131" s="35">
        <v>0</v>
      </c>
      <c r="R131" s="35"/>
      <c r="S131" s="35"/>
    </row>
    <row r="132" spans="1:19">
      <c r="A132" t="s">
        <v>312</v>
      </c>
      <c r="B132" t="s">
        <v>47</v>
      </c>
      <c r="C132" t="s">
        <v>118</v>
      </c>
      <c r="D132" t="s">
        <v>259</v>
      </c>
      <c r="E132" t="s">
        <v>263</v>
      </c>
      <c r="F132" s="35">
        <v>1186.8900000000001</v>
      </c>
      <c r="G132" s="35">
        <v>165.64</v>
      </c>
      <c r="H132" s="35">
        <v>803.29</v>
      </c>
      <c r="I132" s="35">
        <v>0</v>
      </c>
      <c r="J132" s="35">
        <v>0</v>
      </c>
      <c r="K132" s="35">
        <v>0</v>
      </c>
      <c r="L132" s="35">
        <v>0</v>
      </c>
      <c r="M132" s="35">
        <v>24.89</v>
      </c>
      <c r="N132" s="35">
        <v>0</v>
      </c>
      <c r="O132" s="35">
        <v>0</v>
      </c>
      <c r="P132" s="35">
        <v>193.07</v>
      </c>
      <c r="Q132" s="35">
        <v>0</v>
      </c>
      <c r="R132" s="35"/>
      <c r="S132" s="35"/>
    </row>
    <row r="133" spans="1:19">
      <c r="A133" t="s">
        <v>395</v>
      </c>
      <c r="B133" t="s">
        <v>47</v>
      </c>
      <c r="C133" t="s">
        <v>118</v>
      </c>
      <c r="D133" t="s">
        <v>259</v>
      </c>
      <c r="E133" t="s">
        <v>263</v>
      </c>
      <c r="F133" s="35">
        <v>854.16</v>
      </c>
      <c r="G133" s="35">
        <v>224.05</v>
      </c>
      <c r="H133" s="35">
        <v>565</v>
      </c>
      <c r="I133" s="35">
        <v>0</v>
      </c>
      <c r="J133" s="35">
        <v>0</v>
      </c>
      <c r="K133" s="35">
        <v>0</v>
      </c>
      <c r="L133" s="35">
        <v>0</v>
      </c>
      <c r="M133" s="35">
        <v>65.11</v>
      </c>
      <c r="N133" s="35">
        <v>0</v>
      </c>
      <c r="O133" s="35">
        <v>0</v>
      </c>
      <c r="P133" s="35">
        <v>0</v>
      </c>
      <c r="Q133" s="35">
        <v>0</v>
      </c>
      <c r="R133" s="35"/>
      <c r="S133" s="35"/>
    </row>
    <row r="134" spans="1:19">
      <c r="A134" t="s">
        <v>396</v>
      </c>
      <c r="B134" t="s">
        <v>47</v>
      </c>
      <c r="C134" t="s">
        <v>118</v>
      </c>
      <c r="D134" t="s">
        <v>259</v>
      </c>
      <c r="E134" t="s">
        <v>263</v>
      </c>
      <c r="F134" s="35">
        <v>1081.96</v>
      </c>
      <c r="G134" s="35">
        <v>198.45</v>
      </c>
      <c r="H134" s="35">
        <v>834.03</v>
      </c>
      <c r="I134" s="35">
        <v>0</v>
      </c>
      <c r="J134" s="35">
        <v>0</v>
      </c>
      <c r="K134" s="35">
        <v>0</v>
      </c>
      <c r="L134" s="35">
        <v>0</v>
      </c>
      <c r="M134" s="35">
        <v>9.61</v>
      </c>
      <c r="N134" s="35">
        <v>0</v>
      </c>
      <c r="O134" s="35">
        <v>0</v>
      </c>
      <c r="P134" s="35">
        <v>39.869999999999997</v>
      </c>
      <c r="Q134" s="35">
        <v>0</v>
      </c>
      <c r="R134" s="35"/>
      <c r="S134" s="35"/>
    </row>
    <row r="135" spans="1:19">
      <c r="A135" t="s">
        <v>397</v>
      </c>
      <c r="B135" t="s">
        <v>47</v>
      </c>
      <c r="C135" t="s">
        <v>118</v>
      </c>
      <c r="D135" t="s">
        <v>259</v>
      </c>
      <c r="E135" t="s">
        <v>263</v>
      </c>
      <c r="F135" s="35">
        <v>1082.71</v>
      </c>
      <c r="G135" s="35">
        <v>207.3</v>
      </c>
      <c r="H135" s="35">
        <v>691.73</v>
      </c>
      <c r="I135" s="35">
        <v>0</v>
      </c>
      <c r="J135" s="35">
        <v>0</v>
      </c>
      <c r="K135" s="35">
        <v>0</v>
      </c>
      <c r="L135" s="35">
        <v>0</v>
      </c>
      <c r="M135" s="35">
        <v>183.68</v>
      </c>
      <c r="N135" s="35">
        <v>0</v>
      </c>
      <c r="O135" s="35">
        <v>0</v>
      </c>
      <c r="P135" s="35">
        <v>0</v>
      </c>
      <c r="Q135" s="35">
        <v>0</v>
      </c>
      <c r="R135" s="35"/>
      <c r="S135" s="35"/>
    </row>
    <row r="136" spans="1:19">
      <c r="A136" t="s">
        <v>314</v>
      </c>
      <c r="B136" t="s">
        <v>47</v>
      </c>
      <c r="C136" t="s">
        <v>118</v>
      </c>
      <c r="D136" t="s">
        <v>259</v>
      </c>
      <c r="E136" t="s">
        <v>263</v>
      </c>
      <c r="F136" s="35">
        <v>1074.9000000000001</v>
      </c>
      <c r="G136" s="35">
        <v>164.84</v>
      </c>
      <c r="H136" s="35">
        <v>710.71</v>
      </c>
      <c r="I136" s="35">
        <v>0</v>
      </c>
      <c r="J136" s="35">
        <v>0</v>
      </c>
      <c r="K136" s="35">
        <v>0</v>
      </c>
      <c r="L136" s="35">
        <v>0</v>
      </c>
      <c r="M136" s="35">
        <v>48.05</v>
      </c>
      <c r="N136" s="35">
        <v>0</v>
      </c>
      <c r="O136" s="35">
        <v>0</v>
      </c>
      <c r="P136" s="35">
        <v>151.30000000000001</v>
      </c>
      <c r="Q136" s="35">
        <v>0</v>
      </c>
      <c r="R136" s="35"/>
      <c r="S136" s="35"/>
    </row>
    <row r="137" spans="1:19">
      <c r="A137" t="s">
        <v>398</v>
      </c>
      <c r="B137" t="s">
        <v>47</v>
      </c>
      <c r="C137" t="s">
        <v>118</v>
      </c>
      <c r="D137" t="s">
        <v>259</v>
      </c>
      <c r="E137" t="s">
        <v>263</v>
      </c>
      <c r="F137" s="35">
        <v>1089.44</v>
      </c>
      <c r="G137" s="35">
        <v>214.37</v>
      </c>
      <c r="H137" s="35">
        <v>714.51</v>
      </c>
      <c r="I137" s="35">
        <v>0</v>
      </c>
      <c r="J137" s="35">
        <v>0</v>
      </c>
      <c r="K137" s="35">
        <v>0</v>
      </c>
      <c r="L137" s="35">
        <v>0</v>
      </c>
      <c r="M137" s="35">
        <v>156.53</v>
      </c>
      <c r="N137" s="35">
        <v>0</v>
      </c>
      <c r="O137" s="35">
        <v>0</v>
      </c>
      <c r="P137" s="35">
        <v>4.03</v>
      </c>
      <c r="Q137" s="35">
        <v>0</v>
      </c>
      <c r="R137" s="35"/>
      <c r="S137" s="35"/>
    </row>
    <row r="138" spans="1:19">
      <c r="A138" t="s">
        <v>316</v>
      </c>
      <c r="B138" t="s">
        <v>47</v>
      </c>
      <c r="C138" t="s">
        <v>118</v>
      </c>
      <c r="D138" t="s">
        <v>259</v>
      </c>
      <c r="E138" t="s">
        <v>263</v>
      </c>
      <c r="F138" s="35">
        <v>724.24009999999998</v>
      </c>
      <c r="G138" s="35">
        <v>174.38</v>
      </c>
      <c r="H138" s="35">
        <v>470.2</v>
      </c>
      <c r="I138" s="35">
        <v>0</v>
      </c>
      <c r="J138" s="35">
        <v>0</v>
      </c>
      <c r="K138" s="35">
        <v>0</v>
      </c>
      <c r="L138" s="35">
        <v>0</v>
      </c>
      <c r="M138" s="35">
        <v>45.76</v>
      </c>
      <c r="N138" s="35">
        <v>0</v>
      </c>
      <c r="O138" s="35">
        <v>0</v>
      </c>
      <c r="P138" s="35">
        <v>33.9</v>
      </c>
      <c r="Q138" s="35">
        <v>0</v>
      </c>
      <c r="R138" s="35"/>
      <c r="S138" s="35"/>
    </row>
    <row r="139" spans="1:19">
      <c r="A139" t="s">
        <v>399</v>
      </c>
      <c r="B139" t="s">
        <v>47</v>
      </c>
      <c r="C139" t="s">
        <v>118</v>
      </c>
      <c r="D139" t="s">
        <v>259</v>
      </c>
      <c r="E139" t="s">
        <v>263</v>
      </c>
      <c r="F139" s="35">
        <v>1599.74</v>
      </c>
      <c r="G139" s="35">
        <v>279.20999999999998</v>
      </c>
      <c r="H139" s="35">
        <v>1197.28</v>
      </c>
      <c r="I139" s="35">
        <v>0</v>
      </c>
      <c r="J139" s="35">
        <v>0</v>
      </c>
      <c r="K139" s="35">
        <v>0</v>
      </c>
      <c r="L139" s="35">
        <v>0</v>
      </c>
      <c r="M139" s="35">
        <v>123.25</v>
      </c>
      <c r="N139" s="35">
        <v>0</v>
      </c>
      <c r="O139" s="35">
        <v>0</v>
      </c>
      <c r="P139" s="35">
        <v>0</v>
      </c>
      <c r="Q139" s="35">
        <v>0</v>
      </c>
      <c r="R139" s="35"/>
      <c r="S139" s="35"/>
    </row>
    <row r="140" spans="1:19">
      <c r="A140" t="s">
        <v>400</v>
      </c>
      <c r="B140" t="s">
        <v>47</v>
      </c>
      <c r="C140" t="s">
        <v>118</v>
      </c>
      <c r="D140" t="s">
        <v>259</v>
      </c>
      <c r="E140" t="s">
        <v>263</v>
      </c>
      <c r="F140" s="35">
        <v>1363.62</v>
      </c>
      <c r="G140" s="35">
        <v>199</v>
      </c>
      <c r="H140" s="35">
        <v>974.05</v>
      </c>
      <c r="I140" s="35">
        <v>0</v>
      </c>
      <c r="J140" s="35">
        <v>0</v>
      </c>
      <c r="K140" s="35">
        <v>0</v>
      </c>
      <c r="L140" s="35">
        <v>0</v>
      </c>
      <c r="M140" s="35">
        <v>126.57</v>
      </c>
      <c r="N140" s="35">
        <v>0</v>
      </c>
      <c r="O140" s="35">
        <v>0</v>
      </c>
      <c r="P140" s="35">
        <v>64</v>
      </c>
      <c r="Q140" s="35">
        <v>0</v>
      </c>
      <c r="R140" s="35"/>
      <c r="S140" s="35"/>
    </row>
    <row r="141" spans="1:19">
      <c r="A141" t="s">
        <v>401</v>
      </c>
      <c r="B141" t="s">
        <v>47</v>
      </c>
      <c r="C141" t="s">
        <v>118</v>
      </c>
      <c r="D141" t="s">
        <v>259</v>
      </c>
      <c r="E141" t="s">
        <v>260</v>
      </c>
      <c r="F141" s="35">
        <v>1718.89</v>
      </c>
      <c r="G141" s="35">
        <v>300.45999999999998</v>
      </c>
      <c r="H141" s="35">
        <v>1106.33</v>
      </c>
      <c r="I141" s="35">
        <v>0</v>
      </c>
      <c r="J141" s="35">
        <v>0</v>
      </c>
      <c r="K141" s="35">
        <v>0</v>
      </c>
      <c r="L141" s="35">
        <v>0</v>
      </c>
      <c r="M141" s="35">
        <v>279.2</v>
      </c>
      <c r="N141" s="35">
        <v>0</v>
      </c>
      <c r="O141" s="35">
        <v>0</v>
      </c>
      <c r="P141" s="35">
        <v>32.9</v>
      </c>
      <c r="Q141" s="35">
        <v>0</v>
      </c>
      <c r="R141" s="35"/>
      <c r="S141" s="35"/>
    </row>
    <row r="142" spans="1:19">
      <c r="A142" t="s">
        <v>402</v>
      </c>
      <c r="B142" t="s">
        <v>47</v>
      </c>
      <c r="C142" t="s">
        <v>118</v>
      </c>
      <c r="D142" t="s">
        <v>259</v>
      </c>
      <c r="E142" t="s">
        <v>263</v>
      </c>
      <c r="F142" s="35">
        <v>1008.64</v>
      </c>
      <c r="G142" s="35">
        <v>220.64</v>
      </c>
      <c r="H142" s="35">
        <v>682.43</v>
      </c>
      <c r="I142" s="35">
        <v>0</v>
      </c>
      <c r="J142" s="35">
        <v>0</v>
      </c>
      <c r="K142" s="35">
        <v>0</v>
      </c>
      <c r="L142" s="35">
        <v>0</v>
      </c>
      <c r="M142" s="35">
        <v>94.51</v>
      </c>
      <c r="N142" s="35">
        <v>0</v>
      </c>
      <c r="O142" s="35">
        <v>0</v>
      </c>
      <c r="P142" s="35">
        <v>11.06</v>
      </c>
      <c r="Q142" s="35">
        <v>0</v>
      </c>
      <c r="R142" s="35"/>
      <c r="S142" s="35"/>
    </row>
    <row r="143" spans="1:19">
      <c r="A143" t="s">
        <v>403</v>
      </c>
      <c r="B143" t="s">
        <v>47</v>
      </c>
      <c r="C143" t="s">
        <v>118</v>
      </c>
      <c r="D143" t="s">
        <v>259</v>
      </c>
      <c r="E143" t="s">
        <v>260</v>
      </c>
      <c r="F143" s="35">
        <v>3693.97</v>
      </c>
      <c r="G143" s="35">
        <v>352.49</v>
      </c>
      <c r="H143" s="35">
        <v>1431.27</v>
      </c>
      <c r="I143" s="35">
        <v>0</v>
      </c>
      <c r="J143" s="35">
        <v>0</v>
      </c>
      <c r="K143" s="35">
        <v>0</v>
      </c>
      <c r="L143" s="35">
        <v>0</v>
      </c>
      <c r="M143" s="35">
        <v>1817.21</v>
      </c>
      <c r="N143" s="35">
        <v>0</v>
      </c>
      <c r="O143" s="35">
        <v>0</v>
      </c>
      <c r="P143" s="35">
        <v>93</v>
      </c>
      <c r="Q143" s="35">
        <v>0</v>
      </c>
      <c r="R143" s="35"/>
      <c r="S143" s="35"/>
    </row>
    <row r="144" spans="1:19">
      <c r="A144" t="s">
        <v>317</v>
      </c>
      <c r="B144" t="s">
        <v>47</v>
      </c>
      <c r="C144" t="s">
        <v>118</v>
      </c>
      <c r="D144" t="s">
        <v>259</v>
      </c>
      <c r="E144" t="s">
        <v>263</v>
      </c>
      <c r="F144" s="35">
        <v>1217.8900000000001</v>
      </c>
      <c r="G144" s="35">
        <v>189.07</v>
      </c>
      <c r="H144" s="35">
        <v>941.09</v>
      </c>
      <c r="I144" s="35">
        <v>0</v>
      </c>
      <c r="J144" s="35">
        <v>0</v>
      </c>
      <c r="K144" s="35">
        <v>0</v>
      </c>
      <c r="L144" s="35">
        <v>0</v>
      </c>
      <c r="M144" s="35">
        <v>87.73</v>
      </c>
      <c r="N144" s="35">
        <v>0</v>
      </c>
      <c r="O144" s="35">
        <v>0</v>
      </c>
      <c r="P144" s="35">
        <v>0</v>
      </c>
      <c r="Q144" s="35">
        <v>0</v>
      </c>
      <c r="R144" s="35"/>
      <c r="S144" s="35"/>
    </row>
    <row r="145" spans="1:19">
      <c r="A145" t="s">
        <v>404</v>
      </c>
      <c r="B145" t="s">
        <v>47</v>
      </c>
      <c r="C145" t="s">
        <v>118</v>
      </c>
      <c r="D145" t="s">
        <v>259</v>
      </c>
      <c r="E145" t="s">
        <v>263</v>
      </c>
      <c r="F145" s="35">
        <v>1205.06</v>
      </c>
      <c r="G145" s="35">
        <v>262.95</v>
      </c>
      <c r="H145" s="35">
        <v>777.06</v>
      </c>
      <c r="I145" s="35">
        <v>0</v>
      </c>
      <c r="J145" s="35">
        <v>0</v>
      </c>
      <c r="K145" s="35">
        <v>0</v>
      </c>
      <c r="L145" s="35">
        <v>0</v>
      </c>
      <c r="M145" s="35">
        <v>165.05</v>
      </c>
      <c r="N145" s="35">
        <v>0</v>
      </c>
      <c r="O145" s="35">
        <v>0</v>
      </c>
      <c r="P145" s="35">
        <v>0</v>
      </c>
      <c r="Q145" s="35">
        <v>0</v>
      </c>
      <c r="R145" s="35"/>
      <c r="S145" s="35"/>
    </row>
    <row r="146" spans="1:19">
      <c r="A146" t="s">
        <v>405</v>
      </c>
      <c r="B146" t="s">
        <v>47</v>
      </c>
      <c r="C146" t="s">
        <v>118</v>
      </c>
      <c r="D146" t="s">
        <v>259</v>
      </c>
      <c r="E146" t="s">
        <v>260</v>
      </c>
      <c r="F146" s="35">
        <v>1585.36</v>
      </c>
      <c r="G146" s="35">
        <v>152.96</v>
      </c>
      <c r="H146" s="35">
        <v>1014.29</v>
      </c>
      <c r="I146" s="35">
        <v>0</v>
      </c>
      <c r="J146" s="35">
        <v>0</v>
      </c>
      <c r="K146" s="35">
        <v>0</v>
      </c>
      <c r="L146" s="35">
        <v>0</v>
      </c>
      <c r="M146" s="35">
        <v>370.2</v>
      </c>
      <c r="N146" s="35">
        <v>0</v>
      </c>
      <c r="O146" s="35">
        <v>0</v>
      </c>
      <c r="P146" s="35">
        <v>47.91</v>
      </c>
      <c r="Q146" s="35">
        <v>0</v>
      </c>
      <c r="R146" s="35"/>
      <c r="S146" s="35"/>
    </row>
    <row r="147" spans="1:19">
      <c r="A147" t="s">
        <v>406</v>
      </c>
      <c r="B147" t="s">
        <v>47</v>
      </c>
      <c r="C147" t="s">
        <v>118</v>
      </c>
      <c r="D147" t="s">
        <v>259</v>
      </c>
      <c r="E147" t="s">
        <v>263</v>
      </c>
      <c r="F147" s="35">
        <v>1397.85</v>
      </c>
      <c r="G147" s="35">
        <v>178.71</v>
      </c>
      <c r="H147" s="35">
        <v>898.95</v>
      </c>
      <c r="I147" s="35">
        <v>0</v>
      </c>
      <c r="J147" s="35">
        <v>0</v>
      </c>
      <c r="K147" s="35">
        <v>0</v>
      </c>
      <c r="L147" s="35">
        <v>0</v>
      </c>
      <c r="M147" s="35">
        <v>30.19</v>
      </c>
      <c r="N147" s="35">
        <v>0</v>
      </c>
      <c r="O147" s="35">
        <v>0</v>
      </c>
      <c r="P147" s="35">
        <v>290</v>
      </c>
      <c r="Q147" s="35">
        <v>0</v>
      </c>
      <c r="R147" s="35"/>
      <c r="S147" s="35"/>
    </row>
    <row r="148" spans="1:19">
      <c r="A148" t="s">
        <v>407</v>
      </c>
      <c r="B148" t="s">
        <v>47</v>
      </c>
      <c r="C148" t="s">
        <v>118</v>
      </c>
      <c r="D148" t="s">
        <v>259</v>
      </c>
      <c r="E148" t="s">
        <v>263</v>
      </c>
      <c r="F148" s="35">
        <v>1071.4000000000001</v>
      </c>
      <c r="G148" s="35">
        <v>162.33000000000001</v>
      </c>
      <c r="H148" s="35">
        <v>860.32</v>
      </c>
      <c r="I148" s="35">
        <v>0</v>
      </c>
      <c r="J148" s="35">
        <v>0</v>
      </c>
      <c r="K148" s="35">
        <v>0</v>
      </c>
      <c r="L148" s="35">
        <v>0</v>
      </c>
      <c r="M148" s="35">
        <v>29.05</v>
      </c>
      <c r="N148" s="35">
        <v>0</v>
      </c>
      <c r="O148" s="35">
        <v>0</v>
      </c>
      <c r="P148" s="35">
        <v>19.7</v>
      </c>
      <c r="Q148" s="35">
        <v>0</v>
      </c>
      <c r="R148" s="35"/>
      <c r="S148" s="35"/>
    </row>
    <row r="149" spans="1:19">
      <c r="A149" t="s">
        <v>408</v>
      </c>
      <c r="B149" t="s">
        <v>47</v>
      </c>
      <c r="C149" t="s">
        <v>118</v>
      </c>
      <c r="D149" t="s">
        <v>259</v>
      </c>
      <c r="E149" t="s">
        <v>260</v>
      </c>
      <c r="F149" s="35">
        <v>2145.1999999999998</v>
      </c>
      <c r="G149" s="35">
        <v>235.77</v>
      </c>
      <c r="H149" s="35">
        <v>904.2</v>
      </c>
      <c r="I149" s="35">
        <v>0</v>
      </c>
      <c r="J149" s="35">
        <v>0</v>
      </c>
      <c r="K149" s="35">
        <v>0</v>
      </c>
      <c r="L149" s="35">
        <v>0</v>
      </c>
      <c r="M149" s="35">
        <v>679.73</v>
      </c>
      <c r="N149" s="35">
        <v>0</v>
      </c>
      <c r="O149" s="35">
        <v>0</v>
      </c>
      <c r="P149" s="35">
        <v>325.5</v>
      </c>
      <c r="Q149" s="35">
        <v>0</v>
      </c>
      <c r="R149" s="35"/>
      <c r="S149" s="35"/>
    </row>
    <row r="150" spans="1:19">
      <c r="A150" t="s">
        <v>409</v>
      </c>
      <c r="B150" t="s">
        <v>47</v>
      </c>
      <c r="C150" t="s">
        <v>118</v>
      </c>
      <c r="D150" t="s">
        <v>259</v>
      </c>
      <c r="E150" t="s">
        <v>263</v>
      </c>
      <c r="F150" s="35">
        <v>993.39</v>
      </c>
      <c r="G150" s="35">
        <v>134.91</v>
      </c>
      <c r="H150" s="35">
        <v>704.19</v>
      </c>
      <c r="I150" s="35">
        <v>0</v>
      </c>
      <c r="J150" s="35">
        <v>0</v>
      </c>
      <c r="K150" s="35">
        <v>0</v>
      </c>
      <c r="L150" s="35">
        <v>0</v>
      </c>
      <c r="M150" s="35">
        <v>83.24</v>
      </c>
      <c r="N150" s="35">
        <v>0</v>
      </c>
      <c r="O150" s="35">
        <v>0</v>
      </c>
      <c r="P150" s="35">
        <v>71.05</v>
      </c>
      <c r="Q150" s="35">
        <v>0</v>
      </c>
      <c r="R150" s="35"/>
      <c r="S150" s="35"/>
    </row>
    <row r="151" spans="1:19">
      <c r="A151" t="s">
        <v>410</v>
      </c>
      <c r="B151" t="s">
        <v>47</v>
      </c>
      <c r="C151" t="s">
        <v>118</v>
      </c>
      <c r="D151" t="s">
        <v>259</v>
      </c>
      <c r="E151" t="s">
        <v>263</v>
      </c>
      <c r="F151" s="35">
        <v>1311.88</v>
      </c>
      <c r="G151" s="35">
        <v>157.65</v>
      </c>
      <c r="H151" s="35">
        <v>862.25</v>
      </c>
      <c r="I151" s="35">
        <v>0</v>
      </c>
      <c r="J151" s="35">
        <v>0</v>
      </c>
      <c r="K151" s="35">
        <v>0</v>
      </c>
      <c r="L151" s="35">
        <v>0</v>
      </c>
      <c r="M151" s="35">
        <v>291.98</v>
      </c>
      <c r="N151" s="35">
        <v>0</v>
      </c>
      <c r="O151" s="35">
        <v>0</v>
      </c>
      <c r="P151" s="35">
        <v>0</v>
      </c>
      <c r="Q151" s="35">
        <v>0</v>
      </c>
      <c r="R151" s="35"/>
      <c r="S151" s="35"/>
    </row>
    <row r="152" spans="1:19">
      <c r="A152" t="s">
        <v>411</v>
      </c>
      <c r="B152" t="s">
        <v>47</v>
      </c>
      <c r="C152" t="s">
        <v>118</v>
      </c>
      <c r="D152" t="s">
        <v>259</v>
      </c>
      <c r="E152" t="s">
        <v>263</v>
      </c>
      <c r="F152" s="35">
        <v>953.74990000000003</v>
      </c>
      <c r="G152" s="35">
        <v>165.93</v>
      </c>
      <c r="H152" s="35">
        <v>704.21</v>
      </c>
      <c r="I152" s="35">
        <v>0</v>
      </c>
      <c r="J152" s="35">
        <v>0</v>
      </c>
      <c r="K152" s="35">
        <v>0</v>
      </c>
      <c r="L152" s="35">
        <v>0</v>
      </c>
      <c r="M152" s="35">
        <v>45.35</v>
      </c>
      <c r="N152" s="35">
        <v>0</v>
      </c>
      <c r="O152" s="35">
        <v>0</v>
      </c>
      <c r="P152" s="35">
        <v>38.26</v>
      </c>
      <c r="Q152" s="35">
        <v>0</v>
      </c>
      <c r="R152" s="35"/>
      <c r="S152" s="35"/>
    </row>
    <row r="153" spans="1:19">
      <c r="A153" t="s">
        <v>412</v>
      </c>
      <c r="B153" t="s">
        <v>47</v>
      </c>
      <c r="C153" t="s">
        <v>118</v>
      </c>
      <c r="D153" t="s">
        <v>259</v>
      </c>
      <c r="E153" t="s">
        <v>263</v>
      </c>
      <c r="F153" s="35">
        <v>1613.78</v>
      </c>
      <c r="G153" s="35">
        <v>251.5</v>
      </c>
      <c r="H153" s="35">
        <v>1113.49</v>
      </c>
      <c r="I153" s="35">
        <v>0</v>
      </c>
      <c r="J153" s="35">
        <v>0</v>
      </c>
      <c r="K153" s="35">
        <v>0</v>
      </c>
      <c r="L153" s="35">
        <v>0</v>
      </c>
      <c r="M153" s="35">
        <v>245.79</v>
      </c>
      <c r="N153" s="35">
        <v>0</v>
      </c>
      <c r="O153" s="35">
        <v>0</v>
      </c>
      <c r="P153" s="35">
        <v>3</v>
      </c>
      <c r="Q153" s="35">
        <v>0</v>
      </c>
      <c r="R153" s="35"/>
      <c r="S153" s="35"/>
    </row>
    <row r="154" spans="1:19">
      <c r="A154" t="s">
        <v>413</v>
      </c>
      <c r="B154" t="s">
        <v>47</v>
      </c>
      <c r="C154" t="s">
        <v>118</v>
      </c>
      <c r="D154" t="s">
        <v>259</v>
      </c>
      <c r="E154" t="s">
        <v>263</v>
      </c>
      <c r="F154" s="35">
        <v>1324.14</v>
      </c>
      <c r="G154" s="35">
        <v>214.15</v>
      </c>
      <c r="H154" s="35">
        <v>847.96</v>
      </c>
      <c r="I154" s="35">
        <v>0</v>
      </c>
      <c r="J154" s="35">
        <v>0</v>
      </c>
      <c r="K154" s="35">
        <v>0</v>
      </c>
      <c r="L154" s="35">
        <v>0</v>
      </c>
      <c r="M154" s="35">
        <v>236.29</v>
      </c>
      <c r="N154" s="35">
        <v>0</v>
      </c>
      <c r="O154" s="35">
        <v>0</v>
      </c>
      <c r="P154" s="35">
        <v>25.74</v>
      </c>
      <c r="Q154" s="35">
        <v>0</v>
      </c>
      <c r="R154" s="35"/>
      <c r="S154" s="35"/>
    </row>
    <row r="155" spans="1:19">
      <c r="A155" t="s">
        <v>326</v>
      </c>
      <c r="B155" t="s">
        <v>47</v>
      </c>
      <c r="C155" t="s">
        <v>118</v>
      </c>
      <c r="D155" t="s">
        <v>259</v>
      </c>
      <c r="E155" t="s">
        <v>260</v>
      </c>
      <c r="F155" s="35">
        <v>2935.43</v>
      </c>
      <c r="G155" s="35">
        <v>328.46</v>
      </c>
      <c r="H155" s="35">
        <v>1814.35</v>
      </c>
      <c r="I155" s="35">
        <v>0</v>
      </c>
      <c r="J155" s="35">
        <v>0</v>
      </c>
      <c r="K155" s="35">
        <v>0</v>
      </c>
      <c r="L155" s="35">
        <v>0</v>
      </c>
      <c r="M155" s="35">
        <v>785.67</v>
      </c>
      <c r="N155" s="35">
        <v>0</v>
      </c>
      <c r="O155" s="35">
        <v>0</v>
      </c>
      <c r="P155" s="35">
        <v>6.95</v>
      </c>
      <c r="Q155" s="35">
        <v>0</v>
      </c>
      <c r="R155" s="35"/>
      <c r="S155" s="35"/>
    </row>
    <row r="156" spans="1:19">
      <c r="A156" t="s">
        <v>414</v>
      </c>
      <c r="B156" t="s">
        <v>47</v>
      </c>
      <c r="C156" t="s">
        <v>118</v>
      </c>
      <c r="D156" t="s">
        <v>259</v>
      </c>
      <c r="E156" t="s">
        <v>260</v>
      </c>
      <c r="F156" s="35">
        <v>1902.22</v>
      </c>
      <c r="G156" s="35">
        <v>396.03</v>
      </c>
      <c r="H156" s="35">
        <v>1205.6099999999999</v>
      </c>
      <c r="I156" s="35">
        <v>0</v>
      </c>
      <c r="J156" s="35">
        <v>0</v>
      </c>
      <c r="K156" s="35">
        <v>0</v>
      </c>
      <c r="L156" s="35">
        <v>0</v>
      </c>
      <c r="M156" s="35">
        <v>252.71</v>
      </c>
      <c r="N156" s="35">
        <v>0</v>
      </c>
      <c r="O156" s="35">
        <v>0</v>
      </c>
      <c r="P156" s="35">
        <v>47.87</v>
      </c>
      <c r="Q156" s="35">
        <v>0</v>
      </c>
      <c r="R156" s="35"/>
      <c r="S156" s="35"/>
    </row>
    <row r="157" spans="1:19">
      <c r="A157" t="s">
        <v>415</v>
      </c>
      <c r="B157" t="s">
        <v>47</v>
      </c>
      <c r="C157" t="s">
        <v>118</v>
      </c>
      <c r="D157" t="s">
        <v>259</v>
      </c>
      <c r="E157" t="s">
        <v>263</v>
      </c>
      <c r="F157" s="35">
        <v>745.59</v>
      </c>
      <c r="G157" s="35">
        <v>201.35</v>
      </c>
      <c r="H157" s="35">
        <v>468.36</v>
      </c>
      <c r="I157" s="35">
        <v>0</v>
      </c>
      <c r="J157" s="35">
        <v>0</v>
      </c>
      <c r="K157" s="35">
        <v>0</v>
      </c>
      <c r="L157" s="35">
        <v>0</v>
      </c>
      <c r="M157" s="35">
        <v>60.74</v>
      </c>
      <c r="N157" s="35">
        <v>0</v>
      </c>
      <c r="O157" s="35">
        <v>0</v>
      </c>
      <c r="P157" s="35">
        <v>15.14</v>
      </c>
      <c r="Q157" s="35">
        <v>0</v>
      </c>
      <c r="R157" s="35"/>
      <c r="S157" s="35"/>
    </row>
    <row r="158" spans="1:19">
      <c r="A158" t="s">
        <v>416</v>
      </c>
      <c r="B158" t="s">
        <v>47</v>
      </c>
      <c r="C158" t="s">
        <v>118</v>
      </c>
      <c r="D158" t="s">
        <v>259</v>
      </c>
      <c r="E158" t="s">
        <v>263</v>
      </c>
      <c r="F158" s="35">
        <v>1552.36</v>
      </c>
      <c r="G158" s="35">
        <v>253.91</v>
      </c>
      <c r="H158" s="35">
        <v>985.37</v>
      </c>
      <c r="I158" s="35">
        <v>0</v>
      </c>
      <c r="J158" s="35">
        <v>0</v>
      </c>
      <c r="K158" s="35">
        <v>0</v>
      </c>
      <c r="L158" s="35">
        <v>0</v>
      </c>
      <c r="M158" s="35">
        <v>92.14</v>
      </c>
      <c r="N158" s="35">
        <v>0</v>
      </c>
      <c r="O158" s="35">
        <v>0</v>
      </c>
      <c r="P158" s="35">
        <v>220.94</v>
      </c>
      <c r="Q158" s="35">
        <v>0</v>
      </c>
      <c r="R158" s="35"/>
      <c r="S158" s="35"/>
    </row>
    <row r="159" spans="1:19">
      <c r="A159" t="s">
        <v>417</v>
      </c>
      <c r="B159" t="s">
        <v>6</v>
      </c>
      <c r="C159" t="s">
        <v>118</v>
      </c>
      <c r="D159" t="s">
        <v>259</v>
      </c>
      <c r="E159" t="s">
        <v>298</v>
      </c>
      <c r="F159" s="35">
        <v>4142.7650000000003</v>
      </c>
      <c r="G159" s="35">
        <v>203.68600000000001</v>
      </c>
      <c r="H159" s="35">
        <v>540.57100000000003</v>
      </c>
      <c r="I159" s="35">
        <v>1</v>
      </c>
      <c r="J159" s="35">
        <v>0.8</v>
      </c>
      <c r="K159" s="35">
        <v>0</v>
      </c>
      <c r="L159" s="35">
        <v>0</v>
      </c>
      <c r="M159" s="35">
        <v>3235.0880000000002</v>
      </c>
      <c r="N159" s="35">
        <v>0.49</v>
      </c>
      <c r="O159" s="35">
        <v>0</v>
      </c>
      <c r="P159" s="35">
        <v>161.13</v>
      </c>
      <c r="Q159" s="35">
        <v>0</v>
      </c>
      <c r="R159" s="35"/>
      <c r="S159" s="35"/>
    </row>
    <row r="160" spans="1:19">
      <c r="A160" t="s">
        <v>418</v>
      </c>
      <c r="B160" t="s">
        <v>6</v>
      </c>
      <c r="C160" t="s">
        <v>118</v>
      </c>
      <c r="D160" t="s">
        <v>259</v>
      </c>
      <c r="E160" t="s">
        <v>263</v>
      </c>
      <c r="F160" s="35">
        <v>270.49200000000002</v>
      </c>
      <c r="G160" s="35">
        <v>82.706999999999994</v>
      </c>
      <c r="H160" s="35">
        <v>137.47999999999999</v>
      </c>
      <c r="I160" s="35">
        <v>3.95</v>
      </c>
      <c r="J160" s="35">
        <v>0</v>
      </c>
      <c r="K160" s="35">
        <v>0</v>
      </c>
      <c r="L160" s="35">
        <v>0</v>
      </c>
      <c r="M160" s="35">
        <v>0</v>
      </c>
      <c r="N160" s="35">
        <v>0</v>
      </c>
      <c r="O160" s="35">
        <v>0</v>
      </c>
      <c r="P160" s="35">
        <v>46.354999999999997</v>
      </c>
      <c r="Q160" s="35">
        <v>0</v>
      </c>
      <c r="R160" s="35"/>
      <c r="S160" s="35"/>
    </row>
    <row r="161" spans="1:19">
      <c r="A161" t="s">
        <v>419</v>
      </c>
      <c r="B161" t="s">
        <v>6</v>
      </c>
      <c r="C161" t="s">
        <v>118</v>
      </c>
      <c r="D161" t="s">
        <v>259</v>
      </c>
      <c r="E161" t="s">
        <v>263</v>
      </c>
      <c r="F161" s="35">
        <v>663.68299999999999</v>
      </c>
      <c r="G161" s="35">
        <v>125.72499999999999</v>
      </c>
      <c r="H161" s="35">
        <v>388.154</v>
      </c>
      <c r="I161" s="35">
        <v>1.1499999999999999</v>
      </c>
      <c r="J161" s="35">
        <v>0</v>
      </c>
      <c r="K161" s="35">
        <v>0</v>
      </c>
      <c r="L161" s="35">
        <v>0</v>
      </c>
      <c r="M161" s="35">
        <v>73.427000000000007</v>
      </c>
      <c r="N161" s="35">
        <v>0</v>
      </c>
      <c r="O161" s="35">
        <v>0</v>
      </c>
      <c r="P161" s="35">
        <v>75.227000000000004</v>
      </c>
      <c r="Q161" s="35">
        <v>0</v>
      </c>
      <c r="R161" s="35"/>
      <c r="S161" s="35"/>
    </row>
    <row r="162" spans="1:19">
      <c r="A162" t="s">
        <v>420</v>
      </c>
      <c r="B162" t="s">
        <v>6</v>
      </c>
      <c r="C162" t="s">
        <v>118</v>
      </c>
      <c r="D162" t="s">
        <v>259</v>
      </c>
      <c r="E162" t="s">
        <v>260</v>
      </c>
      <c r="F162" s="35">
        <v>2066.145</v>
      </c>
      <c r="G162" s="35">
        <v>181.08099999999999</v>
      </c>
      <c r="H162" s="35">
        <v>1298.1179999999999</v>
      </c>
      <c r="I162" s="35">
        <v>54.8</v>
      </c>
      <c r="J162" s="35">
        <v>0</v>
      </c>
      <c r="K162" s="35">
        <v>0</v>
      </c>
      <c r="L162" s="35">
        <v>0</v>
      </c>
      <c r="M162" s="35">
        <v>435.50200000000001</v>
      </c>
      <c r="N162" s="35">
        <v>0</v>
      </c>
      <c r="O162" s="35">
        <v>0</v>
      </c>
      <c r="P162" s="35">
        <v>96.644000000000005</v>
      </c>
      <c r="Q162" s="35">
        <v>0</v>
      </c>
      <c r="R162" s="35"/>
      <c r="S162" s="35"/>
    </row>
    <row r="163" spans="1:19">
      <c r="A163" t="s">
        <v>421</v>
      </c>
      <c r="B163" t="s">
        <v>6</v>
      </c>
      <c r="C163" t="s">
        <v>118</v>
      </c>
      <c r="D163" t="s">
        <v>259</v>
      </c>
      <c r="E163" t="s">
        <v>263</v>
      </c>
      <c r="F163" s="35">
        <v>1004.718</v>
      </c>
      <c r="G163" s="35">
        <v>149.422</v>
      </c>
      <c r="H163" s="35">
        <v>689.101</v>
      </c>
      <c r="I163" s="35">
        <v>59.25</v>
      </c>
      <c r="J163" s="35">
        <v>0</v>
      </c>
      <c r="K163" s="35">
        <v>0</v>
      </c>
      <c r="L163" s="35">
        <v>0</v>
      </c>
      <c r="M163" s="35">
        <v>33.08</v>
      </c>
      <c r="N163" s="35">
        <v>0</v>
      </c>
      <c r="O163" s="35">
        <v>0</v>
      </c>
      <c r="P163" s="35">
        <v>73.865009999999998</v>
      </c>
      <c r="Q163" s="35">
        <v>0</v>
      </c>
      <c r="R163" s="35"/>
      <c r="S163" s="35"/>
    </row>
    <row r="164" spans="1:19">
      <c r="A164" t="s">
        <v>422</v>
      </c>
      <c r="B164" t="s">
        <v>6</v>
      </c>
      <c r="C164" t="s">
        <v>118</v>
      </c>
      <c r="D164" t="s">
        <v>259</v>
      </c>
      <c r="E164" t="s">
        <v>263</v>
      </c>
      <c r="F164" s="35">
        <v>907.31500000000005</v>
      </c>
      <c r="G164" s="35">
        <v>114.783</v>
      </c>
      <c r="H164" s="35">
        <v>715.29</v>
      </c>
      <c r="I164" s="35">
        <v>1.81</v>
      </c>
      <c r="J164" s="35">
        <v>0</v>
      </c>
      <c r="K164" s="35">
        <v>0</v>
      </c>
      <c r="L164" s="35">
        <v>0</v>
      </c>
      <c r="M164" s="35">
        <v>43.39</v>
      </c>
      <c r="N164" s="35">
        <v>0</v>
      </c>
      <c r="O164" s="35">
        <v>0</v>
      </c>
      <c r="P164" s="35">
        <v>32.042000000000002</v>
      </c>
      <c r="Q164" s="35">
        <v>0</v>
      </c>
      <c r="R164" s="35"/>
      <c r="S164" s="35"/>
    </row>
    <row r="165" spans="1:19">
      <c r="A165" t="s">
        <v>423</v>
      </c>
      <c r="B165" t="s">
        <v>6</v>
      </c>
      <c r="C165" t="s">
        <v>118</v>
      </c>
      <c r="D165" t="s">
        <v>259</v>
      </c>
      <c r="E165" t="s">
        <v>298</v>
      </c>
      <c r="F165" s="35">
        <v>3493.3739999999998</v>
      </c>
      <c r="G165" s="35">
        <v>112.283</v>
      </c>
      <c r="H165" s="35">
        <v>704.32</v>
      </c>
      <c r="I165" s="35">
        <v>82.34</v>
      </c>
      <c r="J165" s="35">
        <v>0</v>
      </c>
      <c r="K165" s="35">
        <v>0</v>
      </c>
      <c r="L165" s="35">
        <v>0</v>
      </c>
      <c r="M165" s="35">
        <v>2593.2710000000002</v>
      </c>
      <c r="N165" s="35">
        <v>0</v>
      </c>
      <c r="O165" s="35">
        <v>0</v>
      </c>
      <c r="P165" s="35">
        <v>1.1599999999999999</v>
      </c>
      <c r="Q165" s="35">
        <v>0</v>
      </c>
      <c r="R165" s="35"/>
      <c r="S165" s="35"/>
    </row>
    <row r="166" spans="1:19">
      <c r="A166" t="s">
        <v>424</v>
      </c>
      <c r="B166" t="s">
        <v>6</v>
      </c>
      <c r="C166" t="s">
        <v>118</v>
      </c>
      <c r="D166" t="s">
        <v>259</v>
      </c>
      <c r="E166" t="s">
        <v>263</v>
      </c>
      <c r="F166" s="35">
        <v>681.76099999999997</v>
      </c>
      <c r="G166" s="35">
        <v>91.397999999999996</v>
      </c>
      <c r="H166" s="35">
        <v>301.209</v>
      </c>
      <c r="I166" s="35">
        <v>47.22</v>
      </c>
      <c r="J166" s="35">
        <v>0</v>
      </c>
      <c r="K166" s="35">
        <v>0</v>
      </c>
      <c r="L166" s="35">
        <v>0</v>
      </c>
      <c r="M166" s="35">
        <v>22.15</v>
      </c>
      <c r="N166" s="35">
        <v>0</v>
      </c>
      <c r="O166" s="35">
        <v>0</v>
      </c>
      <c r="P166" s="35">
        <v>219.78399999999999</v>
      </c>
      <c r="Q166" s="35">
        <v>0</v>
      </c>
      <c r="R166" s="35"/>
      <c r="S166" s="35"/>
    </row>
    <row r="167" spans="1:19">
      <c r="A167" t="s">
        <v>425</v>
      </c>
      <c r="B167" t="s">
        <v>6</v>
      </c>
      <c r="C167" t="s">
        <v>118</v>
      </c>
      <c r="D167" t="s">
        <v>259</v>
      </c>
      <c r="E167" t="s">
        <v>260</v>
      </c>
      <c r="F167" s="35">
        <v>2019.7919999999999</v>
      </c>
      <c r="G167" s="35">
        <v>172.12100000000001</v>
      </c>
      <c r="H167" s="35">
        <v>1078.422</v>
      </c>
      <c r="I167" s="35">
        <v>176.44</v>
      </c>
      <c r="J167" s="35">
        <v>0</v>
      </c>
      <c r="K167" s="35">
        <v>0</v>
      </c>
      <c r="L167" s="35">
        <v>0</v>
      </c>
      <c r="M167" s="35">
        <v>170.00200000000001</v>
      </c>
      <c r="N167" s="35">
        <v>0</v>
      </c>
      <c r="O167" s="35">
        <v>0</v>
      </c>
      <c r="P167" s="35">
        <v>422.80700000000002</v>
      </c>
      <c r="Q167" s="35">
        <v>0</v>
      </c>
      <c r="R167" s="35"/>
      <c r="S167" s="35"/>
    </row>
    <row r="168" spans="1:19">
      <c r="A168" t="s">
        <v>426</v>
      </c>
      <c r="B168" t="s">
        <v>6</v>
      </c>
      <c r="C168" t="s">
        <v>330</v>
      </c>
      <c r="D168" t="s">
        <v>259</v>
      </c>
      <c r="E168" t="s">
        <v>298</v>
      </c>
      <c r="F168" s="35">
        <v>7117.5259999999998</v>
      </c>
      <c r="G168" s="35">
        <v>514.47799999999995</v>
      </c>
      <c r="H168" s="35">
        <v>3563.2979999999998</v>
      </c>
      <c r="I168" s="35">
        <v>29</v>
      </c>
      <c r="J168" s="35">
        <v>0</v>
      </c>
      <c r="K168" s="35">
        <v>0</v>
      </c>
      <c r="L168" s="35">
        <v>0</v>
      </c>
      <c r="M168" s="35">
        <v>2517.8679999999999</v>
      </c>
      <c r="N168" s="35">
        <v>0</v>
      </c>
      <c r="O168" s="35">
        <v>0</v>
      </c>
      <c r="P168" s="35">
        <v>492.88200000000001</v>
      </c>
      <c r="Q168" s="35">
        <v>0</v>
      </c>
      <c r="R168" s="35"/>
      <c r="S168" s="35"/>
    </row>
    <row r="169" spans="1:19">
      <c r="A169" t="s">
        <v>427</v>
      </c>
      <c r="B169" t="s">
        <v>6</v>
      </c>
      <c r="C169" t="s">
        <v>118</v>
      </c>
      <c r="D169" t="s">
        <v>259</v>
      </c>
      <c r="E169" t="s">
        <v>263</v>
      </c>
      <c r="F169" s="35">
        <v>1128.8050000000001</v>
      </c>
      <c r="G169" s="35">
        <v>110.245</v>
      </c>
      <c r="H169" s="35">
        <v>865.32</v>
      </c>
      <c r="I169" s="35">
        <v>0</v>
      </c>
      <c r="J169" s="35">
        <v>0</v>
      </c>
      <c r="K169" s="35">
        <v>0</v>
      </c>
      <c r="L169" s="35">
        <v>0</v>
      </c>
      <c r="M169" s="35">
        <v>71.227000000000004</v>
      </c>
      <c r="N169" s="35">
        <v>0</v>
      </c>
      <c r="O169" s="35">
        <v>0</v>
      </c>
      <c r="P169" s="35">
        <v>82.013000000000005</v>
      </c>
      <c r="Q169" s="35">
        <v>0</v>
      </c>
      <c r="R169" s="35"/>
      <c r="S169" s="35"/>
    </row>
    <row r="170" spans="1:19">
      <c r="A170" t="s">
        <v>428</v>
      </c>
      <c r="B170" t="s">
        <v>6</v>
      </c>
      <c r="C170" t="s">
        <v>118</v>
      </c>
      <c r="D170" t="s">
        <v>259</v>
      </c>
      <c r="E170" t="s">
        <v>260</v>
      </c>
      <c r="F170" s="35">
        <v>2664.5</v>
      </c>
      <c r="G170" s="35">
        <v>334.30200000000002</v>
      </c>
      <c r="H170" s="35">
        <v>1210.0930000000001</v>
      </c>
      <c r="I170" s="35">
        <v>96.86</v>
      </c>
      <c r="J170" s="35">
        <v>0</v>
      </c>
      <c r="K170" s="35">
        <v>0</v>
      </c>
      <c r="L170" s="35">
        <v>0</v>
      </c>
      <c r="M170" s="35">
        <v>280.851</v>
      </c>
      <c r="N170" s="35">
        <v>0</v>
      </c>
      <c r="O170" s="35">
        <v>0.2</v>
      </c>
      <c r="P170" s="35">
        <v>742.19399999999996</v>
      </c>
      <c r="Q170" s="35">
        <v>0</v>
      </c>
      <c r="R170" s="35"/>
      <c r="S170" s="35"/>
    </row>
    <row r="171" spans="1:19">
      <c r="A171" t="s">
        <v>429</v>
      </c>
      <c r="B171" t="s">
        <v>6</v>
      </c>
      <c r="C171" t="s">
        <v>118</v>
      </c>
      <c r="D171" t="s">
        <v>259</v>
      </c>
      <c r="E171" t="s">
        <v>260</v>
      </c>
      <c r="F171" s="35">
        <v>3443.99</v>
      </c>
      <c r="G171" s="35">
        <v>409.916</v>
      </c>
      <c r="H171" s="35">
        <v>2544.0880000000002</v>
      </c>
      <c r="I171" s="35">
        <v>18.7</v>
      </c>
      <c r="J171" s="35">
        <v>0</v>
      </c>
      <c r="K171" s="35">
        <v>0</v>
      </c>
      <c r="L171" s="35">
        <v>0</v>
      </c>
      <c r="M171" s="35">
        <v>376.39600000000002</v>
      </c>
      <c r="N171" s="35">
        <v>0</v>
      </c>
      <c r="O171" s="35">
        <v>0</v>
      </c>
      <c r="P171" s="35">
        <v>94.89</v>
      </c>
      <c r="Q171" s="35">
        <v>0</v>
      </c>
      <c r="R171" s="35"/>
      <c r="S171" s="35"/>
    </row>
    <row r="172" spans="1:19">
      <c r="A172" t="s">
        <v>430</v>
      </c>
      <c r="B172" t="s">
        <v>6</v>
      </c>
      <c r="C172" t="s">
        <v>118</v>
      </c>
      <c r="D172" t="s">
        <v>259</v>
      </c>
      <c r="E172" t="s">
        <v>263</v>
      </c>
      <c r="F172" s="35">
        <v>2022.2049999999999</v>
      </c>
      <c r="G172" s="35">
        <v>424.33499999999998</v>
      </c>
      <c r="H172" s="35">
        <v>1132.395</v>
      </c>
      <c r="I172" s="35">
        <v>0</v>
      </c>
      <c r="J172" s="35">
        <v>0</v>
      </c>
      <c r="K172" s="35">
        <v>0</v>
      </c>
      <c r="L172" s="35">
        <v>0</v>
      </c>
      <c r="M172" s="35">
        <v>16.63</v>
      </c>
      <c r="N172" s="35">
        <v>0</v>
      </c>
      <c r="O172" s="35">
        <v>0</v>
      </c>
      <c r="P172" s="35">
        <v>448.84500000000003</v>
      </c>
      <c r="Q172" s="35">
        <v>0</v>
      </c>
      <c r="R172" s="35"/>
      <c r="S172" s="35"/>
    </row>
    <row r="173" spans="1:19">
      <c r="A173" t="s">
        <v>431</v>
      </c>
      <c r="B173" t="s">
        <v>6</v>
      </c>
      <c r="C173" t="s">
        <v>118</v>
      </c>
      <c r="D173" t="s">
        <v>259</v>
      </c>
      <c r="E173" t="s">
        <v>298</v>
      </c>
      <c r="F173" s="35">
        <v>7327.8050000000003</v>
      </c>
      <c r="G173" s="35">
        <v>866.096</v>
      </c>
      <c r="H173" s="35">
        <v>3307.8240000000001</v>
      </c>
      <c r="I173" s="35">
        <v>6.52</v>
      </c>
      <c r="J173" s="35">
        <v>0</v>
      </c>
      <c r="K173" s="35">
        <v>0</v>
      </c>
      <c r="L173" s="35">
        <v>0</v>
      </c>
      <c r="M173" s="35">
        <v>2191.373</v>
      </c>
      <c r="N173" s="35">
        <v>0</v>
      </c>
      <c r="O173" s="35">
        <v>0</v>
      </c>
      <c r="P173" s="35">
        <v>955.99199999999996</v>
      </c>
      <c r="Q173" s="35">
        <v>0</v>
      </c>
      <c r="R173" s="35"/>
      <c r="S173" s="35"/>
    </row>
    <row r="174" spans="1:19">
      <c r="A174" t="s">
        <v>432</v>
      </c>
      <c r="B174" t="s">
        <v>6</v>
      </c>
      <c r="C174" t="s">
        <v>118</v>
      </c>
      <c r="D174" t="s">
        <v>259</v>
      </c>
      <c r="E174" t="s">
        <v>260</v>
      </c>
      <c r="F174" s="35">
        <v>1521.751</v>
      </c>
      <c r="G174" s="35">
        <v>156.70599999999999</v>
      </c>
      <c r="H174" s="35">
        <v>938.45600000000002</v>
      </c>
      <c r="I174" s="35">
        <v>0</v>
      </c>
      <c r="J174" s="35">
        <v>0</v>
      </c>
      <c r="K174" s="35">
        <v>0</v>
      </c>
      <c r="L174" s="35">
        <v>0</v>
      </c>
      <c r="M174" s="35">
        <v>378.02699999999999</v>
      </c>
      <c r="N174" s="35">
        <v>0</v>
      </c>
      <c r="O174" s="35">
        <v>0</v>
      </c>
      <c r="P174" s="35">
        <v>48.561999999999998</v>
      </c>
      <c r="Q174" s="35">
        <v>0</v>
      </c>
      <c r="R174" s="35"/>
      <c r="S174" s="35"/>
    </row>
    <row r="175" spans="1:19">
      <c r="A175" t="s">
        <v>433</v>
      </c>
      <c r="B175" t="s">
        <v>6</v>
      </c>
      <c r="C175" t="s">
        <v>118</v>
      </c>
      <c r="D175" t="s">
        <v>259</v>
      </c>
      <c r="E175" t="s">
        <v>260</v>
      </c>
      <c r="F175" s="35">
        <v>1043.3910000000001</v>
      </c>
      <c r="G175" s="35">
        <v>135.751</v>
      </c>
      <c r="H175" s="35">
        <v>608.47500000000002</v>
      </c>
      <c r="I175" s="35">
        <v>45.19</v>
      </c>
      <c r="J175" s="35">
        <v>0</v>
      </c>
      <c r="K175" s="35">
        <v>0</v>
      </c>
      <c r="L175" s="35">
        <v>0</v>
      </c>
      <c r="M175" s="35">
        <v>183.08699999999999</v>
      </c>
      <c r="N175" s="35">
        <v>0</v>
      </c>
      <c r="O175" s="35">
        <v>0</v>
      </c>
      <c r="P175" s="35">
        <v>70.888000000000005</v>
      </c>
      <c r="Q175" s="35">
        <v>0</v>
      </c>
      <c r="R175" s="35"/>
      <c r="S175" s="35"/>
    </row>
    <row r="176" spans="1:19">
      <c r="A176" t="s">
        <v>434</v>
      </c>
      <c r="B176" t="s">
        <v>6</v>
      </c>
      <c r="C176" t="s">
        <v>118</v>
      </c>
      <c r="D176" t="s">
        <v>259</v>
      </c>
      <c r="E176" t="s">
        <v>263</v>
      </c>
      <c r="F176" s="35">
        <v>1773.606</v>
      </c>
      <c r="G176" s="35">
        <v>303.46899999999999</v>
      </c>
      <c r="H176" s="35">
        <v>880.39</v>
      </c>
      <c r="I176" s="35">
        <v>0</v>
      </c>
      <c r="J176" s="35">
        <v>0</v>
      </c>
      <c r="K176" s="35">
        <v>0</v>
      </c>
      <c r="L176" s="35">
        <v>0</v>
      </c>
      <c r="M176" s="35">
        <v>48.058</v>
      </c>
      <c r="N176" s="35">
        <v>0</v>
      </c>
      <c r="O176" s="35">
        <v>0</v>
      </c>
      <c r="P176" s="35">
        <v>541.68899999999996</v>
      </c>
      <c r="Q176" s="35">
        <v>0</v>
      </c>
      <c r="R176" s="35"/>
      <c r="S176" s="35"/>
    </row>
    <row r="177" spans="1:19">
      <c r="A177" t="s">
        <v>435</v>
      </c>
      <c r="B177" t="s">
        <v>6</v>
      </c>
      <c r="C177" t="s">
        <v>118</v>
      </c>
      <c r="D177" t="s">
        <v>259</v>
      </c>
      <c r="E177" t="s">
        <v>298</v>
      </c>
      <c r="F177" s="35">
        <v>21659.27</v>
      </c>
      <c r="G177" s="35">
        <v>851.97400000000005</v>
      </c>
      <c r="H177" s="35">
        <v>3147.1770000000001</v>
      </c>
      <c r="I177" s="35">
        <v>132.81</v>
      </c>
      <c r="J177" s="35">
        <v>0</v>
      </c>
      <c r="K177" s="35">
        <v>0</v>
      </c>
      <c r="L177" s="35">
        <v>0</v>
      </c>
      <c r="M177" s="35">
        <v>17258.14</v>
      </c>
      <c r="N177" s="35">
        <v>0</v>
      </c>
      <c r="O177" s="35">
        <v>0</v>
      </c>
      <c r="P177" s="35">
        <v>269.17</v>
      </c>
      <c r="Q177" s="35">
        <v>0</v>
      </c>
      <c r="R177" s="35"/>
      <c r="S177" s="35"/>
    </row>
    <row r="178" spans="1:19">
      <c r="A178" t="s">
        <v>436</v>
      </c>
      <c r="B178" t="s">
        <v>6</v>
      </c>
      <c r="C178" t="s">
        <v>118</v>
      </c>
      <c r="D178" t="s">
        <v>259</v>
      </c>
      <c r="E178" t="s">
        <v>260</v>
      </c>
      <c r="F178" s="35">
        <v>2085.556</v>
      </c>
      <c r="G178" s="35">
        <v>130.624</v>
      </c>
      <c r="H178" s="35">
        <v>1523.183</v>
      </c>
      <c r="I178" s="35">
        <v>0</v>
      </c>
      <c r="J178" s="35">
        <v>0</v>
      </c>
      <c r="K178" s="35">
        <v>0</v>
      </c>
      <c r="L178" s="35">
        <v>0</v>
      </c>
      <c r="M178" s="35">
        <v>192.27099999999999</v>
      </c>
      <c r="N178" s="35">
        <v>0</v>
      </c>
      <c r="O178" s="35">
        <v>0</v>
      </c>
      <c r="P178" s="35">
        <v>239.47800000000001</v>
      </c>
      <c r="Q178" s="35">
        <v>0</v>
      </c>
      <c r="R178" s="35"/>
      <c r="S178" s="35"/>
    </row>
    <row r="179" spans="1:19">
      <c r="A179" t="s">
        <v>437</v>
      </c>
      <c r="B179" t="s">
        <v>6</v>
      </c>
      <c r="C179" t="s">
        <v>118</v>
      </c>
      <c r="D179" t="s">
        <v>259</v>
      </c>
      <c r="E179" t="s">
        <v>260</v>
      </c>
      <c r="F179" s="35">
        <v>1260.403</v>
      </c>
      <c r="G179" s="35">
        <v>90.926000000000002</v>
      </c>
      <c r="H179" s="35">
        <v>416.15100000000001</v>
      </c>
      <c r="I179" s="35">
        <v>80.72</v>
      </c>
      <c r="J179" s="35">
        <v>1.595</v>
      </c>
      <c r="K179" s="35">
        <v>0</v>
      </c>
      <c r="L179" s="35">
        <v>0</v>
      </c>
      <c r="M179" s="35">
        <v>610.84100000000001</v>
      </c>
      <c r="N179" s="35">
        <v>0</v>
      </c>
      <c r="O179" s="35">
        <v>0</v>
      </c>
      <c r="P179" s="35">
        <v>60.17</v>
      </c>
      <c r="Q179" s="35">
        <v>0</v>
      </c>
      <c r="R179" s="35"/>
      <c r="S179" s="35"/>
    </row>
    <row r="180" spans="1:19">
      <c r="A180" t="s">
        <v>438</v>
      </c>
      <c r="B180" t="s">
        <v>6</v>
      </c>
      <c r="C180" t="s">
        <v>118</v>
      </c>
      <c r="D180" t="s">
        <v>259</v>
      </c>
      <c r="E180" t="s">
        <v>263</v>
      </c>
      <c r="F180" s="35">
        <v>772.31799999999998</v>
      </c>
      <c r="G180" s="35">
        <v>117.098</v>
      </c>
      <c r="H180" s="35">
        <v>444.35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210.87</v>
      </c>
      <c r="Q180" s="35">
        <v>0</v>
      </c>
      <c r="R180" s="35"/>
      <c r="S180" s="35"/>
    </row>
    <row r="181" spans="1:19">
      <c r="A181" t="s">
        <v>439</v>
      </c>
      <c r="B181" t="s">
        <v>6</v>
      </c>
      <c r="C181" t="s">
        <v>118</v>
      </c>
      <c r="D181" t="s">
        <v>259</v>
      </c>
      <c r="E181" t="s">
        <v>260</v>
      </c>
      <c r="F181" s="35">
        <v>1793.2270000000001</v>
      </c>
      <c r="G181" s="35">
        <v>380.37299999999999</v>
      </c>
      <c r="H181" s="35">
        <v>1020.721</v>
      </c>
      <c r="I181" s="35">
        <v>208</v>
      </c>
      <c r="J181" s="35">
        <v>0</v>
      </c>
      <c r="K181" s="35">
        <v>0</v>
      </c>
      <c r="L181" s="35">
        <v>0</v>
      </c>
      <c r="M181" s="35">
        <v>104.84</v>
      </c>
      <c r="N181" s="35">
        <v>0</v>
      </c>
      <c r="O181" s="35">
        <v>0</v>
      </c>
      <c r="P181" s="35">
        <v>79.293000000000006</v>
      </c>
      <c r="Q181" s="35">
        <v>0</v>
      </c>
      <c r="R181" s="35"/>
      <c r="S181" s="35"/>
    </row>
    <row r="182" spans="1:19">
      <c r="A182" t="s">
        <v>440</v>
      </c>
      <c r="B182" t="s">
        <v>6</v>
      </c>
      <c r="C182" t="s">
        <v>118</v>
      </c>
      <c r="D182" t="s">
        <v>259</v>
      </c>
      <c r="E182" t="s">
        <v>260</v>
      </c>
      <c r="F182" s="35">
        <v>2653.2020000000002</v>
      </c>
      <c r="G182" s="35">
        <v>256.78100000000001</v>
      </c>
      <c r="H182" s="35">
        <v>1749.954</v>
      </c>
      <c r="I182" s="35">
        <v>33.229999999999997</v>
      </c>
      <c r="J182" s="35">
        <v>0</v>
      </c>
      <c r="K182" s="35">
        <v>0</v>
      </c>
      <c r="L182" s="35">
        <v>0</v>
      </c>
      <c r="M182" s="35">
        <v>590.697</v>
      </c>
      <c r="N182" s="35">
        <v>0</v>
      </c>
      <c r="O182" s="35">
        <v>0</v>
      </c>
      <c r="P182" s="35">
        <v>22.54</v>
      </c>
      <c r="Q182" s="35">
        <v>0</v>
      </c>
      <c r="R182" s="35"/>
      <c r="S182" s="35"/>
    </row>
    <row r="183" spans="1:19">
      <c r="A183" t="s">
        <v>441</v>
      </c>
      <c r="B183" t="s">
        <v>6</v>
      </c>
      <c r="C183" t="s">
        <v>330</v>
      </c>
      <c r="D183" t="s">
        <v>259</v>
      </c>
      <c r="E183" t="s">
        <v>263</v>
      </c>
      <c r="F183" s="35">
        <v>1683.8150000000001</v>
      </c>
      <c r="G183" s="35">
        <v>177.58799999999999</v>
      </c>
      <c r="H183" s="35">
        <v>1000.13</v>
      </c>
      <c r="I183" s="35">
        <v>0</v>
      </c>
      <c r="J183" s="35">
        <v>0</v>
      </c>
      <c r="K183" s="35">
        <v>0</v>
      </c>
      <c r="L183" s="35">
        <v>0</v>
      </c>
      <c r="M183" s="35">
        <v>36.104999999999997</v>
      </c>
      <c r="N183" s="35">
        <v>0</v>
      </c>
      <c r="O183" s="35">
        <v>0</v>
      </c>
      <c r="P183" s="35">
        <v>469.99200000000002</v>
      </c>
      <c r="Q183" s="35">
        <v>0</v>
      </c>
      <c r="R183" s="35"/>
      <c r="S183" s="35"/>
    </row>
    <row r="184" spans="1:19">
      <c r="A184" t="s">
        <v>442</v>
      </c>
      <c r="B184" t="s">
        <v>6</v>
      </c>
      <c r="C184" t="s">
        <v>118</v>
      </c>
      <c r="D184" t="s">
        <v>259</v>
      </c>
      <c r="E184" t="s">
        <v>263</v>
      </c>
      <c r="F184" s="35">
        <v>1167.3679999999999</v>
      </c>
      <c r="G184" s="35">
        <v>314.19400000000002</v>
      </c>
      <c r="H184" s="35">
        <v>660.8</v>
      </c>
      <c r="I184" s="35">
        <v>9.3000000000000007</v>
      </c>
      <c r="J184" s="35">
        <v>0</v>
      </c>
      <c r="K184" s="35">
        <v>0</v>
      </c>
      <c r="L184" s="35">
        <v>0</v>
      </c>
      <c r="M184" s="35">
        <v>44.396999999999998</v>
      </c>
      <c r="N184" s="35">
        <v>0</v>
      </c>
      <c r="O184" s="35">
        <v>0</v>
      </c>
      <c r="P184" s="35">
        <v>138.67699999999999</v>
      </c>
      <c r="Q184" s="35">
        <v>0</v>
      </c>
      <c r="R184" s="35"/>
      <c r="S184" s="35"/>
    </row>
    <row r="185" spans="1:19">
      <c r="A185" t="s">
        <v>443</v>
      </c>
      <c r="B185" t="s">
        <v>6</v>
      </c>
      <c r="C185" t="s">
        <v>118</v>
      </c>
      <c r="D185" t="s">
        <v>259</v>
      </c>
      <c r="E185" t="s">
        <v>260</v>
      </c>
      <c r="F185" s="35">
        <v>2764.0920000000001</v>
      </c>
      <c r="G185" s="35">
        <v>285.80399999999997</v>
      </c>
      <c r="H185" s="35">
        <v>1245.172</v>
      </c>
      <c r="I185" s="35">
        <v>38.72</v>
      </c>
      <c r="J185" s="35">
        <v>0</v>
      </c>
      <c r="K185" s="35">
        <v>0</v>
      </c>
      <c r="L185" s="35">
        <v>0</v>
      </c>
      <c r="M185" s="35">
        <v>725.82600000000002</v>
      </c>
      <c r="N185" s="35">
        <v>0</v>
      </c>
      <c r="O185" s="35">
        <v>0</v>
      </c>
      <c r="P185" s="35">
        <v>468.57</v>
      </c>
      <c r="Q185" s="35">
        <v>0</v>
      </c>
      <c r="R185" s="35"/>
      <c r="S185" s="35"/>
    </row>
    <row r="186" spans="1:19">
      <c r="A186" t="s">
        <v>444</v>
      </c>
      <c r="B186" t="s">
        <v>6</v>
      </c>
      <c r="C186" t="s">
        <v>118</v>
      </c>
      <c r="D186" t="s">
        <v>259</v>
      </c>
      <c r="E186" t="s">
        <v>260</v>
      </c>
      <c r="F186" s="35">
        <v>899.14110000000005</v>
      </c>
      <c r="G186" s="35">
        <v>111.923</v>
      </c>
      <c r="H186" s="35">
        <v>459.40300000000002</v>
      </c>
      <c r="I186" s="35">
        <v>7.34</v>
      </c>
      <c r="J186" s="35">
        <v>0</v>
      </c>
      <c r="K186" s="35">
        <v>0</v>
      </c>
      <c r="L186" s="35">
        <v>0</v>
      </c>
      <c r="M186" s="35">
        <v>303.57499999999999</v>
      </c>
      <c r="N186" s="35">
        <v>0</v>
      </c>
      <c r="O186" s="35">
        <v>0</v>
      </c>
      <c r="P186" s="35">
        <v>16.899999999999999</v>
      </c>
      <c r="Q186" s="35">
        <v>0</v>
      </c>
      <c r="R186" s="35"/>
      <c r="S186" s="35"/>
    </row>
    <row r="187" spans="1:19">
      <c r="A187" t="s">
        <v>395</v>
      </c>
      <c r="B187" t="s">
        <v>6</v>
      </c>
      <c r="C187" t="s">
        <v>118</v>
      </c>
      <c r="D187" t="s">
        <v>259</v>
      </c>
      <c r="E187" t="s">
        <v>260</v>
      </c>
      <c r="F187" s="35">
        <v>1140.298</v>
      </c>
      <c r="G187" s="35">
        <v>128.791</v>
      </c>
      <c r="H187" s="35">
        <v>568.73299999999995</v>
      </c>
      <c r="I187" s="35">
        <v>44.4</v>
      </c>
      <c r="J187" s="35">
        <v>0</v>
      </c>
      <c r="K187" s="35">
        <v>0</v>
      </c>
      <c r="L187" s="35">
        <v>0</v>
      </c>
      <c r="M187" s="35">
        <v>232.1</v>
      </c>
      <c r="N187" s="35">
        <v>0</v>
      </c>
      <c r="O187" s="35">
        <v>0</v>
      </c>
      <c r="P187" s="35">
        <v>166.274</v>
      </c>
      <c r="Q187" s="35">
        <v>0</v>
      </c>
      <c r="R187" s="35"/>
      <c r="S187" s="35"/>
    </row>
    <row r="188" spans="1:19">
      <c r="A188" t="s">
        <v>445</v>
      </c>
      <c r="B188" t="s">
        <v>6</v>
      </c>
      <c r="C188" t="s">
        <v>118</v>
      </c>
      <c r="D188" t="s">
        <v>259</v>
      </c>
      <c r="E188" t="s">
        <v>298</v>
      </c>
      <c r="F188" s="35">
        <v>6885.5069999999996</v>
      </c>
      <c r="G188" s="35">
        <v>276.85899999999998</v>
      </c>
      <c r="H188" s="35">
        <v>308.517</v>
      </c>
      <c r="I188" s="35">
        <v>17.91</v>
      </c>
      <c r="J188" s="35">
        <v>0</v>
      </c>
      <c r="K188" s="35">
        <v>0</v>
      </c>
      <c r="L188" s="35">
        <v>0</v>
      </c>
      <c r="M188" s="35">
        <v>5898.2259999999997</v>
      </c>
      <c r="N188" s="35">
        <v>0</v>
      </c>
      <c r="O188" s="35">
        <v>0</v>
      </c>
      <c r="P188" s="35">
        <v>383.995</v>
      </c>
      <c r="Q188" s="35">
        <v>0</v>
      </c>
      <c r="R188" s="35"/>
      <c r="S188" s="35"/>
    </row>
    <row r="189" spans="1:19">
      <c r="A189" t="s">
        <v>446</v>
      </c>
      <c r="B189" t="s">
        <v>6</v>
      </c>
      <c r="C189" t="s">
        <v>118</v>
      </c>
      <c r="D189" t="s">
        <v>259</v>
      </c>
      <c r="E189" t="s">
        <v>260</v>
      </c>
      <c r="F189" s="35">
        <v>2407.143</v>
      </c>
      <c r="G189" s="35">
        <v>155.44499999999999</v>
      </c>
      <c r="H189" s="35">
        <v>1036.7840000000001</v>
      </c>
      <c r="I189" s="35">
        <v>9.1</v>
      </c>
      <c r="J189" s="35">
        <v>0</v>
      </c>
      <c r="K189" s="35">
        <v>0</v>
      </c>
      <c r="L189" s="35">
        <v>0</v>
      </c>
      <c r="M189" s="35">
        <v>908.21699999999998</v>
      </c>
      <c r="N189" s="35">
        <v>0</v>
      </c>
      <c r="O189" s="35">
        <v>0</v>
      </c>
      <c r="P189" s="35">
        <v>297.59699999999998</v>
      </c>
      <c r="Q189" s="35">
        <v>0</v>
      </c>
      <c r="R189" s="35"/>
      <c r="S189" s="35"/>
    </row>
    <row r="190" spans="1:19">
      <c r="A190" t="s">
        <v>447</v>
      </c>
      <c r="B190" t="s">
        <v>6</v>
      </c>
      <c r="C190" t="s">
        <v>118</v>
      </c>
      <c r="D190" t="s">
        <v>259</v>
      </c>
      <c r="E190" t="s">
        <v>263</v>
      </c>
      <c r="F190" s="35">
        <v>1459.0709999999999</v>
      </c>
      <c r="G190" s="35">
        <v>181.779</v>
      </c>
      <c r="H190" s="35">
        <v>654.70699999999999</v>
      </c>
      <c r="I190" s="35">
        <v>15.8</v>
      </c>
      <c r="J190" s="35">
        <v>0</v>
      </c>
      <c r="K190" s="35">
        <v>0</v>
      </c>
      <c r="L190" s="35">
        <v>0</v>
      </c>
      <c r="M190" s="35">
        <v>21.559000000000001</v>
      </c>
      <c r="N190" s="35">
        <v>0</v>
      </c>
      <c r="O190" s="35">
        <v>0</v>
      </c>
      <c r="P190" s="35">
        <v>585.226</v>
      </c>
      <c r="Q190" s="35">
        <v>0</v>
      </c>
      <c r="R190" s="35"/>
      <c r="S190" s="35"/>
    </row>
    <row r="191" spans="1:19">
      <c r="A191" t="s">
        <v>448</v>
      </c>
      <c r="B191" t="s">
        <v>6</v>
      </c>
      <c r="C191" t="s">
        <v>118</v>
      </c>
      <c r="D191" t="s">
        <v>259</v>
      </c>
      <c r="E191" t="s">
        <v>298</v>
      </c>
      <c r="F191" s="35">
        <v>8230.65</v>
      </c>
      <c r="G191" s="35">
        <v>668.17399999999998</v>
      </c>
      <c r="H191" s="35">
        <v>2512.0540000000001</v>
      </c>
      <c r="I191" s="35">
        <v>68.64</v>
      </c>
      <c r="J191" s="35">
        <v>0</v>
      </c>
      <c r="K191" s="35">
        <v>0</v>
      </c>
      <c r="L191" s="35">
        <v>0</v>
      </c>
      <c r="M191" s="35">
        <v>4706.7830000000004</v>
      </c>
      <c r="N191" s="35">
        <v>0</v>
      </c>
      <c r="O191" s="35">
        <v>24.9</v>
      </c>
      <c r="P191" s="35">
        <v>250.09899999999999</v>
      </c>
      <c r="Q191" s="35">
        <v>0</v>
      </c>
      <c r="R191" s="35"/>
      <c r="S191" s="35"/>
    </row>
    <row r="192" spans="1:19">
      <c r="A192" t="s">
        <v>449</v>
      </c>
      <c r="B192" t="s">
        <v>6</v>
      </c>
      <c r="C192" t="s">
        <v>118</v>
      </c>
      <c r="D192" t="s">
        <v>259</v>
      </c>
      <c r="E192" t="s">
        <v>298</v>
      </c>
      <c r="F192" s="35">
        <v>5155.6480000000001</v>
      </c>
      <c r="G192" s="35">
        <v>213.87799999999999</v>
      </c>
      <c r="H192" s="35">
        <v>2228.1860000000001</v>
      </c>
      <c r="I192" s="35">
        <v>6.17</v>
      </c>
      <c r="J192" s="35">
        <v>0</v>
      </c>
      <c r="K192" s="35">
        <v>0</v>
      </c>
      <c r="L192" s="35">
        <v>0</v>
      </c>
      <c r="M192" s="35">
        <v>2640.0140000000001</v>
      </c>
      <c r="N192" s="35">
        <v>0</v>
      </c>
      <c r="O192" s="35">
        <v>0</v>
      </c>
      <c r="P192" s="35">
        <v>67.400000000000006</v>
      </c>
      <c r="Q192" s="35">
        <v>0</v>
      </c>
      <c r="R192" s="35"/>
      <c r="S192" s="35"/>
    </row>
    <row r="193" spans="1:19">
      <c r="A193" t="s">
        <v>450</v>
      </c>
      <c r="B193" t="s">
        <v>6</v>
      </c>
      <c r="C193" t="s">
        <v>330</v>
      </c>
      <c r="D193" t="s">
        <v>259</v>
      </c>
      <c r="E193" t="s">
        <v>260</v>
      </c>
      <c r="F193" s="35">
        <v>895.98199999999997</v>
      </c>
      <c r="G193" s="35">
        <v>90.091999999999999</v>
      </c>
      <c r="H193" s="35">
        <v>385.40800000000002</v>
      </c>
      <c r="I193" s="35">
        <v>306.39999999999998</v>
      </c>
      <c r="J193" s="35">
        <v>0</v>
      </c>
      <c r="K193" s="35">
        <v>0</v>
      </c>
      <c r="L193" s="35">
        <v>0</v>
      </c>
      <c r="M193" s="35">
        <v>106.36199999999999</v>
      </c>
      <c r="N193" s="35">
        <v>0</v>
      </c>
      <c r="O193" s="35">
        <v>0</v>
      </c>
      <c r="P193" s="35">
        <v>7.72</v>
      </c>
      <c r="Q193" s="35">
        <v>0</v>
      </c>
      <c r="R193" s="35"/>
      <c r="S193" s="35"/>
    </row>
    <row r="194" spans="1:19">
      <c r="A194" t="s">
        <v>451</v>
      </c>
      <c r="B194" t="s">
        <v>6</v>
      </c>
      <c r="C194" t="s">
        <v>118</v>
      </c>
      <c r="D194" t="s">
        <v>259</v>
      </c>
      <c r="E194" t="s">
        <v>298</v>
      </c>
      <c r="F194" s="35">
        <v>10691.59</v>
      </c>
      <c r="G194" s="35">
        <v>1199.9739999999999</v>
      </c>
      <c r="H194" s="35">
        <v>2739.5549999999998</v>
      </c>
      <c r="I194" s="35">
        <v>32.18</v>
      </c>
      <c r="J194" s="35">
        <v>0</v>
      </c>
      <c r="K194" s="35">
        <v>0</v>
      </c>
      <c r="L194" s="35">
        <v>0</v>
      </c>
      <c r="M194" s="35">
        <v>5926.6469999999999</v>
      </c>
      <c r="N194" s="35">
        <v>0</v>
      </c>
      <c r="O194" s="35">
        <v>0</v>
      </c>
      <c r="P194" s="35">
        <v>793.23699999999997</v>
      </c>
      <c r="Q194" s="35">
        <v>0</v>
      </c>
      <c r="R194" s="35"/>
      <c r="S194" s="35"/>
    </row>
    <row r="195" spans="1:19">
      <c r="A195" t="s">
        <v>452</v>
      </c>
      <c r="B195" t="s">
        <v>6</v>
      </c>
      <c r="C195" t="s">
        <v>118</v>
      </c>
      <c r="D195" t="s">
        <v>259</v>
      </c>
      <c r="E195" t="s">
        <v>298</v>
      </c>
      <c r="F195" s="35">
        <v>11211.76</v>
      </c>
      <c r="G195" s="35">
        <v>598.53700000000003</v>
      </c>
      <c r="H195" s="35">
        <v>1917.422</v>
      </c>
      <c r="I195" s="35">
        <v>677.02</v>
      </c>
      <c r="J195" s="35">
        <v>0</v>
      </c>
      <c r="K195" s="35">
        <v>0</v>
      </c>
      <c r="L195" s="35">
        <v>0</v>
      </c>
      <c r="M195" s="35">
        <v>5696.87</v>
      </c>
      <c r="N195" s="35">
        <v>0.49</v>
      </c>
      <c r="O195" s="35">
        <v>1.4</v>
      </c>
      <c r="P195" s="35">
        <v>2320.0219999999999</v>
      </c>
      <c r="Q195" s="35">
        <v>0</v>
      </c>
      <c r="R195" s="35"/>
      <c r="S195" s="35"/>
    </row>
    <row r="196" spans="1:19">
      <c r="A196" t="s">
        <v>453</v>
      </c>
      <c r="B196" t="s">
        <v>6</v>
      </c>
      <c r="C196" t="s">
        <v>118</v>
      </c>
      <c r="D196" t="s">
        <v>332</v>
      </c>
      <c r="E196" t="s">
        <v>298</v>
      </c>
      <c r="F196" s="35">
        <v>962.08590000000004</v>
      </c>
      <c r="G196" s="35">
        <v>35.445999999999998</v>
      </c>
      <c r="H196" s="36">
        <v>860.1</v>
      </c>
      <c r="I196" s="35">
        <v>2.42</v>
      </c>
      <c r="J196" s="35">
        <v>0</v>
      </c>
      <c r="K196" s="35">
        <v>0</v>
      </c>
      <c r="L196" s="35">
        <v>0</v>
      </c>
      <c r="M196" s="35">
        <v>860.11</v>
      </c>
      <c r="N196" s="35">
        <v>0</v>
      </c>
      <c r="O196" s="35">
        <v>0</v>
      </c>
      <c r="P196" s="35">
        <v>64.11</v>
      </c>
      <c r="Q196" s="35">
        <v>0</v>
      </c>
      <c r="R196" s="35"/>
      <c r="S196" s="35"/>
    </row>
    <row r="197" spans="1:19">
      <c r="A197" t="s">
        <v>454</v>
      </c>
      <c r="B197" t="s">
        <v>6</v>
      </c>
      <c r="C197" t="s">
        <v>118</v>
      </c>
      <c r="D197" t="s">
        <v>259</v>
      </c>
      <c r="E197" t="s">
        <v>298</v>
      </c>
      <c r="F197" s="35">
        <v>3438.6210000000001</v>
      </c>
      <c r="G197" s="35">
        <v>261.48899999999998</v>
      </c>
      <c r="H197" s="35">
        <v>1667.941</v>
      </c>
      <c r="I197" s="35">
        <v>48.71</v>
      </c>
      <c r="J197" s="35">
        <v>0</v>
      </c>
      <c r="K197" s="35">
        <v>0</v>
      </c>
      <c r="L197" s="35">
        <v>0</v>
      </c>
      <c r="M197" s="35">
        <v>1428.181</v>
      </c>
      <c r="N197" s="35">
        <v>0</v>
      </c>
      <c r="O197" s="35">
        <v>0</v>
      </c>
      <c r="P197" s="35">
        <v>32.299999999999997</v>
      </c>
      <c r="Q197" s="35">
        <v>0</v>
      </c>
      <c r="R197" s="35"/>
      <c r="S197" s="35"/>
    </row>
    <row r="198" spans="1:19">
      <c r="A198" t="s">
        <v>455</v>
      </c>
      <c r="B198" t="s">
        <v>6</v>
      </c>
      <c r="C198" t="s">
        <v>118</v>
      </c>
      <c r="D198" t="s">
        <v>259</v>
      </c>
      <c r="E198" t="s">
        <v>260</v>
      </c>
      <c r="F198" s="35">
        <v>2468.7269999999999</v>
      </c>
      <c r="G198" s="35">
        <v>360.714</v>
      </c>
      <c r="H198" s="35">
        <v>1335.501</v>
      </c>
      <c r="I198" s="35">
        <v>22.26</v>
      </c>
      <c r="J198" s="35">
        <v>0</v>
      </c>
      <c r="K198" s="35">
        <v>0</v>
      </c>
      <c r="L198" s="35">
        <v>0</v>
      </c>
      <c r="M198" s="35">
        <v>592.56200000000001</v>
      </c>
      <c r="N198" s="35">
        <v>0</v>
      </c>
      <c r="O198" s="35">
        <v>0</v>
      </c>
      <c r="P198" s="35">
        <v>157.69</v>
      </c>
      <c r="Q198" s="35">
        <v>0</v>
      </c>
      <c r="R198" s="35"/>
      <c r="S198" s="35"/>
    </row>
    <row r="199" spans="1:19">
      <c r="A199" t="s">
        <v>456</v>
      </c>
      <c r="B199" t="s">
        <v>6</v>
      </c>
      <c r="C199" t="s">
        <v>118</v>
      </c>
      <c r="D199" t="s">
        <v>259</v>
      </c>
      <c r="E199" t="s">
        <v>298</v>
      </c>
      <c r="F199" s="35">
        <v>2082.9250000000002</v>
      </c>
      <c r="G199" s="35">
        <v>213.50700000000001</v>
      </c>
      <c r="H199" s="35">
        <v>316.37</v>
      </c>
      <c r="I199" s="35">
        <v>34.94</v>
      </c>
      <c r="J199" s="35">
        <v>0</v>
      </c>
      <c r="K199" s="35">
        <v>0</v>
      </c>
      <c r="L199" s="35">
        <v>0</v>
      </c>
      <c r="M199" s="35">
        <v>1518.088</v>
      </c>
      <c r="N199" s="35">
        <v>0</v>
      </c>
      <c r="O199" s="35">
        <v>0</v>
      </c>
      <c r="P199" s="35">
        <v>0.02</v>
      </c>
      <c r="Q199" s="35">
        <v>0</v>
      </c>
      <c r="R199" s="35"/>
      <c r="S199" s="35"/>
    </row>
    <row r="200" spans="1:19">
      <c r="A200" t="s">
        <v>457</v>
      </c>
      <c r="B200" t="s">
        <v>6</v>
      </c>
      <c r="C200" t="s">
        <v>118</v>
      </c>
      <c r="D200" t="s">
        <v>259</v>
      </c>
      <c r="E200" t="s">
        <v>260</v>
      </c>
      <c r="F200" s="35">
        <v>2466.8560000000002</v>
      </c>
      <c r="G200" s="35">
        <v>299.03500000000003</v>
      </c>
      <c r="H200" s="35">
        <v>865.851</v>
      </c>
      <c r="I200" s="35">
        <v>31.98</v>
      </c>
      <c r="J200" s="35">
        <v>0</v>
      </c>
      <c r="K200" s="35">
        <v>0</v>
      </c>
      <c r="L200" s="35">
        <v>0</v>
      </c>
      <c r="M200" s="35">
        <v>837.27599999999995</v>
      </c>
      <c r="N200" s="35">
        <v>0.46400000000000002</v>
      </c>
      <c r="O200" s="35">
        <v>0</v>
      </c>
      <c r="P200" s="35">
        <v>432.25</v>
      </c>
      <c r="Q200" s="35">
        <v>0</v>
      </c>
      <c r="R200" s="35"/>
      <c r="S200" s="35"/>
    </row>
    <row r="201" spans="1:19">
      <c r="A201" t="s">
        <v>458</v>
      </c>
      <c r="B201" t="s">
        <v>6</v>
      </c>
      <c r="C201" t="s">
        <v>118</v>
      </c>
      <c r="D201" t="s">
        <v>259</v>
      </c>
      <c r="E201" t="s">
        <v>298</v>
      </c>
      <c r="F201" s="35">
        <v>4651.7839999999997</v>
      </c>
      <c r="G201" s="35">
        <v>264.53699999999998</v>
      </c>
      <c r="H201" s="35">
        <v>598.07000000000005</v>
      </c>
      <c r="I201" s="35">
        <v>137.1</v>
      </c>
      <c r="J201" s="35">
        <v>0</v>
      </c>
      <c r="K201" s="35">
        <v>0</v>
      </c>
      <c r="L201" s="35">
        <v>0</v>
      </c>
      <c r="M201" s="35">
        <v>3632.5169999999998</v>
      </c>
      <c r="N201" s="35">
        <v>0</v>
      </c>
      <c r="O201" s="35">
        <v>0</v>
      </c>
      <c r="P201" s="35">
        <v>19.559999999999999</v>
      </c>
      <c r="Q201" s="35">
        <v>0</v>
      </c>
      <c r="R201" s="35"/>
      <c r="S201" s="35"/>
    </row>
    <row r="202" spans="1:19">
      <c r="A202" t="s">
        <v>357</v>
      </c>
      <c r="B202" t="s">
        <v>6</v>
      </c>
      <c r="C202" t="s">
        <v>118</v>
      </c>
      <c r="D202" t="s">
        <v>259</v>
      </c>
      <c r="E202" t="s">
        <v>260</v>
      </c>
      <c r="F202" s="35">
        <v>1133.21</v>
      </c>
      <c r="G202" s="35">
        <v>122.88</v>
      </c>
      <c r="H202" s="35">
        <v>593.79999999999995</v>
      </c>
      <c r="I202" s="35">
        <v>121.49</v>
      </c>
      <c r="J202" s="35">
        <v>0</v>
      </c>
      <c r="K202" s="35">
        <v>0</v>
      </c>
      <c r="L202" s="35">
        <v>0</v>
      </c>
      <c r="M202" s="35">
        <v>291.97000000000003</v>
      </c>
      <c r="N202" s="35">
        <v>2.71</v>
      </c>
      <c r="O202" s="35">
        <v>0</v>
      </c>
      <c r="P202" s="35">
        <v>0.36</v>
      </c>
      <c r="Q202" s="35">
        <v>0</v>
      </c>
      <c r="R202" s="35"/>
      <c r="S202" s="35"/>
    </row>
    <row r="203" spans="1:19">
      <c r="A203" t="s">
        <v>459</v>
      </c>
      <c r="B203" t="s">
        <v>6</v>
      </c>
      <c r="C203" t="s">
        <v>118</v>
      </c>
      <c r="D203" t="s">
        <v>259</v>
      </c>
      <c r="E203" t="s">
        <v>260</v>
      </c>
      <c r="F203" s="35">
        <v>2595.7660000000001</v>
      </c>
      <c r="G203" s="35">
        <v>311.60300000000001</v>
      </c>
      <c r="H203" s="35">
        <v>1188.8440000000001</v>
      </c>
      <c r="I203" s="35">
        <v>116.04</v>
      </c>
      <c r="J203" s="35">
        <v>0</v>
      </c>
      <c r="K203" s="35">
        <v>0</v>
      </c>
      <c r="L203" s="35">
        <v>0</v>
      </c>
      <c r="M203" s="35">
        <v>520.83000000000004</v>
      </c>
      <c r="N203" s="35">
        <v>0</v>
      </c>
      <c r="O203" s="35">
        <v>0</v>
      </c>
      <c r="P203" s="35">
        <v>458.44900000000001</v>
      </c>
      <c r="Q203" s="35">
        <v>0</v>
      </c>
      <c r="R203" s="35"/>
      <c r="S203" s="35"/>
    </row>
    <row r="204" spans="1:19">
      <c r="A204" t="s">
        <v>460</v>
      </c>
      <c r="B204" t="s">
        <v>6</v>
      </c>
      <c r="C204" t="s">
        <v>118</v>
      </c>
      <c r="D204" t="s">
        <v>259</v>
      </c>
      <c r="E204" t="s">
        <v>263</v>
      </c>
      <c r="F204" s="35">
        <v>760.87599999999998</v>
      </c>
      <c r="G204" s="35">
        <v>97.584000000000003</v>
      </c>
      <c r="H204" s="35">
        <v>384.32</v>
      </c>
      <c r="I204" s="35">
        <v>0</v>
      </c>
      <c r="J204" s="35">
        <v>0</v>
      </c>
      <c r="K204" s="35">
        <v>0</v>
      </c>
      <c r="L204" s="35">
        <v>0</v>
      </c>
      <c r="M204" s="35">
        <v>7.16</v>
      </c>
      <c r="N204" s="35">
        <v>0</v>
      </c>
      <c r="O204" s="35">
        <v>0</v>
      </c>
      <c r="P204" s="35">
        <v>271.81200000000001</v>
      </c>
      <c r="Q204" s="35">
        <v>0</v>
      </c>
      <c r="R204" s="35"/>
      <c r="S204" s="35"/>
    </row>
    <row r="205" spans="1:19">
      <c r="A205" t="s">
        <v>461</v>
      </c>
      <c r="B205" t="s">
        <v>6</v>
      </c>
      <c r="C205" t="s">
        <v>118</v>
      </c>
      <c r="D205" t="s">
        <v>259</v>
      </c>
      <c r="E205" t="s">
        <v>263</v>
      </c>
      <c r="F205" s="35">
        <v>3255.3629999999998</v>
      </c>
      <c r="G205" s="35">
        <v>349.52</v>
      </c>
      <c r="H205" s="35">
        <v>1357.049</v>
      </c>
      <c r="I205" s="35">
        <v>0</v>
      </c>
      <c r="J205" s="35">
        <v>0</v>
      </c>
      <c r="K205" s="35">
        <v>0</v>
      </c>
      <c r="L205" s="35">
        <v>0</v>
      </c>
      <c r="M205" s="35">
        <v>165.15600000000001</v>
      </c>
      <c r="N205" s="35">
        <v>0</v>
      </c>
      <c r="O205" s="35">
        <v>0</v>
      </c>
      <c r="P205" s="35">
        <v>1383.6379999999999</v>
      </c>
      <c r="Q205" s="35">
        <v>0</v>
      </c>
      <c r="R205" s="35"/>
      <c r="S205" s="35"/>
    </row>
    <row r="206" spans="1:19">
      <c r="A206" t="s">
        <v>462</v>
      </c>
      <c r="B206" t="s">
        <v>6</v>
      </c>
      <c r="C206" t="s">
        <v>118</v>
      </c>
      <c r="D206" t="s">
        <v>259</v>
      </c>
      <c r="E206" t="s">
        <v>260</v>
      </c>
      <c r="F206" s="35">
        <v>1990.8030000000001</v>
      </c>
      <c r="G206" s="35">
        <v>159.375</v>
      </c>
      <c r="H206" s="35">
        <v>588.04200000000003</v>
      </c>
      <c r="I206" s="35">
        <v>2.25</v>
      </c>
      <c r="J206" s="35">
        <v>0</v>
      </c>
      <c r="K206" s="35">
        <v>0</v>
      </c>
      <c r="L206" s="35">
        <v>0</v>
      </c>
      <c r="M206" s="35">
        <v>1177.5450000000001</v>
      </c>
      <c r="N206" s="35">
        <v>0</v>
      </c>
      <c r="O206" s="35">
        <v>0</v>
      </c>
      <c r="P206" s="35">
        <v>63.591000000000001</v>
      </c>
      <c r="Q206" s="35">
        <v>0</v>
      </c>
      <c r="R206" s="35"/>
      <c r="S206" s="35"/>
    </row>
    <row r="207" spans="1:19">
      <c r="A207" t="s">
        <v>463</v>
      </c>
      <c r="B207" t="s">
        <v>6</v>
      </c>
      <c r="C207" t="s">
        <v>118</v>
      </c>
      <c r="D207" t="s">
        <v>259</v>
      </c>
      <c r="E207" t="s">
        <v>260</v>
      </c>
      <c r="F207" s="35">
        <v>2692.6529999999998</v>
      </c>
      <c r="G207" s="35">
        <v>237.845</v>
      </c>
      <c r="H207" s="35">
        <v>1382.375</v>
      </c>
      <c r="I207" s="35">
        <v>91.63</v>
      </c>
      <c r="J207" s="35">
        <v>0</v>
      </c>
      <c r="K207" s="35">
        <v>0</v>
      </c>
      <c r="L207" s="35">
        <v>0</v>
      </c>
      <c r="M207" s="35">
        <v>957.37300000000005</v>
      </c>
      <c r="N207" s="35">
        <v>0</v>
      </c>
      <c r="O207" s="35">
        <v>0</v>
      </c>
      <c r="P207" s="35">
        <v>23.43</v>
      </c>
      <c r="Q207" s="35">
        <v>0</v>
      </c>
      <c r="R207" s="35"/>
      <c r="S207" s="35"/>
    </row>
    <row r="208" spans="1:19">
      <c r="A208" t="s">
        <v>464</v>
      </c>
      <c r="B208" t="s">
        <v>6</v>
      </c>
      <c r="C208" t="s">
        <v>330</v>
      </c>
      <c r="D208" t="s">
        <v>259</v>
      </c>
      <c r="E208" t="s">
        <v>298</v>
      </c>
      <c r="F208" s="35">
        <v>2939.288</v>
      </c>
      <c r="G208" s="35">
        <v>180.87899999999999</v>
      </c>
      <c r="H208" s="35">
        <v>1508.6510000000001</v>
      </c>
      <c r="I208" s="35">
        <v>19.14</v>
      </c>
      <c r="J208" s="35">
        <v>0</v>
      </c>
      <c r="K208" s="35">
        <v>0</v>
      </c>
      <c r="L208" s="35">
        <v>0</v>
      </c>
      <c r="M208" s="35">
        <v>1221.4580000000001</v>
      </c>
      <c r="N208" s="35">
        <v>0</v>
      </c>
      <c r="O208" s="35">
        <v>0</v>
      </c>
      <c r="P208" s="35">
        <v>9.16</v>
      </c>
      <c r="Q208" s="35">
        <v>0</v>
      </c>
      <c r="R208" s="35"/>
      <c r="S208" s="35"/>
    </row>
    <row r="209" spans="1:19">
      <c r="A209" t="s">
        <v>465</v>
      </c>
      <c r="B209" t="s">
        <v>6</v>
      </c>
      <c r="C209" t="s">
        <v>118</v>
      </c>
      <c r="D209" t="s">
        <v>259</v>
      </c>
      <c r="E209" t="s">
        <v>260</v>
      </c>
      <c r="F209" s="35">
        <v>1106.502</v>
      </c>
      <c r="G209" s="35">
        <v>83.552000000000007</v>
      </c>
      <c r="H209" s="35">
        <v>770.53700000000003</v>
      </c>
      <c r="I209" s="35">
        <v>0</v>
      </c>
      <c r="J209" s="35">
        <v>0</v>
      </c>
      <c r="K209" s="35">
        <v>0</v>
      </c>
      <c r="L209" s="35">
        <v>0</v>
      </c>
      <c r="M209" s="35">
        <v>252.41300000000001</v>
      </c>
      <c r="N209" s="35">
        <v>0</v>
      </c>
      <c r="O209" s="35">
        <v>0</v>
      </c>
      <c r="P209" s="35">
        <v>0</v>
      </c>
      <c r="Q209" s="35">
        <v>0</v>
      </c>
      <c r="R209" s="35"/>
      <c r="S209" s="35"/>
    </row>
    <row r="210" spans="1:19">
      <c r="A210" t="s">
        <v>466</v>
      </c>
      <c r="B210" t="s">
        <v>6</v>
      </c>
      <c r="C210" t="s">
        <v>118</v>
      </c>
      <c r="D210" t="s">
        <v>259</v>
      </c>
      <c r="E210" t="s">
        <v>260</v>
      </c>
      <c r="F210" s="35">
        <v>1697.9770000000001</v>
      </c>
      <c r="G210" s="35">
        <v>206.25299999999999</v>
      </c>
      <c r="H210" s="35">
        <v>1089.306</v>
      </c>
      <c r="I210" s="35">
        <v>2.13</v>
      </c>
      <c r="J210" s="35">
        <v>0</v>
      </c>
      <c r="K210" s="35">
        <v>0</v>
      </c>
      <c r="L210" s="35">
        <v>0</v>
      </c>
      <c r="M210" s="35">
        <v>108.29</v>
      </c>
      <c r="N210" s="35">
        <v>0</v>
      </c>
      <c r="O210" s="35">
        <v>0</v>
      </c>
      <c r="P210" s="35">
        <v>291.99799999999999</v>
      </c>
      <c r="Q210" s="35">
        <v>0</v>
      </c>
      <c r="R210" s="35"/>
      <c r="S210" s="35"/>
    </row>
    <row r="211" spans="1:19">
      <c r="A211" t="s">
        <v>467</v>
      </c>
      <c r="B211" t="s">
        <v>6</v>
      </c>
      <c r="C211" t="s">
        <v>118</v>
      </c>
      <c r="D211" t="s">
        <v>259</v>
      </c>
      <c r="E211" t="s">
        <v>263</v>
      </c>
      <c r="F211" s="35">
        <v>1759.538</v>
      </c>
      <c r="G211" s="35">
        <v>200.93</v>
      </c>
      <c r="H211" s="35">
        <v>692.29600000000005</v>
      </c>
      <c r="I211" s="35">
        <v>0.13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866.18190000000004</v>
      </c>
      <c r="Q211" s="35">
        <v>0</v>
      </c>
      <c r="R211" s="35"/>
      <c r="S211" s="35"/>
    </row>
    <row r="212" spans="1:19">
      <c r="A212" t="s">
        <v>468</v>
      </c>
      <c r="B212" t="s">
        <v>6</v>
      </c>
      <c r="C212" t="s">
        <v>330</v>
      </c>
      <c r="D212" t="s">
        <v>259</v>
      </c>
      <c r="E212" t="s">
        <v>260</v>
      </c>
      <c r="F212" s="35">
        <v>4839.5730000000003</v>
      </c>
      <c r="G212" s="35">
        <v>349.77800000000002</v>
      </c>
      <c r="H212" s="35">
        <v>3037.15</v>
      </c>
      <c r="I212" s="35">
        <v>34.75</v>
      </c>
      <c r="J212" s="35">
        <v>0</v>
      </c>
      <c r="K212" s="35">
        <v>0</v>
      </c>
      <c r="L212" s="35">
        <v>0</v>
      </c>
      <c r="M212" s="35">
        <v>930.58799999999997</v>
      </c>
      <c r="N212" s="35">
        <v>0</v>
      </c>
      <c r="O212" s="35">
        <v>0</v>
      </c>
      <c r="P212" s="35">
        <v>487.30700000000002</v>
      </c>
      <c r="Q212" s="35">
        <v>0</v>
      </c>
      <c r="R212" s="35"/>
      <c r="S212" s="35"/>
    </row>
    <row r="213" spans="1:19">
      <c r="A213" t="s">
        <v>469</v>
      </c>
      <c r="B213" t="s">
        <v>6</v>
      </c>
      <c r="C213" t="s">
        <v>118</v>
      </c>
      <c r="D213" t="s">
        <v>259</v>
      </c>
      <c r="E213" t="s">
        <v>260</v>
      </c>
      <c r="F213" s="35">
        <v>1027.796</v>
      </c>
      <c r="G213" s="35">
        <v>151.727</v>
      </c>
      <c r="H213" s="35">
        <v>556.26199999999994</v>
      </c>
      <c r="I213" s="35">
        <v>2.16</v>
      </c>
      <c r="J213" s="35">
        <v>0</v>
      </c>
      <c r="K213" s="35">
        <v>0</v>
      </c>
      <c r="L213" s="35">
        <v>0</v>
      </c>
      <c r="M213" s="35">
        <v>25.359000000000002</v>
      </c>
      <c r="N213" s="35">
        <v>0</v>
      </c>
      <c r="O213" s="35">
        <v>0</v>
      </c>
      <c r="P213" s="35">
        <v>292.28800000000001</v>
      </c>
      <c r="Q213" s="35">
        <v>0</v>
      </c>
      <c r="R213" s="35"/>
      <c r="S213" s="35"/>
    </row>
    <row r="214" spans="1:19">
      <c r="A214" t="s">
        <v>470</v>
      </c>
      <c r="B214" t="s">
        <v>6</v>
      </c>
      <c r="C214" t="s">
        <v>118</v>
      </c>
      <c r="D214" t="s">
        <v>259</v>
      </c>
      <c r="E214" t="s">
        <v>298</v>
      </c>
      <c r="F214" s="35">
        <v>3071.4929999999999</v>
      </c>
      <c r="G214" s="35">
        <v>273.15300000000002</v>
      </c>
      <c r="H214" s="35">
        <v>534.97500000000002</v>
      </c>
      <c r="I214" s="35">
        <v>55.95</v>
      </c>
      <c r="J214" s="35">
        <v>0</v>
      </c>
      <c r="K214" s="35">
        <v>0</v>
      </c>
      <c r="L214" s="35">
        <v>0</v>
      </c>
      <c r="M214" s="35">
        <v>1874.9079999999999</v>
      </c>
      <c r="N214" s="35">
        <v>0</v>
      </c>
      <c r="O214" s="35">
        <v>0</v>
      </c>
      <c r="P214" s="35">
        <v>332.50700000000001</v>
      </c>
      <c r="Q214" s="35">
        <v>0</v>
      </c>
      <c r="R214" s="35"/>
      <c r="S214" s="35"/>
    </row>
    <row r="215" spans="1:19">
      <c r="A215" t="s">
        <v>471</v>
      </c>
      <c r="B215" t="s">
        <v>6</v>
      </c>
      <c r="C215" t="s">
        <v>118</v>
      </c>
      <c r="D215" t="s">
        <v>259</v>
      </c>
      <c r="E215" t="s">
        <v>260</v>
      </c>
      <c r="F215" s="35">
        <v>1491.548</v>
      </c>
      <c r="G215" s="35">
        <v>169.25700000000001</v>
      </c>
      <c r="H215" s="35">
        <v>760.95600000000002</v>
      </c>
      <c r="I215" s="35">
        <v>0</v>
      </c>
      <c r="J215" s="35">
        <v>0</v>
      </c>
      <c r="K215" s="35">
        <v>0</v>
      </c>
      <c r="L215" s="35">
        <v>0</v>
      </c>
      <c r="M215" s="35">
        <v>557.97500000000002</v>
      </c>
      <c r="N215" s="35">
        <v>3.26</v>
      </c>
      <c r="O215" s="35">
        <v>0</v>
      </c>
      <c r="P215" s="35">
        <v>0.1</v>
      </c>
      <c r="Q215" s="35">
        <v>0</v>
      </c>
      <c r="R215" s="35"/>
      <c r="S215" s="35"/>
    </row>
    <row r="216" spans="1:19">
      <c r="A216" t="s">
        <v>472</v>
      </c>
      <c r="B216" t="s">
        <v>6</v>
      </c>
      <c r="C216" t="s">
        <v>330</v>
      </c>
      <c r="D216" t="s">
        <v>259</v>
      </c>
      <c r="E216" t="s">
        <v>260</v>
      </c>
      <c r="F216" s="35">
        <v>842.12009999999998</v>
      </c>
      <c r="G216" s="35">
        <v>64.593000000000004</v>
      </c>
      <c r="H216" s="35">
        <v>647.43200000000002</v>
      </c>
      <c r="I216" s="35">
        <v>0</v>
      </c>
      <c r="J216" s="35">
        <v>0</v>
      </c>
      <c r="K216" s="35">
        <v>0</v>
      </c>
      <c r="L216" s="35">
        <v>0</v>
      </c>
      <c r="M216" s="35">
        <v>71.28</v>
      </c>
      <c r="N216" s="35">
        <v>0</v>
      </c>
      <c r="O216" s="35">
        <v>0</v>
      </c>
      <c r="P216" s="35">
        <v>58.814999999999998</v>
      </c>
      <c r="Q216" s="35">
        <v>0</v>
      </c>
      <c r="R216" s="35"/>
      <c r="S216" s="35"/>
    </row>
    <row r="217" spans="1:19">
      <c r="A217" t="s">
        <v>473</v>
      </c>
      <c r="B217" t="s">
        <v>43</v>
      </c>
      <c r="C217" t="s">
        <v>118</v>
      </c>
      <c r="D217" t="s">
        <v>259</v>
      </c>
      <c r="E217" t="s">
        <v>260</v>
      </c>
      <c r="F217" s="35">
        <v>2693.502</v>
      </c>
      <c r="G217" s="35">
        <v>210.54400000000001</v>
      </c>
      <c r="H217" s="35">
        <v>1189.2339999999999</v>
      </c>
      <c r="I217" s="35">
        <v>0</v>
      </c>
      <c r="J217" s="35">
        <v>0</v>
      </c>
      <c r="K217" s="35">
        <v>0</v>
      </c>
      <c r="L217" s="35">
        <v>0</v>
      </c>
      <c r="M217" s="35">
        <v>1293.7239999999999</v>
      </c>
      <c r="N217" s="35">
        <v>0</v>
      </c>
      <c r="O217" s="35">
        <v>0</v>
      </c>
      <c r="P217" s="35">
        <v>0</v>
      </c>
      <c r="Q217" s="35">
        <v>0</v>
      </c>
      <c r="R217" s="35"/>
      <c r="S217" s="35"/>
    </row>
    <row r="218" spans="1:19">
      <c r="A218" t="s">
        <v>474</v>
      </c>
      <c r="B218" t="s">
        <v>43</v>
      </c>
      <c r="C218" t="s">
        <v>118</v>
      </c>
      <c r="D218" t="s">
        <v>259</v>
      </c>
      <c r="E218" t="s">
        <v>263</v>
      </c>
      <c r="F218" s="35">
        <v>829.13</v>
      </c>
      <c r="G218" s="35">
        <v>87.515000000000001</v>
      </c>
      <c r="H218" s="35">
        <v>638.67999999999995</v>
      </c>
      <c r="I218" s="35">
        <v>0</v>
      </c>
      <c r="J218" s="35">
        <v>0</v>
      </c>
      <c r="K218" s="35">
        <v>33.340000000000003</v>
      </c>
      <c r="L218" s="35">
        <v>0</v>
      </c>
      <c r="M218" s="35">
        <v>62.344999999999999</v>
      </c>
      <c r="N218" s="35">
        <v>0</v>
      </c>
      <c r="O218" s="35">
        <v>0</v>
      </c>
      <c r="P218" s="35">
        <v>7.25</v>
      </c>
      <c r="Q218" s="35">
        <v>0</v>
      </c>
      <c r="R218" s="35"/>
      <c r="S218" s="35"/>
    </row>
    <row r="219" spans="1:19">
      <c r="A219" t="s">
        <v>475</v>
      </c>
      <c r="B219" t="s">
        <v>43</v>
      </c>
      <c r="C219" t="s">
        <v>118</v>
      </c>
      <c r="D219" t="s">
        <v>259</v>
      </c>
      <c r="E219" t="s">
        <v>298</v>
      </c>
      <c r="F219" s="35">
        <v>2376.52</v>
      </c>
      <c r="G219" s="35">
        <v>151.94499999999999</v>
      </c>
      <c r="H219" s="35">
        <v>546.005</v>
      </c>
      <c r="I219" s="35">
        <v>0</v>
      </c>
      <c r="J219" s="35">
        <v>0</v>
      </c>
      <c r="K219" s="35">
        <v>0</v>
      </c>
      <c r="L219" s="35">
        <v>0</v>
      </c>
      <c r="M219" s="35">
        <v>1678.57</v>
      </c>
      <c r="N219" s="35">
        <v>0</v>
      </c>
      <c r="O219" s="35">
        <v>0</v>
      </c>
      <c r="P219" s="35">
        <v>0</v>
      </c>
      <c r="Q219" s="35">
        <v>0</v>
      </c>
      <c r="R219" s="35"/>
      <c r="S219" s="35"/>
    </row>
    <row r="220" spans="1:19">
      <c r="A220" t="s">
        <v>476</v>
      </c>
      <c r="B220" t="s">
        <v>43</v>
      </c>
      <c r="C220" t="s">
        <v>118</v>
      </c>
      <c r="D220" t="s">
        <v>259</v>
      </c>
      <c r="E220" t="s">
        <v>263</v>
      </c>
      <c r="F220" s="35">
        <v>716.11689999999999</v>
      </c>
      <c r="G220" s="35">
        <v>93.549000000000007</v>
      </c>
      <c r="H220" s="35">
        <v>414.69299999999998</v>
      </c>
      <c r="I220" s="35">
        <v>0</v>
      </c>
      <c r="J220" s="35">
        <v>0</v>
      </c>
      <c r="K220" s="35">
        <v>0</v>
      </c>
      <c r="L220" s="35">
        <v>0</v>
      </c>
      <c r="M220" s="35">
        <v>22.277000000000001</v>
      </c>
      <c r="N220" s="35">
        <v>0</v>
      </c>
      <c r="O220" s="35">
        <v>20.797999999999998</v>
      </c>
      <c r="P220" s="35">
        <v>164.8</v>
      </c>
      <c r="Q220" s="35">
        <v>0</v>
      </c>
      <c r="R220" s="35"/>
      <c r="S220" s="35"/>
    </row>
    <row r="221" spans="1:19">
      <c r="A221" t="s">
        <v>477</v>
      </c>
      <c r="B221" t="s">
        <v>43</v>
      </c>
      <c r="C221" t="s">
        <v>118</v>
      </c>
      <c r="D221" t="s">
        <v>259</v>
      </c>
      <c r="E221" t="s">
        <v>263</v>
      </c>
      <c r="F221" s="35">
        <v>2081.5120000000002</v>
      </c>
      <c r="G221" s="35">
        <v>150.916</v>
      </c>
      <c r="H221" s="35">
        <v>1886.546</v>
      </c>
      <c r="I221" s="35">
        <v>0</v>
      </c>
      <c r="J221" s="35">
        <v>0</v>
      </c>
      <c r="K221" s="35">
        <v>0</v>
      </c>
      <c r="L221" s="35">
        <v>0</v>
      </c>
      <c r="M221" s="35">
        <v>44.05</v>
      </c>
      <c r="N221" s="35">
        <v>0</v>
      </c>
      <c r="O221" s="35">
        <v>0</v>
      </c>
      <c r="P221" s="35">
        <v>0</v>
      </c>
      <c r="Q221" s="35">
        <v>0</v>
      </c>
      <c r="R221" s="35"/>
      <c r="S221" s="35"/>
    </row>
    <row r="222" spans="1:19">
      <c r="A222" t="s">
        <v>478</v>
      </c>
      <c r="B222" t="s">
        <v>43</v>
      </c>
      <c r="C222" t="s">
        <v>118</v>
      </c>
      <c r="D222" t="s">
        <v>259</v>
      </c>
      <c r="E222" t="s">
        <v>263</v>
      </c>
      <c r="F222" s="35">
        <v>881.202</v>
      </c>
      <c r="G222" s="35">
        <v>81.744</v>
      </c>
      <c r="H222" s="35">
        <v>738.75800000000004</v>
      </c>
      <c r="I222" s="35">
        <v>35.24</v>
      </c>
      <c r="J222" s="35">
        <v>0</v>
      </c>
      <c r="K222" s="35">
        <v>0</v>
      </c>
      <c r="L222" s="35">
        <v>0</v>
      </c>
      <c r="M222" s="35">
        <v>25.46</v>
      </c>
      <c r="N222" s="35">
        <v>0</v>
      </c>
      <c r="O222" s="35">
        <v>0</v>
      </c>
      <c r="P222" s="35">
        <v>0</v>
      </c>
      <c r="Q222" s="35">
        <v>0</v>
      </c>
      <c r="R222" s="35"/>
      <c r="S222" s="35"/>
    </row>
    <row r="223" spans="1:19">
      <c r="A223" t="s">
        <v>479</v>
      </c>
      <c r="B223" t="s">
        <v>43</v>
      </c>
      <c r="C223" t="s">
        <v>118</v>
      </c>
      <c r="D223" t="s">
        <v>259</v>
      </c>
      <c r="E223" t="s">
        <v>260</v>
      </c>
      <c r="F223" s="35">
        <v>1808.5219999999999</v>
      </c>
      <c r="G223" s="35">
        <v>200.03800000000001</v>
      </c>
      <c r="H223" s="35">
        <v>537.15</v>
      </c>
      <c r="I223" s="35">
        <v>0</v>
      </c>
      <c r="J223" s="35">
        <v>6.22</v>
      </c>
      <c r="K223" s="35">
        <v>0</v>
      </c>
      <c r="L223" s="35">
        <v>0</v>
      </c>
      <c r="M223" s="35">
        <v>920.97400000000005</v>
      </c>
      <c r="N223" s="35">
        <v>0</v>
      </c>
      <c r="O223" s="35">
        <v>0</v>
      </c>
      <c r="P223" s="35">
        <v>144.13999999999999</v>
      </c>
      <c r="Q223" s="35">
        <v>0</v>
      </c>
      <c r="R223" s="35"/>
      <c r="S223" s="35"/>
    </row>
    <row r="224" spans="1:19">
      <c r="A224" t="s">
        <v>480</v>
      </c>
      <c r="B224" t="s">
        <v>43</v>
      </c>
      <c r="C224" t="s">
        <v>118</v>
      </c>
      <c r="D224" t="s">
        <v>332</v>
      </c>
      <c r="E224" t="s">
        <v>260</v>
      </c>
      <c r="F224" s="35">
        <v>266.74</v>
      </c>
      <c r="G224" s="35">
        <v>27.8</v>
      </c>
      <c r="H224" s="36">
        <v>238.9</v>
      </c>
      <c r="I224" s="35">
        <v>0</v>
      </c>
      <c r="J224" s="35">
        <v>0</v>
      </c>
      <c r="K224" s="35">
        <v>0</v>
      </c>
      <c r="L224" s="35">
        <v>0</v>
      </c>
      <c r="M224" s="35">
        <v>238.94</v>
      </c>
      <c r="N224" s="35">
        <v>0</v>
      </c>
      <c r="O224" s="35">
        <v>0</v>
      </c>
      <c r="P224" s="35">
        <v>0</v>
      </c>
      <c r="Q224" s="35">
        <v>0</v>
      </c>
      <c r="R224" s="35"/>
      <c r="S224" s="35"/>
    </row>
    <row r="225" spans="1:19">
      <c r="A225" t="s">
        <v>481</v>
      </c>
      <c r="B225" t="s">
        <v>43</v>
      </c>
      <c r="C225" t="s">
        <v>118</v>
      </c>
      <c r="D225" t="s">
        <v>259</v>
      </c>
      <c r="E225" t="s">
        <v>263</v>
      </c>
      <c r="F225" s="35">
        <v>676.14099999999996</v>
      </c>
      <c r="G225" s="35">
        <v>96.448009999999996</v>
      </c>
      <c r="H225" s="35">
        <v>338.54300000000001</v>
      </c>
      <c r="I225" s="35">
        <v>1.325</v>
      </c>
      <c r="J225" s="35">
        <v>0</v>
      </c>
      <c r="K225" s="35">
        <v>7.08</v>
      </c>
      <c r="L225" s="35">
        <v>0</v>
      </c>
      <c r="M225" s="35">
        <v>78.103999999999999</v>
      </c>
      <c r="N225" s="35">
        <v>0</v>
      </c>
      <c r="O225" s="35">
        <v>0</v>
      </c>
      <c r="P225" s="35">
        <v>154.64099999999999</v>
      </c>
      <c r="Q225" s="35">
        <v>0</v>
      </c>
      <c r="R225" s="35"/>
      <c r="S225" s="35"/>
    </row>
    <row r="226" spans="1:19">
      <c r="A226" t="s">
        <v>482</v>
      </c>
      <c r="B226" t="s">
        <v>43</v>
      </c>
      <c r="C226" t="s">
        <v>330</v>
      </c>
      <c r="D226" t="s">
        <v>259</v>
      </c>
      <c r="E226" t="s">
        <v>263</v>
      </c>
      <c r="F226" s="35">
        <v>1234.68</v>
      </c>
      <c r="G226" s="35">
        <v>131.23099999999999</v>
      </c>
      <c r="H226" s="35">
        <v>1082.6690000000001</v>
      </c>
      <c r="I226" s="35">
        <v>0</v>
      </c>
      <c r="J226" s="35">
        <v>0</v>
      </c>
      <c r="K226" s="35">
        <v>0</v>
      </c>
      <c r="L226" s="35">
        <v>0</v>
      </c>
      <c r="M226" s="35">
        <v>20.78</v>
      </c>
      <c r="N226" s="35">
        <v>0</v>
      </c>
      <c r="O226" s="35">
        <v>0</v>
      </c>
      <c r="P226" s="35">
        <v>0</v>
      </c>
      <c r="Q226" s="35">
        <v>0</v>
      </c>
      <c r="R226" s="35"/>
      <c r="S226" s="35"/>
    </row>
    <row r="227" spans="1:19">
      <c r="A227" t="s">
        <v>483</v>
      </c>
      <c r="B227" t="s">
        <v>43</v>
      </c>
      <c r="C227" t="s">
        <v>118</v>
      </c>
      <c r="D227" t="s">
        <v>259</v>
      </c>
      <c r="E227" t="s">
        <v>263</v>
      </c>
      <c r="F227" s="35">
        <v>364.774</v>
      </c>
      <c r="G227" s="35">
        <v>98.587999999999994</v>
      </c>
      <c r="H227" s="35">
        <v>173.376</v>
      </c>
      <c r="I227" s="35">
        <v>0</v>
      </c>
      <c r="J227" s="35">
        <v>2.2400000000000002</v>
      </c>
      <c r="K227" s="35">
        <v>0</v>
      </c>
      <c r="L227" s="35">
        <v>0</v>
      </c>
      <c r="M227" s="35">
        <v>28.724</v>
      </c>
      <c r="N227" s="35">
        <v>0</v>
      </c>
      <c r="O227" s="35">
        <v>0</v>
      </c>
      <c r="P227" s="35">
        <v>61.845999999999997</v>
      </c>
      <c r="Q227" s="35">
        <v>0</v>
      </c>
      <c r="R227" s="35"/>
      <c r="S227" s="35"/>
    </row>
    <row r="228" spans="1:19">
      <c r="A228" t="s">
        <v>484</v>
      </c>
      <c r="B228" t="s">
        <v>43</v>
      </c>
      <c r="C228" t="s">
        <v>118</v>
      </c>
      <c r="D228" t="s">
        <v>259</v>
      </c>
      <c r="E228" t="s">
        <v>263</v>
      </c>
      <c r="F228" s="35">
        <v>824.80899999999997</v>
      </c>
      <c r="G228" s="35">
        <v>101.309</v>
      </c>
      <c r="H228" s="35">
        <v>621.74099999999999</v>
      </c>
      <c r="I228" s="35">
        <v>0.09</v>
      </c>
      <c r="J228" s="35">
        <v>0</v>
      </c>
      <c r="K228" s="35">
        <v>10.4</v>
      </c>
      <c r="L228" s="35">
        <v>0</v>
      </c>
      <c r="M228" s="35">
        <v>61.149000000000001</v>
      </c>
      <c r="N228" s="35">
        <v>0</v>
      </c>
      <c r="O228" s="35">
        <v>0</v>
      </c>
      <c r="P228" s="35">
        <v>30.12</v>
      </c>
      <c r="Q228" s="35">
        <v>0</v>
      </c>
      <c r="R228" s="35"/>
      <c r="S228" s="35"/>
    </row>
    <row r="229" spans="1:19">
      <c r="A229" t="s">
        <v>485</v>
      </c>
      <c r="B229" t="s">
        <v>43</v>
      </c>
      <c r="C229" t="s">
        <v>118</v>
      </c>
      <c r="D229" t="s">
        <v>259</v>
      </c>
      <c r="E229" t="s">
        <v>263</v>
      </c>
      <c r="F229" s="35">
        <v>1825.788</v>
      </c>
      <c r="G229" s="35">
        <v>83.548000000000002</v>
      </c>
      <c r="H229" s="35">
        <v>1601.93</v>
      </c>
      <c r="I229" s="35">
        <v>0</v>
      </c>
      <c r="J229" s="35">
        <v>0</v>
      </c>
      <c r="K229" s="35">
        <v>104.76</v>
      </c>
      <c r="L229" s="35">
        <v>0</v>
      </c>
      <c r="M229" s="35">
        <v>31.71</v>
      </c>
      <c r="N229" s="35">
        <v>0</v>
      </c>
      <c r="O229" s="35">
        <v>0</v>
      </c>
      <c r="P229" s="35">
        <v>3.84</v>
      </c>
      <c r="Q229" s="35">
        <v>0</v>
      </c>
      <c r="R229" s="35"/>
      <c r="S229" s="35"/>
    </row>
    <row r="230" spans="1:19">
      <c r="A230" t="s">
        <v>486</v>
      </c>
      <c r="B230" t="s">
        <v>43</v>
      </c>
      <c r="C230" t="s">
        <v>118</v>
      </c>
      <c r="D230" t="s">
        <v>259</v>
      </c>
      <c r="E230" t="s">
        <v>263</v>
      </c>
      <c r="F230" s="35">
        <v>559.70699999999999</v>
      </c>
      <c r="G230" s="35">
        <v>65.991</v>
      </c>
      <c r="H230" s="35">
        <v>468.91</v>
      </c>
      <c r="I230" s="35">
        <v>0</v>
      </c>
      <c r="J230" s="35">
        <v>0</v>
      </c>
      <c r="K230" s="35">
        <v>0</v>
      </c>
      <c r="L230" s="35">
        <v>0</v>
      </c>
      <c r="M230" s="35">
        <v>24.806000000000001</v>
      </c>
      <c r="N230" s="35">
        <v>0</v>
      </c>
      <c r="O230" s="35">
        <v>0</v>
      </c>
      <c r="P230" s="35">
        <v>0</v>
      </c>
      <c r="Q230" s="35">
        <v>0</v>
      </c>
      <c r="R230" s="35"/>
      <c r="S230" s="35"/>
    </row>
    <row r="231" spans="1:19">
      <c r="A231" t="s">
        <v>487</v>
      </c>
      <c r="B231" t="s">
        <v>43</v>
      </c>
      <c r="C231" t="s">
        <v>118</v>
      </c>
      <c r="D231" t="s">
        <v>259</v>
      </c>
      <c r="E231" t="s">
        <v>263</v>
      </c>
      <c r="F231" s="35">
        <v>477.03399999999999</v>
      </c>
      <c r="G231" s="35">
        <v>80.576999999999998</v>
      </c>
      <c r="H231" s="35">
        <v>320.42700000000002</v>
      </c>
      <c r="I231" s="35">
        <v>0</v>
      </c>
      <c r="J231" s="35">
        <v>0</v>
      </c>
      <c r="K231" s="35">
        <v>0</v>
      </c>
      <c r="L231" s="35">
        <v>0</v>
      </c>
      <c r="M231" s="35">
        <v>30.91</v>
      </c>
      <c r="N231" s="35">
        <v>0</v>
      </c>
      <c r="O231" s="35">
        <v>0</v>
      </c>
      <c r="P231" s="35">
        <v>45.12</v>
      </c>
      <c r="Q231" s="35">
        <v>0</v>
      </c>
      <c r="R231" s="35"/>
      <c r="S231" s="35"/>
    </row>
    <row r="232" spans="1:19">
      <c r="A232" t="s">
        <v>488</v>
      </c>
      <c r="B232" t="s">
        <v>43</v>
      </c>
      <c r="C232" t="s">
        <v>118</v>
      </c>
      <c r="D232" t="s">
        <v>259</v>
      </c>
      <c r="E232" t="s">
        <v>263</v>
      </c>
      <c r="F232" s="35">
        <v>1013.869</v>
      </c>
      <c r="G232" s="35">
        <v>113.976</v>
      </c>
      <c r="H232" s="35">
        <v>677.97699999999998</v>
      </c>
      <c r="I232" s="35">
        <v>0</v>
      </c>
      <c r="J232" s="35">
        <v>0</v>
      </c>
      <c r="K232" s="35">
        <v>0.8</v>
      </c>
      <c r="L232" s="35">
        <v>0</v>
      </c>
      <c r="M232" s="35">
        <v>140.386</v>
      </c>
      <c r="N232" s="35">
        <v>0</v>
      </c>
      <c r="O232" s="35">
        <v>0</v>
      </c>
      <c r="P232" s="35">
        <v>80.73</v>
      </c>
      <c r="Q232" s="35">
        <v>0</v>
      </c>
      <c r="R232" s="35"/>
      <c r="S232" s="35"/>
    </row>
    <row r="233" spans="1:19">
      <c r="A233" t="s">
        <v>489</v>
      </c>
      <c r="B233" t="s">
        <v>43</v>
      </c>
      <c r="C233" t="s">
        <v>330</v>
      </c>
      <c r="D233" t="s">
        <v>332</v>
      </c>
      <c r="E233" t="s">
        <v>298</v>
      </c>
      <c r="F233" s="35">
        <v>1983.45</v>
      </c>
      <c r="G233" s="35">
        <v>87.088999999999999</v>
      </c>
      <c r="H233" s="36">
        <v>1896.4</v>
      </c>
      <c r="I233" s="35">
        <v>0</v>
      </c>
      <c r="J233" s="35">
        <v>0</v>
      </c>
      <c r="K233" s="35">
        <v>0</v>
      </c>
      <c r="L233" s="35">
        <v>0</v>
      </c>
      <c r="M233" s="35">
        <v>1896.3610000000001</v>
      </c>
      <c r="N233" s="35">
        <v>0</v>
      </c>
      <c r="O233" s="35">
        <v>0</v>
      </c>
      <c r="P233" s="35">
        <v>0</v>
      </c>
      <c r="Q233" s="35">
        <v>0</v>
      </c>
      <c r="R233" s="35"/>
      <c r="S233" s="35"/>
    </row>
    <row r="234" spans="1:19">
      <c r="A234" t="s">
        <v>490</v>
      </c>
      <c r="B234" t="s">
        <v>43</v>
      </c>
      <c r="C234" t="s">
        <v>118</v>
      </c>
      <c r="D234" t="s">
        <v>259</v>
      </c>
      <c r="E234" t="s">
        <v>263</v>
      </c>
      <c r="F234" s="35">
        <v>649.82399999999996</v>
      </c>
      <c r="G234" s="35">
        <v>43.648000000000003</v>
      </c>
      <c r="H234" s="35">
        <v>346.73</v>
      </c>
      <c r="I234" s="35">
        <v>0</v>
      </c>
      <c r="J234" s="35">
        <v>0</v>
      </c>
      <c r="K234" s="35">
        <v>4.54</v>
      </c>
      <c r="L234" s="35">
        <v>0</v>
      </c>
      <c r="M234" s="35">
        <v>15.375999999999999</v>
      </c>
      <c r="N234" s="35">
        <v>0</v>
      </c>
      <c r="O234" s="35">
        <v>0</v>
      </c>
      <c r="P234" s="35">
        <v>239.53</v>
      </c>
      <c r="Q234" s="35">
        <v>0</v>
      </c>
      <c r="R234" s="35"/>
      <c r="S234" s="35"/>
    </row>
    <row r="235" spans="1:19">
      <c r="A235" t="s">
        <v>491</v>
      </c>
      <c r="B235" t="s">
        <v>43</v>
      </c>
      <c r="C235" t="s">
        <v>118</v>
      </c>
      <c r="D235" t="s">
        <v>259</v>
      </c>
      <c r="E235" t="s">
        <v>260</v>
      </c>
      <c r="F235" s="35">
        <v>1873.28</v>
      </c>
      <c r="G235" s="35">
        <v>138.81</v>
      </c>
      <c r="H235" s="35">
        <v>1190.57</v>
      </c>
      <c r="I235" s="35">
        <v>0</v>
      </c>
      <c r="J235" s="35">
        <v>0</v>
      </c>
      <c r="K235" s="35">
        <v>0</v>
      </c>
      <c r="L235" s="35">
        <v>0</v>
      </c>
      <c r="M235" s="35">
        <v>508.08</v>
      </c>
      <c r="N235" s="35">
        <v>0</v>
      </c>
      <c r="O235" s="35">
        <v>0</v>
      </c>
      <c r="P235" s="35">
        <v>35.82</v>
      </c>
      <c r="Q235" s="35">
        <v>0</v>
      </c>
      <c r="R235" s="35"/>
      <c r="S235" s="35"/>
    </row>
    <row r="236" spans="1:19">
      <c r="A236" t="s">
        <v>492</v>
      </c>
      <c r="B236" t="s">
        <v>43</v>
      </c>
      <c r="C236" t="s">
        <v>118</v>
      </c>
      <c r="D236" t="s">
        <v>259</v>
      </c>
      <c r="E236" t="s">
        <v>260</v>
      </c>
      <c r="F236" s="35">
        <v>941.09090000000003</v>
      </c>
      <c r="G236" s="35">
        <v>141.33600000000001</v>
      </c>
      <c r="H236" s="35">
        <v>375.91</v>
      </c>
      <c r="I236" s="35">
        <v>0</v>
      </c>
      <c r="J236" s="35">
        <v>0</v>
      </c>
      <c r="K236" s="35">
        <v>0</v>
      </c>
      <c r="L236" s="35">
        <v>0</v>
      </c>
      <c r="M236" s="35">
        <v>165.745</v>
      </c>
      <c r="N236" s="35">
        <v>0</v>
      </c>
      <c r="O236" s="35">
        <v>0</v>
      </c>
      <c r="P236" s="35">
        <v>258.10000000000002</v>
      </c>
      <c r="Q236" s="35">
        <v>0</v>
      </c>
      <c r="R236" s="35"/>
      <c r="S236" s="35"/>
    </row>
    <row r="237" spans="1:19">
      <c r="A237" t="s">
        <v>493</v>
      </c>
      <c r="B237" t="s">
        <v>43</v>
      </c>
      <c r="C237" t="s">
        <v>330</v>
      </c>
      <c r="D237" t="s">
        <v>259</v>
      </c>
      <c r="E237" t="s">
        <v>263</v>
      </c>
      <c r="F237" s="35">
        <v>1465.529</v>
      </c>
      <c r="G237" s="35">
        <v>103.789</v>
      </c>
      <c r="H237" s="35">
        <v>1337.82</v>
      </c>
      <c r="I237" s="35">
        <v>0</v>
      </c>
      <c r="J237" s="35">
        <v>0</v>
      </c>
      <c r="K237" s="35">
        <v>0</v>
      </c>
      <c r="L237" s="35">
        <v>0</v>
      </c>
      <c r="M237" s="35">
        <v>23.92</v>
      </c>
      <c r="N237" s="35">
        <v>0</v>
      </c>
      <c r="O237" s="35">
        <v>0</v>
      </c>
      <c r="P237" s="35">
        <v>0</v>
      </c>
      <c r="Q237" s="35">
        <v>0</v>
      </c>
      <c r="R237" s="35"/>
      <c r="S237" s="35"/>
    </row>
    <row r="238" spans="1:19">
      <c r="A238" t="s">
        <v>494</v>
      </c>
      <c r="B238" t="s">
        <v>43</v>
      </c>
      <c r="C238" t="s">
        <v>118</v>
      </c>
      <c r="D238" t="s">
        <v>259</v>
      </c>
      <c r="E238" t="s">
        <v>298</v>
      </c>
      <c r="F238" s="35">
        <v>4297.37</v>
      </c>
      <c r="G238" s="35">
        <v>214.327</v>
      </c>
      <c r="H238" s="35">
        <v>2135.1979999999999</v>
      </c>
      <c r="I238" s="35">
        <v>4.13</v>
      </c>
      <c r="J238" s="35">
        <v>1.94</v>
      </c>
      <c r="K238" s="35">
        <v>0.61</v>
      </c>
      <c r="L238" s="35">
        <v>0</v>
      </c>
      <c r="M238" s="35">
        <v>1830.7550000000001</v>
      </c>
      <c r="N238" s="35">
        <v>0</v>
      </c>
      <c r="O238" s="35">
        <v>0</v>
      </c>
      <c r="P238" s="35">
        <v>110.41</v>
      </c>
      <c r="Q238" s="35">
        <v>0</v>
      </c>
      <c r="R238" s="35"/>
      <c r="S238" s="35"/>
    </row>
    <row r="239" spans="1:19">
      <c r="A239" t="s">
        <v>495</v>
      </c>
      <c r="B239" t="s">
        <v>43</v>
      </c>
      <c r="C239" t="s">
        <v>118</v>
      </c>
      <c r="D239" t="s">
        <v>259</v>
      </c>
      <c r="E239" t="s">
        <v>263</v>
      </c>
      <c r="F239" s="35">
        <v>889.22</v>
      </c>
      <c r="G239" s="35">
        <v>146.49100000000001</v>
      </c>
      <c r="H239" s="35">
        <v>555.47400000000005</v>
      </c>
      <c r="I239" s="35">
        <v>0</v>
      </c>
      <c r="J239" s="35">
        <v>0.65400000000000003</v>
      </c>
      <c r="K239" s="35">
        <v>0</v>
      </c>
      <c r="L239" s="35">
        <v>0</v>
      </c>
      <c r="M239" s="35">
        <v>173.19300000000001</v>
      </c>
      <c r="N239" s="35">
        <v>0</v>
      </c>
      <c r="O239" s="35">
        <v>0</v>
      </c>
      <c r="P239" s="35">
        <v>13.407999999999999</v>
      </c>
      <c r="Q239" s="35">
        <v>0</v>
      </c>
      <c r="R239" s="35"/>
      <c r="S239" s="35"/>
    </row>
    <row r="240" spans="1:19">
      <c r="A240" t="s">
        <v>496</v>
      </c>
      <c r="B240" t="s">
        <v>43</v>
      </c>
      <c r="C240" t="s">
        <v>118</v>
      </c>
      <c r="D240" t="s">
        <v>259</v>
      </c>
      <c r="E240" t="s">
        <v>260</v>
      </c>
      <c r="F240" s="35">
        <v>1272.9449999999999</v>
      </c>
      <c r="G240" s="35">
        <v>187.11699999999999</v>
      </c>
      <c r="H240" s="35">
        <v>779.18</v>
      </c>
      <c r="I240" s="35">
        <v>2.1269999999999998</v>
      </c>
      <c r="J240" s="35">
        <v>0</v>
      </c>
      <c r="K240" s="35">
        <v>0</v>
      </c>
      <c r="L240" s="35">
        <v>0</v>
      </c>
      <c r="M240" s="35">
        <v>159.071</v>
      </c>
      <c r="N240" s="35">
        <v>0</v>
      </c>
      <c r="O240" s="35">
        <v>0</v>
      </c>
      <c r="P240" s="35">
        <v>145.44999999999999</v>
      </c>
      <c r="Q240" s="35">
        <v>0</v>
      </c>
      <c r="R240" s="35"/>
      <c r="S240" s="35"/>
    </row>
    <row r="241" spans="1:19">
      <c r="A241" t="s">
        <v>497</v>
      </c>
      <c r="B241" t="s">
        <v>43</v>
      </c>
      <c r="C241" t="s">
        <v>118</v>
      </c>
      <c r="D241" t="s">
        <v>259</v>
      </c>
      <c r="E241" t="s">
        <v>263</v>
      </c>
      <c r="F241" s="35">
        <v>240.18600000000001</v>
      </c>
      <c r="G241" s="35">
        <v>31.966000000000001</v>
      </c>
      <c r="H241" s="35">
        <v>76.209999999999994</v>
      </c>
      <c r="I241" s="35">
        <v>7.71</v>
      </c>
      <c r="J241" s="35">
        <v>0</v>
      </c>
      <c r="K241" s="35">
        <v>0</v>
      </c>
      <c r="L241" s="35">
        <v>0</v>
      </c>
      <c r="M241" s="35">
        <v>24.05</v>
      </c>
      <c r="N241" s="35">
        <v>0</v>
      </c>
      <c r="O241" s="35">
        <v>0</v>
      </c>
      <c r="P241" s="35">
        <v>100.25</v>
      </c>
      <c r="Q241" s="35">
        <v>0</v>
      </c>
      <c r="R241" s="35"/>
      <c r="S241" s="35"/>
    </row>
    <row r="242" spans="1:19">
      <c r="A242" t="s">
        <v>498</v>
      </c>
      <c r="B242" t="s">
        <v>43</v>
      </c>
      <c r="C242" t="s">
        <v>118</v>
      </c>
      <c r="D242" t="s">
        <v>259</v>
      </c>
      <c r="E242" t="s">
        <v>263</v>
      </c>
      <c r="F242" s="35">
        <v>1085.1189999999999</v>
      </c>
      <c r="G242" s="35">
        <v>151.99</v>
      </c>
      <c r="H242" s="35">
        <v>550.22</v>
      </c>
      <c r="I242" s="35">
        <v>13.01</v>
      </c>
      <c r="J242" s="35">
        <v>0</v>
      </c>
      <c r="K242" s="35">
        <v>0</v>
      </c>
      <c r="L242" s="35">
        <v>0</v>
      </c>
      <c r="M242" s="35">
        <v>83.509</v>
      </c>
      <c r="N242" s="35">
        <v>0</v>
      </c>
      <c r="O242" s="35">
        <v>0</v>
      </c>
      <c r="P242" s="35">
        <v>282.22000000000003</v>
      </c>
      <c r="Q242" s="35">
        <v>4.17</v>
      </c>
      <c r="R242" s="35"/>
      <c r="S242" s="35"/>
    </row>
    <row r="243" spans="1:19">
      <c r="A243" t="s">
        <v>499</v>
      </c>
      <c r="B243" t="s">
        <v>43</v>
      </c>
      <c r="C243" t="s">
        <v>118</v>
      </c>
      <c r="D243" t="s">
        <v>259</v>
      </c>
      <c r="E243" t="s">
        <v>263</v>
      </c>
      <c r="F243" s="35">
        <v>1254.0909999999999</v>
      </c>
      <c r="G243" s="35">
        <v>190.57499999999999</v>
      </c>
      <c r="H243" s="35">
        <v>376.92</v>
      </c>
      <c r="I243" s="35">
        <v>1.67</v>
      </c>
      <c r="J243" s="35">
        <v>0</v>
      </c>
      <c r="K243" s="35">
        <v>65.510000000000005</v>
      </c>
      <c r="L243" s="35">
        <v>0</v>
      </c>
      <c r="M243" s="35">
        <v>68.495999999999995</v>
      </c>
      <c r="N243" s="35">
        <v>0</v>
      </c>
      <c r="O243" s="35">
        <v>0</v>
      </c>
      <c r="P243" s="35">
        <v>550.91999999999996</v>
      </c>
      <c r="Q243" s="35">
        <v>0</v>
      </c>
      <c r="R243" s="35"/>
      <c r="S243" s="35"/>
    </row>
    <row r="244" spans="1:19">
      <c r="A244" t="s">
        <v>500</v>
      </c>
      <c r="B244" t="s">
        <v>43</v>
      </c>
      <c r="C244" t="s">
        <v>118</v>
      </c>
      <c r="D244" t="s">
        <v>259</v>
      </c>
      <c r="E244" t="s">
        <v>263</v>
      </c>
      <c r="F244" s="35">
        <v>295.30399999999997</v>
      </c>
      <c r="G244" s="35">
        <v>38.613999999999997</v>
      </c>
      <c r="H244" s="35">
        <v>100.27</v>
      </c>
      <c r="I244" s="35">
        <v>0</v>
      </c>
      <c r="J244" s="35">
        <v>0</v>
      </c>
      <c r="K244" s="35">
        <v>0</v>
      </c>
      <c r="L244" s="35">
        <v>0</v>
      </c>
      <c r="M244" s="35">
        <v>8.85</v>
      </c>
      <c r="N244" s="35">
        <v>0</v>
      </c>
      <c r="O244" s="35">
        <v>0</v>
      </c>
      <c r="P244" s="35">
        <v>147.57</v>
      </c>
      <c r="Q244" s="35">
        <v>0</v>
      </c>
      <c r="R244" s="35"/>
      <c r="S244" s="35"/>
    </row>
    <row r="245" spans="1:19">
      <c r="A245" t="s">
        <v>501</v>
      </c>
      <c r="B245" t="s">
        <v>43</v>
      </c>
      <c r="C245" t="s">
        <v>118</v>
      </c>
      <c r="D245" t="s">
        <v>259</v>
      </c>
      <c r="E245" t="s">
        <v>263</v>
      </c>
      <c r="F245" s="35">
        <v>950.68510000000003</v>
      </c>
      <c r="G245" s="35">
        <v>146.59299999999999</v>
      </c>
      <c r="H245" s="35">
        <v>671.18200000000002</v>
      </c>
      <c r="I245" s="35">
        <v>6.18</v>
      </c>
      <c r="J245" s="35">
        <v>0</v>
      </c>
      <c r="K245" s="35">
        <v>0</v>
      </c>
      <c r="L245" s="35">
        <v>0</v>
      </c>
      <c r="M245" s="35">
        <v>44.58</v>
      </c>
      <c r="N245" s="35">
        <v>0</v>
      </c>
      <c r="O245" s="35">
        <v>0</v>
      </c>
      <c r="P245" s="35">
        <v>82.15</v>
      </c>
      <c r="Q245" s="35">
        <v>0</v>
      </c>
      <c r="R245" s="35"/>
      <c r="S245" s="35"/>
    </row>
    <row r="246" spans="1:19">
      <c r="A246" t="s">
        <v>296</v>
      </c>
      <c r="B246" t="s">
        <v>43</v>
      </c>
      <c r="C246" t="s">
        <v>118</v>
      </c>
      <c r="D246" t="s">
        <v>259</v>
      </c>
      <c r="E246" t="s">
        <v>263</v>
      </c>
      <c r="F246" s="35">
        <v>724.89700000000005</v>
      </c>
      <c r="G246" s="35">
        <v>129.262</v>
      </c>
      <c r="H246" s="35">
        <v>402.51</v>
      </c>
      <c r="I246" s="35">
        <v>28.05</v>
      </c>
      <c r="J246" s="35">
        <v>0</v>
      </c>
      <c r="K246" s="35">
        <v>0</v>
      </c>
      <c r="L246" s="35">
        <v>0</v>
      </c>
      <c r="M246" s="35">
        <v>6.3650000000000002</v>
      </c>
      <c r="N246" s="35">
        <v>0</v>
      </c>
      <c r="O246" s="35">
        <v>0</v>
      </c>
      <c r="P246" s="35">
        <v>158.71</v>
      </c>
      <c r="Q246" s="35">
        <v>0</v>
      </c>
      <c r="R246" s="35"/>
      <c r="S246" s="35"/>
    </row>
    <row r="247" spans="1:19">
      <c r="A247" t="s">
        <v>297</v>
      </c>
      <c r="B247" t="s">
        <v>43</v>
      </c>
      <c r="C247" t="s">
        <v>118</v>
      </c>
      <c r="D247" t="s">
        <v>259</v>
      </c>
      <c r="E247" t="s">
        <v>298</v>
      </c>
      <c r="F247" s="35">
        <v>2886.556</v>
      </c>
      <c r="G247" s="35">
        <v>227.13</v>
      </c>
      <c r="H247" s="35">
        <v>1270.0060000000001</v>
      </c>
      <c r="I247" s="35">
        <v>2.64</v>
      </c>
      <c r="J247" s="35">
        <v>17.87</v>
      </c>
      <c r="K247" s="35">
        <v>0</v>
      </c>
      <c r="L247" s="35">
        <v>0</v>
      </c>
      <c r="M247" s="35">
        <v>1290.55</v>
      </c>
      <c r="N247" s="35">
        <v>0</v>
      </c>
      <c r="O247" s="35">
        <v>0</v>
      </c>
      <c r="P247" s="35">
        <v>62.27</v>
      </c>
      <c r="Q247" s="35">
        <v>16.09</v>
      </c>
      <c r="R247" s="35"/>
      <c r="S247" s="35"/>
    </row>
    <row r="248" spans="1:19">
      <c r="A248" t="s">
        <v>502</v>
      </c>
      <c r="B248" t="s">
        <v>43</v>
      </c>
      <c r="C248" t="s">
        <v>118</v>
      </c>
      <c r="D248" t="s">
        <v>259</v>
      </c>
      <c r="E248" t="s">
        <v>263</v>
      </c>
      <c r="F248" s="35">
        <v>1343.8689999999999</v>
      </c>
      <c r="G248" s="35">
        <v>136.90899999999999</v>
      </c>
      <c r="H248" s="35">
        <v>1191.79</v>
      </c>
      <c r="I248" s="35">
        <v>0</v>
      </c>
      <c r="J248" s="35">
        <v>0</v>
      </c>
      <c r="K248" s="35">
        <v>0</v>
      </c>
      <c r="L248" s="35">
        <v>0</v>
      </c>
      <c r="M248" s="35">
        <v>15.17</v>
      </c>
      <c r="N248" s="35">
        <v>0</v>
      </c>
      <c r="O248" s="35">
        <v>0</v>
      </c>
      <c r="P248" s="35">
        <v>0</v>
      </c>
      <c r="Q248" s="35">
        <v>0</v>
      </c>
      <c r="R248" s="35"/>
      <c r="S248" s="35"/>
    </row>
    <row r="249" spans="1:19">
      <c r="A249" t="s">
        <v>503</v>
      </c>
      <c r="B249" t="s">
        <v>43</v>
      </c>
      <c r="C249" t="s">
        <v>118</v>
      </c>
      <c r="D249" t="s">
        <v>259</v>
      </c>
      <c r="E249" t="s">
        <v>263</v>
      </c>
      <c r="F249" s="35">
        <v>2420.259</v>
      </c>
      <c r="G249" s="35">
        <v>176.19</v>
      </c>
      <c r="H249" s="35">
        <v>2179.2600000000002</v>
      </c>
      <c r="I249" s="35">
        <v>1.6</v>
      </c>
      <c r="J249" s="35">
        <v>0</v>
      </c>
      <c r="K249" s="35">
        <v>0</v>
      </c>
      <c r="L249" s="35">
        <v>0</v>
      </c>
      <c r="M249" s="35">
        <v>63.209000000000003</v>
      </c>
      <c r="N249" s="35">
        <v>0</v>
      </c>
      <c r="O249" s="35">
        <v>0</v>
      </c>
      <c r="P249" s="35">
        <v>0</v>
      </c>
      <c r="Q249" s="35">
        <v>0</v>
      </c>
      <c r="R249" s="35"/>
      <c r="S249" s="35"/>
    </row>
    <row r="250" spans="1:19">
      <c r="A250" t="s">
        <v>433</v>
      </c>
      <c r="B250" t="s">
        <v>43</v>
      </c>
      <c r="C250" t="s">
        <v>330</v>
      </c>
      <c r="D250" t="s">
        <v>259</v>
      </c>
      <c r="E250" t="s">
        <v>263</v>
      </c>
      <c r="F250" s="35">
        <v>280.20499999999998</v>
      </c>
      <c r="G250" s="35">
        <v>65.655000000000001</v>
      </c>
      <c r="H250" s="35">
        <v>146.38999999999999</v>
      </c>
      <c r="I250" s="35">
        <v>0</v>
      </c>
      <c r="J250" s="35">
        <v>0</v>
      </c>
      <c r="K250" s="35">
        <v>0</v>
      </c>
      <c r="L250" s="35">
        <v>0</v>
      </c>
      <c r="M250" s="35">
        <v>22.5</v>
      </c>
      <c r="N250" s="35">
        <v>0</v>
      </c>
      <c r="O250" s="35">
        <v>0</v>
      </c>
      <c r="P250" s="35">
        <v>45.66</v>
      </c>
      <c r="Q250" s="35">
        <v>0</v>
      </c>
      <c r="R250" s="35"/>
      <c r="S250" s="35"/>
    </row>
    <row r="251" spans="1:19">
      <c r="A251" t="s">
        <v>504</v>
      </c>
      <c r="B251" t="s">
        <v>43</v>
      </c>
      <c r="C251" t="s">
        <v>118</v>
      </c>
      <c r="D251" t="s">
        <v>259</v>
      </c>
      <c r="E251" t="s">
        <v>260</v>
      </c>
      <c r="F251" s="35">
        <v>1173.0129999999999</v>
      </c>
      <c r="G251" s="35">
        <v>156.07400000000001</v>
      </c>
      <c r="H251" s="35">
        <v>605.26599999999996</v>
      </c>
      <c r="I251" s="35">
        <v>0</v>
      </c>
      <c r="J251" s="35">
        <v>0</v>
      </c>
      <c r="K251" s="35">
        <v>82.84</v>
      </c>
      <c r="L251" s="35">
        <v>0</v>
      </c>
      <c r="M251" s="35">
        <v>98.84299</v>
      </c>
      <c r="N251" s="35">
        <v>0</v>
      </c>
      <c r="O251" s="35">
        <v>0</v>
      </c>
      <c r="P251" s="35">
        <v>229.99</v>
      </c>
      <c r="Q251" s="35">
        <v>0</v>
      </c>
      <c r="R251" s="35"/>
      <c r="S251" s="35"/>
    </row>
    <row r="252" spans="1:19">
      <c r="A252" t="s">
        <v>505</v>
      </c>
      <c r="B252" t="s">
        <v>43</v>
      </c>
      <c r="C252" t="s">
        <v>118</v>
      </c>
      <c r="D252" t="s">
        <v>259</v>
      </c>
      <c r="E252" t="s">
        <v>260</v>
      </c>
      <c r="F252" s="35">
        <v>2716.6930000000002</v>
      </c>
      <c r="G252" s="35">
        <v>267.87099999999998</v>
      </c>
      <c r="H252" s="35">
        <v>987.96799999999996</v>
      </c>
      <c r="I252" s="35">
        <v>0.41</v>
      </c>
      <c r="J252" s="35">
        <v>0.67</v>
      </c>
      <c r="K252" s="35">
        <v>0</v>
      </c>
      <c r="L252" s="35">
        <v>0</v>
      </c>
      <c r="M252" s="35">
        <v>1079.2619999999999</v>
      </c>
      <c r="N252" s="35">
        <v>0</v>
      </c>
      <c r="O252" s="35">
        <v>0</v>
      </c>
      <c r="P252" s="35">
        <v>380.512</v>
      </c>
      <c r="Q252" s="35">
        <v>0</v>
      </c>
      <c r="R252" s="35"/>
      <c r="S252" s="35"/>
    </row>
    <row r="253" spans="1:19">
      <c r="A253" t="s">
        <v>506</v>
      </c>
      <c r="B253" t="s">
        <v>43</v>
      </c>
      <c r="C253" t="s">
        <v>118</v>
      </c>
      <c r="D253" t="s">
        <v>259</v>
      </c>
      <c r="E253" t="s">
        <v>263</v>
      </c>
      <c r="F253" s="35">
        <v>1939.078</v>
      </c>
      <c r="G253" s="35">
        <v>264.28800000000001</v>
      </c>
      <c r="H253" s="35">
        <v>1569.78</v>
      </c>
      <c r="I253" s="35">
        <v>0</v>
      </c>
      <c r="J253" s="35">
        <v>5.35</v>
      </c>
      <c r="K253" s="35">
        <v>0</v>
      </c>
      <c r="L253" s="35">
        <v>0</v>
      </c>
      <c r="M253" s="35">
        <v>96.38</v>
      </c>
      <c r="N253" s="35">
        <v>0</v>
      </c>
      <c r="O253" s="35">
        <v>0</v>
      </c>
      <c r="P253" s="35">
        <v>3.28</v>
      </c>
      <c r="Q253" s="35">
        <v>0</v>
      </c>
      <c r="R253" s="35"/>
      <c r="S253" s="35"/>
    </row>
    <row r="254" spans="1:19">
      <c r="A254" t="s">
        <v>389</v>
      </c>
      <c r="B254" t="s">
        <v>43</v>
      </c>
      <c r="C254" t="s">
        <v>118</v>
      </c>
      <c r="D254" t="s">
        <v>259</v>
      </c>
      <c r="E254" t="s">
        <v>263</v>
      </c>
      <c r="F254" s="35">
        <v>1747.759</v>
      </c>
      <c r="G254" s="35">
        <v>195.94900000000001</v>
      </c>
      <c r="H254" s="35">
        <v>1514.41</v>
      </c>
      <c r="I254" s="35">
        <v>0</v>
      </c>
      <c r="J254" s="35">
        <v>0</v>
      </c>
      <c r="K254" s="35">
        <v>0</v>
      </c>
      <c r="L254" s="35">
        <v>0</v>
      </c>
      <c r="M254" s="35">
        <v>37.4</v>
      </c>
      <c r="N254" s="35">
        <v>0</v>
      </c>
      <c r="O254" s="35">
        <v>0</v>
      </c>
      <c r="P254" s="35">
        <v>0</v>
      </c>
      <c r="Q254" s="35">
        <v>0</v>
      </c>
      <c r="R254" s="35"/>
      <c r="S254" s="35"/>
    </row>
    <row r="255" spans="1:19">
      <c r="A255" t="s">
        <v>391</v>
      </c>
      <c r="B255" t="s">
        <v>43</v>
      </c>
      <c r="C255" t="s">
        <v>330</v>
      </c>
      <c r="D255" t="s">
        <v>259</v>
      </c>
      <c r="E255" t="s">
        <v>263</v>
      </c>
      <c r="F255" s="35">
        <v>2186.241</v>
      </c>
      <c r="G255" s="35">
        <v>203.203</v>
      </c>
      <c r="H255" s="35">
        <v>1897.91</v>
      </c>
      <c r="I255" s="35">
        <v>0</v>
      </c>
      <c r="J255" s="35">
        <v>0</v>
      </c>
      <c r="K255" s="35">
        <v>0</v>
      </c>
      <c r="L255" s="35">
        <v>0</v>
      </c>
      <c r="M255" s="35">
        <v>85.128</v>
      </c>
      <c r="N255" s="35">
        <v>0</v>
      </c>
      <c r="O255" s="35">
        <v>0</v>
      </c>
      <c r="P255" s="35">
        <v>0</v>
      </c>
      <c r="Q255" s="35">
        <v>0</v>
      </c>
      <c r="R255" s="35"/>
      <c r="S255" s="35"/>
    </row>
    <row r="256" spans="1:19">
      <c r="A256" t="s">
        <v>507</v>
      </c>
      <c r="B256" t="s">
        <v>43</v>
      </c>
      <c r="C256" t="s">
        <v>118</v>
      </c>
      <c r="D256" t="s">
        <v>259</v>
      </c>
      <c r="E256" t="s">
        <v>260</v>
      </c>
      <c r="F256" s="35">
        <v>2252.511</v>
      </c>
      <c r="G256" s="35">
        <v>265.47899999999998</v>
      </c>
      <c r="H256" s="35">
        <v>1290.2650000000001</v>
      </c>
      <c r="I256" s="35">
        <v>5.55</v>
      </c>
      <c r="J256" s="35">
        <v>0</v>
      </c>
      <c r="K256" s="35">
        <v>0</v>
      </c>
      <c r="L256" s="35">
        <v>0</v>
      </c>
      <c r="M256" s="35">
        <v>457.02699999999999</v>
      </c>
      <c r="N256" s="35">
        <v>0</v>
      </c>
      <c r="O256" s="35">
        <v>0</v>
      </c>
      <c r="P256" s="35">
        <v>234.19</v>
      </c>
      <c r="Q256" s="35">
        <v>0</v>
      </c>
      <c r="R256" s="35"/>
      <c r="S256" s="35"/>
    </row>
    <row r="257" spans="1:19">
      <c r="A257" t="s">
        <v>508</v>
      </c>
      <c r="B257" t="s">
        <v>43</v>
      </c>
      <c r="C257" t="s">
        <v>118</v>
      </c>
      <c r="D257" t="s">
        <v>259</v>
      </c>
      <c r="E257" t="s">
        <v>263</v>
      </c>
      <c r="F257" s="35">
        <v>305.83800000000002</v>
      </c>
      <c r="G257" s="35">
        <v>62.311999999999998</v>
      </c>
      <c r="H257" s="35">
        <v>6.64</v>
      </c>
      <c r="I257" s="35">
        <v>1.427</v>
      </c>
      <c r="J257" s="35">
        <v>0</v>
      </c>
      <c r="K257" s="35">
        <v>2.61</v>
      </c>
      <c r="L257" s="35">
        <v>0</v>
      </c>
      <c r="M257" s="35">
        <v>5.38</v>
      </c>
      <c r="N257" s="35">
        <v>0</v>
      </c>
      <c r="O257" s="35">
        <v>0</v>
      </c>
      <c r="P257" s="35">
        <v>227.46899999999999</v>
      </c>
      <c r="Q257" s="35">
        <v>0</v>
      </c>
      <c r="R257" s="35"/>
      <c r="S257" s="35"/>
    </row>
    <row r="258" spans="1:19">
      <c r="A258" t="s">
        <v>509</v>
      </c>
      <c r="B258" t="s">
        <v>43</v>
      </c>
      <c r="C258" t="s">
        <v>118</v>
      </c>
      <c r="D258" t="s">
        <v>259</v>
      </c>
      <c r="E258" t="s">
        <v>263</v>
      </c>
      <c r="F258" s="35">
        <v>2067.6320000000001</v>
      </c>
      <c r="G258" s="35">
        <v>248.97200000000001</v>
      </c>
      <c r="H258" s="35">
        <v>1700.34</v>
      </c>
      <c r="I258" s="35">
        <v>0</v>
      </c>
      <c r="J258" s="35">
        <v>0</v>
      </c>
      <c r="K258" s="35">
        <v>0</v>
      </c>
      <c r="L258" s="35">
        <v>0</v>
      </c>
      <c r="M258" s="35">
        <v>62.44</v>
      </c>
      <c r="N258" s="35">
        <v>0</v>
      </c>
      <c r="O258" s="35">
        <v>0</v>
      </c>
      <c r="P258" s="35">
        <v>55.88</v>
      </c>
      <c r="Q258" s="35">
        <v>0</v>
      </c>
      <c r="R258" s="35"/>
      <c r="S258" s="35"/>
    </row>
    <row r="259" spans="1:19">
      <c r="A259" t="s">
        <v>510</v>
      </c>
      <c r="B259" t="s">
        <v>43</v>
      </c>
      <c r="C259" t="s">
        <v>118</v>
      </c>
      <c r="D259" t="s">
        <v>259</v>
      </c>
      <c r="E259" t="s">
        <v>263</v>
      </c>
      <c r="F259" s="35">
        <v>1387.6479999999999</v>
      </c>
      <c r="G259" s="35">
        <v>172.393</v>
      </c>
      <c r="H259" s="35">
        <v>686.85500000000002</v>
      </c>
      <c r="I259" s="35">
        <v>0.69</v>
      </c>
      <c r="J259" s="35">
        <v>0</v>
      </c>
      <c r="K259" s="35">
        <v>0</v>
      </c>
      <c r="L259" s="35">
        <v>0</v>
      </c>
      <c r="M259" s="35">
        <v>70</v>
      </c>
      <c r="N259" s="35">
        <v>0</v>
      </c>
      <c r="O259" s="35">
        <v>175.10599999999999</v>
      </c>
      <c r="P259" s="35">
        <v>282.60399999999998</v>
      </c>
      <c r="Q259" s="35">
        <v>0</v>
      </c>
      <c r="R259" s="35"/>
      <c r="S259" s="35"/>
    </row>
    <row r="260" spans="1:19">
      <c r="A260" t="s">
        <v>511</v>
      </c>
      <c r="B260" t="s">
        <v>43</v>
      </c>
      <c r="C260" t="s">
        <v>118</v>
      </c>
      <c r="D260" t="s">
        <v>259</v>
      </c>
      <c r="E260" t="s">
        <v>263</v>
      </c>
      <c r="F260" s="35">
        <v>1800.16</v>
      </c>
      <c r="G260" s="35">
        <v>195.75</v>
      </c>
      <c r="H260" s="35">
        <v>1112.855</v>
      </c>
      <c r="I260" s="35">
        <v>0.04</v>
      </c>
      <c r="J260" s="35">
        <v>0</v>
      </c>
      <c r="K260" s="35">
        <v>0.14000000000000001</v>
      </c>
      <c r="L260" s="35">
        <v>0</v>
      </c>
      <c r="M260" s="35">
        <v>171.36500000000001</v>
      </c>
      <c r="N260" s="35">
        <v>0</v>
      </c>
      <c r="O260" s="35">
        <v>0</v>
      </c>
      <c r="P260" s="35">
        <v>320.01</v>
      </c>
      <c r="Q260" s="35">
        <v>0</v>
      </c>
      <c r="R260" s="35"/>
      <c r="S260" s="35"/>
    </row>
    <row r="261" spans="1:19">
      <c r="A261" t="s">
        <v>313</v>
      </c>
      <c r="B261" t="s">
        <v>43</v>
      </c>
      <c r="C261" t="s">
        <v>118</v>
      </c>
      <c r="D261" t="s">
        <v>259</v>
      </c>
      <c r="E261" t="s">
        <v>263</v>
      </c>
      <c r="F261" s="35">
        <v>1349.8409999999999</v>
      </c>
      <c r="G261" s="35">
        <v>189.739</v>
      </c>
      <c r="H261" s="35">
        <v>1061.78</v>
      </c>
      <c r="I261" s="35">
        <v>5.39</v>
      </c>
      <c r="J261" s="35">
        <v>0</v>
      </c>
      <c r="K261" s="35">
        <v>0</v>
      </c>
      <c r="L261" s="35">
        <v>0</v>
      </c>
      <c r="M261" s="35">
        <v>92.932000000000002</v>
      </c>
      <c r="N261" s="35">
        <v>0</v>
      </c>
      <c r="O261" s="35">
        <v>0</v>
      </c>
      <c r="P261" s="35">
        <v>0</v>
      </c>
      <c r="Q261" s="35">
        <v>0</v>
      </c>
      <c r="R261" s="35"/>
      <c r="S261" s="35"/>
    </row>
    <row r="262" spans="1:19">
      <c r="A262" t="s">
        <v>512</v>
      </c>
      <c r="B262" t="s">
        <v>43</v>
      </c>
      <c r="C262" t="s">
        <v>118</v>
      </c>
      <c r="D262" t="s">
        <v>259</v>
      </c>
      <c r="E262" t="s">
        <v>263</v>
      </c>
      <c r="F262" s="35">
        <v>963.51700000000005</v>
      </c>
      <c r="G262" s="35">
        <v>188.12700000000001</v>
      </c>
      <c r="H262" s="35">
        <v>681.47</v>
      </c>
      <c r="I262" s="35">
        <v>0</v>
      </c>
      <c r="J262" s="35">
        <v>0</v>
      </c>
      <c r="K262" s="35">
        <v>0</v>
      </c>
      <c r="L262" s="35">
        <v>0</v>
      </c>
      <c r="M262" s="35">
        <v>93.35</v>
      </c>
      <c r="N262" s="35">
        <v>0</v>
      </c>
      <c r="O262" s="35">
        <v>0</v>
      </c>
      <c r="P262" s="35">
        <v>0.56999999999999995</v>
      </c>
      <c r="Q262" s="35">
        <v>0</v>
      </c>
      <c r="R262" s="35"/>
      <c r="S262" s="35"/>
    </row>
    <row r="263" spans="1:19">
      <c r="A263" t="s">
        <v>513</v>
      </c>
      <c r="B263" t="s">
        <v>43</v>
      </c>
      <c r="C263" t="s">
        <v>118</v>
      </c>
      <c r="D263" t="s">
        <v>259</v>
      </c>
      <c r="E263" t="s">
        <v>263</v>
      </c>
      <c r="F263" s="35">
        <v>333.88</v>
      </c>
      <c r="G263" s="35">
        <v>48.454000000000001</v>
      </c>
      <c r="H263" s="35">
        <v>189.51</v>
      </c>
      <c r="I263" s="35">
        <v>0</v>
      </c>
      <c r="J263" s="35">
        <v>0</v>
      </c>
      <c r="K263" s="35">
        <v>9.11</v>
      </c>
      <c r="L263" s="35">
        <v>0</v>
      </c>
      <c r="M263" s="35">
        <v>23.326000000000001</v>
      </c>
      <c r="N263" s="35">
        <v>0</v>
      </c>
      <c r="O263" s="35">
        <v>0</v>
      </c>
      <c r="P263" s="35">
        <v>63.48</v>
      </c>
      <c r="Q263" s="35">
        <v>0</v>
      </c>
      <c r="R263" s="35"/>
      <c r="S263" s="35"/>
    </row>
    <row r="264" spans="1:19">
      <c r="A264" t="s">
        <v>514</v>
      </c>
      <c r="B264" t="s">
        <v>43</v>
      </c>
      <c r="C264" t="s">
        <v>118</v>
      </c>
      <c r="D264" t="s">
        <v>259</v>
      </c>
      <c r="E264" t="s">
        <v>263</v>
      </c>
      <c r="F264" s="35">
        <v>2012.877</v>
      </c>
      <c r="G264" s="35">
        <v>165.22200000000001</v>
      </c>
      <c r="H264" s="35">
        <v>1363.79</v>
      </c>
      <c r="I264" s="35">
        <v>11.52</v>
      </c>
      <c r="J264" s="35">
        <v>0</v>
      </c>
      <c r="K264" s="35">
        <v>0</v>
      </c>
      <c r="L264" s="35">
        <v>0</v>
      </c>
      <c r="M264" s="35">
        <v>12.685</v>
      </c>
      <c r="N264" s="35">
        <v>0</v>
      </c>
      <c r="O264" s="35">
        <v>0</v>
      </c>
      <c r="P264" s="35">
        <v>459.66</v>
      </c>
      <c r="Q264" s="35">
        <v>0</v>
      </c>
      <c r="R264" s="35"/>
      <c r="S264" s="35"/>
    </row>
    <row r="265" spans="1:19">
      <c r="A265" t="s">
        <v>398</v>
      </c>
      <c r="B265" t="s">
        <v>43</v>
      </c>
      <c r="C265" t="s">
        <v>118</v>
      </c>
      <c r="D265" t="s">
        <v>259</v>
      </c>
      <c r="E265" t="s">
        <v>263</v>
      </c>
      <c r="F265" s="35">
        <v>1160.164</v>
      </c>
      <c r="G265" s="35">
        <v>96.203000000000003</v>
      </c>
      <c r="H265" s="35">
        <v>1028.431</v>
      </c>
      <c r="I265" s="35">
        <v>0</v>
      </c>
      <c r="J265" s="35">
        <v>0</v>
      </c>
      <c r="K265" s="35">
        <v>0</v>
      </c>
      <c r="L265" s="35">
        <v>0</v>
      </c>
      <c r="M265" s="35">
        <v>35.53</v>
      </c>
      <c r="N265" s="35">
        <v>0</v>
      </c>
      <c r="O265" s="35">
        <v>0</v>
      </c>
      <c r="P265" s="35">
        <v>0</v>
      </c>
      <c r="Q265" s="35">
        <v>0</v>
      </c>
      <c r="R265" s="35"/>
      <c r="S265" s="35"/>
    </row>
    <row r="266" spans="1:19">
      <c r="A266" t="s">
        <v>515</v>
      </c>
      <c r="B266" t="s">
        <v>43</v>
      </c>
      <c r="C266" t="s">
        <v>118</v>
      </c>
      <c r="D266" t="s">
        <v>259</v>
      </c>
      <c r="E266" t="s">
        <v>263</v>
      </c>
      <c r="F266" s="35">
        <v>448.95800000000003</v>
      </c>
      <c r="G266" s="35">
        <v>59.118000000000002</v>
      </c>
      <c r="H266" s="35">
        <v>165.21</v>
      </c>
      <c r="I266" s="35">
        <v>0</v>
      </c>
      <c r="J266" s="35">
        <v>0</v>
      </c>
      <c r="K266" s="35">
        <v>0</v>
      </c>
      <c r="L266" s="35">
        <v>0</v>
      </c>
      <c r="M266" s="35">
        <v>66.759990000000002</v>
      </c>
      <c r="N266" s="35">
        <v>0</v>
      </c>
      <c r="O266" s="35">
        <v>0</v>
      </c>
      <c r="P266" s="35">
        <v>157.87</v>
      </c>
      <c r="Q266" s="35">
        <v>0</v>
      </c>
      <c r="R266" s="35"/>
      <c r="S266" s="35"/>
    </row>
    <row r="267" spans="1:19">
      <c r="A267" t="s">
        <v>516</v>
      </c>
      <c r="B267" t="s">
        <v>43</v>
      </c>
      <c r="C267" t="s">
        <v>118</v>
      </c>
      <c r="D267" t="s">
        <v>259</v>
      </c>
      <c r="E267" t="s">
        <v>263</v>
      </c>
      <c r="F267" s="35">
        <v>1507.6220000000001</v>
      </c>
      <c r="G267" s="35">
        <v>126.262</v>
      </c>
      <c r="H267" s="35">
        <v>1297.71</v>
      </c>
      <c r="I267" s="35">
        <v>0</v>
      </c>
      <c r="J267" s="35">
        <v>0</v>
      </c>
      <c r="K267" s="35">
        <v>0</v>
      </c>
      <c r="L267" s="35">
        <v>0</v>
      </c>
      <c r="M267" s="35">
        <v>83.65</v>
      </c>
      <c r="N267" s="35">
        <v>0</v>
      </c>
      <c r="O267" s="35">
        <v>0</v>
      </c>
      <c r="P267" s="35">
        <v>0</v>
      </c>
      <c r="Q267" s="35">
        <v>0</v>
      </c>
      <c r="R267" s="35"/>
      <c r="S267" s="35"/>
    </row>
    <row r="268" spans="1:19">
      <c r="A268" t="s">
        <v>517</v>
      </c>
      <c r="B268" t="s">
        <v>43</v>
      </c>
      <c r="C268" t="s">
        <v>118</v>
      </c>
      <c r="D268" t="s">
        <v>259</v>
      </c>
      <c r="E268" t="s">
        <v>260</v>
      </c>
      <c r="F268" s="35">
        <v>2209.2139999999999</v>
      </c>
      <c r="G268" s="35">
        <v>250.06299999999999</v>
      </c>
      <c r="H268" s="35">
        <v>1452.441</v>
      </c>
      <c r="I268" s="35">
        <v>0</v>
      </c>
      <c r="J268" s="35">
        <v>3.71</v>
      </c>
      <c r="K268" s="35">
        <v>0</v>
      </c>
      <c r="L268" s="35">
        <v>0</v>
      </c>
      <c r="M268" s="35">
        <v>492.77</v>
      </c>
      <c r="N268" s="35">
        <v>0</v>
      </c>
      <c r="O268" s="35">
        <v>0</v>
      </c>
      <c r="P268" s="35">
        <v>10.23</v>
      </c>
      <c r="Q268" s="35">
        <v>0</v>
      </c>
      <c r="R268" s="35"/>
      <c r="S268" s="35"/>
    </row>
    <row r="269" spans="1:19">
      <c r="A269" t="s">
        <v>518</v>
      </c>
      <c r="B269" t="s">
        <v>43</v>
      </c>
      <c r="C269" t="s">
        <v>118</v>
      </c>
      <c r="D269" t="s">
        <v>259</v>
      </c>
      <c r="E269" t="s">
        <v>263</v>
      </c>
      <c r="F269" s="35">
        <v>1346.837</v>
      </c>
      <c r="G269" s="35">
        <v>145.05699999999999</v>
      </c>
      <c r="H269" s="35">
        <v>1094.33</v>
      </c>
      <c r="I269" s="35">
        <v>2.72</v>
      </c>
      <c r="J269" s="35">
        <v>0</v>
      </c>
      <c r="K269" s="35">
        <v>0</v>
      </c>
      <c r="L269" s="35">
        <v>0</v>
      </c>
      <c r="M269" s="35">
        <v>42.23</v>
      </c>
      <c r="N269" s="35">
        <v>0</v>
      </c>
      <c r="O269" s="35">
        <v>0</v>
      </c>
      <c r="P269" s="35">
        <v>62.5</v>
      </c>
      <c r="Q269" s="35">
        <v>0</v>
      </c>
      <c r="R269" s="35"/>
      <c r="S269" s="35"/>
    </row>
    <row r="270" spans="1:19">
      <c r="A270" t="s">
        <v>519</v>
      </c>
      <c r="B270" t="s">
        <v>43</v>
      </c>
      <c r="C270" t="s">
        <v>118</v>
      </c>
      <c r="D270" t="s">
        <v>259</v>
      </c>
      <c r="E270" t="s">
        <v>263</v>
      </c>
      <c r="F270" s="35">
        <v>785.38800000000003</v>
      </c>
      <c r="G270" s="35">
        <v>90.653000000000006</v>
      </c>
      <c r="H270" s="35">
        <v>426.64499999999998</v>
      </c>
      <c r="I270" s="35">
        <v>8.2899999999999991</v>
      </c>
      <c r="J270" s="35">
        <v>0</v>
      </c>
      <c r="K270" s="35">
        <v>18.47</v>
      </c>
      <c r="L270" s="35">
        <v>0</v>
      </c>
      <c r="M270" s="35">
        <v>58.15</v>
      </c>
      <c r="N270" s="35">
        <v>0</v>
      </c>
      <c r="O270" s="35">
        <v>0</v>
      </c>
      <c r="P270" s="35">
        <v>183.18</v>
      </c>
      <c r="Q270" s="35">
        <v>0</v>
      </c>
      <c r="R270" s="35"/>
      <c r="S270" s="35"/>
    </row>
    <row r="271" spans="1:19">
      <c r="A271" t="s">
        <v>520</v>
      </c>
      <c r="B271" t="s">
        <v>43</v>
      </c>
      <c r="C271" t="s">
        <v>118</v>
      </c>
      <c r="D271" t="s">
        <v>259</v>
      </c>
      <c r="E271" t="s">
        <v>263</v>
      </c>
      <c r="F271" s="35">
        <v>1098.81</v>
      </c>
      <c r="G271" s="35">
        <v>113.172</v>
      </c>
      <c r="H271" s="35">
        <v>727.71</v>
      </c>
      <c r="I271" s="35">
        <v>1.3</v>
      </c>
      <c r="J271" s="35">
        <v>0</v>
      </c>
      <c r="K271" s="35">
        <v>0</v>
      </c>
      <c r="L271" s="35">
        <v>0</v>
      </c>
      <c r="M271" s="35">
        <v>97.977999999999994</v>
      </c>
      <c r="N271" s="35">
        <v>0</v>
      </c>
      <c r="O271" s="35">
        <v>0</v>
      </c>
      <c r="P271" s="35">
        <v>158.65</v>
      </c>
      <c r="Q271" s="35">
        <v>0</v>
      </c>
      <c r="R271" s="35"/>
      <c r="S271" s="35"/>
    </row>
    <row r="272" spans="1:19">
      <c r="A272" t="s">
        <v>521</v>
      </c>
      <c r="B272" t="s">
        <v>43</v>
      </c>
      <c r="C272" t="s">
        <v>118</v>
      </c>
      <c r="D272" t="s">
        <v>259</v>
      </c>
      <c r="E272" t="s">
        <v>263</v>
      </c>
      <c r="F272" s="35">
        <v>1304.175</v>
      </c>
      <c r="G272" s="35">
        <v>163.35</v>
      </c>
      <c r="H272" s="35">
        <v>730.8</v>
      </c>
      <c r="I272" s="35">
        <v>0</v>
      </c>
      <c r="J272" s="35">
        <v>0</v>
      </c>
      <c r="K272" s="35">
        <v>78.97</v>
      </c>
      <c r="L272" s="35">
        <v>0</v>
      </c>
      <c r="M272" s="35">
        <v>33.155000000000001</v>
      </c>
      <c r="N272" s="35">
        <v>0</v>
      </c>
      <c r="O272" s="35">
        <v>0</v>
      </c>
      <c r="P272" s="35">
        <v>297.89999999999998</v>
      </c>
      <c r="Q272" s="35">
        <v>0</v>
      </c>
      <c r="R272" s="35"/>
      <c r="S272" s="35"/>
    </row>
    <row r="273" spans="1:19">
      <c r="A273" t="s">
        <v>522</v>
      </c>
      <c r="B273" t="s">
        <v>43</v>
      </c>
      <c r="C273" t="s">
        <v>118</v>
      </c>
      <c r="D273" t="s">
        <v>259</v>
      </c>
      <c r="E273" t="s">
        <v>263</v>
      </c>
      <c r="F273" s="35">
        <v>248.83799999999999</v>
      </c>
      <c r="G273" s="35">
        <v>30.428000000000001</v>
      </c>
      <c r="H273" s="35">
        <v>135.29</v>
      </c>
      <c r="I273" s="35">
        <v>0</v>
      </c>
      <c r="J273" s="35">
        <v>0</v>
      </c>
      <c r="K273" s="35">
        <v>0</v>
      </c>
      <c r="L273" s="35">
        <v>0</v>
      </c>
      <c r="M273" s="35">
        <v>10.88</v>
      </c>
      <c r="N273" s="35">
        <v>0</v>
      </c>
      <c r="O273" s="35">
        <v>0</v>
      </c>
      <c r="P273" s="35">
        <v>72.240009999999998</v>
      </c>
      <c r="Q273" s="35">
        <v>0</v>
      </c>
      <c r="R273" s="35"/>
      <c r="S273" s="35"/>
    </row>
    <row r="274" spans="1:19">
      <c r="A274" t="s">
        <v>523</v>
      </c>
      <c r="B274" t="s">
        <v>43</v>
      </c>
      <c r="C274" t="s">
        <v>118</v>
      </c>
      <c r="D274" t="s">
        <v>259</v>
      </c>
      <c r="E274" t="s">
        <v>263</v>
      </c>
      <c r="F274" s="35">
        <v>827.32299999999998</v>
      </c>
      <c r="G274" s="35">
        <v>100.116</v>
      </c>
      <c r="H274" s="35">
        <v>516.697</v>
      </c>
      <c r="I274" s="35">
        <v>0</v>
      </c>
      <c r="J274" s="35">
        <v>0</v>
      </c>
      <c r="K274" s="35">
        <v>19.2</v>
      </c>
      <c r="L274" s="35">
        <v>0</v>
      </c>
      <c r="M274" s="35">
        <v>41.44</v>
      </c>
      <c r="N274" s="35">
        <v>0</v>
      </c>
      <c r="O274" s="35">
        <v>0</v>
      </c>
      <c r="P274" s="35">
        <v>149.87</v>
      </c>
      <c r="Q274" s="35">
        <v>0</v>
      </c>
      <c r="R274" s="35"/>
      <c r="S274" s="35"/>
    </row>
    <row r="275" spans="1:19">
      <c r="A275" t="s">
        <v>524</v>
      </c>
      <c r="B275" t="s">
        <v>43</v>
      </c>
      <c r="C275" t="s">
        <v>118</v>
      </c>
      <c r="D275" t="s">
        <v>259</v>
      </c>
      <c r="E275" t="s">
        <v>263</v>
      </c>
      <c r="F275" s="35">
        <v>758.13199999999995</v>
      </c>
      <c r="G275" s="35">
        <v>91.483000000000004</v>
      </c>
      <c r="H275" s="35">
        <v>642.03899999999999</v>
      </c>
      <c r="I275" s="35">
        <v>0</v>
      </c>
      <c r="J275" s="35">
        <v>0</v>
      </c>
      <c r="K275" s="35">
        <v>0</v>
      </c>
      <c r="L275" s="35">
        <v>0</v>
      </c>
      <c r="M275" s="35">
        <v>24.61</v>
      </c>
      <c r="N275" s="35">
        <v>0</v>
      </c>
      <c r="O275" s="35">
        <v>0</v>
      </c>
      <c r="P275" s="35">
        <v>0</v>
      </c>
      <c r="Q275" s="35">
        <v>0</v>
      </c>
      <c r="R275" s="35"/>
      <c r="S275" s="35"/>
    </row>
    <row r="276" spans="1:19">
      <c r="A276" t="s">
        <v>525</v>
      </c>
      <c r="B276" t="s">
        <v>43</v>
      </c>
      <c r="C276" t="s">
        <v>118</v>
      </c>
      <c r="D276" t="s">
        <v>259</v>
      </c>
      <c r="E276" t="s">
        <v>263</v>
      </c>
      <c r="F276" s="35">
        <v>471.61900000000003</v>
      </c>
      <c r="G276" s="35">
        <v>97.200999999999993</v>
      </c>
      <c r="H276" s="35">
        <v>126.437</v>
      </c>
      <c r="I276" s="35">
        <v>0</v>
      </c>
      <c r="J276" s="35">
        <v>0</v>
      </c>
      <c r="K276" s="35">
        <v>0</v>
      </c>
      <c r="L276" s="35">
        <v>0</v>
      </c>
      <c r="M276" s="35">
        <v>116.051</v>
      </c>
      <c r="N276" s="35">
        <v>0</v>
      </c>
      <c r="O276" s="35">
        <v>0</v>
      </c>
      <c r="P276" s="35">
        <v>131.93</v>
      </c>
      <c r="Q276" s="35">
        <v>0</v>
      </c>
      <c r="R276" s="35"/>
      <c r="S276" s="35"/>
    </row>
    <row r="277" spans="1:19">
      <c r="A277" t="s">
        <v>526</v>
      </c>
      <c r="B277" t="s">
        <v>43</v>
      </c>
      <c r="C277" t="s">
        <v>118</v>
      </c>
      <c r="D277" t="s">
        <v>259</v>
      </c>
      <c r="E277" t="s">
        <v>263</v>
      </c>
      <c r="F277" s="35">
        <v>695.95799999999997</v>
      </c>
      <c r="G277" s="35">
        <v>55.195999999999998</v>
      </c>
      <c r="H277" s="35">
        <v>522.68899999999996</v>
      </c>
      <c r="I277" s="35">
        <v>0</v>
      </c>
      <c r="J277" s="35">
        <v>0</v>
      </c>
      <c r="K277" s="35">
        <v>0</v>
      </c>
      <c r="L277" s="35">
        <v>0</v>
      </c>
      <c r="M277" s="35">
        <v>81.122990000000001</v>
      </c>
      <c r="N277" s="35">
        <v>0</v>
      </c>
      <c r="O277" s="35">
        <v>0</v>
      </c>
      <c r="P277" s="35">
        <v>36.950000000000003</v>
      </c>
      <c r="Q277" s="35">
        <v>0</v>
      </c>
      <c r="R277" s="35"/>
      <c r="S277" s="35"/>
    </row>
    <row r="278" spans="1:19">
      <c r="A278" t="s">
        <v>326</v>
      </c>
      <c r="B278" t="s">
        <v>43</v>
      </c>
      <c r="C278" t="s">
        <v>118</v>
      </c>
      <c r="D278" t="s">
        <v>259</v>
      </c>
      <c r="E278" t="s">
        <v>263</v>
      </c>
      <c r="F278" s="35">
        <v>2609.027</v>
      </c>
      <c r="G278" s="35">
        <v>213.136</v>
      </c>
      <c r="H278" s="35">
        <v>2372.4659999999999</v>
      </c>
      <c r="I278" s="35">
        <v>0</v>
      </c>
      <c r="J278" s="35">
        <v>0</v>
      </c>
      <c r="K278" s="35">
        <v>0</v>
      </c>
      <c r="L278" s="35">
        <v>0</v>
      </c>
      <c r="M278" s="35">
        <v>23.425000000000001</v>
      </c>
      <c r="N278" s="35">
        <v>0</v>
      </c>
      <c r="O278" s="35">
        <v>0</v>
      </c>
      <c r="P278" s="35">
        <v>0</v>
      </c>
      <c r="Q278" s="35">
        <v>0</v>
      </c>
      <c r="R278" s="35"/>
      <c r="S278" s="35"/>
    </row>
    <row r="279" spans="1:19">
      <c r="A279" t="s">
        <v>527</v>
      </c>
      <c r="B279" t="s">
        <v>43</v>
      </c>
      <c r="C279" t="s">
        <v>118</v>
      </c>
      <c r="D279" t="s">
        <v>259</v>
      </c>
      <c r="E279" t="s">
        <v>260</v>
      </c>
      <c r="F279" s="35">
        <v>4764.5190000000002</v>
      </c>
      <c r="G279" s="35">
        <v>470.79399999999998</v>
      </c>
      <c r="H279" s="35">
        <v>3036.3</v>
      </c>
      <c r="I279" s="35">
        <v>0</v>
      </c>
      <c r="J279" s="35">
        <v>0</v>
      </c>
      <c r="K279" s="35">
        <v>0</v>
      </c>
      <c r="L279" s="35">
        <v>0</v>
      </c>
      <c r="M279" s="35">
        <v>1257.425</v>
      </c>
      <c r="N279" s="35">
        <v>0</v>
      </c>
      <c r="O279" s="35">
        <v>0</v>
      </c>
      <c r="P279" s="35">
        <v>0</v>
      </c>
      <c r="Q279" s="35">
        <v>0</v>
      </c>
      <c r="R279" s="35"/>
      <c r="S279" s="35"/>
    </row>
    <row r="280" spans="1:19">
      <c r="A280" t="s">
        <v>359</v>
      </c>
      <c r="B280" t="s">
        <v>43</v>
      </c>
      <c r="C280" t="s">
        <v>118</v>
      </c>
      <c r="D280" t="s">
        <v>259</v>
      </c>
      <c r="E280" t="s">
        <v>263</v>
      </c>
      <c r="F280" s="35">
        <v>2567.0680000000002</v>
      </c>
      <c r="G280" s="35">
        <v>203.90799999999999</v>
      </c>
      <c r="H280" s="35">
        <v>2288.33</v>
      </c>
      <c r="I280" s="35">
        <v>14.71</v>
      </c>
      <c r="J280" s="35">
        <v>0</v>
      </c>
      <c r="K280" s="35">
        <v>0</v>
      </c>
      <c r="L280" s="35">
        <v>0</v>
      </c>
      <c r="M280" s="35">
        <v>60.12</v>
      </c>
      <c r="N280" s="35">
        <v>0</v>
      </c>
      <c r="O280" s="35">
        <v>0</v>
      </c>
      <c r="P280" s="35">
        <v>0</v>
      </c>
      <c r="Q280" s="35">
        <v>0</v>
      </c>
      <c r="R280" s="35"/>
      <c r="S280" s="35"/>
    </row>
    <row r="281" spans="1:19">
      <c r="A281" t="s">
        <v>528</v>
      </c>
      <c r="B281" t="s">
        <v>41</v>
      </c>
      <c r="C281" t="s">
        <v>118</v>
      </c>
      <c r="D281" t="s">
        <v>259</v>
      </c>
      <c r="E281" t="s">
        <v>260</v>
      </c>
      <c r="F281" s="35">
        <v>1535.39</v>
      </c>
      <c r="G281" s="35">
        <v>1268.6300000000001</v>
      </c>
      <c r="H281" s="35">
        <v>0</v>
      </c>
      <c r="I281" s="35">
        <v>3.97</v>
      </c>
      <c r="J281" s="35">
        <v>0</v>
      </c>
      <c r="K281" s="35">
        <v>0</v>
      </c>
      <c r="L281" s="35">
        <v>0</v>
      </c>
      <c r="M281" s="35">
        <v>200.41</v>
      </c>
      <c r="N281" s="35">
        <v>9.42</v>
      </c>
      <c r="O281" s="35">
        <v>0</v>
      </c>
      <c r="P281" s="35">
        <v>52.96</v>
      </c>
      <c r="Q281" s="35">
        <v>0</v>
      </c>
      <c r="R281" s="35"/>
      <c r="S281" s="35"/>
    </row>
    <row r="282" spans="1:19">
      <c r="A282" t="s">
        <v>529</v>
      </c>
      <c r="B282" t="s">
        <v>41</v>
      </c>
      <c r="C282" t="s">
        <v>118</v>
      </c>
      <c r="D282" t="s">
        <v>259</v>
      </c>
      <c r="E282" t="s">
        <v>298</v>
      </c>
      <c r="F282" s="35">
        <v>2483.94</v>
      </c>
      <c r="G282" s="35">
        <v>2050.7399999999998</v>
      </c>
      <c r="H282" s="35">
        <v>0</v>
      </c>
      <c r="I282" s="35">
        <v>22.01</v>
      </c>
      <c r="J282" s="35">
        <v>0</v>
      </c>
      <c r="K282" s="35">
        <v>0</v>
      </c>
      <c r="L282" s="35">
        <v>0</v>
      </c>
      <c r="M282" s="35">
        <v>327.64999999999998</v>
      </c>
      <c r="N282" s="35">
        <v>16.48</v>
      </c>
      <c r="O282" s="35">
        <v>0</v>
      </c>
      <c r="P282" s="35">
        <v>67.060010000000005</v>
      </c>
      <c r="Q282" s="35">
        <v>0</v>
      </c>
      <c r="R282" s="35"/>
      <c r="S282" s="35"/>
    </row>
    <row r="283" spans="1:19">
      <c r="A283" t="s">
        <v>530</v>
      </c>
      <c r="B283" t="s">
        <v>41</v>
      </c>
      <c r="C283" t="s">
        <v>118</v>
      </c>
      <c r="D283" t="s">
        <v>259</v>
      </c>
      <c r="E283" t="s">
        <v>260</v>
      </c>
      <c r="F283" s="35">
        <v>2357.8200000000002</v>
      </c>
      <c r="G283" s="35">
        <v>2059.71</v>
      </c>
      <c r="H283" s="35">
        <v>0</v>
      </c>
      <c r="I283" s="35">
        <v>22.15</v>
      </c>
      <c r="J283" s="35">
        <v>0</v>
      </c>
      <c r="K283" s="35">
        <v>0</v>
      </c>
      <c r="L283" s="35">
        <v>0</v>
      </c>
      <c r="M283" s="35">
        <v>269.66000000000003</v>
      </c>
      <c r="N283" s="35">
        <v>4.25</v>
      </c>
      <c r="O283" s="35">
        <v>0</v>
      </c>
      <c r="P283" s="35">
        <v>2.0499999999999998</v>
      </c>
      <c r="Q283" s="35">
        <v>0</v>
      </c>
      <c r="R283" s="35"/>
      <c r="S283" s="35"/>
    </row>
    <row r="284" spans="1:19">
      <c r="A284" t="s">
        <v>75</v>
      </c>
      <c r="B284" t="s">
        <v>26</v>
      </c>
      <c r="C284" t="s">
        <v>330</v>
      </c>
      <c r="D284" t="s">
        <v>532</v>
      </c>
      <c r="E284" t="s">
        <v>298</v>
      </c>
      <c r="F284" s="35">
        <v>1501.807</v>
      </c>
      <c r="G284" s="35">
        <v>1374.7650000000001</v>
      </c>
      <c r="H284" s="35">
        <v>0</v>
      </c>
      <c r="I284" s="35">
        <v>9.5749999999999993</v>
      </c>
      <c r="J284" s="35">
        <v>0</v>
      </c>
      <c r="K284" s="35">
        <v>18.449000000000002</v>
      </c>
      <c r="L284" s="35">
        <v>0</v>
      </c>
      <c r="M284" s="35">
        <v>0</v>
      </c>
      <c r="N284" s="35">
        <v>0</v>
      </c>
      <c r="O284" s="35">
        <v>0</v>
      </c>
      <c r="P284" s="35">
        <v>99.018000000000001</v>
      </c>
      <c r="Q284" s="35">
        <v>0</v>
      </c>
      <c r="R284" s="35"/>
      <c r="S284" s="35"/>
    </row>
    <row r="285" spans="1:19">
      <c r="A285" t="s">
        <v>533</v>
      </c>
      <c r="B285" t="s">
        <v>15</v>
      </c>
      <c r="C285" t="s">
        <v>118</v>
      </c>
      <c r="D285" t="s">
        <v>259</v>
      </c>
      <c r="E285" t="s">
        <v>260</v>
      </c>
      <c r="F285" s="35">
        <v>1827.09</v>
      </c>
      <c r="G285" s="35">
        <v>295.31</v>
      </c>
      <c r="H285" s="35">
        <v>910.39</v>
      </c>
      <c r="I285" s="35">
        <v>0</v>
      </c>
      <c r="J285" s="35">
        <v>0</v>
      </c>
      <c r="K285" s="35">
        <v>0</v>
      </c>
      <c r="L285" s="35">
        <v>0</v>
      </c>
      <c r="M285" s="35">
        <v>621.39</v>
      </c>
      <c r="N285" s="35">
        <v>0</v>
      </c>
      <c r="O285" s="35">
        <v>0</v>
      </c>
      <c r="P285" s="35">
        <v>0</v>
      </c>
      <c r="Q285" s="35">
        <v>0</v>
      </c>
      <c r="R285" s="35"/>
      <c r="S285" s="35"/>
    </row>
    <row r="286" spans="1:19">
      <c r="A286" t="s">
        <v>534</v>
      </c>
      <c r="B286" t="s">
        <v>15</v>
      </c>
      <c r="C286" t="s">
        <v>330</v>
      </c>
      <c r="D286" t="s">
        <v>259</v>
      </c>
      <c r="E286" t="s">
        <v>263</v>
      </c>
      <c r="F286" s="35">
        <v>1034.8630000000001</v>
      </c>
      <c r="G286" s="35">
        <v>83.942999999999998</v>
      </c>
      <c r="H286" s="35">
        <v>747.37990000000002</v>
      </c>
      <c r="I286" s="35">
        <v>0</v>
      </c>
      <c r="J286" s="35">
        <v>0</v>
      </c>
      <c r="K286" s="35">
        <v>0</v>
      </c>
      <c r="L286" s="35">
        <v>0</v>
      </c>
      <c r="M286" s="35">
        <v>49.44</v>
      </c>
      <c r="N286" s="35">
        <v>0</v>
      </c>
      <c r="O286" s="35">
        <v>0</v>
      </c>
      <c r="P286" s="35">
        <v>154.1</v>
      </c>
      <c r="Q286" s="35">
        <v>0</v>
      </c>
      <c r="R286" s="35"/>
      <c r="S286" s="35"/>
    </row>
    <row r="287" spans="1:19">
      <c r="A287" t="s">
        <v>535</v>
      </c>
      <c r="B287" t="s">
        <v>15</v>
      </c>
      <c r="C287" t="s">
        <v>118</v>
      </c>
      <c r="D287" t="s">
        <v>259</v>
      </c>
      <c r="E287" t="s">
        <v>260</v>
      </c>
      <c r="F287" s="35">
        <v>1574.009</v>
      </c>
      <c r="G287" s="35">
        <v>203.84899999999999</v>
      </c>
      <c r="H287" s="35">
        <v>741.07</v>
      </c>
      <c r="I287" s="35">
        <v>0</v>
      </c>
      <c r="J287" s="35">
        <v>0</v>
      </c>
      <c r="K287" s="35">
        <v>0</v>
      </c>
      <c r="L287" s="35">
        <v>0</v>
      </c>
      <c r="M287" s="35">
        <v>616.36</v>
      </c>
      <c r="N287" s="35">
        <v>0</v>
      </c>
      <c r="O287" s="35">
        <v>0</v>
      </c>
      <c r="P287" s="35">
        <v>12.73</v>
      </c>
      <c r="Q287" s="35">
        <v>0</v>
      </c>
      <c r="R287" s="35"/>
      <c r="S287" s="35"/>
    </row>
    <row r="288" spans="1:19">
      <c r="A288" t="s">
        <v>536</v>
      </c>
      <c r="B288" t="s">
        <v>15</v>
      </c>
      <c r="C288" t="s">
        <v>118</v>
      </c>
      <c r="D288" t="s">
        <v>259</v>
      </c>
      <c r="E288" t="s">
        <v>263</v>
      </c>
      <c r="F288" s="35">
        <v>449.779</v>
      </c>
      <c r="G288" s="35">
        <v>69.049000000000007</v>
      </c>
      <c r="H288" s="35">
        <v>318.43</v>
      </c>
      <c r="I288" s="35">
        <v>0</v>
      </c>
      <c r="J288" s="35">
        <v>0</v>
      </c>
      <c r="K288" s="35">
        <v>0</v>
      </c>
      <c r="L288" s="35">
        <v>0</v>
      </c>
      <c r="M288" s="35">
        <v>62.3</v>
      </c>
      <c r="N288" s="35">
        <v>0</v>
      </c>
      <c r="O288" s="35">
        <v>0</v>
      </c>
      <c r="P288" s="35">
        <v>0</v>
      </c>
      <c r="Q288" s="35">
        <v>0</v>
      </c>
      <c r="R288" s="35"/>
      <c r="S288" s="35"/>
    </row>
    <row r="289" spans="1:19">
      <c r="A289" t="s">
        <v>537</v>
      </c>
      <c r="B289" t="s">
        <v>15</v>
      </c>
      <c r="C289" t="s">
        <v>118</v>
      </c>
      <c r="D289" t="s">
        <v>259</v>
      </c>
      <c r="E289" t="s">
        <v>298</v>
      </c>
      <c r="F289" s="35">
        <v>3488.681</v>
      </c>
      <c r="G289" s="35">
        <v>335.46199999999999</v>
      </c>
      <c r="H289" s="35">
        <v>1115.0989999999999</v>
      </c>
      <c r="I289" s="35">
        <v>0</v>
      </c>
      <c r="J289" s="35">
        <v>0</v>
      </c>
      <c r="K289" s="35">
        <v>0</v>
      </c>
      <c r="L289" s="35">
        <v>0</v>
      </c>
      <c r="M289" s="35">
        <v>1900.98</v>
      </c>
      <c r="N289" s="35">
        <v>0</v>
      </c>
      <c r="O289" s="35">
        <v>0</v>
      </c>
      <c r="P289" s="35">
        <v>76.739999999999995</v>
      </c>
      <c r="Q289" s="35">
        <v>60.4</v>
      </c>
      <c r="R289" s="35"/>
      <c r="S289" s="35"/>
    </row>
    <row r="290" spans="1:19">
      <c r="A290" t="s">
        <v>538</v>
      </c>
      <c r="B290" t="s">
        <v>15</v>
      </c>
      <c r="C290" t="s">
        <v>118</v>
      </c>
      <c r="D290" t="s">
        <v>259</v>
      </c>
      <c r="E290" t="s">
        <v>298</v>
      </c>
      <c r="F290" s="35">
        <v>5074.6289999999999</v>
      </c>
      <c r="G290" s="35">
        <v>455.899</v>
      </c>
      <c r="H290" s="35">
        <v>303.76</v>
      </c>
      <c r="I290" s="35">
        <v>0</v>
      </c>
      <c r="J290" s="35">
        <v>0</v>
      </c>
      <c r="K290" s="35">
        <v>0</v>
      </c>
      <c r="L290" s="35">
        <v>0</v>
      </c>
      <c r="M290" s="35">
        <v>4296.5</v>
      </c>
      <c r="N290" s="35">
        <v>0</v>
      </c>
      <c r="O290" s="35">
        <v>1.1000000000000001</v>
      </c>
      <c r="P290" s="35">
        <v>17.37</v>
      </c>
      <c r="Q290" s="35">
        <v>0</v>
      </c>
      <c r="R290" s="35"/>
      <c r="S290" s="35"/>
    </row>
    <row r="291" spans="1:19">
      <c r="A291" t="s">
        <v>268</v>
      </c>
      <c r="B291" t="s">
        <v>15</v>
      </c>
      <c r="C291" t="s">
        <v>118</v>
      </c>
      <c r="D291" t="s">
        <v>259</v>
      </c>
      <c r="E291" t="s">
        <v>263</v>
      </c>
      <c r="F291" s="35">
        <v>593.80399999999997</v>
      </c>
      <c r="G291" s="35">
        <v>95.864000000000004</v>
      </c>
      <c r="H291" s="35">
        <v>464.9</v>
      </c>
      <c r="I291" s="35">
        <v>0</v>
      </c>
      <c r="J291" s="35">
        <v>0</v>
      </c>
      <c r="K291" s="35">
        <v>0</v>
      </c>
      <c r="L291" s="35">
        <v>0</v>
      </c>
      <c r="M291" s="35">
        <v>33.04</v>
      </c>
      <c r="N291" s="35">
        <v>0</v>
      </c>
      <c r="O291" s="35">
        <v>0</v>
      </c>
      <c r="P291" s="35">
        <v>0</v>
      </c>
      <c r="Q291" s="35">
        <v>0</v>
      </c>
      <c r="R291" s="35"/>
      <c r="S291" s="35"/>
    </row>
    <row r="292" spans="1:19">
      <c r="A292" t="s">
        <v>539</v>
      </c>
      <c r="B292" t="s">
        <v>15</v>
      </c>
      <c r="C292" t="s">
        <v>118</v>
      </c>
      <c r="D292" t="s">
        <v>259</v>
      </c>
      <c r="E292" t="s">
        <v>260</v>
      </c>
      <c r="F292" s="35">
        <v>2267.4520000000002</v>
      </c>
      <c r="G292" s="35">
        <v>97.292000000000002</v>
      </c>
      <c r="H292" s="35">
        <v>2052.17</v>
      </c>
      <c r="I292" s="35">
        <v>0</v>
      </c>
      <c r="J292" s="35">
        <v>0</v>
      </c>
      <c r="K292" s="35">
        <v>0</v>
      </c>
      <c r="L292" s="35">
        <v>0</v>
      </c>
      <c r="M292" s="35">
        <v>117.99</v>
      </c>
      <c r="N292" s="35">
        <v>0</v>
      </c>
      <c r="O292" s="35">
        <v>0</v>
      </c>
      <c r="P292" s="35">
        <v>0</v>
      </c>
      <c r="Q292" s="35">
        <v>0</v>
      </c>
      <c r="R292" s="35"/>
      <c r="S292" s="35"/>
    </row>
    <row r="293" spans="1:19">
      <c r="A293" t="s">
        <v>540</v>
      </c>
      <c r="B293" t="s">
        <v>15</v>
      </c>
      <c r="C293" t="s">
        <v>118</v>
      </c>
      <c r="D293" t="s">
        <v>259</v>
      </c>
      <c r="E293" t="s">
        <v>260</v>
      </c>
      <c r="F293" s="35">
        <v>2486.576</v>
      </c>
      <c r="G293" s="35">
        <v>88.546000000000006</v>
      </c>
      <c r="H293" s="35">
        <v>2265.6999999999998</v>
      </c>
      <c r="I293" s="35">
        <v>0</v>
      </c>
      <c r="J293" s="35">
        <v>0</v>
      </c>
      <c r="K293" s="35">
        <v>0</v>
      </c>
      <c r="L293" s="35">
        <v>0</v>
      </c>
      <c r="M293" s="35">
        <v>132.30000000000001</v>
      </c>
      <c r="N293" s="35">
        <v>0</v>
      </c>
      <c r="O293" s="35">
        <v>0</v>
      </c>
      <c r="P293" s="35">
        <v>0.03</v>
      </c>
      <c r="Q293" s="35">
        <v>0</v>
      </c>
      <c r="R293" s="35"/>
      <c r="S293" s="35"/>
    </row>
    <row r="294" spans="1:19">
      <c r="A294" t="s">
        <v>274</v>
      </c>
      <c r="B294" t="s">
        <v>15</v>
      </c>
      <c r="C294" t="s">
        <v>118</v>
      </c>
      <c r="D294" t="s">
        <v>259</v>
      </c>
      <c r="E294" t="s">
        <v>260</v>
      </c>
      <c r="F294" s="35">
        <v>1175.6859999999999</v>
      </c>
      <c r="G294" s="35">
        <v>109.925</v>
      </c>
      <c r="H294" s="35">
        <v>947.71100000000001</v>
      </c>
      <c r="I294" s="35">
        <v>0</v>
      </c>
      <c r="J294" s="35">
        <v>0</v>
      </c>
      <c r="K294" s="35">
        <v>0</v>
      </c>
      <c r="L294" s="35">
        <v>0</v>
      </c>
      <c r="M294" s="35">
        <v>118.05</v>
      </c>
      <c r="N294" s="35">
        <v>0</v>
      </c>
      <c r="O294" s="35">
        <v>0</v>
      </c>
      <c r="P294" s="35">
        <v>0</v>
      </c>
      <c r="Q294" s="35">
        <v>0</v>
      </c>
      <c r="R294" s="35"/>
      <c r="S294" s="35"/>
    </row>
    <row r="295" spans="1:19">
      <c r="A295" t="s">
        <v>541</v>
      </c>
      <c r="B295" t="s">
        <v>15</v>
      </c>
      <c r="C295" t="s">
        <v>118</v>
      </c>
      <c r="D295" t="s">
        <v>259</v>
      </c>
      <c r="E295" t="s">
        <v>260</v>
      </c>
      <c r="F295" s="35">
        <v>1699.9079999999999</v>
      </c>
      <c r="G295" s="35">
        <v>206.18799999999999</v>
      </c>
      <c r="H295" s="35">
        <v>1183.98</v>
      </c>
      <c r="I295" s="35">
        <v>0</v>
      </c>
      <c r="J295" s="35">
        <v>0</v>
      </c>
      <c r="K295" s="35">
        <v>0</v>
      </c>
      <c r="L295" s="35">
        <v>0</v>
      </c>
      <c r="M295" s="35">
        <v>227.85</v>
      </c>
      <c r="N295" s="35">
        <v>0</v>
      </c>
      <c r="O295" s="35">
        <v>1.1000000000000001</v>
      </c>
      <c r="P295" s="35">
        <v>80.790000000000006</v>
      </c>
      <c r="Q295" s="35">
        <v>0</v>
      </c>
      <c r="R295" s="35"/>
      <c r="S295" s="35"/>
    </row>
    <row r="296" spans="1:19">
      <c r="A296" t="s">
        <v>370</v>
      </c>
      <c r="B296" t="s">
        <v>15</v>
      </c>
      <c r="C296" t="s">
        <v>118</v>
      </c>
      <c r="D296" t="s">
        <v>259</v>
      </c>
      <c r="E296" t="s">
        <v>260</v>
      </c>
      <c r="F296" s="35">
        <v>1474.777</v>
      </c>
      <c r="G296" s="35">
        <v>203.917</v>
      </c>
      <c r="H296" s="35">
        <v>1047.7</v>
      </c>
      <c r="I296" s="35">
        <v>0</v>
      </c>
      <c r="J296" s="35">
        <v>0</v>
      </c>
      <c r="K296" s="35">
        <v>0</v>
      </c>
      <c r="L296" s="35">
        <v>0</v>
      </c>
      <c r="M296" s="35">
        <v>93.08</v>
      </c>
      <c r="N296" s="35">
        <v>0</v>
      </c>
      <c r="O296" s="35">
        <v>0</v>
      </c>
      <c r="P296" s="35">
        <v>130.08000000000001</v>
      </c>
      <c r="Q296" s="35">
        <v>0</v>
      </c>
      <c r="R296" s="35"/>
      <c r="S296" s="35"/>
    </row>
    <row r="297" spans="1:19">
      <c r="A297" t="s">
        <v>542</v>
      </c>
      <c r="B297" t="s">
        <v>15</v>
      </c>
      <c r="C297" t="s">
        <v>118</v>
      </c>
      <c r="D297" t="s">
        <v>259</v>
      </c>
      <c r="E297" t="s">
        <v>263</v>
      </c>
      <c r="F297" s="35">
        <v>514.77700000000004</v>
      </c>
      <c r="G297" s="35">
        <v>82.837000000000003</v>
      </c>
      <c r="H297" s="35">
        <v>361.22</v>
      </c>
      <c r="I297" s="35">
        <v>0</v>
      </c>
      <c r="J297" s="35">
        <v>0</v>
      </c>
      <c r="K297" s="35">
        <v>0</v>
      </c>
      <c r="L297" s="35">
        <v>0</v>
      </c>
      <c r="M297" s="35">
        <v>70.72</v>
      </c>
      <c r="N297" s="35">
        <v>0</v>
      </c>
      <c r="O297" s="35">
        <v>0</v>
      </c>
      <c r="P297" s="35">
        <v>0</v>
      </c>
      <c r="Q297" s="35">
        <v>0</v>
      </c>
      <c r="R297" s="35"/>
      <c r="S297" s="35"/>
    </row>
    <row r="298" spans="1:19">
      <c r="A298" t="s">
        <v>543</v>
      </c>
      <c r="B298" t="s">
        <v>15</v>
      </c>
      <c r="C298" t="s">
        <v>118</v>
      </c>
      <c r="D298" t="s">
        <v>259</v>
      </c>
      <c r="E298" t="s">
        <v>263</v>
      </c>
      <c r="F298" s="35">
        <v>585.59299999999996</v>
      </c>
      <c r="G298" s="35">
        <v>46.262999999999998</v>
      </c>
      <c r="H298" s="35">
        <v>466.9</v>
      </c>
      <c r="I298" s="35">
        <v>0</v>
      </c>
      <c r="J298" s="35">
        <v>0</v>
      </c>
      <c r="K298" s="35">
        <v>0</v>
      </c>
      <c r="L298" s="35">
        <v>0</v>
      </c>
      <c r="M298" s="35">
        <v>45.5</v>
      </c>
      <c r="N298" s="35">
        <v>0</v>
      </c>
      <c r="O298" s="35">
        <v>0</v>
      </c>
      <c r="P298" s="35">
        <v>26.93</v>
      </c>
      <c r="Q298" s="35">
        <v>0</v>
      </c>
      <c r="R298" s="35"/>
      <c r="S298" s="35"/>
    </row>
    <row r="299" spans="1:19">
      <c r="A299" t="s">
        <v>544</v>
      </c>
      <c r="B299" t="s">
        <v>15</v>
      </c>
      <c r="C299" t="s">
        <v>118</v>
      </c>
      <c r="D299" t="s">
        <v>332</v>
      </c>
      <c r="E299" t="s">
        <v>298</v>
      </c>
      <c r="F299" s="35">
        <v>4575.3429999999998</v>
      </c>
      <c r="G299" s="35">
        <v>478.02499999999998</v>
      </c>
      <c r="H299" s="36">
        <v>3860.7</v>
      </c>
      <c r="I299" s="35">
        <v>0</v>
      </c>
      <c r="J299" s="35">
        <v>0</v>
      </c>
      <c r="K299" s="35">
        <v>0</v>
      </c>
      <c r="L299" s="35">
        <v>0</v>
      </c>
      <c r="M299" s="35">
        <v>3860.74</v>
      </c>
      <c r="N299" s="35">
        <v>0</v>
      </c>
      <c r="O299" s="35">
        <v>0</v>
      </c>
      <c r="P299" s="35">
        <v>236.578</v>
      </c>
      <c r="Q299" s="35">
        <v>0</v>
      </c>
      <c r="R299" s="35"/>
      <c r="S299" s="35"/>
    </row>
    <row r="300" spans="1:19">
      <c r="A300" t="s">
        <v>287</v>
      </c>
      <c r="B300" t="s">
        <v>15</v>
      </c>
      <c r="C300" t="s">
        <v>118</v>
      </c>
      <c r="D300" t="s">
        <v>259</v>
      </c>
      <c r="E300" t="s">
        <v>260</v>
      </c>
      <c r="F300" s="35">
        <v>2215.9029999999998</v>
      </c>
      <c r="G300" s="35">
        <v>259.71699999999998</v>
      </c>
      <c r="H300" s="35">
        <v>1556.99</v>
      </c>
      <c r="I300" s="35">
        <v>0</v>
      </c>
      <c r="J300" s="35">
        <v>0</v>
      </c>
      <c r="K300" s="35">
        <v>0</v>
      </c>
      <c r="L300" s="35">
        <v>0</v>
      </c>
      <c r="M300" s="35">
        <v>353.3</v>
      </c>
      <c r="N300" s="35">
        <v>0</v>
      </c>
      <c r="O300" s="35">
        <v>0</v>
      </c>
      <c r="P300" s="35">
        <v>45.896000000000001</v>
      </c>
      <c r="Q300" s="35">
        <v>0</v>
      </c>
      <c r="R300" s="35"/>
      <c r="S300" s="35"/>
    </row>
    <row r="301" spans="1:19">
      <c r="A301" t="s">
        <v>545</v>
      </c>
      <c r="B301" t="s">
        <v>15</v>
      </c>
      <c r="C301" t="s">
        <v>118</v>
      </c>
      <c r="D301" t="s">
        <v>259</v>
      </c>
      <c r="E301" t="s">
        <v>260</v>
      </c>
      <c r="F301" s="35">
        <v>983.64400000000001</v>
      </c>
      <c r="G301" s="35">
        <v>102.384</v>
      </c>
      <c r="H301" s="35">
        <v>227.22</v>
      </c>
      <c r="I301" s="35">
        <v>0</v>
      </c>
      <c r="J301" s="35">
        <v>0</v>
      </c>
      <c r="K301" s="35">
        <v>0</v>
      </c>
      <c r="L301" s="35">
        <v>0</v>
      </c>
      <c r="M301" s="35">
        <v>654.04</v>
      </c>
      <c r="N301" s="35">
        <v>0</v>
      </c>
      <c r="O301" s="35">
        <v>0</v>
      </c>
      <c r="P301" s="35">
        <v>0</v>
      </c>
      <c r="Q301" s="35">
        <v>0</v>
      </c>
      <c r="R301" s="35"/>
      <c r="S301" s="35"/>
    </row>
    <row r="302" spans="1:19">
      <c r="A302" t="s">
        <v>290</v>
      </c>
      <c r="B302" t="s">
        <v>15</v>
      </c>
      <c r="C302" t="s">
        <v>118</v>
      </c>
      <c r="D302" t="s">
        <v>259</v>
      </c>
      <c r="E302" t="s">
        <v>263</v>
      </c>
      <c r="F302" s="35">
        <v>413.512</v>
      </c>
      <c r="G302" s="35">
        <v>91.162000000000006</v>
      </c>
      <c r="H302" s="35">
        <v>216.03</v>
      </c>
      <c r="I302" s="35">
        <v>0</v>
      </c>
      <c r="J302" s="35">
        <v>0</v>
      </c>
      <c r="K302" s="35">
        <v>0</v>
      </c>
      <c r="L302" s="35">
        <v>0</v>
      </c>
      <c r="M302" s="35">
        <v>82.24</v>
      </c>
      <c r="N302" s="35">
        <v>0</v>
      </c>
      <c r="O302" s="35">
        <v>0</v>
      </c>
      <c r="P302" s="35">
        <v>24.08</v>
      </c>
      <c r="Q302" s="35">
        <v>0</v>
      </c>
      <c r="R302" s="35"/>
      <c r="S302" s="35"/>
    </row>
    <row r="303" spans="1:19">
      <c r="A303" t="s">
        <v>546</v>
      </c>
      <c r="B303" t="s">
        <v>15</v>
      </c>
      <c r="C303" t="s">
        <v>118</v>
      </c>
      <c r="D303" t="s">
        <v>259</v>
      </c>
      <c r="E303" t="s">
        <v>263</v>
      </c>
      <c r="F303" s="35">
        <v>981.822</v>
      </c>
      <c r="G303" s="35">
        <v>138.00200000000001</v>
      </c>
      <c r="H303" s="35">
        <v>694.56</v>
      </c>
      <c r="I303" s="35">
        <v>0</v>
      </c>
      <c r="J303" s="35">
        <v>0</v>
      </c>
      <c r="K303" s="35">
        <v>0</v>
      </c>
      <c r="L303" s="35">
        <v>0</v>
      </c>
      <c r="M303" s="35">
        <v>149.26</v>
      </c>
      <c r="N303" s="35">
        <v>0</v>
      </c>
      <c r="O303" s="35">
        <v>0</v>
      </c>
      <c r="P303" s="35">
        <v>0</v>
      </c>
      <c r="Q303" s="35">
        <v>0</v>
      </c>
      <c r="R303" s="35"/>
      <c r="S303" s="35"/>
    </row>
    <row r="304" spans="1:19">
      <c r="A304" t="s">
        <v>547</v>
      </c>
      <c r="B304" t="s">
        <v>15</v>
      </c>
      <c r="C304" t="s">
        <v>118</v>
      </c>
      <c r="D304" t="s">
        <v>259</v>
      </c>
      <c r="E304" t="s">
        <v>263</v>
      </c>
      <c r="F304" s="35">
        <v>577.27589999999998</v>
      </c>
      <c r="G304" s="35">
        <v>60.235999999999997</v>
      </c>
      <c r="H304" s="35">
        <v>491.94</v>
      </c>
      <c r="I304" s="35">
        <v>0</v>
      </c>
      <c r="J304" s="35">
        <v>0</v>
      </c>
      <c r="K304" s="35">
        <v>0</v>
      </c>
      <c r="L304" s="35">
        <v>0</v>
      </c>
      <c r="M304" s="35">
        <v>25.1</v>
      </c>
      <c r="N304" s="35">
        <v>0</v>
      </c>
      <c r="O304" s="35">
        <v>0</v>
      </c>
      <c r="P304" s="35">
        <v>0</v>
      </c>
      <c r="Q304" s="35">
        <v>0</v>
      </c>
      <c r="R304" s="35"/>
      <c r="S304" s="35"/>
    </row>
    <row r="305" spans="1:19">
      <c r="A305" t="s">
        <v>548</v>
      </c>
      <c r="B305" t="s">
        <v>15</v>
      </c>
      <c r="C305" t="s">
        <v>118</v>
      </c>
      <c r="D305" t="s">
        <v>259</v>
      </c>
      <c r="E305" t="s">
        <v>263</v>
      </c>
      <c r="F305" s="35">
        <v>373.221</v>
      </c>
      <c r="G305" s="35">
        <v>85.751000000000005</v>
      </c>
      <c r="H305" s="35">
        <v>206.73</v>
      </c>
      <c r="I305" s="35">
        <v>0</v>
      </c>
      <c r="J305" s="35">
        <v>0</v>
      </c>
      <c r="K305" s="35">
        <v>0</v>
      </c>
      <c r="L305" s="35">
        <v>0</v>
      </c>
      <c r="M305" s="35">
        <v>19.440000000000001</v>
      </c>
      <c r="N305" s="35">
        <v>0</v>
      </c>
      <c r="O305" s="35">
        <v>8.9</v>
      </c>
      <c r="P305" s="35">
        <v>52.4</v>
      </c>
      <c r="Q305" s="35">
        <v>0</v>
      </c>
      <c r="R305" s="35"/>
      <c r="S305" s="35"/>
    </row>
    <row r="306" spans="1:19">
      <c r="A306" t="s">
        <v>549</v>
      </c>
      <c r="B306" t="s">
        <v>15</v>
      </c>
      <c r="C306" t="s">
        <v>118</v>
      </c>
      <c r="D306" t="s">
        <v>259</v>
      </c>
      <c r="E306" t="s">
        <v>263</v>
      </c>
      <c r="F306" s="35">
        <v>419.41</v>
      </c>
      <c r="G306" s="35">
        <v>78.95</v>
      </c>
      <c r="H306" s="35">
        <v>262.26</v>
      </c>
      <c r="I306" s="35">
        <v>0</v>
      </c>
      <c r="J306" s="35">
        <v>0</v>
      </c>
      <c r="K306" s="35">
        <v>0</v>
      </c>
      <c r="L306" s="35">
        <v>0</v>
      </c>
      <c r="M306" s="35">
        <v>78.2</v>
      </c>
      <c r="N306" s="35">
        <v>0</v>
      </c>
      <c r="O306" s="35">
        <v>0</v>
      </c>
      <c r="P306" s="35">
        <v>0</v>
      </c>
      <c r="Q306" s="35">
        <v>0</v>
      </c>
      <c r="R306" s="35"/>
      <c r="S306" s="35"/>
    </row>
    <row r="307" spans="1:19">
      <c r="A307" t="s">
        <v>550</v>
      </c>
      <c r="B307" t="s">
        <v>15</v>
      </c>
      <c r="C307" t="s">
        <v>118</v>
      </c>
      <c r="D307" t="s">
        <v>259</v>
      </c>
      <c r="E307" t="s">
        <v>263</v>
      </c>
      <c r="F307" s="35">
        <v>665.43010000000004</v>
      </c>
      <c r="G307" s="35">
        <v>90.58</v>
      </c>
      <c r="H307" s="35">
        <v>530.4</v>
      </c>
      <c r="I307" s="35">
        <v>0</v>
      </c>
      <c r="J307" s="35">
        <v>0</v>
      </c>
      <c r="K307" s="35">
        <v>0</v>
      </c>
      <c r="L307" s="35">
        <v>0</v>
      </c>
      <c r="M307" s="35">
        <v>44.45</v>
      </c>
      <c r="N307" s="35">
        <v>0</v>
      </c>
      <c r="O307" s="35">
        <v>0</v>
      </c>
      <c r="P307" s="35">
        <v>0</v>
      </c>
      <c r="Q307" s="35">
        <v>0</v>
      </c>
      <c r="R307" s="35"/>
      <c r="S307" s="35"/>
    </row>
    <row r="308" spans="1:19">
      <c r="A308" t="s">
        <v>551</v>
      </c>
      <c r="B308" t="s">
        <v>15</v>
      </c>
      <c r="C308" t="s">
        <v>118</v>
      </c>
      <c r="D308" t="s">
        <v>259</v>
      </c>
      <c r="E308" t="s">
        <v>263</v>
      </c>
      <c r="F308" s="35">
        <v>676.572</v>
      </c>
      <c r="G308" s="35">
        <v>94.731989999999996</v>
      </c>
      <c r="H308" s="35">
        <v>525.24</v>
      </c>
      <c r="I308" s="35">
        <v>0</v>
      </c>
      <c r="J308" s="35">
        <v>0</v>
      </c>
      <c r="K308" s="35">
        <v>0</v>
      </c>
      <c r="L308" s="35">
        <v>0</v>
      </c>
      <c r="M308" s="35">
        <v>56.6</v>
      </c>
      <c r="N308" s="35">
        <v>0</v>
      </c>
      <c r="O308" s="35">
        <v>0</v>
      </c>
      <c r="P308" s="35">
        <v>0</v>
      </c>
      <c r="Q308" s="35">
        <v>0</v>
      </c>
      <c r="R308" s="35"/>
      <c r="S308" s="35"/>
    </row>
    <row r="309" spans="1:19">
      <c r="A309" t="s">
        <v>552</v>
      </c>
      <c r="B309" t="s">
        <v>15</v>
      </c>
      <c r="C309" t="s">
        <v>118</v>
      </c>
      <c r="D309" t="s">
        <v>259</v>
      </c>
      <c r="E309" t="s">
        <v>263</v>
      </c>
      <c r="F309" s="35">
        <v>603.42899999999997</v>
      </c>
      <c r="G309" s="35">
        <v>64.789000000000001</v>
      </c>
      <c r="H309" s="35">
        <v>348.88</v>
      </c>
      <c r="I309" s="35">
        <v>0</v>
      </c>
      <c r="J309" s="35">
        <v>0</v>
      </c>
      <c r="K309" s="35">
        <v>0</v>
      </c>
      <c r="L309" s="35">
        <v>0</v>
      </c>
      <c r="M309" s="35">
        <v>102.06</v>
      </c>
      <c r="N309" s="35">
        <v>0</v>
      </c>
      <c r="O309" s="35">
        <v>1.9</v>
      </c>
      <c r="P309" s="35">
        <v>85.8</v>
      </c>
      <c r="Q309" s="35">
        <v>0</v>
      </c>
      <c r="R309" s="35"/>
      <c r="S309" s="35"/>
    </row>
    <row r="310" spans="1:19">
      <c r="A310" t="s">
        <v>553</v>
      </c>
      <c r="B310" t="s">
        <v>15</v>
      </c>
      <c r="C310" t="s">
        <v>330</v>
      </c>
      <c r="D310" t="s">
        <v>259</v>
      </c>
      <c r="E310" t="s">
        <v>260</v>
      </c>
      <c r="F310" s="35">
        <v>1810.4179999999999</v>
      </c>
      <c r="G310" s="35">
        <v>124.578</v>
      </c>
      <c r="H310" s="35">
        <v>1646.15</v>
      </c>
      <c r="I310" s="35">
        <v>0</v>
      </c>
      <c r="J310" s="35">
        <v>0</v>
      </c>
      <c r="K310" s="35">
        <v>0</v>
      </c>
      <c r="L310" s="35">
        <v>0</v>
      </c>
      <c r="M310" s="35">
        <v>39.69</v>
      </c>
      <c r="N310" s="35">
        <v>0</v>
      </c>
      <c r="O310" s="35">
        <v>0</v>
      </c>
      <c r="P310" s="35">
        <v>0</v>
      </c>
      <c r="Q310" s="35">
        <v>0</v>
      </c>
      <c r="R310" s="35"/>
      <c r="S310" s="35"/>
    </row>
    <row r="311" spans="1:19">
      <c r="A311" t="s">
        <v>554</v>
      </c>
      <c r="B311" t="s">
        <v>15</v>
      </c>
      <c r="C311" t="s">
        <v>118</v>
      </c>
      <c r="D311" t="s">
        <v>259</v>
      </c>
      <c r="E311" t="s">
        <v>260</v>
      </c>
      <c r="F311" s="35">
        <v>1695.2860000000001</v>
      </c>
      <c r="G311" s="35">
        <v>132.566</v>
      </c>
      <c r="H311" s="35">
        <v>1218.27</v>
      </c>
      <c r="I311" s="35">
        <v>0</v>
      </c>
      <c r="J311" s="35">
        <v>0</v>
      </c>
      <c r="K311" s="35">
        <v>0</v>
      </c>
      <c r="L311" s="35">
        <v>0</v>
      </c>
      <c r="M311" s="35">
        <v>344.45</v>
      </c>
      <c r="N311" s="35">
        <v>0</v>
      </c>
      <c r="O311" s="35">
        <v>0</v>
      </c>
      <c r="P311" s="35">
        <v>0</v>
      </c>
      <c r="Q311" s="35">
        <v>0</v>
      </c>
      <c r="R311" s="35"/>
      <c r="S311" s="35"/>
    </row>
    <row r="312" spans="1:19">
      <c r="A312" t="s">
        <v>555</v>
      </c>
      <c r="B312" t="s">
        <v>15</v>
      </c>
      <c r="C312" t="s">
        <v>118</v>
      </c>
      <c r="D312" t="s">
        <v>259</v>
      </c>
      <c r="E312" t="s">
        <v>298</v>
      </c>
      <c r="F312" s="35">
        <v>5219.3040000000001</v>
      </c>
      <c r="G312" s="35">
        <v>443.93299999999999</v>
      </c>
      <c r="H312" s="35">
        <v>3321.511</v>
      </c>
      <c r="I312" s="35">
        <v>0</v>
      </c>
      <c r="J312" s="35">
        <v>0</v>
      </c>
      <c r="K312" s="35">
        <v>0</v>
      </c>
      <c r="L312" s="35">
        <v>0</v>
      </c>
      <c r="M312" s="35">
        <v>1452.96</v>
      </c>
      <c r="N312" s="35">
        <v>0</v>
      </c>
      <c r="O312" s="35">
        <v>0</v>
      </c>
      <c r="P312" s="35">
        <v>0.9</v>
      </c>
      <c r="Q312" s="35">
        <v>0</v>
      </c>
      <c r="R312" s="35"/>
      <c r="S312" s="35"/>
    </row>
    <row r="313" spans="1:19">
      <c r="A313" t="s">
        <v>556</v>
      </c>
      <c r="B313" t="s">
        <v>15</v>
      </c>
      <c r="C313" t="s">
        <v>118</v>
      </c>
      <c r="D313" t="s">
        <v>259</v>
      </c>
      <c r="E313" t="s">
        <v>263</v>
      </c>
      <c r="F313" s="35">
        <v>935.072</v>
      </c>
      <c r="G313" s="35">
        <v>104.842</v>
      </c>
      <c r="H313" s="35">
        <v>770.53</v>
      </c>
      <c r="I313" s="35">
        <v>0</v>
      </c>
      <c r="J313" s="35">
        <v>0</v>
      </c>
      <c r="K313" s="35">
        <v>0</v>
      </c>
      <c r="L313" s="35">
        <v>0</v>
      </c>
      <c r="M313" s="35">
        <v>59.7</v>
      </c>
      <c r="N313" s="35">
        <v>0</v>
      </c>
      <c r="O313" s="35">
        <v>0</v>
      </c>
      <c r="P313" s="35">
        <v>0</v>
      </c>
      <c r="Q313" s="35">
        <v>0</v>
      </c>
      <c r="R313" s="35"/>
      <c r="S313" s="35"/>
    </row>
    <row r="314" spans="1:19">
      <c r="A314" t="s">
        <v>557</v>
      </c>
      <c r="B314" t="s">
        <v>15</v>
      </c>
      <c r="C314" t="s">
        <v>118</v>
      </c>
      <c r="D314" t="s">
        <v>259</v>
      </c>
      <c r="E314" t="s">
        <v>260</v>
      </c>
      <c r="F314" s="35">
        <v>1095.739</v>
      </c>
      <c r="G314" s="35">
        <v>113.709</v>
      </c>
      <c r="H314" s="35">
        <v>693.95</v>
      </c>
      <c r="I314" s="35">
        <v>0</v>
      </c>
      <c r="J314" s="35">
        <v>0</v>
      </c>
      <c r="K314" s="35">
        <v>0</v>
      </c>
      <c r="L314" s="35">
        <v>0</v>
      </c>
      <c r="M314" s="35">
        <v>288.08</v>
      </c>
      <c r="N314" s="35">
        <v>0</v>
      </c>
      <c r="O314" s="35">
        <v>0</v>
      </c>
      <c r="P314" s="35">
        <v>0</v>
      </c>
      <c r="Q314" s="35">
        <v>0</v>
      </c>
      <c r="R314" s="35"/>
      <c r="S314" s="35"/>
    </row>
    <row r="315" spans="1:19">
      <c r="A315" t="s">
        <v>296</v>
      </c>
      <c r="B315" t="s">
        <v>15</v>
      </c>
      <c r="C315" t="s">
        <v>118</v>
      </c>
      <c r="D315" t="s">
        <v>259</v>
      </c>
      <c r="E315" t="s">
        <v>263</v>
      </c>
      <c r="F315" s="35">
        <v>1728.5409999999999</v>
      </c>
      <c r="G315" s="35">
        <v>241.791</v>
      </c>
      <c r="H315" s="35">
        <v>1308.3</v>
      </c>
      <c r="I315" s="35">
        <v>0</v>
      </c>
      <c r="J315" s="35">
        <v>0</v>
      </c>
      <c r="K315" s="35">
        <v>0</v>
      </c>
      <c r="L315" s="35">
        <v>0</v>
      </c>
      <c r="M315" s="35">
        <v>168.05</v>
      </c>
      <c r="N315" s="35">
        <v>0</v>
      </c>
      <c r="O315" s="35">
        <v>0</v>
      </c>
      <c r="P315" s="35">
        <v>10.4</v>
      </c>
      <c r="Q315" s="35">
        <v>0</v>
      </c>
      <c r="R315" s="35"/>
      <c r="S315" s="35"/>
    </row>
    <row r="316" spans="1:19">
      <c r="A316" t="s">
        <v>297</v>
      </c>
      <c r="B316" t="s">
        <v>15</v>
      </c>
      <c r="C316" t="s">
        <v>118</v>
      </c>
      <c r="D316" t="s">
        <v>259</v>
      </c>
      <c r="E316" t="s">
        <v>263</v>
      </c>
      <c r="F316" s="35">
        <v>693.87800000000004</v>
      </c>
      <c r="G316" s="35">
        <v>110.708</v>
      </c>
      <c r="H316" s="35">
        <v>552.66999999999996</v>
      </c>
      <c r="I316" s="35">
        <v>0</v>
      </c>
      <c r="J316" s="35">
        <v>0</v>
      </c>
      <c r="K316" s="35">
        <v>0</v>
      </c>
      <c r="L316" s="35">
        <v>0</v>
      </c>
      <c r="M316" s="35">
        <v>30.5</v>
      </c>
      <c r="N316" s="35">
        <v>0</v>
      </c>
      <c r="O316" s="35">
        <v>0</v>
      </c>
      <c r="P316" s="35">
        <v>0</v>
      </c>
      <c r="Q316" s="35">
        <v>0</v>
      </c>
      <c r="R316" s="35"/>
      <c r="S316" s="35"/>
    </row>
    <row r="317" spans="1:19">
      <c r="A317" t="s">
        <v>388</v>
      </c>
      <c r="B317" t="s">
        <v>15</v>
      </c>
      <c r="C317" t="s">
        <v>118</v>
      </c>
      <c r="D317" t="s">
        <v>259</v>
      </c>
      <c r="E317" t="s">
        <v>263</v>
      </c>
      <c r="F317" s="35">
        <v>490.62</v>
      </c>
      <c r="G317" s="35">
        <v>62.22</v>
      </c>
      <c r="H317" s="35">
        <v>419.9</v>
      </c>
      <c r="I317" s="35">
        <v>0</v>
      </c>
      <c r="J317" s="35">
        <v>0</v>
      </c>
      <c r="K317" s="35">
        <v>0</v>
      </c>
      <c r="L317" s="35">
        <v>0</v>
      </c>
      <c r="M317" s="35">
        <v>8.5</v>
      </c>
      <c r="N317" s="35">
        <v>0</v>
      </c>
      <c r="O317" s="35">
        <v>0</v>
      </c>
      <c r="P317" s="35">
        <v>0</v>
      </c>
      <c r="Q317" s="35">
        <v>0</v>
      </c>
      <c r="R317" s="35"/>
      <c r="S317" s="35"/>
    </row>
    <row r="318" spans="1:19">
      <c r="A318" t="s">
        <v>433</v>
      </c>
      <c r="B318" t="s">
        <v>15</v>
      </c>
      <c r="C318" t="s">
        <v>118</v>
      </c>
      <c r="D318" t="s">
        <v>259</v>
      </c>
      <c r="E318" t="s">
        <v>260</v>
      </c>
      <c r="F318" s="35">
        <v>2396.1590000000001</v>
      </c>
      <c r="G318" s="35">
        <v>223.679</v>
      </c>
      <c r="H318" s="35">
        <v>1392.49</v>
      </c>
      <c r="I318" s="35">
        <v>0</v>
      </c>
      <c r="J318" s="35">
        <v>0</v>
      </c>
      <c r="K318" s="35">
        <v>0</v>
      </c>
      <c r="L318" s="35">
        <v>0</v>
      </c>
      <c r="M318" s="35">
        <v>722.19</v>
      </c>
      <c r="N318" s="35">
        <v>0</v>
      </c>
      <c r="O318" s="35">
        <v>0</v>
      </c>
      <c r="P318" s="35">
        <v>57.8</v>
      </c>
      <c r="Q318" s="35">
        <v>0</v>
      </c>
      <c r="R318" s="35"/>
      <c r="S318" s="35"/>
    </row>
    <row r="319" spans="1:19">
      <c r="A319" t="s">
        <v>302</v>
      </c>
      <c r="B319" t="s">
        <v>15</v>
      </c>
      <c r="C319" t="s">
        <v>118</v>
      </c>
      <c r="D319" t="s">
        <v>259</v>
      </c>
      <c r="E319" t="s">
        <v>298</v>
      </c>
      <c r="F319" s="35">
        <v>4551.2849999999999</v>
      </c>
      <c r="G319" s="35">
        <v>169.07499999999999</v>
      </c>
      <c r="H319" s="35">
        <v>2573.4299999999998</v>
      </c>
      <c r="I319" s="35">
        <v>0</v>
      </c>
      <c r="J319" s="35">
        <v>0</v>
      </c>
      <c r="K319" s="35">
        <v>0</v>
      </c>
      <c r="L319" s="35">
        <v>0</v>
      </c>
      <c r="M319" s="35">
        <v>1803.91</v>
      </c>
      <c r="N319" s="35">
        <v>0</v>
      </c>
      <c r="O319" s="35">
        <v>0</v>
      </c>
      <c r="P319" s="35">
        <v>4.87</v>
      </c>
      <c r="Q319" s="35">
        <v>0</v>
      </c>
      <c r="R319" s="35"/>
      <c r="S319" s="35"/>
    </row>
    <row r="320" spans="1:19">
      <c r="A320" t="s">
        <v>558</v>
      </c>
      <c r="B320" t="s">
        <v>15</v>
      </c>
      <c r="C320" t="s">
        <v>118</v>
      </c>
      <c r="D320" t="s">
        <v>259</v>
      </c>
      <c r="E320" t="s">
        <v>260</v>
      </c>
      <c r="F320" s="35">
        <v>1610.204</v>
      </c>
      <c r="G320" s="35">
        <v>194.26400000000001</v>
      </c>
      <c r="H320" s="35">
        <v>658.7</v>
      </c>
      <c r="I320" s="35">
        <v>0</v>
      </c>
      <c r="J320" s="35">
        <v>0</v>
      </c>
      <c r="K320" s="35">
        <v>0</v>
      </c>
      <c r="L320" s="35">
        <v>0</v>
      </c>
      <c r="M320" s="35">
        <v>630.84</v>
      </c>
      <c r="N320" s="35">
        <v>0</v>
      </c>
      <c r="O320" s="35">
        <v>0</v>
      </c>
      <c r="P320" s="35">
        <v>126.4</v>
      </c>
      <c r="Q320" s="35">
        <v>0</v>
      </c>
      <c r="R320" s="35"/>
      <c r="S320" s="35"/>
    </row>
    <row r="321" spans="1:19">
      <c r="A321" t="s">
        <v>559</v>
      </c>
      <c r="B321" t="s">
        <v>15</v>
      </c>
      <c r="C321" t="s">
        <v>118</v>
      </c>
      <c r="D321" t="s">
        <v>259</v>
      </c>
      <c r="E321" t="s">
        <v>263</v>
      </c>
      <c r="F321" s="35">
        <v>1339.9259999999999</v>
      </c>
      <c r="G321" s="35">
        <v>182.43600000000001</v>
      </c>
      <c r="H321" s="35">
        <v>994.85</v>
      </c>
      <c r="I321" s="35">
        <v>0</v>
      </c>
      <c r="J321" s="35">
        <v>0</v>
      </c>
      <c r="K321" s="35">
        <v>0</v>
      </c>
      <c r="L321" s="35">
        <v>0</v>
      </c>
      <c r="M321" s="35">
        <v>147.66</v>
      </c>
      <c r="N321" s="35">
        <v>0</v>
      </c>
      <c r="O321" s="35">
        <v>0</v>
      </c>
      <c r="P321" s="35">
        <v>14.98</v>
      </c>
      <c r="Q321" s="35">
        <v>0</v>
      </c>
      <c r="R321" s="35"/>
      <c r="S321" s="35"/>
    </row>
    <row r="322" spans="1:19">
      <c r="A322" t="s">
        <v>560</v>
      </c>
      <c r="B322" t="s">
        <v>15</v>
      </c>
      <c r="C322" t="s">
        <v>118</v>
      </c>
      <c r="D322" t="s">
        <v>259</v>
      </c>
      <c r="E322" t="s">
        <v>263</v>
      </c>
      <c r="F322" s="35">
        <v>796.46500000000003</v>
      </c>
      <c r="G322" s="35">
        <v>70.084999999999994</v>
      </c>
      <c r="H322" s="35">
        <v>418</v>
      </c>
      <c r="I322" s="35">
        <v>0</v>
      </c>
      <c r="J322" s="35">
        <v>0</v>
      </c>
      <c r="K322" s="35">
        <v>0</v>
      </c>
      <c r="L322" s="35">
        <v>0</v>
      </c>
      <c r="M322" s="35">
        <v>14.49</v>
      </c>
      <c r="N322" s="35">
        <v>0</v>
      </c>
      <c r="O322" s="35">
        <v>0</v>
      </c>
      <c r="P322" s="35">
        <v>293.89</v>
      </c>
      <c r="Q322" s="35">
        <v>0</v>
      </c>
      <c r="R322" s="35"/>
      <c r="S322" s="35"/>
    </row>
    <row r="323" spans="1:19">
      <c r="A323" t="s">
        <v>306</v>
      </c>
      <c r="B323" t="s">
        <v>15</v>
      </c>
      <c r="C323" t="s">
        <v>118</v>
      </c>
      <c r="D323" t="s">
        <v>259</v>
      </c>
      <c r="E323" t="s">
        <v>263</v>
      </c>
      <c r="F323" s="35">
        <v>878.22500000000002</v>
      </c>
      <c r="G323" s="35">
        <v>138.54499999999999</v>
      </c>
      <c r="H323" s="35">
        <v>698.28</v>
      </c>
      <c r="I323" s="35">
        <v>0</v>
      </c>
      <c r="J323" s="35">
        <v>0</v>
      </c>
      <c r="K323" s="35">
        <v>0</v>
      </c>
      <c r="L323" s="35">
        <v>0</v>
      </c>
      <c r="M323" s="35">
        <v>41.4</v>
      </c>
      <c r="N323" s="35">
        <v>0</v>
      </c>
      <c r="O323" s="35">
        <v>0</v>
      </c>
      <c r="P323" s="35">
        <v>0</v>
      </c>
      <c r="Q323" s="35">
        <v>0</v>
      </c>
      <c r="R323" s="35"/>
      <c r="S323" s="35"/>
    </row>
    <row r="324" spans="1:19">
      <c r="A324" t="s">
        <v>561</v>
      </c>
      <c r="B324" t="s">
        <v>15</v>
      </c>
      <c r="C324" t="s">
        <v>118</v>
      </c>
      <c r="D324" t="s">
        <v>259</v>
      </c>
      <c r="E324" t="s">
        <v>260</v>
      </c>
      <c r="F324" s="35">
        <v>1905.4159999999999</v>
      </c>
      <c r="G324" s="35">
        <v>209.83600000000001</v>
      </c>
      <c r="H324" s="35">
        <v>1432.73</v>
      </c>
      <c r="I324" s="35">
        <v>0</v>
      </c>
      <c r="J324" s="35">
        <v>0</v>
      </c>
      <c r="K324" s="35">
        <v>0</v>
      </c>
      <c r="L324" s="35">
        <v>0</v>
      </c>
      <c r="M324" s="35">
        <v>262.85000000000002</v>
      </c>
      <c r="N324" s="35">
        <v>0</v>
      </c>
      <c r="O324" s="35">
        <v>0</v>
      </c>
      <c r="P324" s="35">
        <v>0</v>
      </c>
      <c r="Q324" s="35">
        <v>0</v>
      </c>
      <c r="R324" s="35"/>
      <c r="S324" s="35"/>
    </row>
    <row r="325" spans="1:19">
      <c r="A325" t="s">
        <v>308</v>
      </c>
      <c r="B325" t="s">
        <v>15</v>
      </c>
      <c r="C325" t="s">
        <v>118</v>
      </c>
      <c r="D325" t="s">
        <v>259</v>
      </c>
      <c r="E325" t="s">
        <v>260</v>
      </c>
      <c r="F325" s="35">
        <v>3913.0509999999999</v>
      </c>
      <c r="G325" s="35">
        <v>249.1</v>
      </c>
      <c r="H325" s="35">
        <v>3059.3209999999999</v>
      </c>
      <c r="I325" s="35">
        <v>0</v>
      </c>
      <c r="J325" s="35">
        <v>0</v>
      </c>
      <c r="K325" s="35">
        <v>0</v>
      </c>
      <c r="L325" s="35">
        <v>0</v>
      </c>
      <c r="M325" s="35">
        <v>377.29</v>
      </c>
      <c r="N325" s="35">
        <v>0</v>
      </c>
      <c r="O325" s="35">
        <v>0</v>
      </c>
      <c r="P325" s="35">
        <v>227.34</v>
      </c>
      <c r="Q325" s="35">
        <v>0</v>
      </c>
      <c r="R325" s="35"/>
      <c r="S325" s="35"/>
    </row>
    <row r="326" spans="1:19">
      <c r="A326" t="s">
        <v>562</v>
      </c>
      <c r="B326" t="s">
        <v>15</v>
      </c>
      <c r="C326" t="s">
        <v>118</v>
      </c>
      <c r="D326" t="s">
        <v>259</v>
      </c>
      <c r="E326" t="s">
        <v>260</v>
      </c>
      <c r="F326" s="35">
        <v>752.5</v>
      </c>
      <c r="G326" s="35">
        <v>159.97999999999999</v>
      </c>
      <c r="H326" s="35">
        <v>524</v>
      </c>
      <c r="I326" s="35">
        <v>0</v>
      </c>
      <c r="J326" s="35">
        <v>0</v>
      </c>
      <c r="K326" s="35">
        <v>0</v>
      </c>
      <c r="L326" s="35">
        <v>0</v>
      </c>
      <c r="M326" s="35">
        <v>68.52</v>
      </c>
      <c r="N326" s="35">
        <v>0</v>
      </c>
      <c r="O326" s="35">
        <v>0</v>
      </c>
      <c r="P326" s="35">
        <v>0</v>
      </c>
      <c r="Q326" s="35">
        <v>0</v>
      </c>
      <c r="R326" s="35"/>
      <c r="S326" s="35"/>
    </row>
    <row r="327" spans="1:19">
      <c r="A327" t="s">
        <v>563</v>
      </c>
      <c r="B327" t="s">
        <v>15</v>
      </c>
      <c r="C327" t="s">
        <v>118</v>
      </c>
      <c r="D327" t="s">
        <v>259</v>
      </c>
      <c r="E327" t="s">
        <v>298</v>
      </c>
      <c r="F327" s="35">
        <v>7327.424</v>
      </c>
      <c r="G327" s="35">
        <v>580.71400000000006</v>
      </c>
      <c r="H327" s="35">
        <v>3573.26</v>
      </c>
      <c r="I327" s="35">
        <v>0</v>
      </c>
      <c r="J327" s="35">
        <v>0</v>
      </c>
      <c r="K327" s="35">
        <v>0</v>
      </c>
      <c r="L327" s="35">
        <v>0</v>
      </c>
      <c r="M327" s="35">
        <v>3064.11</v>
      </c>
      <c r="N327" s="35">
        <v>0</v>
      </c>
      <c r="O327" s="35">
        <v>0</v>
      </c>
      <c r="P327" s="35">
        <v>109.34</v>
      </c>
      <c r="Q327" s="35">
        <v>0</v>
      </c>
      <c r="R327" s="35"/>
      <c r="S327" s="35"/>
    </row>
    <row r="328" spans="1:19">
      <c r="A328" t="s">
        <v>311</v>
      </c>
      <c r="B328" t="s">
        <v>15</v>
      </c>
      <c r="C328" t="s">
        <v>118</v>
      </c>
      <c r="D328" t="s">
        <v>259</v>
      </c>
      <c r="E328" t="s">
        <v>260</v>
      </c>
      <c r="F328" s="35">
        <v>821.91300000000001</v>
      </c>
      <c r="G328" s="35">
        <v>119.26</v>
      </c>
      <c r="H328" s="35">
        <v>397.73</v>
      </c>
      <c r="I328" s="35">
        <v>0</v>
      </c>
      <c r="J328" s="35">
        <v>0</v>
      </c>
      <c r="K328" s="35">
        <v>0</v>
      </c>
      <c r="L328" s="35">
        <v>0</v>
      </c>
      <c r="M328" s="35">
        <v>219.15</v>
      </c>
      <c r="N328" s="35">
        <v>0</v>
      </c>
      <c r="O328" s="35">
        <v>0</v>
      </c>
      <c r="P328" s="35">
        <v>85.772989999999993</v>
      </c>
      <c r="Q328" s="35">
        <v>0</v>
      </c>
      <c r="R328" s="35"/>
      <c r="S328" s="35"/>
    </row>
    <row r="329" spans="1:19">
      <c r="A329" t="s">
        <v>564</v>
      </c>
      <c r="B329" t="s">
        <v>15</v>
      </c>
      <c r="C329" t="s">
        <v>118</v>
      </c>
      <c r="D329" t="s">
        <v>259</v>
      </c>
      <c r="E329" t="s">
        <v>260</v>
      </c>
      <c r="F329" s="35">
        <v>1061.7449999999999</v>
      </c>
      <c r="G329" s="35">
        <v>111.705</v>
      </c>
      <c r="H329" s="35">
        <v>793.7</v>
      </c>
      <c r="I329" s="35">
        <v>0</v>
      </c>
      <c r="J329" s="35">
        <v>0</v>
      </c>
      <c r="K329" s="35">
        <v>0</v>
      </c>
      <c r="L329" s="35">
        <v>0</v>
      </c>
      <c r="M329" s="35">
        <v>156.34</v>
      </c>
      <c r="N329" s="35">
        <v>0</v>
      </c>
      <c r="O329" s="35">
        <v>0</v>
      </c>
      <c r="P329" s="35">
        <v>0</v>
      </c>
      <c r="Q329" s="35">
        <v>0</v>
      </c>
      <c r="R329" s="35"/>
      <c r="S329" s="35"/>
    </row>
    <row r="330" spans="1:19">
      <c r="A330" t="s">
        <v>565</v>
      </c>
      <c r="B330" t="s">
        <v>15</v>
      </c>
      <c r="C330" t="s">
        <v>118</v>
      </c>
      <c r="D330" t="s">
        <v>259</v>
      </c>
      <c r="E330" t="s">
        <v>260</v>
      </c>
      <c r="F330" s="35">
        <v>1558.5070000000001</v>
      </c>
      <c r="G330" s="35">
        <v>205.08600000000001</v>
      </c>
      <c r="H330" s="35">
        <v>902.01099999999997</v>
      </c>
      <c r="I330" s="35">
        <v>0</v>
      </c>
      <c r="J330" s="35">
        <v>0</v>
      </c>
      <c r="K330" s="35">
        <v>0</v>
      </c>
      <c r="L330" s="35">
        <v>0</v>
      </c>
      <c r="M330" s="35">
        <v>451.28</v>
      </c>
      <c r="N330" s="35">
        <v>0</v>
      </c>
      <c r="O330" s="35">
        <v>0</v>
      </c>
      <c r="P330" s="35">
        <v>0.13</v>
      </c>
      <c r="Q330" s="35">
        <v>0</v>
      </c>
      <c r="R330" s="35"/>
      <c r="S330" s="35"/>
    </row>
    <row r="331" spans="1:19">
      <c r="A331" t="s">
        <v>566</v>
      </c>
      <c r="B331" t="s">
        <v>15</v>
      </c>
      <c r="C331" t="s">
        <v>118</v>
      </c>
      <c r="D331" t="s">
        <v>259</v>
      </c>
      <c r="E331" t="s">
        <v>263</v>
      </c>
      <c r="F331" s="35">
        <v>533.01</v>
      </c>
      <c r="G331" s="35">
        <v>103.6</v>
      </c>
      <c r="H331" s="35">
        <v>364.92</v>
      </c>
      <c r="I331" s="35">
        <v>0</v>
      </c>
      <c r="J331" s="35">
        <v>0</v>
      </c>
      <c r="K331" s="35">
        <v>0</v>
      </c>
      <c r="L331" s="35">
        <v>0</v>
      </c>
      <c r="M331" s="35">
        <v>64.489999999999995</v>
      </c>
      <c r="N331" s="35">
        <v>0</v>
      </c>
      <c r="O331" s="35">
        <v>0</v>
      </c>
      <c r="P331" s="35">
        <v>0</v>
      </c>
      <c r="Q331" s="35">
        <v>0</v>
      </c>
      <c r="R331" s="35"/>
      <c r="S331" s="35"/>
    </row>
    <row r="332" spans="1:19">
      <c r="A332" t="s">
        <v>445</v>
      </c>
      <c r="B332" t="s">
        <v>15</v>
      </c>
      <c r="C332" t="s">
        <v>330</v>
      </c>
      <c r="D332" t="s">
        <v>259</v>
      </c>
      <c r="E332" t="s">
        <v>298</v>
      </c>
      <c r="F332" s="35">
        <v>4502.768</v>
      </c>
      <c r="G332" s="35">
        <v>394.14800000000002</v>
      </c>
      <c r="H332" s="35">
        <v>2623.98</v>
      </c>
      <c r="I332" s="35">
        <v>0</v>
      </c>
      <c r="J332" s="35">
        <v>0</v>
      </c>
      <c r="K332" s="35">
        <v>0</v>
      </c>
      <c r="L332" s="35">
        <v>0</v>
      </c>
      <c r="M332" s="35">
        <v>1452.01</v>
      </c>
      <c r="N332" s="35">
        <v>0</v>
      </c>
      <c r="O332" s="35">
        <v>0</v>
      </c>
      <c r="P332" s="35">
        <v>32.630000000000003</v>
      </c>
      <c r="Q332" s="35">
        <v>0</v>
      </c>
      <c r="R332" s="35"/>
      <c r="S332" s="35"/>
    </row>
    <row r="333" spans="1:19">
      <c r="A333" t="s">
        <v>567</v>
      </c>
      <c r="B333" t="s">
        <v>15</v>
      </c>
      <c r="C333" t="s">
        <v>118</v>
      </c>
      <c r="D333" t="s">
        <v>259</v>
      </c>
      <c r="E333" t="s">
        <v>260</v>
      </c>
      <c r="F333" s="35">
        <v>1515.9449999999999</v>
      </c>
      <c r="G333" s="35">
        <v>202.67500000000001</v>
      </c>
      <c r="H333" s="35">
        <v>1013.6</v>
      </c>
      <c r="I333" s="35">
        <v>0</v>
      </c>
      <c r="J333" s="35">
        <v>0</v>
      </c>
      <c r="K333" s="35">
        <v>0</v>
      </c>
      <c r="L333" s="35">
        <v>0</v>
      </c>
      <c r="M333" s="35">
        <v>299.67</v>
      </c>
      <c r="N333" s="35">
        <v>0</v>
      </c>
      <c r="O333" s="35">
        <v>0</v>
      </c>
      <c r="P333" s="35">
        <v>0</v>
      </c>
      <c r="Q333" s="35">
        <v>0</v>
      </c>
      <c r="R333" s="35"/>
      <c r="S333" s="35"/>
    </row>
    <row r="334" spans="1:19">
      <c r="A334" t="s">
        <v>568</v>
      </c>
      <c r="B334" t="s">
        <v>15</v>
      </c>
      <c r="C334" t="s">
        <v>118</v>
      </c>
      <c r="D334" t="s">
        <v>259</v>
      </c>
      <c r="E334" t="s">
        <v>298</v>
      </c>
      <c r="F334" s="35">
        <v>3877.8490000000002</v>
      </c>
      <c r="G334" s="35">
        <v>476.94400000000002</v>
      </c>
      <c r="H334" s="35">
        <v>1268.46</v>
      </c>
      <c r="I334" s="35">
        <v>0</v>
      </c>
      <c r="J334" s="35">
        <v>0</v>
      </c>
      <c r="K334" s="35">
        <v>0</v>
      </c>
      <c r="L334" s="35">
        <v>0</v>
      </c>
      <c r="M334" s="35">
        <v>2132.08</v>
      </c>
      <c r="N334" s="35">
        <v>0</v>
      </c>
      <c r="O334" s="35">
        <v>0</v>
      </c>
      <c r="P334" s="35">
        <v>0.36499999999999999</v>
      </c>
      <c r="Q334" s="35">
        <v>0</v>
      </c>
      <c r="R334" s="35"/>
      <c r="S334" s="35"/>
    </row>
    <row r="335" spans="1:19">
      <c r="A335" t="s">
        <v>569</v>
      </c>
      <c r="B335" t="s">
        <v>15</v>
      </c>
      <c r="C335" t="s">
        <v>330</v>
      </c>
      <c r="D335" t="s">
        <v>259</v>
      </c>
      <c r="E335" t="s">
        <v>260</v>
      </c>
      <c r="F335" s="35">
        <v>2254.3829999999998</v>
      </c>
      <c r="G335" s="35">
        <v>198.62299999999999</v>
      </c>
      <c r="H335" s="35">
        <v>1828.15</v>
      </c>
      <c r="I335" s="35">
        <v>0</v>
      </c>
      <c r="J335" s="35">
        <v>0</v>
      </c>
      <c r="K335" s="35">
        <v>0</v>
      </c>
      <c r="L335" s="35">
        <v>0</v>
      </c>
      <c r="M335" s="35">
        <v>227.61</v>
      </c>
      <c r="N335" s="35">
        <v>0</v>
      </c>
      <c r="O335" s="35">
        <v>0</v>
      </c>
      <c r="P335" s="35">
        <v>0</v>
      </c>
      <c r="Q335" s="35">
        <v>0</v>
      </c>
      <c r="R335" s="35"/>
      <c r="S335" s="35"/>
    </row>
    <row r="336" spans="1:19">
      <c r="A336" t="s">
        <v>570</v>
      </c>
      <c r="B336" t="s">
        <v>15</v>
      </c>
      <c r="C336" t="s">
        <v>118</v>
      </c>
      <c r="D336" t="s">
        <v>259</v>
      </c>
      <c r="E336" t="s">
        <v>298</v>
      </c>
      <c r="F336" s="35">
        <v>3640.2660000000001</v>
      </c>
      <c r="G336" s="35">
        <v>221.166</v>
      </c>
      <c r="H336" s="35">
        <v>1103.71</v>
      </c>
      <c r="I336" s="35">
        <v>0</v>
      </c>
      <c r="J336" s="35">
        <v>0</v>
      </c>
      <c r="K336" s="35">
        <v>0</v>
      </c>
      <c r="L336" s="35">
        <v>0</v>
      </c>
      <c r="M336" s="35">
        <v>2315.39</v>
      </c>
      <c r="N336" s="35">
        <v>0</v>
      </c>
      <c r="O336" s="35">
        <v>0</v>
      </c>
      <c r="P336" s="35">
        <v>0</v>
      </c>
      <c r="Q336" s="35">
        <v>0</v>
      </c>
      <c r="R336" s="35"/>
      <c r="S336" s="35"/>
    </row>
    <row r="337" spans="1:19">
      <c r="A337" t="s">
        <v>400</v>
      </c>
      <c r="B337" t="s">
        <v>15</v>
      </c>
      <c r="C337" t="s">
        <v>118</v>
      </c>
      <c r="D337" t="s">
        <v>259</v>
      </c>
      <c r="E337" t="s">
        <v>298</v>
      </c>
      <c r="F337" s="35">
        <v>4425.3710000000001</v>
      </c>
      <c r="G337" s="35">
        <v>461.68099999999998</v>
      </c>
      <c r="H337" s="35">
        <v>2690.96</v>
      </c>
      <c r="I337" s="35">
        <v>0</v>
      </c>
      <c r="J337" s="35">
        <v>0</v>
      </c>
      <c r="K337" s="35">
        <v>0</v>
      </c>
      <c r="L337" s="35">
        <v>0</v>
      </c>
      <c r="M337" s="35">
        <v>1272.73</v>
      </c>
      <c r="N337" s="35">
        <v>0</v>
      </c>
      <c r="O337" s="35">
        <v>0</v>
      </c>
      <c r="P337" s="35">
        <v>0</v>
      </c>
      <c r="Q337" s="35">
        <v>0</v>
      </c>
      <c r="R337" s="35"/>
      <c r="S337" s="35"/>
    </row>
    <row r="338" spans="1:19">
      <c r="A338" t="s">
        <v>571</v>
      </c>
      <c r="B338" t="s">
        <v>15</v>
      </c>
      <c r="C338" t="s">
        <v>118</v>
      </c>
      <c r="D338" t="s">
        <v>259</v>
      </c>
      <c r="E338" t="s">
        <v>260</v>
      </c>
      <c r="F338" s="35">
        <v>1969.0129999999999</v>
      </c>
      <c r="G338" s="35">
        <v>140.71299999999999</v>
      </c>
      <c r="H338" s="35">
        <v>1635.29</v>
      </c>
      <c r="I338" s="35">
        <v>0</v>
      </c>
      <c r="J338" s="35">
        <v>0</v>
      </c>
      <c r="K338" s="35">
        <v>0</v>
      </c>
      <c r="L338" s="35">
        <v>0</v>
      </c>
      <c r="M338" s="35">
        <v>170.94</v>
      </c>
      <c r="N338" s="35">
        <v>0</v>
      </c>
      <c r="O338" s="35">
        <v>0</v>
      </c>
      <c r="P338" s="35">
        <v>22.07</v>
      </c>
      <c r="Q338" s="35">
        <v>0</v>
      </c>
      <c r="R338" s="35"/>
      <c r="S338" s="35"/>
    </row>
    <row r="339" spans="1:19">
      <c r="A339" t="s">
        <v>572</v>
      </c>
      <c r="B339" t="s">
        <v>15</v>
      </c>
      <c r="C339" t="s">
        <v>118</v>
      </c>
      <c r="D339" t="s">
        <v>259</v>
      </c>
      <c r="E339" t="s">
        <v>260</v>
      </c>
      <c r="F339" s="35">
        <v>1233.521</v>
      </c>
      <c r="G339" s="35">
        <v>185.53200000000001</v>
      </c>
      <c r="H339" s="35">
        <v>944.36900000000003</v>
      </c>
      <c r="I339" s="35">
        <v>0</v>
      </c>
      <c r="J339" s="35">
        <v>0</v>
      </c>
      <c r="K339" s="35">
        <v>0</v>
      </c>
      <c r="L339" s="35">
        <v>0</v>
      </c>
      <c r="M339" s="35">
        <v>103</v>
      </c>
      <c r="N339" s="35">
        <v>0</v>
      </c>
      <c r="O339" s="35">
        <v>0</v>
      </c>
      <c r="P339" s="35">
        <v>0.62</v>
      </c>
      <c r="Q339" s="35">
        <v>0</v>
      </c>
      <c r="R339" s="35"/>
      <c r="S339" s="35"/>
    </row>
    <row r="340" spans="1:19">
      <c r="A340" t="s">
        <v>573</v>
      </c>
      <c r="B340" t="s">
        <v>15</v>
      </c>
      <c r="C340" t="s">
        <v>118</v>
      </c>
      <c r="D340" t="s">
        <v>259</v>
      </c>
      <c r="E340" t="s">
        <v>260</v>
      </c>
      <c r="F340" s="35">
        <v>1730.9680000000001</v>
      </c>
      <c r="G340" s="35">
        <v>166.489</v>
      </c>
      <c r="H340" s="35">
        <v>535.86900000000003</v>
      </c>
      <c r="I340" s="35">
        <v>0</v>
      </c>
      <c r="J340" s="35">
        <v>0</v>
      </c>
      <c r="K340" s="35">
        <v>0</v>
      </c>
      <c r="L340" s="35">
        <v>0</v>
      </c>
      <c r="M340" s="35">
        <v>1027.21</v>
      </c>
      <c r="N340" s="35">
        <v>0</v>
      </c>
      <c r="O340" s="35">
        <v>1.4</v>
      </c>
      <c r="P340" s="35">
        <v>0</v>
      </c>
      <c r="Q340" s="35">
        <v>0</v>
      </c>
      <c r="R340" s="35"/>
      <c r="S340" s="35"/>
    </row>
    <row r="341" spans="1:19">
      <c r="A341" t="s">
        <v>574</v>
      </c>
      <c r="B341" t="s">
        <v>15</v>
      </c>
      <c r="C341" t="s">
        <v>118</v>
      </c>
      <c r="D341" t="s">
        <v>259</v>
      </c>
      <c r="E341" t="s">
        <v>260</v>
      </c>
      <c r="F341" s="35">
        <v>1946.405</v>
      </c>
      <c r="G341" s="35">
        <v>196.185</v>
      </c>
      <c r="H341" s="35">
        <v>1569.61</v>
      </c>
      <c r="I341" s="35">
        <v>0</v>
      </c>
      <c r="J341" s="35">
        <v>0</v>
      </c>
      <c r="K341" s="35">
        <v>0</v>
      </c>
      <c r="L341" s="35">
        <v>0</v>
      </c>
      <c r="M341" s="35">
        <v>115.3</v>
      </c>
      <c r="N341" s="35">
        <v>0</v>
      </c>
      <c r="O341" s="35">
        <v>0</v>
      </c>
      <c r="P341" s="35">
        <v>65.31</v>
      </c>
      <c r="Q341" s="35">
        <v>0</v>
      </c>
      <c r="R341" s="35"/>
      <c r="S341" s="35"/>
    </row>
    <row r="342" spans="1:19">
      <c r="A342" t="s">
        <v>575</v>
      </c>
      <c r="B342" t="s">
        <v>15</v>
      </c>
      <c r="C342" t="s">
        <v>118</v>
      </c>
      <c r="D342" t="s">
        <v>259</v>
      </c>
      <c r="E342" t="s">
        <v>260</v>
      </c>
      <c r="F342" s="35">
        <v>2357.8310000000001</v>
      </c>
      <c r="G342" s="35">
        <v>158.96100000000001</v>
      </c>
      <c r="H342" s="35">
        <v>1067.5</v>
      </c>
      <c r="I342" s="35">
        <v>0</v>
      </c>
      <c r="J342" s="35">
        <v>0</v>
      </c>
      <c r="K342" s="35">
        <v>0</v>
      </c>
      <c r="L342" s="35">
        <v>0</v>
      </c>
      <c r="M342" s="35">
        <v>1131.3699999999999</v>
      </c>
      <c r="N342" s="35">
        <v>0</v>
      </c>
      <c r="O342" s="35">
        <v>0</v>
      </c>
      <c r="P342" s="35">
        <v>0</v>
      </c>
      <c r="Q342" s="35">
        <v>0</v>
      </c>
      <c r="R342" s="35"/>
      <c r="S342" s="35"/>
    </row>
    <row r="343" spans="1:19">
      <c r="A343" t="s">
        <v>576</v>
      </c>
      <c r="B343" t="s">
        <v>15</v>
      </c>
      <c r="C343" t="s">
        <v>118</v>
      </c>
      <c r="D343" t="s">
        <v>259</v>
      </c>
      <c r="E343" t="s">
        <v>260</v>
      </c>
      <c r="F343" s="35">
        <v>1623.0730000000001</v>
      </c>
      <c r="G343" s="35">
        <v>120.133</v>
      </c>
      <c r="H343" s="35">
        <v>861.87</v>
      </c>
      <c r="I343" s="35">
        <v>0</v>
      </c>
      <c r="J343" s="35">
        <v>0</v>
      </c>
      <c r="K343" s="35">
        <v>0</v>
      </c>
      <c r="L343" s="35">
        <v>0</v>
      </c>
      <c r="M343" s="35">
        <v>641.06989999999996</v>
      </c>
      <c r="N343" s="35">
        <v>0</v>
      </c>
      <c r="O343" s="35">
        <v>0</v>
      </c>
      <c r="P343" s="35">
        <v>0</v>
      </c>
      <c r="Q343" s="35">
        <v>0</v>
      </c>
      <c r="R343" s="35"/>
      <c r="S343" s="35"/>
    </row>
    <row r="344" spans="1:19">
      <c r="A344" t="s">
        <v>321</v>
      </c>
      <c r="B344" t="s">
        <v>15</v>
      </c>
      <c r="C344" t="s">
        <v>118</v>
      </c>
      <c r="D344" t="s">
        <v>259</v>
      </c>
      <c r="E344" t="s">
        <v>260</v>
      </c>
      <c r="F344" s="35">
        <v>965.60799999999995</v>
      </c>
      <c r="G344" s="35">
        <v>132.178</v>
      </c>
      <c r="H344" s="35">
        <v>737.26</v>
      </c>
      <c r="I344" s="35">
        <v>0</v>
      </c>
      <c r="J344" s="35">
        <v>0</v>
      </c>
      <c r="K344" s="35">
        <v>0</v>
      </c>
      <c r="L344" s="35">
        <v>0</v>
      </c>
      <c r="M344" s="35">
        <v>96.17</v>
      </c>
      <c r="N344" s="35">
        <v>0</v>
      </c>
      <c r="O344" s="35">
        <v>0</v>
      </c>
      <c r="P344" s="35">
        <v>0</v>
      </c>
      <c r="Q344" s="35">
        <v>0</v>
      </c>
      <c r="R344" s="35"/>
      <c r="S344" s="35"/>
    </row>
    <row r="345" spans="1:19">
      <c r="A345" t="s">
        <v>577</v>
      </c>
      <c r="B345" t="s">
        <v>15</v>
      </c>
      <c r="C345" t="s">
        <v>118</v>
      </c>
      <c r="D345" t="s">
        <v>259</v>
      </c>
      <c r="E345" t="s">
        <v>263</v>
      </c>
      <c r="F345" s="35">
        <v>1532.8009999999999</v>
      </c>
      <c r="G345" s="35">
        <v>128.90100000000001</v>
      </c>
      <c r="H345" s="35">
        <v>1343.4</v>
      </c>
      <c r="I345" s="35">
        <v>0</v>
      </c>
      <c r="J345" s="35">
        <v>0</v>
      </c>
      <c r="K345" s="35">
        <v>0</v>
      </c>
      <c r="L345" s="35">
        <v>0</v>
      </c>
      <c r="M345" s="35">
        <v>60.5</v>
      </c>
      <c r="N345" s="35">
        <v>0</v>
      </c>
      <c r="O345" s="35">
        <v>0</v>
      </c>
      <c r="P345" s="35">
        <v>0</v>
      </c>
      <c r="Q345" s="35">
        <v>0</v>
      </c>
      <c r="R345" s="35"/>
      <c r="S345" s="35"/>
    </row>
    <row r="346" spans="1:19">
      <c r="A346" t="s">
        <v>578</v>
      </c>
      <c r="B346" t="s">
        <v>15</v>
      </c>
      <c r="C346" t="s">
        <v>118</v>
      </c>
      <c r="D346" t="s">
        <v>259</v>
      </c>
      <c r="E346" t="s">
        <v>263</v>
      </c>
      <c r="F346" s="35">
        <v>916.11689999999999</v>
      </c>
      <c r="G346" s="35">
        <v>110.367</v>
      </c>
      <c r="H346" s="35">
        <v>737.85</v>
      </c>
      <c r="I346" s="35">
        <v>0</v>
      </c>
      <c r="J346" s="35">
        <v>0</v>
      </c>
      <c r="K346" s="35">
        <v>0</v>
      </c>
      <c r="L346" s="35">
        <v>0</v>
      </c>
      <c r="M346" s="35">
        <v>67.899990000000003</v>
      </c>
      <c r="N346" s="35">
        <v>0</v>
      </c>
      <c r="O346" s="35">
        <v>0</v>
      </c>
      <c r="P346" s="35">
        <v>0</v>
      </c>
      <c r="Q346" s="35">
        <v>0</v>
      </c>
      <c r="R346" s="35"/>
      <c r="S346" s="35"/>
    </row>
    <row r="347" spans="1:19">
      <c r="A347" t="s">
        <v>412</v>
      </c>
      <c r="B347" t="s">
        <v>15</v>
      </c>
      <c r="C347" t="s">
        <v>330</v>
      </c>
      <c r="D347" t="s">
        <v>259</v>
      </c>
      <c r="E347" t="s">
        <v>263</v>
      </c>
      <c r="F347" s="35">
        <v>327.315</v>
      </c>
      <c r="G347" s="35">
        <v>57.615000000000002</v>
      </c>
      <c r="H347" s="35">
        <v>236.9</v>
      </c>
      <c r="I347" s="35">
        <v>0</v>
      </c>
      <c r="J347" s="35">
        <v>0</v>
      </c>
      <c r="K347" s="35">
        <v>0</v>
      </c>
      <c r="L347" s="35">
        <v>0</v>
      </c>
      <c r="M347" s="35">
        <v>32.799999999999997</v>
      </c>
      <c r="N347" s="35">
        <v>0</v>
      </c>
      <c r="O347" s="35">
        <v>0</v>
      </c>
      <c r="P347" s="35">
        <v>0</v>
      </c>
      <c r="Q347" s="35">
        <v>0</v>
      </c>
      <c r="R347" s="35"/>
      <c r="S347" s="35"/>
    </row>
    <row r="348" spans="1:19">
      <c r="A348" t="s">
        <v>579</v>
      </c>
      <c r="B348" t="s">
        <v>15</v>
      </c>
      <c r="C348" t="s">
        <v>118</v>
      </c>
      <c r="D348" t="s">
        <v>259</v>
      </c>
      <c r="E348" t="s">
        <v>260</v>
      </c>
      <c r="F348" s="35">
        <v>3360.623</v>
      </c>
      <c r="G348" s="35">
        <v>359.56299999999999</v>
      </c>
      <c r="H348" s="35">
        <v>1078.74</v>
      </c>
      <c r="I348" s="35">
        <v>0</v>
      </c>
      <c r="J348" s="35">
        <v>0</v>
      </c>
      <c r="K348" s="35">
        <v>0</v>
      </c>
      <c r="L348" s="35">
        <v>0</v>
      </c>
      <c r="M348" s="35">
        <v>1909.04</v>
      </c>
      <c r="N348" s="35">
        <v>0</v>
      </c>
      <c r="O348" s="35">
        <v>0</v>
      </c>
      <c r="P348" s="35">
        <v>13.28</v>
      </c>
      <c r="Q348" s="35">
        <v>0</v>
      </c>
      <c r="R348" s="35"/>
      <c r="S348" s="35"/>
    </row>
    <row r="349" spans="1:19">
      <c r="A349" t="s">
        <v>580</v>
      </c>
      <c r="B349" t="s">
        <v>15</v>
      </c>
      <c r="C349" t="s">
        <v>118</v>
      </c>
      <c r="D349" t="s">
        <v>259</v>
      </c>
      <c r="E349" t="s">
        <v>263</v>
      </c>
      <c r="F349" s="35">
        <v>1042.4829999999999</v>
      </c>
      <c r="G349" s="35">
        <v>80.983000000000004</v>
      </c>
      <c r="H349" s="35">
        <v>791.02</v>
      </c>
      <c r="I349" s="35">
        <v>0</v>
      </c>
      <c r="J349" s="35">
        <v>0</v>
      </c>
      <c r="K349" s="35">
        <v>0</v>
      </c>
      <c r="L349" s="35">
        <v>0</v>
      </c>
      <c r="M349" s="35">
        <v>23.2</v>
      </c>
      <c r="N349" s="35">
        <v>0</v>
      </c>
      <c r="O349" s="35">
        <v>0</v>
      </c>
      <c r="P349" s="35">
        <v>147.28</v>
      </c>
      <c r="Q349" s="35">
        <v>0</v>
      </c>
      <c r="R349" s="35"/>
      <c r="S349" s="35"/>
    </row>
    <row r="350" spans="1:19">
      <c r="A350" t="s">
        <v>581</v>
      </c>
      <c r="B350" t="s">
        <v>15</v>
      </c>
      <c r="C350" t="s">
        <v>118</v>
      </c>
      <c r="D350" t="s">
        <v>259</v>
      </c>
      <c r="E350" t="s">
        <v>260</v>
      </c>
      <c r="F350" s="35">
        <v>1488.0039999999999</v>
      </c>
      <c r="G350" s="35">
        <v>203.56899999999999</v>
      </c>
      <c r="H350" s="35">
        <v>1162.3900000000001</v>
      </c>
      <c r="I350" s="35">
        <v>0</v>
      </c>
      <c r="J350" s="35">
        <v>0</v>
      </c>
      <c r="K350" s="35">
        <v>0</v>
      </c>
      <c r="L350" s="35">
        <v>0</v>
      </c>
      <c r="M350" s="35">
        <v>121.76</v>
      </c>
      <c r="N350" s="35">
        <v>0</v>
      </c>
      <c r="O350" s="35">
        <v>0</v>
      </c>
      <c r="P350" s="35">
        <v>0.28499999999999998</v>
      </c>
      <c r="Q350" s="35">
        <v>0</v>
      </c>
      <c r="R350" s="35"/>
      <c r="S350" s="35"/>
    </row>
    <row r="351" spans="1:19">
      <c r="A351" t="s">
        <v>326</v>
      </c>
      <c r="B351" t="s">
        <v>15</v>
      </c>
      <c r="C351" t="s">
        <v>330</v>
      </c>
      <c r="D351" t="s">
        <v>259</v>
      </c>
      <c r="E351" t="s">
        <v>263</v>
      </c>
      <c r="F351" s="35">
        <v>1270.5719999999999</v>
      </c>
      <c r="G351" s="35">
        <v>112.212</v>
      </c>
      <c r="H351" s="35">
        <v>1102.1400000000001</v>
      </c>
      <c r="I351" s="35">
        <v>0</v>
      </c>
      <c r="J351" s="35">
        <v>0</v>
      </c>
      <c r="K351" s="35">
        <v>0</v>
      </c>
      <c r="L351" s="35">
        <v>0</v>
      </c>
      <c r="M351" s="35">
        <v>56.22</v>
      </c>
      <c r="N351" s="35">
        <v>0</v>
      </c>
      <c r="O351" s="35">
        <v>0</v>
      </c>
      <c r="P351" s="35">
        <v>0</v>
      </c>
      <c r="Q351" s="35">
        <v>0</v>
      </c>
      <c r="R351" s="35"/>
      <c r="S351" s="35"/>
    </row>
    <row r="352" spans="1:19">
      <c r="A352" t="s">
        <v>582</v>
      </c>
      <c r="B352" t="s">
        <v>28</v>
      </c>
      <c r="C352" t="s">
        <v>118</v>
      </c>
      <c r="D352" t="s">
        <v>259</v>
      </c>
      <c r="E352" t="s">
        <v>263</v>
      </c>
      <c r="F352" s="35">
        <v>1076.21</v>
      </c>
      <c r="G352" s="35">
        <v>117.46</v>
      </c>
      <c r="H352" s="35">
        <v>893.27</v>
      </c>
      <c r="I352" s="35">
        <v>0</v>
      </c>
      <c r="J352" s="35">
        <v>0</v>
      </c>
      <c r="K352" s="35">
        <v>0</v>
      </c>
      <c r="L352" s="35">
        <v>0</v>
      </c>
      <c r="M352" s="35">
        <v>65.48</v>
      </c>
      <c r="N352" s="35">
        <v>0</v>
      </c>
      <c r="O352" s="35">
        <v>0</v>
      </c>
      <c r="P352" s="35">
        <v>0</v>
      </c>
      <c r="Q352" s="35">
        <v>0</v>
      </c>
      <c r="R352" s="35"/>
      <c r="S352" s="35"/>
    </row>
    <row r="353" spans="1:19">
      <c r="A353" t="s">
        <v>583</v>
      </c>
      <c r="B353" t="s">
        <v>28</v>
      </c>
      <c r="C353" t="s">
        <v>330</v>
      </c>
      <c r="D353" t="s">
        <v>259</v>
      </c>
      <c r="E353" t="s">
        <v>263</v>
      </c>
      <c r="F353" s="35">
        <v>482.47</v>
      </c>
      <c r="G353" s="35">
        <v>81.960009999999997</v>
      </c>
      <c r="H353" s="35">
        <v>371.55</v>
      </c>
      <c r="I353" s="35">
        <v>0</v>
      </c>
      <c r="J353" s="35">
        <v>0</v>
      </c>
      <c r="K353" s="35">
        <v>0</v>
      </c>
      <c r="L353" s="35">
        <v>0</v>
      </c>
      <c r="M353" s="35">
        <v>28.96</v>
      </c>
      <c r="N353" s="35">
        <v>0</v>
      </c>
      <c r="O353" s="35">
        <v>0</v>
      </c>
      <c r="P353" s="35">
        <v>0</v>
      </c>
      <c r="Q353" s="35">
        <v>0</v>
      </c>
      <c r="R353" s="35"/>
      <c r="S353" s="35"/>
    </row>
    <row r="354" spans="1:19">
      <c r="A354" t="s">
        <v>584</v>
      </c>
      <c r="B354" t="s">
        <v>28</v>
      </c>
      <c r="C354" t="s">
        <v>330</v>
      </c>
      <c r="D354" t="s">
        <v>259</v>
      </c>
      <c r="E354" t="s">
        <v>263</v>
      </c>
      <c r="F354" s="35">
        <v>590.24</v>
      </c>
      <c r="G354" s="35">
        <v>57.96</v>
      </c>
      <c r="H354" s="35">
        <v>496.14</v>
      </c>
      <c r="I354" s="35">
        <v>0</v>
      </c>
      <c r="J354" s="35">
        <v>0</v>
      </c>
      <c r="K354" s="35">
        <v>0</v>
      </c>
      <c r="L354" s="35">
        <v>0</v>
      </c>
      <c r="M354" s="35">
        <v>36.14</v>
      </c>
      <c r="N354" s="35">
        <v>0</v>
      </c>
      <c r="O354" s="35">
        <v>0</v>
      </c>
      <c r="P354" s="35">
        <v>0</v>
      </c>
      <c r="Q354" s="35">
        <v>0</v>
      </c>
      <c r="R354" s="35"/>
      <c r="S354" s="35"/>
    </row>
    <row r="355" spans="1:19">
      <c r="A355" t="s">
        <v>534</v>
      </c>
      <c r="B355" t="s">
        <v>28</v>
      </c>
      <c r="C355" t="s">
        <v>330</v>
      </c>
      <c r="D355" t="s">
        <v>259</v>
      </c>
      <c r="E355" t="s">
        <v>263</v>
      </c>
      <c r="F355" s="35">
        <v>357.87</v>
      </c>
      <c r="G355" s="35">
        <v>77.09</v>
      </c>
      <c r="H355" s="35">
        <v>273.52999999999997</v>
      </c>
      <c r="I355" s="35">
        <v>0</v>
      </c>
      <c r="J355" s="35">
        <v>0</v>
      </c>
      <c r="K355" s="35">
        <v>0</v>
      </c>
      <c r="L355" s="35">
        <v>0</v>
      </c>
      <c r="M355" s="35">
        <v>7.25</v>
      </c>
      <c r="N355" s="35">
        <v>0</v>
      </c>
      <c r="O355" s="35">
        <v>0</v>
      </c>
      <c r="P355" s="35">
        <v>0</v>
      </c>
      <c r="Q355" s="35">
        <v>0</v>
      </c>
      <c r="R355" s="35"/>
      <c r="S355" s="35"/>
    </row>
    <row r="356" spans="1:19">
      <c r="A356" t="s">
        <v>261</v>
      </c>
      <c r="B356" t="s">
        <v>28</v>
      </c>
      <c r="C356" t="s">
        <v>118</v>
      </c>
      <c r="D356" t="s">
        <v>259</v>
      </c>
      <c r="E356" t="s">
        <v>263</v>
      </c>
      <c r="F356" s="35">
        <v>555.14</v>
      </c>
      <c r="G356" s="35">
        <v>92.24</v>
      </c>
      <c r="H356" s="35">
        <v>364.79</v>
      </c>
      <c r="I356" s="35">
        <v>0</v>
      </c>
      <c r="J356" s="35">
        <v>0.13</v>
      </c>
      <c r="K356" s="35">
        <v>0</v>
      </c>
      <c r="L356" s="35">
        <v>0</v>
      </c>
      <c r="M356" s="35">
        <v>84.439989999999995</v>
      </c>
      <c r="N356" s="35">
        <v>13.54</v>
      </c>
      <c r="O356" s="35">
        <v>0</v>
      </c>
      <c r="P356" s="35">
        <v>0</v>
      </c>
      <c r="Q356" s="35">
        <v>0</v>
      </c>
      <c r="R356" s="35"/>
      <c r="S356" s="35"/>
    </row>
    <row r="357" spans="1:19">
      <c r="A357" t="s">
        <v>585</v>
      </c>
      <c r="B357" t="s">
        <v>28</v>
      </c>
      <c r="C357" t="s">
        <v>118</v>
      </c>
      <c r="D357" t="s">
        <v>259</v>
      </c>
      <c r="E357" t="s">
        <v>263</v>
      </c>
      <c r="F357" s="35">
        <v>506.98</v>
      </c>
      <c r="G357" s="35">
        <v>108.17</v>
      </c>
      <c r="H357" s="35">
        <v>355.29</v>
      </c>
      <c r="I357" s="35">
        <v>0</v>
      </c>
      <c r="J357" s="35">
        <v>0</v>
      </c>
      <c r="K357" s="35">
        <v>0</v>
      </c>
      <c r="L357" s="35">
        <v>0</v>
      </c>
      <c r="M357" s="35">
        <v>43.52</v>
      </c>
      <c r="N357" s="35">
        <v>0</v>
      </c>
      <c r="O357" s="35">
        <v>0</v>
      </c>
      <c r="P357" s="35">
        <v>0</v>
      </c>
      <c r="Q357" s="35">
        <v>0</v>
      </c>
      <c r="R357" s="35"/>
      <c r="S357" s="35"/>
    </row>
    <row r="358" spans="1:19">
      <c r="A358" t="s">
        <v>586</v>
      </c>
      <c r="B358" t="s">
        <v>28</v>
      </c>
      <c r="C358" t="s">
        <v>330</v>
      </c>
      <c r="D358" t="s">
        <v>259</v>
      </c>
      <c r="E358" t="s">
        <v>260</v>
      </c>
      <c r="F358" s="35">
        <v>739.83</v>
      </c>
      <c r="G358" s="35">
        <v>94</v>
      </c>
      <c r="H358" s="35">
        <v>466.15</v>
      </c>
      <c r="I358" s="35">
        <v>1.67</v>
      </c>
      <c r="J358" s="35">
        <v>0</v>
      </c>
      <c r="K358" s="35">
        <v>0</v>
      </c>
      <c r="L358" s="35">
        <v>0</v>
      </c>
      <c r="M358" s="35">
        <v>178.01</v>
      </c>
      <c r="N358" s="35">
        <v>0</v>
      </c>
      <c r="O358" s="35">
        <v>0</v>
      </c>
      <c r="P358" s="35">
        <v>0</v>
      </c>
      <c r="Q358" s="35">
        <v>0</v>
      </c>
      <c r="R358" s="35"/>
      <c r="S358" s="35"/>
    </row>
    <row r="359" spans="1:19">
      <c r="A359" t="s">
        <v>587</v>
      </c>
      <c r="B359" t="s">
        <v>28</v>
      </c>
      <c r="C359" t="s">
        <v>118</v>
      </c>
      <c r="D359" t="s">
        <v>259</v>
      </c>
      <c r="E359" t="s">
        <v>260</v>
      </c>
      <c r="F359" s="35">
        <v>1286.5999999999999</v>
      </c>
      <c r="G359" s="35">
        <v>166.17</v>
      </c>
      <c r="H359" s="35">
        <v>871.91</v>
      </c>
      <c r="I359" s="35">
        <v>0</v>
      </c>
      <c r="J359" s="35">
        <v>0</v>
      </c>
      <c r="K359" s="35">
        <v>0</v>
      </c>
      <c r="L359" s="35">
        <v>0</v>
      </c>
      <c r="M359" s="35">
        <v>227.62</v>
      </c>
      <c r="N359" s="35">
        <v>0.65</v>
      </c>
      <c r="O359" s="35">
        <v>0</v>
      </c>
      <c r="P359" s="35">
        <v>20.25</v>
      </c>
      <c r="Q359" s="35">
        <v>0</v>
      </c>
      <c r="R359" s="35"/>
      <c r="S359" s="35"/>
    </row>
    <row r="360" spans="1:19">
      <c r="A360" t="s">
        <v>588</v>
      </c>
      <c r="B360" t="s">
        <v>28</v>
      </c>
      <c r="C360" t="s">
        <v>118</v>
      </c>
      <c r="D360" t="s">
        <v>259</v>
      </c>
      <c r="E360" t="s">
        <v>263</v>
      </c>
      <c r="F360" s="35">
        <v>510.01</v>
      </c>
      <c r="G360" s="35">
        <v>80.88</v>
      </c>
      <c r="H360" s="35">
        <v>357.94</v>
      </c>
      <c r="I360" s="35">
        <v>0</v>
      </c>
      <c r="J360" s="35">
        <v>0</v>
      </c>
      <c r="K360" s="35">
        <v>0</v>
      </c>
      <c r="L360" s="35">
        <v>0</v>
      </c>
      <c r="M360" s="35">
        <v>71.19</v>
      </c>
      <c r="N360" s="35">
        <v>0</v>
      </c>
      <c r="O360" s="35">
        <v>0</v>
      </c>
      <c r="P360" s="35">
        <v>0</v>
      </c>
      <c r="Q360" s="35">
        <v>0</v>
      </c>
      <c r="R360" s="35"/>
      <c r="S360" s="35"/>
    </row>
    <row r="361" spans="1:19">
      <c r="A361" t="s">
        <v>589</v>
      </c>
      <c r="B361" t="s">
        <v>28</v>
      </c>
      <c r="C361" t="s">
        <v>330</v>
      </c>
      <c r="D361" t="s">
        <v>259</v>
      </c>
      <c r="E361" t="s">
        <v>263</v>
      </c>
      <c r="F361" s="35">
        <v>836.28</v>
      </c>
      <c r="G361" s="35">
        <v>122.77</v>
      </c>
      <c r="H361" s="35">
        <v>650.27</v>
      </c>
      <c r="I361" s="35">
        <v>0</v>
      </c>
      <c r="J361" s="35">
        <v>0</v>
      </c>
      <c r="K361" s="35">
        <v>0</v>
      </c>
      <c r="L361" s="35">
        <v>0</v>
      </c>
      <c r="M361" s="35">
        <v>63.24</v>
      </c>
      <c r="N361" s="35">
        <v>0</v>
      </c>
      <c r="O361" s="35">
        <v>0</v>
      </c>
      <c r="P361" s="35">
        <v>0</v>
      </c>
      <c r="Q361" s="35">
        <v>0</v>
      </c>
      <c r="R361" s="35"/>
      <c r="S361" s="35"/>
    </row>
    <row r="362" spans="1:19">
      <c r="A362" t="s">
        <v>264</v>
      </c>
      <c r="B362" t="s">
        <v>28</v>
      </c>
      <c r="C362" t="s">
        <v>118</v>
      </c>
      <c r="D362" t="s">
        <v>332</v>
      </c>
      <c r="E362" t="s">
        <v>260</v>
      </c>
      <c r="F362" s="35">
        <v>1190.0899999999999</v>
      </c>
      <c r="G362" s="35">
        <v>142.84</v>
      </c>
      <c r="H362" s="36">
        <v>1044.72</v>
      </c>
      <c r="I362" s="35">
        <v>0</v>
      </c>
      <c r="J362" s="35">
        <v>0</v>
      </c>
      <c r="K362" s="35">
        <v>0</v>
      </c>
      <c r="L362" s="35">
        <v>0</v>
      </c>
      <c r="M362" s="35">
        <v>472.77</v>
      </c>
      <c r="N362" s="35">
        <v>0</v>
      </c>
      <c r="O362" s="35">
        <v>0</v>
      </c>
      <c r="P362" s="35">
        <v>2.5299999999999998</v>
      </c>
      <c r="Q362" s="35">
        <v>0</v>
      </c>
      <c r="R362" s="35"/>
      <c r="S362" s="35"/>
    </row>
    <row r="363" spans="1:19">
      <c r="A363" t="s">
        <v>590</v>
      </c>
      <c r="B363" t="s">
        <v>28</v>
      </c>
      <c r="C363" t="s">
        <v>118</v>
      </c>
      <c r="D363" t="s">
        <v>259</v>
      </c>
      <c r="E363" t="s">
        <v>263</v>
      </c>
      <c r="F363" s="35">
        <v>430</v>
      </c>
      <c r="G363" s="35">
        <v>72.73</v>
      </c>
      <c r="H363" s="35">
        <v>323.32</v>
      </c>
      <c r="I363" s="35">
        <v>0</v>
      </c>
      <c r="J363" s="35">
        <v>0</v>
      </c>
      <c r="K363" s="35">
        <v>0</v>
      </c>
      <c r="L363" s="35">
        <v>0</v>
      </c>
      <c r="M363" s="35">
        <v>33.950000000000003</v>
      </c>
      <c r="N363" s="35">
        <v>0</v>
      </c>
      <c r="O363" s="35">
        <v>0</v>
      </c>
      <c r="P363" s="35">
        <v>0</v>
      </c>
      <c r="Q363" s="35">
        <v>0</v>
      </c>
      <c r="R363" s="35"/>
      <c r="S363" s="35"/>
    </row>
    <row r="364" spans="1:19">
      <c r="A364" t="s">
        <v>591</v>
      </c>
      <c r="B364" t="s">
        <v>28</v>
      </c>
      <c r="C364" t="s">
        <v>118</v>
      </c>
      <c r="D364" t="s">
        <v>259</v>
      </c>
      <c r="E364" t="s">
        <v>263</v>
      </c>
      <c r="F364" s="35">
        <v>631</v>
      </c>
      <c r="G364" s="35">
        <v>96.34</v>
      </c>
      <c r="H364" s="35">
        <v>511.92</v>
      </c>
      <c r="I364" s="35">
        <v>0</v>
      </c>
      <c r="J364" s="35">
        <v>0</v>
      </c>
      <c r="K364" s="35">
        <v>0</v>
      </c>
      <c r="L364" s="35">
        <v>0</v>
      </c>
      <c r="M364" s="35">
        <v>22.74</v>
      </c>
      <c r="N364" s="35">
        <v>0</v>
      </c>
      <c r="O364" s="35">
        <v>0</v>
      </c>
      <c r="P364" s="35">
        <v>0</v>
      </c>
      <c r="Q364" s="35">
        <v>0</v>
      </c>
      <c r="R364" s="35"/>
      <c r="S364" s="35"/>
    </row>
    <row r="365" spans="1:19">
      <c r="A365" t="s">
        <v>592</v>
      </c>
      <c r="B365" t="s">
        <v>28</v>
      </c>
      <c r="C365" t="s">
        <v>118</v>
      </c>
      <c r="D365" t="s">
        <v>259</v>
      </c>
      <c r="E365" t="s">
        <v>263</v>
      </c>
      <c r="F365" s="35">
        <v>766.50990000000002</v>
      </c>
      <c r="G365" s="35">
        <v>112.67</v>
      </c>
      <c r="H365" s="35">
        <v>600.46</v>
      </c>
      <c r="I365" s="35">
        <v>0</v>
      </c>
      <c r="J365" s="35">
        <v>0</v>
      </c>
      <c r="K365" s="35">
        <v>0</v>
      </c>
      <c r="L365" s="35">
        <v>0</v>
      </c>
      <c r="M365" s="35">
        <v>53.38</v>
      </c>
      <c r="N365" s="35">
        <v>0</v>
      </c>
      <c r="O365" s="35">
        <v>0</v>
      </c>
      <c r="P365" s="35">
        <v>0</v>
      </c>
      <c r="Q365" s="35">
        <v>0</v>
      </c>
      <c r="R365" s="35"/>
      <c r="S365" s="35"/>
    </row>
    <row r="366" spans="1:19">
      <c r="A366" t="s">
        <v>593</v>
      </c>
      <c r="B366" t="s">
        <v>28</v>
      </c>
      <c r="C366" t="s">
        <v>118</v>
      </c>
      <c r="D366" t="s">
        <v>259</v>
      </c>
      <c r="E366" t="s">
        <v>263</v>
      </c>
      <c r="F366" s="35">
        <v>756.92</v>
      </c>
      <c r="G366" s="35">
        <v>102.55</v>
      </c>
      <c r="H366" s="35">
        <v>270.39</v>
      </c>
      <c r="I366" s="35">
        <v>0</v>
      </c>
      <c r="J366" s="35">
        <v>0</v>
      </c>
      <c r="K366" s="35">
        <v>0</v>
      </c>
      <c r="L366" s="35">
        <v>0</v>
      </c>
      <c r="M366" s="35">
        <v>59.63</v>
      </c>
      <c r="N366" s="35">
        <v>0</v>
      </c>
      <c r="O366" s="35">
        <v>0</v>
      </c>
      <c r="P366" s="35">
        <v>321.77999999999997</v>
      </c>
      <c r="Q366" s="35">
        <v>2.57</v>
      </c>
      <c r="R366" s="35"/>
      <c r="S366" s="35"/>
    </row>
    <row r="367" spans="1:19">
      <c r="A367" t="s">
        <v>594</v>
      </c>
      <c r="B367" t="s">
        <v>28</v>
      </c>
      <c r="C367" t="s">
        <v>330</v>
      </c>
      <c r="D367" t="s">
        <v>259</v>
      </c>
      <c r="E367" t="s">
        <v>260</v>
      </c>
      <c r="F367" s="35">
        <v>1561.72</v>
      </c>
      <c r="G367" s="35">
        <v>177.92</v>
      </c>
      <c r="H367" s="35">
        <v>1230.78</v>
      </c>
      <c r="I367" s="35">
        <v>0</v>
      </c>
      <c r="J367" s="35">
        <v>0</v>
      </c>
      <c r="K367" s="35">
        <v>0</v>
      </c>
      <c r="L367" s="35">
        <v>0</v>
      </c>
      <c r="M367" s="35">
        <v>148.27000000000001</v>
      </c>
      <c r="N367" s="35">
        <v>4.75</v>
      </c>
      <c r="O367" s="35">
        <v>0</v>
      </c>
      <c r="P367" s="35">
        <v>0</v>
      </c>
      <c r="Q367" s="35">
        <v>0</v>
      </c>
      <c r="R367" s="35"/>
      <c r="S367" s="35"/>
    </row>
    <row r="368" spans="1:19">
      <c r="A368" t="s">
        <v>595</v>
      </c>
      <c r="B368" t="s">
        <v>28</v>
      </c>
      <c r="C368" t="s">
        <v>330</v>
      </c>
      <c r="D368" t="s">
        <v>259</v>
      </c>
      <c r="E368" t="s">
        <v>263</v>
      </c>
      <c r="F368" s="35">
        <v>1065.6199999999999</v>
      </c>
      <c r="G368" s="35">
        <v>205.08</v>
      </c>
      <c r="H368" s="35">
        <v>811.25</v>
      </c>
      <c r="I368" s="35">
        <v>0</v>
      </c>
      <c r="J368" s="35">
        <v>0</v>
      </c>
      <c r="K368" s="35">
        <v>0</v>
      </c>
      <c r="L368" s="35">
        <v>0</v>
      </c>
      <c r="M368" s="35">
        <v>48.74</v>
      </c>
      <c r="N368" s="35">
        <v>0</v>
      </c>
      <c r="O368" s="35">
        <v>0</v>
      </c>
      <c r="P368" s="35">
        <v>0</v>
      </c>
      <c r="Q368" s="35">
        <v>0.55000000000000004</v>
      </c>
      <c r="R368" s="35"/>
      <c r="S368" s="35"/>
    </row>
    <row r="369" spans="1:19">
      <c r="A369" t="s">
        <v>596</v>
      </c>
      <c r="B369" t="s">
        <v>28</v>
      </c>
      <c r="C369" t="s">
        <v>118</v>
      </c>
      <c r="D369" t="s">
        <v>259</v>
      </c>
      <c r="E369" t="s">
        <v>263</v>
      </c>
      <c r="F369" s="35">
        <v>464.1</v>
      </c>
      <c r="G369" s="35">
        <v>61.01</v>
      </c>
      <c r="H369" s="35">
        <v>340.21</v>
      </c>
      <c r="I369" s="35">
        <v>1.84</v>
      </c>
      <c r="J369" s="35">
        <v>0</v>
      </c>
      <c r="K369" s="35">
        <v>0</v>
      </c>
      <c r="L369" s="35">
        <v>0</v>
      </c>
      <c r="M369" s="35">
        <v>61.04</v>
      </c>
      <c r="N369" s="35">
        <v>0</v>
      </c>
      <c r="O369" s="35">
        <v>0</v>
      </c>
      <c r="P369" s="35">
        <v>0</v>
      </c>
      <c r="Q369" s="35">
        <v>0</v>
      </c>
      <c r="R369" s="35"/>
      <c r="S369" s="35"/>
    </row>
    <row r="370" spans="1:19">
      <c r="A370" t="s">
        <v>268</v>
      </c>
      <c r="B370" t="s">
        <v>28</v>
      </c>
      <c r="C370" t="s">
        <v>118</v>
      </c>
      <c r="D370" t="s">
        <v>259</v>
      </c>
      <c r="E370" t="s">
        <v>263</v>
      </c>
      <c r="F370" s="35">
        <v>345.95</v>
      </c>
      <c r="G370" s="35">
        <v>98.53</v>
      </c>
      <c r="H370" s="35">
        <v>221.81</v>
      </c>
      <c r="I370" s="35">
        <v>0</v>
      </c>
      <c r="J370" s="35">
        <v>0</v>
      </c>
      <c r="K370" s="35">
        <v>0</v>
      </c>
      <c r="L370" s="35">
        <v>0</v>
      </c>
      <c r="M370" s="35">
        <v>25.61</v>
      </c>
      <c r="N370" s="35">
        <v>0</v>
      </c>
      <c r="O370" s="35">
        <v>0</v>
      </c>
      <c r="P370" s="35">
        <v>0</v>
      </c>
      <c r="Q370" s="35">
        <v>0</v>
      </c>
      <c r="R370" s="35"/>
      <c r="S370" s="35"/>
    </row>
    <row r="371" spans="1:19">
      <c r="A371" t="s">
        <v>597</v>
      </c>
      <c r="B371" t="s">
        <v>28</v>
      </c>
      <c r="C371" t="s">
        <v>118</v>
      </c>
      <c r="D371" t="s">
        <v>259</v>
      </c>
      <c r="E371" t="s">
        <v>260</v>
      </c>
      <c r="F371" s="35">
        <v>832.59</v>
      </c>
      <c r="G371" s="35">
        <v>126.39</v>
      </c>
      <c r="H371" s="35">
        <v>302.93</v>
      </c>
      <c r="I371" s="35">
        <v>0</v>
      </c>
      <c r="J371" s="35">
        <v>0</v>
      </c>
      <c r="K371" s="35">
        <v>0</v>
      </c>
      <c r="L371" s="35">
        <v>0</v>
      </c>
      <c r="M371" s="35">
        <v>233.21</v>
      </c>
      <c r="N371" s="35">
        <v>0</v>
      </c>
      <c r="O371" s="35">
        <v>0</v>
      </c>
      <c r="P371" s="35">
        <v>165.4</v>
      </c>
      <c r="Q371" s="35">
        <v>4.66</v>
      </c>
      <c r="R371" s="35"/>
      <c r="S371" s="35"/>
    </row>
    <row r="372" spans="1:19">
      <c r="A372" t="s">
        <v>598</v>
      </c>
      <c r="B372" t="s">
        <v>28</v>
      </c>
      <c r="C372" t="s">
        <v>118</v>
      </c>
      <c r="D372" t="s">
        <v>259</v>
      </c>
      <c r="E372" t="s">
        <v>263</v>
      </c>
      <c r="F372" s="35">
        <v>494.63</v>
      </c>
      <c r="G372" s="35">
        <v>81.64</v>
      </c>
      <c r="H372" s="35">
        <v>376.05</v>
      </c>
      <c r="I372" s="35">
        <v>0</v>
      </c>
      <c r="J372" s="35">
        <v>0</v>
      </c>
      <c r="K372" s="35">
        <v>0</v>
      </c>
      <c r="L372" s="35">
        <v>0</v>
      </c>
      <c r="M372" s="35">
        <v>36.94</v>
      </c>
      <c r="N372" s="35">
        <v>0</v>
      </c>
      <c r="O372" s="35">
        <v>0</v>
      </c>
      <c r="P372" s="35">
        <v>0</v>
      </c>
      <c r="Q372" s="35">
        <v>0</v>
      </c>
      <c r="R372" s="35"/>
      <c r="S372" s="35"/>
    </row>
    <row r="373" spans="1:19">
      <c r="A373" t="s">
        <v>366</v>
      </c>
      <c r="B373" t="s">
        <v>28</v>
      </c>
      <c r="C373" t="s">
        <v>330</v>
      </c>
      <c r="D373" t="s">
        <v>259</v>
      </c>
      <c r="E373" t="s">
        <v>260</v>
      </c>
      <c r="F373" s="35">
        <v>1388.55</v>
      </c>
      <c r="G373" s="35">
        <v>184.51</v>
      </c>
      <c r="H373" s="35">
        <v>1009.45</v>
      </c>
      <c r="I373" s="35">
        <v>0</v>
      </c>
      <c r="J373" s="35">
        <v>0</v>
      </c>
      <c r="K373" s="35">
        <v>0</v>
      </c>
      <c r="L373" s="35">
        <v>0</v>
      </c>
      <c r="M373" s="35">
        <v>190.43</v>
      </c>
      <c r="N373" s="35">
        <v>0.17</v>
      </c>
      <c r="O373" s="35">
        <v>0</v>
      </c>
      <c r="P373" s="35">
        <v>0</v>
      </c>
      <c r="Q373" s="35">
        <v>3.99</v>
      </c>
      <c r="R373" s="35"/>
      <c r="S373" s="35"/>
    </row>
    <row r="374" spans="1:19">
      <c r="A374" t="s">
        <v>599</v>
      </c>
      <c r="B374" t="s">
        <v>28</v>
      </c>
      <c r="C374" t="s">
        <v>330</v>
      </c>
      <c r="D374" t="s">
        <v>259</v>
      </c>
      <c r="E374" t="s">
        <v>260</v>
      </c>
      <c r="F374" s="35">
        <v>542.64</v>
      </c>
      <c r="G374" s="35">
        <v>62.81</v>
      </c>
      <c r="H374" s="35">
        <v>418.44</v>
      </c>
      <c r="I374" s="35">
        <v>0</v>
      </c>
      <c r="J374" s="35">
        <v>0</v>
      </c>
      <c r="K374" s="35">
        <v>0</v>
      </c>
      <c r="L374" s="35">
        <v>0</v>
      </c>
      <c r="M374" s="35">
        <v>48.67</v>
      </c>
      <c r="N374" s="35">
        <v>0</v>
      </c>
      <c r="O374" s="35">
        <v>0</v>
      </c>
      <c r="P374" s="35">
        <v>12.15</v>
      </c>
      <c r="Q374" s="35">
        <v>0.56999999999999995</v>
      </c>
      <c r="R374" s="35"/>
      <c r="S374" s="35"/>
    </row>
    <row r="375" spans="1:19">
      <c r="A375" t="s">
        <v>600</v>
      </c>
      <c r="B375" t="s">
        <v>28</v>
      </c>
      <c r="C375" t="s">
        <v>118</v>
      </c>
      <c r="D375" t="s">
        <v>259</v>
      </c>
      <c r="E375" t="s">
        <v>263</v>
      </c>
      <c r="F375" s="35">
        <v>462.72</v>
      </c>
      <c r="G375" s="35">
        <v>120.61</v>
      </c>
      <c r="H375" s="35">
        <v>288.29000000000002</v>
      </c>
      <c r="I375" s="35">
        <v>0</v>
      </c>
      <c r="J375" s="35">
        <v>0</v>
      </c>
      <c r="K375" s="35">
        <v>0</v>
      </c>
      <c r="L375" s="35">
        <v>0</v>
      </c>
      <c r="M375" s="35">
        <v>49.29</v>
      </c>
      <c r="N375" s="35">
        <v>0</v>
      </c>
      <c r="O375" s="35">
        <v>0</v>
      </c>
      <c r="P375" s="35">
        <v>4.53</v>
      </c>
      <c r="Q375" s="35">
        <v>0</v>
      </c>
      <c r="R375" s="35"/>
      <c r="S375" s="35"/>
    </row>
    <row r="376" spans="1:19">
      <c r="A376" t="s">
        <v>601</v>
      </c>
      <c r="B376" t="s">
        <v>28</v>
      </c>
      <c r="C376" t="s">
        <v>118</v>
      </c>
      <c r="D376" t="s">
        <v>259</v>
      </c>
      <c r="E376" t="s">
        <v>260</v>
      </c>
      <c r="F376" s="35">
        <v>1343.47</v>
      </c>
      <c r="G376" s="35">
        <v>164.67</v>
      </c>
      <c r="H376" s="35">
        <v>377.87</v>
      </c>
      <c r="I376" s="35">
        <v>0</v>
      </c>
      <c r="J376" s="35">
        <v>0</v>
      </c>
      <c r="K376" s="35">
        <v>0</v>
      </c>
      <c r="L376" s="35">
        <v>0</v>
      </c>
      <c r="M376" s="35">
        <v>736.73</v>
      </c>
      <c r="N376" s="35">
        <v>0.28000000000000003</v>
      </c>
      <c r="O376" s="35">
        <v>0</v>
      </c>
      <c r="P376" s="35">
        <v>63.03</v>
      </c>
      <c r="Q376" s="35">
        <v>0.89</v>
      </c>
      <c r="R376" s="35"/>
      <c r="S376" s="35"/>
    </row>
    <row r="377" spans="1:19">
      <c r="A377" t="s">
        <v>602</v>
      </c>
      <c r="B377" t="s">
        <v>28</v>
      </c>
      <c r="C377" t="s">
        <v>118</v>
      </c>
      <c r="D377" t="s">
        <v>332</v>
      </c>
      <c r="E377" t="s">
        <v>263</v>
      </c>
      <c r="F377" s="35">
        <v>746.8</v>
      </c>
      <c r="G377" s="35">
        <v>30.44</v>
      </c>
      <c r="H377" s="36">
        <v>90.07</v>
      </c>
      <c r="I377" s="35">
        <v>0</v>
      </c>
      <c r="J377" s="35">
        <v>0</v>
      </c>
      <c r="K377" s="35">
        <v>0</v>
      </c>
      <c r="L377" s="35">
        <v>0</v>
      </c>
      <c r="M377" s="35">
        <v>0</v>
      </c>
      <c r="N377" s="35">
        <v>0</v>
      </c>
      <c r="O377" s="35">
        <v>0</v>
      </c>
      <c r="P377" s="35">
        <v>626.29</v>
      </c>
      <c r="Q377" s="35">
        <v>0</v>
      </c>
      <c r="R377" s="35"/>
      <c r="S377" s="35"/>
    </row>
    <row r="378" spans="1:19">
      <c r="A378" t="s">
        <v>603</v>
      </c>
      <c r="B378" t="s">
        <v>28</v>
      </c>
      <c r="C378" t="s">
        <v>330</v>
      </c>
      <c r="D378" t="s">
        <v>259</v>
      </c>
      <c r="E378" t="s">
        <v>263</v>
      </c>
      <c r="F378" s="35">
        <v>607.59</v>
      </c>
      <c r="G378" s="35">
        <v>77.78</v>
      </c>
      <c r="H378" s="35">
        <v>419.97</v>
      </c>
      <c r="I378" s="35">
        <v>0</v>
      </c>
      <c r="J378" s="35">
        <v>0</v>
      </c>
      <c r="K378" s="35">
        <v>0</v>
      </c>
      <c r="L378" s="35">
        <v>0</v>
      </c>
      <c r="M378" s="35">
        <v>68.84</v>
      </c>
      <c r="N378" s="35">
        <v>0</v>
      </c>
      <c r="O378" s="35">
        <v>0</v>
      </c>
      <c r="P378" s="35">
        <v>41</v>
      </c>
      <c r="Q378" s="35">
        <v>0</v>
      </c>
      <c r="R378" s="35"/>
      <c r="S378" s="35"/>
    </row>
    <row r="379" spans="1:19">
      <c r="A379" t="s">
        <v>270</v>
      </c>
      <c r="B379" t="s">
        <v>28</v>
      </c>
      <c r="C379" t="s">
        <v>330</v>
      </c>
      <c r="D379" t="s">
        <v>259</v>
      </c>
      <c r="E379" t="s">
        <v>260</v>
      </c>
      <c r="F379" s="35">
        <v>1745.93</v>
      </c>
      <c r="G379" s="35">
        <v>133.26</v>
      </c>
      <c r="H379" s="35">
        <v>1271.31</v>
      </c>
      <c r="I379" s="35">
        <v>0</v>
      </c>
      <c r="J379" s="35">
        <v>0</v>
      </c>
      <c r="K379" s="35">
        <v>0</v>
      </c>
      <c r="L379" s="35">
        <v>0</v>
      </c>
      <c r="M379" s="35">
        <v>299.36</v>
      </c>
      <c r="N379" s="35">
        <v>0</v>
      </c>
      <c r="O379" s="35">
        <v>0</v>
      </c>
      <c r="P379" s="35">
        <v>42</v>
      </c>
      <c r="Q379" s="35">
        <v>0</v>
      </c>
      <c r="R379" s="35"/>
      <c r="S379" s="35"/>
    </row>
    <row r="380" spans="1:19">
      <c r="A380" t="s">
        <v>273</v>
      </c>
      <c r="B380" t="s">
        <v>28</v>
      </c>
      <c r="C380" t="s">
        <v>118</v>
      </c>
      <c r="D380" t="s">
        <v>332</v>
      </c>
      <c r="E380" t="s">
        <v>260</v>
      </c>
      <c r="F380" s="35">
        <v>591.4</v>
      </c>
      <c r="G380" s="35">
        <v>51.16</v>
      </c>
      <c r="H380" s="36">
        <v>540.1</v>
      </c>
      <c r="I380" s="35">
        <v>0</v>
      </c>
      <c r="J380" s="35">
        <v>0</v>
      </c>
      <c r="K380" s="35">
        <v>0</v>
      </c>
      <c r="L380" s="35">
        <v>0</v>
      </c>
      <c r="M380" s="35">
        <v>7.34</v>
      </c>
      <c r="N380" s="35">
        <v>0</v>
      </c>
      <c r="O380" s="35">
        <v>0</v>
      </c>
      <c r="P380" s="35">
        <v>0</v>
      </c>
      <c r="Q380" s="35">
        <v>0.1</v>
      </c>
      <c r="R380" s="35"/>
      <c r="S380" s="35"/>
    </row>
    <row r="381" spans="1:19">
      <c r="A381" t="s">
        <v>274</v>
      </c>
      <c r="B381" t="s">
        <v>28</v>
      </c>
      <c r="C381" t="s">
        <v>330</v>
      </c>
      <c r="D381" t="s">
        <v>259</v>
      </c>
      <c r="E381" t="s">
        <v>263</v>
      </c>
      <c r="F381" s="35">
        <v>285.54000000000002</v>
      </c>
      <c r="G381" s="35">
        <v>52.89</v>
      </c>
      <c r="H381" s="35">
        <v>195.79</v>
      </c>
      <c r="I381" s="35">
        <v>6.36</v>
      </c>
      <c r="J381" s="35">
        <v>0</v>
      </c>
      <c r="K381" s="35">
        <v>0</v>
      </c>
      <c r="L381" s="35">
        <v>0</v>
      </c>
      <c r="M381" s="35">
        <v>18.39</v>
      </c>
      <c r="N381" s="35">
        <v>0</v>
      </c>
      <c r="O381" s="35">
        <v>0</v>
      </c>
      <c r="P381" s="35">
        <v>12.11</v>
      </c>
      <c r="Q381" s="35">
        <v>0</v>
      </c>
      <c r="R381" s="35"/>
      <c r="S381" s="35"/>
    </row>
    <row r="382" spans="1:19">
      <c r="A382" t="s">
        <v>605</v>
      </c>
      <c r="B382" t="s">
        <v>28</v>
      </c>
      <c r="C382" t="s">
        <v>118</v>
      </c>
      <c r="D382" t="s">
        <v>259</v>
      </c>
      <c r="E382" t="s">
        <v>260</v>
      </c>
      <c r="F382" s="35">
        <v>1197.76</v>
      </c>
      <c r="G382" s="35">
        <v>108.33</v>
      </c>
      <c r="H382" s="35">
        <v>873.46</v>
      </c>
      <c r="I382" s="35">
        <v>0</v>
      </c>
      <c r="J382" s="35">
        <v>0</v>
      </c>
      <c r="K382" s="35">
        <v>0</v>
      </c>
      <c r="L382" s="35">
        <v>0</v>
      </c>
      <c r="M382" s="35">
        <v>142.97</v>
      </c>
      <c r="N382" s="35">
        <v>2.2999999999999998</v>
      </c>
      <c r="O382" s="35">
        <v>0</v>
      </c>
      <c r="P382" s="35">
        <v>55.49</v>
      </c>
      <c r="Q382" s="35">
        <v>15.21</v>
      </c>
      <c r="R382" s="35"/>
      <c r="S382" s="35"/>
    </row>
    <row r="383" spans="1:19">
      <c r="A383" t="s">
        <v>606</v>
      </c>
      <c r="B383" t="s">
        <v>28</v>
      </c>
      <c r="C383" t="s">
        <v>118</v>
      </c>
      <c r="D383" t="s">
        <v>259</v>
      </c>
      <c r="E383" t="s">
        <v>263</v>
      </c>
      <c r="F383" s="35">
        <v>571.04</v>
      </c>
      <c r="G383" s="35">
        <v>151.34</v>
      </c>
      <c r="H383" s="35">
        <v>389.03</v>
      </c>
      <c r="I383" s="35">
        <v>0</v>
      </c>
      <c r="J383" s="35">
        <v>0</v>
      </c>
      <c r="K383" s="35">
        <v>0</v>
      </c>
      <c r="L383" s="35">
        <v>0</v>
      </c>
      <c r="M383" s="35">
        <v>30.67</v>
      </c>
      <c r="N383" s="35">
        <v>0</v>
      </c>
      <c r="O383" s="35">
        <v>0</v>
      </c>
      <c r="P383" s="35">
        <v>0</v>
      </c>
      <c r="Q383" s="35">
        <v>0</v>
      </c>
      <c r="R383" s="35"/>
      <c r="S383" s="35"/>
    </row>
    <row r="384" spans="1:19">
      <c r="A384" t="s">
        <v>607</v>
      </c>
      <c r="B384" t="s">
        <v>28</v>
      </c>
      <c r="C384" t="s">
        <v>118</v>
      </c>
      <c r="D384" t="s">
        <v>259</v>
      </c>
      <c r="E384" t="s">
        <v>298</v>
      </c>
      <c r="F384" s="35">
        <v>2981.08</v>
      </c>
      <c r="G384" s="35">
        <v>159.21</v>
      </c>
      <c r="H384" s="35">
        <v>2433</v>
      </c>
      <c r="I384" s="35">
        <v>0</v>
      </c>
      <c r="J384" s="35">
        <v>0</v>
      </c>
      <c r="K384" s="35">
        <v>0</v>
      </c>
      <c r="L384" s="35">
        <v>0</v>
      </c>
      <c r="M384" s="35">
        <v>352.09</v>
      </c>
      <c r="N384" s="35">
        <v>0</v>
      </c>
      <c r="O384" s="35">
        <v>0</v>
      </c>
      <c r="P384" s="35">
        <v>24.55</v>
      </c>
      <c r="Q384" s="35">
        <v>12.23</v>
      </c>
      <c r="R384" s="35"/>
      <c r="S384" s="35"/>
    </row>
    <row r="385" spans="1:19">
      <c r="A385" t="s">
        <v>276</v>
      </c>
      <c r="B385" t="s">
        <v>28</v>
      </c>
      <c r="C385" t="s">
        <v>330</v>
      </c>
      <c r="D385" t="s">
        <v>259</v>
      </c>
      <c r="E385" t="s">
        <v>263</v>
      </c>
      <c r="F385" s="35">
        <v>1341.06</v>
      </c>
      <c r="G385" s="35">
        <v>171.41</v>
      </c>
      <c r="H385" s="35">
        <v>1021.93</v>
      </c>
      <c r="I385" s="35">
        <v>0</v>
      </c>
      <c r="J385" s="35">
        <v>0</v>
      </c>
      <c r="K385" s="35">
        <v>0</v>
      </c>
      <c r="L385" s="35">
        <v>0</v>
      </c>
      <c r="M385" s="35">
        <v>147.72</v>
      </c>
      <c r="N385" s="35">
        <v>0</v>
      </c>
      <c r="O385" s="35">
        <v>0</v>
      </c>
      <c r="P385" s="35">
        <v>0</v>
      </c>
      <c r="Q385" s="35">
        <v>0</v>
      </c>
      <c r="R385" s="35"/>
      <c r="S385" s="35"/>
    </row>
    <row r="386" spans="1:19">
      <c r="A386" t="s">
        <v>608</v>
      </c>
      <c r="B386" t="s">
        <v>28</v>
      </c>
      <c r="C386" t="s">
        <v>330</v>
      </c>
      <c r="D386" t="s">
        <v>259</v>
      </c>
      <c r="E386" t="s">
        <v>263</v>
      </c>
      <c r="F386" s="35">
        <v>1146.98</v>
      </c>
      <c r="G386" s="35">
        <v>142.49</v>
      </c>
      <c r="H386" s="35">
        <v>878.32</v>
      </c>
      <c r="I386" s="35">
        <v>0.8</v>
      </c>
      <c r="J386" s="35">
        <v>0</v>
      </c>
      <c r="K386" s="35">
        <v>0</v>
      </c>
      <c r="L386" s="35">
        <v>0</v>
      </c>
      <c r="M386" s="35">
        <v>125.37</v>
      </c>
      <c r="N386" s="35">
        <v>0</v>
      </c>
      <c r="O386" s="35">
        <v>0</v>
      </c>
      <c r="P386" s="35">
        <v>0</v>
      </c>
      <c r="Q386" s="35">
        <v>0</v>
      </c>
      <c r="R386" s="35"/>
      <c r="S386" s="35"/>
    </row>
    <row r="387" spans="1:19">
      <c r="A387" t="s">
        <v>370</v>
      </c>
      <c r="B387" t="s">
        <v>28</v>
      </c>
      <c r="C387" t="s">
        <v>118</v>
      </c>
      <c r="D387" t="s">
        <v>259</v>
      </c>
      <c r="E387" t="s">
        <v>260</v>
      </c>
      <c r="F387" s="35">
        <v>842.83</v>
      </c>
      <c r="G387" s="35">
        <v>123.02</v>
      </c>
      <c r="H387" s="35">
        <v>659.86</v>
      </c>
      <c r="I387" s="35">
        <v>4.97</v>
      </c>
      <c r="J387" s="35">
        <v>3.64</v>
      </c>
      <c r="K387" s="35">
        <v>0</v>
      </c>
      <c r="L387" s="35">
        <v>0</v>
      </c>
      <c r="M387" s="35">
        <v>42.34</v>
      </c>
      <c r="N387" s="35">
        <v>0</v>
      </c>
      <c r="O387" s="35">
        <v>0</v>
      </c>
      <c r="P387" s="35">
        <v>8.16</v>
      </c>
      <c r="Q387" s="35">
        <v>0.84</v>
      </c>
      <c r="R387" s="35"/>
      <c r="S387" s="35"/>
    </row>
    <row r="388" spans="1:19">
      <c r="A388" t="s">
        <v>609</v>
      </c>
      <c r="B388" t="s">
        <v>28</v>
      </c>
      <c r="C388" t="s">
        <v>118</v>
      </c>
      <c r="D388" t="s">
        <v>259</v>
      </c>
      <c r="E388" t="s">
        <v>263</v>
      </c>
      <c r="F388" s="35">
        <v>553.5</v>
      </c>
      <c r="G388" s="35">
        <v>70.180000000000007</v>
      </c>
      <c r="H388" s="35">
        <v>380.69</v>
      </c>
      <c r="I388" s="35">
        <v>1.56</v>
      </c>
      <c r="J388" s="35">
        <v>0</v>
      </c>
      <c r="K388" s="35">
        <v>0</v>
      </c>
      <c r="L388" s="35">
        <v>0</v>
      </c>
      <c r="M388" s="35">
        <v>101.07</v>
      </c>
      <c r="N388" s="35">
        <v>0</v>
      </c>
      <c r="O388" s="35">
        <v>0</v>
      </c>
      <c r="P388" s="35">
        <v>0</v>
      </c>
      <c r="Q388" s="35">
        <v>0</v>
      </c>
      <c r="R388" s="35"/>
      <c r="S388" s="35"/>
    </row>
    <row r="389" spans="1:19">
      <c r="A389" t="s">
        <v>610</v>
      </c>
      <c r="B389" t="s">
        <v>28</v>
      </c>
      <c r="C389" t="s">
        <v>118</v>
      </c>
      <c r="D389" t="s">
        <v>259</v>
      </c>
      <c r="E389" t="s">
        <v>260</v>
      </c>
      <c r="F389" s="35">
        <v>1319.47</v>
      </c>
      <c r="G389" s="35">
        <v>152.63</v>
      </c>
      <c r="H389" s="35">
        <v>976.22</v>
      </c>
      <c r="I389" s="35">
        <v>0</v>
      </c>
      <c r="J389" s="35">
        <v>0</v>
      </c>
      <c r="K389" s="35">
        <v>0</v>
      </c>
      <c r="L389" s="35">
        <v>0</v>
      </c>
      <c r="M389" s="35">
        <v>183.31</v>
      </c>
      <c r="N389" s="35">
        <v>0</v>
      </c>
      <c r="O389" s="35">
        <v>0</v>
      </c>
      <c r="P389" s="35">
        <v>0</v>
      </c>
      <c r="Q389" s="35">
        <v>7.31</v>
      </c>
      <c r="R389" s="35"/>
      <c r="S389" s="35"/>
    </row>
    <row r="390" spans="1:19">
      <c r="A390" t="s">
        <v>373</v>
      </c>
      <c r="B390" t="s">
        <v>28</v>
      </c>
      <c r="C390" t="s">
        <v>330</v>
      </c>
      <c r="D390" t="s">
        <v>259</v>
      </c>
      <c r="E390" t="s">
        <v>263</v>
      </c>
      <c r="F390" s="35">
        <v>412.89</v>
      </c>
      <c r="G390" s="35">
        <v>69.69</v>
      </c>
      <c r="H390" s="35">
        <v>337.12</v>
      </c>
      <c r="I390" s="35">
        <v>0</v>
      </c>
      <c r="J390" s="35">
        <v>0</v>
      </c>
      <c r="K390" s="35">
        <v>0</v>
      </c>
      <c r="L390" s="35">
        <v>0</v>
      </c>
      <c r="M390" s="35">
        <v>6.08</v>
      </c>
      <c r="N390" s="35">
        <v>0</v>
      </c>
      <c r="O390" s="35">
        <v>0</v>
      </c>
      <c r="P390" s="35">
        <v>0</v>
      </c>
      <c r="Q390" s="35">
        <v>0</v>
      </c>
      <c r="R390" s="35"/>
      <c r="S390" s="35"/>
    </row>
    <row r="391" spans="1:19">
      <c r="A391" t="s">
        <v>611</v>
      </c>
      <c r="B391" t="s">
        <v>28</v>
      </c>
      <c r="C391" t="s">
        <v>330</v>
      </c>
      <c r="D391" t="s">
        <v>259</v>
      </c>
      <c r="E391" t="s">
        <v>263</v>
      </c>
      <c r="F391" s="35">
        <v>713.47</v>
      </c>
      <c r="G391" s="35">
        <v>96.24</v>
      </c>
      <c r="H391" s="35">
        <v>511.09</v>
      </c>
      <c r="I391" s="35">
        <v>0</v>
      </c>
      <c r="J391" s="35">
        <v>0</v>
      </c>
      <c r="K391" s="35">
        <v>0</v>
      </c>
      <c r="L391" s="35">
        <v>0</v>
      </c>
      <c r="M391" s="35">
        <v>106.14</v>
      </c>
      <c r="N391" s="35">
        <v>0</v>
      </c>
      <c r="O391" s="35">
        <v>0</v>
      </c>
      <c r="P391" s="35">
        <v>0</v>
      </c>
      <c r="Q391" s="35">
        <v>0</v>
      </c>
      <c r="R391" s="35"/>
      <c r="S391" s="35"/>
    </row>
    <row r="392" spans="1:19">
      <c r="A392" t="s">
        <v>612</v>
      </c>
      <c r="B392" t="s">
        <v>28</v>
      </c>
      <c r="C392" t="s">
        <v>118</v>
      </c>
      <c r="D392" t="s">
        <v>259</v>
      </c>
      <c r="E392" t="s">
        <v>263</v>
      </c>
      <c r="F392" s="35">
        <v>340.26</v>
      </c>
      <c r="G392" s="35">
        <v>91.939989999999995</v>
      </c>
      <c r="H392" s="35">
        <v>230.09</v>
      </c>
      <c r="I392" s="35">
        <v>0</v>
      </c>
      <c r="J392" s="35">
        <v>0</v>
      </c>
      <c r="K392" s="35">
        <v>0</v>
      </c>
      <c r="L392" s="35">
        <v>0</v>
      </c>
      <c r="M392" s="35">
        <v>18.23</v>
      </c>
      <c r="N392" s="35">
        <v>0</v>
      </c>
      <c r="O392" s="35">
        <v>0</v>
      </c>
      <c r="P392" s="35">
        <v>0</v>
      </c>
      <c r="Q392" s="35">
        <v>0</v>
      </c>
      <c r="R392" s="35"/>
      <c r="S392" s="35"/>
    </row>
    <row r="393" spans="1:19">
      <c r="A393" t="s">
        <v>613</v>
      </c>
      <c r="B393" t="s">
        <v>28</v>
      </c>
      <c r="C393" t="s">
        <v>118</v>
      </c>
      <c r="D393" t="s">
        <v>259</v>
      </c>
      <c r="E393" t="s">
        <v>263</v>
      </c>
      <c r="F393" s="35">
        <v>359.47</v>
      </c>
      <c r="G393" s="35">
        <v>81.45</v>
      </c>
      <c r="H393" s="35">
        <v>270.64999999999998</v>
      </c>
      <c r="I393" s="35">
        <v>0</v>
      </c>
      <c r="J393" s="35">
        <v>0</v>
      </c>
      <c r="K393" s="35">
        <v>0</v>
      </c>
      <c r="L393" s="35">
        <v>0</v>
      </c>
      <c r="M393" s="35">
        <v>4.37</v>
      </c>
      <c r="N393" s="35">
        <v>0</v>
      </c>
      <c r="O393" s="35">
        <v>0</v>
      </c>
      <c r="P393" s="35">
        <v>3</v>
      </c>
      <c r="Q393" s="35">
        <v>0</v>
      </c>
      <c r="R393" s="35"/>
      <c r="S393" s="35"/>
    </row>
    <row r="394" spans="1:19">
      <c r="A394" t="s">
        <v>614</v>
      </c>
      <c r="B394" t="s">
        <v>28</v>
      </c>
      <c r="C394" t="s">
        <v>330</v>
      </c>
      <c r="D394" t="s">
        <v>259</v>
      </c>
      <c r="E394" t="s">
        <v>263</v>
      </c>
      <c r="F394" s="35">
        <v>1009.02</v>
      </c>
      <c r="G394" s="35">
        <v>221.43</v>
      </c>
      <c r="H394" s="35">
        <v>659.19</v>
      </c>
      <c r="I394" s="35">
        <v>0</v>
      </c>
      <c r="J394" s="35">
        <v>0</v>
      </c>
      <c r="K394" s="35">
        <v>0</v>
      </c>
      <c r="L394" s="35">
        <v>0</v>
      </c>
      <c r="M394" s="35">
        <v>113.65</v>
      </c>
      <c r="N394" s="35">
        <v>0</v>
      </c>
      <c r="O394" s="35">
        <v>0</v>
      </c>
      <c r="P394" s="35">
        <v>14.75</v>
      </c>
      <c r="Q394" s="35">
        <v>0</v>
      </c>
      <c r="R394" s="35"/>
      <c r="S394" s="35"/>
    </row>
    <row r="395" spans="1:19">
      <c r="A395" t="s">
        <v>285</v>
      </c>
      <c r="B395" t="s">
        <v>28</v>
      </c>
      <c r="C395" t="s">
        <v>118</v>
      </c>
      <c r="D395" t="s">
        <v>259</v>
      </c>
      <c r="E395" t="s">
        <v>298</v>
      </c>
      <c r="F395" s="35">
        <v>2440.58</v>
      </c>
      <c r="G395" s="35">
        <v>184.06</v>
      </c>
      <c r="H395" s="35">
        <v>1905.43</v>
      </c>
      <c r="I395" s="35">
        <v>0</v>
      </c>
      <c r="J395" s="35">
        <v>0</v>
      </c>
      <c r="K395" s="35">
        <v>0</v>
      </c>
      <c r="L395" s="35">
        <v>0</v>
      </c>
      <c r="M395" s="35">
        <v>236.09</v>
      </c>
      <c r="N395" s="35">
        <v>0</v>
      </c>
      <c r="O395" s="35">
        <v>0</v>
      </c>
      <c r="P395" s="35">
        <v>0</v>
      </c>
      <c r="Q395" s="35">
        <v>115</v>
      </c>
      <c r="R395" s="35"/>
      <c r="S395" s="35"/>
    </row>
    <row r="396" spans="1:19">
      <c r="A396" t="s">
        <v>615</v>
      </c>
      <c r="B396" t="s">
        <v>28</v>
      </c>
      <c r="C396" t="s">
        <v>118</v>
      </c>
      <c r="D396" t="s">
        <v>259</v>
      </c>
      <c r="E396" t="s">
        <v>263</v>
      </c>
      <c r="F396" s="35">
        <v>919.4</v>
      </c>
      <c r="G396" s="35">
        <v>149.88</v>
      </c>
      <c r="H396" s="35">
        <v>703.66</v>
      </c>
      <c r="I396" s="35">
        <v>0</v>
      </c>
      <c r="J396" s="35">
        <v>0</v>
      </c>
      <c r="K396" s="35">
        <v>0</v>
      </c>
      <c r="L396" s="35">
        <v>0</v>
      </c>
      <c r="M396" s="35">
        <v>65.86</v>
      </c>
      <c r="N396" s="35">
        <v>0</v>
      </c>
      <c r="O396" s="35">
        <v>0</v>
      </c>
      <c r="P396" s="35">
        <v>0</v>
      </c>
      <c r="Q396" s="35">
        <v>0</v>
      </c>
      <c r="R396" s="35"/>
      <c r="S396" s="35"/>
    </row>
    <row r="397" spans="1:19">
      <c r="A397" t="s">
        <v>616</v>
      </c>
      <c r="B397" t="s">
        <v>28</v>
      </c>
      <c r="C397" t="s">
        <v>330</v>
      </c>
      <c r="D397" t="s">
        <v>259</v>
      </c>
      <c r="E397" t="s">
        <v>263</v>
      </c>
      <c r="F397" s="35">
        <v>769.75</v>
      </c>
      <c r="G397" s="35">
        <v>132.88</v>
      </c>
      <c r="H397" s="35">
        <v>582.03</v>
      </c>
      <c r="I397" s="35">
        <v>0</v>
      </c>
      <c r="J397" s="35">
        <v>0</v>
      </c>
      <c r="K397" s="35">
        <v>0</v>
      </c>
      <c r="L397" s="35">
        <v>0</v>
      </c>
      <c r="M397" s="35">
        <v>54.84</v>
      </c>
      <c r="N397" s="35">
        <v>0</v>
      </c>
      <c r="O397" s="35">
        <v>0</v>
      </c>
      <c r="P397" s="35">
        <v>0</v>
      </c>
      <c r="Q397" s="35">
        <v>0</v>
      </c>
      <c r="R397" s="35"/>
      <c r="S397" s="35"/>
    </row>
    <row r="398" spans="1:19">
      <c r="A398" t="s">
        <v>617</v>
      </c>
      <c r="B398" t="s">
        <v>28</v>
      </c>
      <c r="C398" t="s">
        <v>118</v>
      </c>
      <c r="D398" t="s">
        <v>259</v>
      </c>
      <c r="E398" t="s">
        <v>260</v>
      </c>
      <c r="F398" s="35">
        <v>878.68</v>
      </c>
      <c r="G398" s="35">
        <v>107.49</v>
      </c>
      <c r="H398" s="35">
        <v>288.7</v>
      </c>
      <c r="I398" s="35">
        <v>0</v>
      </c>
      <c r="J398" s="35">
        <v>0</v>
      </c>
      <c r="K398" s="35">
        <v>0</v>
      </c>
      <c r="L398" s="35">
        <v>0</v>
      </c>
      <c r="M398" s="35">
        <v>407.49</v>
      </c>
      <c r="N398" s="35">
        <v>0</v>
      </c>
      <c r="O398" s="35">
        <v>0</v>
      </c>
      <c r="P398" s="35">
        <v>75</v>
      </c>
      <c r="Q398" s="35">
        <v>0</v>
      </c>
      <c r="R398" s="35"/>
      <c r="S398" s="35"/>
    </row>
    <row r="399" spans="1:19">
      <c r="A399" t="s">
        <v>491</v>
      </c>
      <c r="B399" t="s">
        <v>28</v>
      </c>
      <c r="C399" t="s">
        <v>118</v>
      </c>
      <c r="D399" t="s">
        <v>259</v>
      </c>
      <c r="E399" t="s">
        <v>260</v>
      </c>
      <c r="F399" s="35">
        <v>893.12990000000002</v>
      </c>
      <c r="G399" s="35">
        <v>90.91</v>
      </c>
      <c r="H399" s="35">
        <v>719.72</v>
      </c>
      <c r="I399" s="35">
        <v>0</v>
      </c>
      <c r="J399" s="35">
        <v>0</v>
      </c>
      <c r="K399" s="35">
        <v>0</v>
      </c>
      <c r="L399" s="35">
        <v>0</v>
      </c>
      <c r="M399" s="35">
        <v>79.84</v>
      </c>
      <c r="N399" s="35">
        <v>0</v>
      </c>
      <c r="O399" s="35">
        <v>0</v>
      </c>
      <c r="P399" s="35">
        <v>0</v>
      </c>
      <c r="Q399" s="35">
        <v>2.66</v>
      </c>
      <c r="R399" s="35"/>
      <c r="S399" s="35"/>
    </row>
    <row r="400" spans="1:19">
      <c r="A400" t="s">
        <v>618</v>
      </c>
      <c r="B400" t="s">
        <v>28</v>
      </c>
      <c r="C400" t="s">
        <v>330</v>
      </c>
      <c r="D400" t="s">
        <v>259</v>
      </c>
      <c r="E400" t="s">
        <v>263</v>
      </c>
      <c r="F400" s="35">
        <v>719.36990000000003</v>
      </c>
      <c r="G400" s="35">
        <v>150.91999999999999</v>
      </c>
      <c r="H400" s="35">
        <v>512.62</v>
      </c>
      <c r="I400" s="35">
        <v>2.04</v>
      </c>
      <c r="J400" s="35">
        <v>0</v>
      </c>
      <c r="K400" s="35">
        <v>0</v>
      </c>
      <c r="L400" s="35">
        <v>0</v>
      </c>
      <c r="M400" s="35">
        <v>46.17</v>
      </c>
      <c r="N400" s="35">
        <v>0</v>
      </c>
      <c r="O400" s="35">
        <v>0</v>
      </c>
      <c r="P400" s="35">
        <v>7.62</v>
      </c>
      <c r="Q400" s="35">
        <v>0</v>
      </c>
      <c r="R400" s="35"/>
      <c r="S400" s="35"/>
    </row>
    <row r="401" spans="1:19">
      <c r="A401" t="s">
        <v>619</v>
      </c>
      <c r="B401" t="s">
        <v>28</v>
      </c>
      <c r="C401" t="s">
        <v>330</v>
      </c>
      <c r="D401" t="s">
        <v>332</v>
      </c>
      <c r="E401" t="s">
        <v>263</v>
      </c>
      <c r="F401" s="35">
        <v>255.29</v>
      </c>
      <c r="G401" s="35">
        <v>91.79</v>
      </c>
      <c r="H401" s="36">
        <v>163.5</v>
      </c>
      <c r="I401" s="35">
        <v>0</v>
      </c>
      <c r="J401" s="35">
        <v>0</v>
      </c>
      <c r="K401" s="35">
        <v>0</v>
      </c>
      <c r="L401" s="35">
        <v>0</v>
      </c>
      <c r="M401" s="35">
        <v>0</v>
      </c>
      <c r="N401" s="35">
        <v>0</v>
      </c>
      <c r="O401" s="35">
        <v>0</v>
      </c>
      <c r="P401" s="35">
        <v>0</v>
      </c>
      <c r="Q401" s="35">
        <v>0</v>
      </c>
      <c r="R401" s="35"/>
      <c r="S401" s="35"/>
    </row>
    <row r="402" spans="1:19">
      <c r="A402" t="s">
        <v>620</v>
      </c>
      <c r="B402" t="s">
        <v>28</v>
      </c>
      <c r="C402" t="s">
        <v>330</v>
      </c>
      <c r="D402" t="s">
        <v>259</v>
      </c>
      <c r="E402" t="s">
        <v>260</v>
      </c>
      <c r="F402" s="35">
        <v>829.63</v>
      </c>
      <c r="G402" s="35">
        <v>103.01</v>
      </c>
      <c r="H402" s="35">
        <v>623.08000000000004</v>
      </c>
      <c r="I402" s="35">
        <v>0</v>
      </c>
      <c r="J402" s="35">
        <v>0</v>
      </c>
      <c r="K402" s="35">
        <v>0</v>
      </c>
      <c r="L402" s="35">
        <v>0</v>
      </c>
      <c r="M402" s="35">
        <v>97.55</v>
      </c>
      <c r="N402" s="35">
        <v>0</v>
      </c>
      <c r="O402" s="35">
        <v>0</v>
      </c>
      <c r="P402" s="35">
        <v>5.99</v>
      </c>
      <c r="Q402" s="35">
        <v>0</v>
      </c>
      <c r="R402" s="35"/>
      <c r="S402" s="35"/>
    </row>
    <row r="403" spans="1:19">
      <c r="A403" t="s">
        <v>493</v>
      </c>
      <c r="B403" t="s">
        <v>28</v>
      </c>
      <c r="C403" t="s">
        <v>118</v>
      </c>
      <c r="D403" t="s">
        <v>259</v>
      </c>
      <c r="E403" t="s">
        <v>263</v>
      </c>
      <c r="F403" s="35">
        <v>693.18</v>
      </c>
      <c r="G403" s="35">
        <v>93.56</v>
      </c>
      <c r="H403" s="35">
        <v>543.38</v>
      </c>
      <c r="I403" s="35">
        <v>0</v>
      </c>
      <c r="J403" s="35">
        <v>0</v>
      </c>
      <c r="K403" s="35">
        <v>0</v>
      </c>
      <c r="L403" s="35">
        <v>0</v>
      </c>
      <c r="M403" s="35">
        <v>47.87</v>
      </c>
      <c r="N403" s="35">
        <v>0</v>
      </c>
      <c r="O403" s="35">
        <v>0</v>
      </c>
      <c r="P403" s="35">
        <v>8.3699999999999992</v>
      </c>
      <c r="Q403" s="35">
        <v>0</v>
      </c>
      <c r="R403" s="35"/>
      <c r="S403" s="35"/>
    </row>
    <row r="404" spans="1:19">
      <c r="A404" t="s">
        <v>621</v>
      </c>
      <c r="B404" t="s">
        <v>28</v>
      </c>
      <c r="C404" t="s">
        <v>330</v>
      </c>
      <c r="D404" t="s">
        <v>259</v>
      </c>
      <c r="E404" t="s">
        <v>263</v>
      </c>
      <c r="F404" s="35">
        <v>1234.3800000000001</v>
      </c>
      <c r="G404" s="35">
        <v>224.17</v>
      </c>
      <c r="H404" s="35">
        <v>908.18989999999997</v>
      </c>
      <c r="I404" s="35">
        <v>0</v>
      </c>
      <c r="J404" s="35">
        <v>0</v>
      </c>
      <c r="K404" s="35">
        <v>0</v>
      </c>
      <c r="L404" s="35">
        <v>0</v>
      </c>
      <c r="M404" s="35">
        <v>101.55</v>
      </c>
      <c r="N404" s="35">
        <v>0</v>
      </c>
      <c r="O404" s="35">
        <v>0</v>
      </c>
      <c r="P404" s="35">
        <v>0</v>
      </c>
      <c r="Q404" s="35">
        <v>0.47</v>
      </c>
      <c r="R404" s="35"/>
      <c r="S404" s="35"/>
    </row>
    <row r="405" spans="1:19">
      <c r="A405" t="s">
        <v>622</v>
      </c>
      <c r="B405" t="s">
        <v>28</v>
      </c>
      <c r="C405" t="s">
        <v>118</v>
      </c>
      <c r="D405" t="s">
        <v>259</v>
      </c>
      <c r="E405" t="s">
        <v>263</v>
      </c>
      <c r="F405" s="35">
        <v>386.53</v>
      </c>
      <c r="G405" s="35">
        <v>61.29</v>
      </c>
      <c r="H405" s="35">
        <v>271.91000000000003</v>
      </c>
      <c r="I405" s="35">
        <v>0</v>
      </c>
      <c r="J405" s="35">
        <v>0</v>
      </c>
      <c r="K405" s="35">
        <v>0</v>
      </c>
      <c r="L405" s="35">
        <v>0</v>
      </c>
      <c r="M405" s="35">
        <v>31.84</v>
      </c>
      <c r="N405" s="35">
        <v>0</v>
      </c>
      <c r="O405" s="35">
        <v>0</v>
      </c>
      <c r="P405" s="35">
        <v>21.49</v>
      </c>
      <c r="Q405" s="35">
        <v>0</v>
      </c>
      <c r="R405" s="35"/>
      <c r="S405" s="35"/>
    </row>
    <row r="406" spans="1:19">
      <c r="A406" t="s">
        <v>623</v>
      </c>
      <c r="B406" t="s">
        <v>28</v>
      </c>
      <c r="C406" t="s">
        <v>118</v>
      </c>
      <c r="D406" t="s">
        <v>259</v>
      </c>
      <c r="E406" t="s">
        <v>263</v>
      </c>
      <c r="F406" s="35">
        <v>686.9</v>
      </c>
      <c r="G406" s="35">
        <v>64.959999999999994</v>
      </c>
      <c r="H406" s="35">
        <v>512.29</v>
      </c>
      <c r="I406" s="35">
        <v>0</v>
      </c>
      <c r="J406" s="35">
        <v>0</v>
      </c>
      <c r="K406" s="35">
        <v>0</v>
      </c>
      <c r="L406" s="35">
        <v>0</v>
      </c>
      <c r="M406" s="35">
        <v>43.65</v>
      </c>
      <c r="N406" s="35">
        <v>0</v>
      </c>
      <c r="O406" s="35">
        <v>0</v>
      </c>
      <c r="P406" s="35">
        <v>66</v>
      </c>
      <c r="Q406" s="35">
        <v>0</v>
      </c>
      <c r="R406" s="35"/>
      <c r="S406" s="35"/>
    </row>
    <row r="407" spans="1:19">
      <c r="A407" t="s">
        <v>289</v>
      </c>
      <c r="B407" t="s">
        <v>28</v>
      </c>
      <c r="C407" t="s">
        <v>330</v>
      </c>
      <c r="D407" t="s">
        <v>259</v>
      </c>
      <c r="E407" t="s">
        <v>260</v>
      </c>
      <c r="F407" s="35">
        <v>872.03</v>
      </c>
      <c r="G407" s="35">
        <v>78.52</v>
      </c>
      <c r="H407" s="35">
        <v>506.32</v>
      </c>
      <c r="I407" s="35">
        <v>0</v>
      </c>
      <c r="J407" s="35">
        <v>0</v>
      </c>
      <c r="K407" s="35">
        <v>0</v>
      </c>
      <c r="L407" s="35">
        <v>0</v>
      </c>
      <c r="M407" s="35">
        <v>286.94</v>
      </c>
      <c r="N407" s="35">
        <v>0</v>
      </c>
      <c r="O407" s="35">
        <v>0</v>
      </c>
      <c r="P407" s="35">
        <v>0</v>
      </c>
      <c r="Q407" s="35">
        <v>0.25</v>
      </c>
      <c r="R407" s="35"/>
      <c r="S407" s="35"/>
    </row>
    <row r="408" spans="1:19">
      <c r="A408" t="s">
        <v>624</v>
      </c>
      <c r="B408" t="s">
        <v>28</v>
      </c>
      <c r="C408" t="s">
        <v>118</v>
      </c>
      <c r="D408" t="s">
        <v>259</v>
      </c>
      <c r="E408" t="s">
        <v>260</v>
      </c>
      <c r="F408" s="35">
        <v>1130.06</v>
      </c>
      <c r="G408" s="35">
        <v>143.33000000000001</v>
      </c>
      <c r="H408" s="35">
        <v>783.52</v>
      </c>
      <c r="I408" s="35">
        <v>0</v>
      </c>
      <c r="J408" s="35">
        <v>0</v>
      </c>
      <c r="K408" s="35">
        <v>0</v>
      </c>
      <c r="L408" s="35">
        <v>0</v>
      </c>
      <c r="M408" s="35">
        <v>194.87</v>
      </c>
      <c r="N408" s="35">
        <v>0</v>
      </c>
      <c r="O408" s="35">
        <v>0</v>
      </c>
      <c r="P408" s="35">
        <v>8</v>
      </c>
      <c r="Q408" s="35">
        <v>0.34</v>
      </c>
      <c r="R408" s="35"/>
      <c r="S408" s="35"/>
    </row>
    <row r="409" spans="1:19">
      <c r="A409" t="s">
        <v>625</v>
      </c>
      <c r="B409" t="s">
        <v>28</v>
      </c>
      <c r="C409" t="s">
        <v>118</v>
      </c>
      <c r="D409" t="s">
        <v>259</v>
      </c>
      <c r="E409" t="s">
        <v>260</v>
      </c>
      <c r="F409" s="35">
        <v>906.95</v>
      </c>
      <c r="G409" s="35">
        <v>104.2</v>
      </c>
      <c r="H409" s="35">
        <v>750.68</v>
      </c>
      <c r="I409" s="35">
        <v>0</v>
      </c>
      <c r="J409" s="35">
        <v>0</v>
      </c>
      <c r="K409" s="35">
        <v>0</v>
      </c>
      <c r="L409" s="35">
        <v>0</v>
      </c>
      <c r="M409" s="35">
        <v>23.18</v>
      </c>
      <c r="N409" s="35">
        <v>0</v>
      </c>
      <c r="O409" s="35">
        <v>0</v>
      </c>
      <c r="P409" s="35">
        <v>28</v>
      </c>
      <c r="Q409" s="35">
        <v>0.89</v>
      </c>
      <c r="R409" s="35"/>
      <c r="S409" s="35"/>
    </row>
    <row r="410" spans="1:19">
      <c r="A410" t="s">
        <v>290</v>
      </c>
      <c r="B410" t="s">
        <v>28</v>
      </c>
      <c r="C410" t="s">
        <v>330</v>
      </c>
      <c r="D410" t="s">
        <v>259</v>
      </c>
      <c r="E410" t="s">
        <v>263</v>
      </c>
      <c r="F410" s="35">
        <v>687.49</v>
      </c>
      <c r="G410" s="35">
        <v>167.19</v>
      </c>
      <c r="H410" s="35">
        <v>446.37</v>
      </c>
      <c r="I410" s="35">
        <v>2.85</v>
      </c>
      <c r="J410" s="35">
        <v>0</v>
      </c>
      <c r="K410" s="35">
        <v>0</v>
      </c>
      <c r="L410" s="35">
        <v>0</v>
      </c>
      <c r="M410" s="35">
        <v>71.079989999999995</v>
      </c>
      <c r="N410" s="35">
        <v>0</v>
      </c>
      <c r="O410" s="35">
        <v>0</v>
      </c>
      <c r="P410" s="35">
        <v>0</v>
      </c>
      <c r="Q410" s="35">
        <v>0</v>
      </c>
      <c r="R410" s="35"/>
      <c r="S410" s="35"/>
    </row>
    <row r="411" spans="1:19">
      <c r="A411" t="s">
        <v>379</v>
      </c>
      <c r="B411" t="s">
        <v>28</v>
      </c>
      <c r="C411" t="s">
        <v>118</v>
      </c>
      <c r="D411" t="s">
        <v>259</v>
      </c>
      <c r="E411" t="s">
        <v>298</v>
      </c>
      <c r="F411" s="35">
        <v>4208.6899999999996</v>
      </c>
      <c r="G411" s="35">
        <v>378.36</v>
      </c>
      <c r="H411" s="35">
        <v>591</v>
      </c>
      <c r="I411" s="35">
        <v>0</v>
      </c>
      <c r="J411" s="35">
        <v>0</v>
      </c>
      <c r="K411" s="35">
        <v>0</v>
      </c>
      <c r="L411" s="35">
        <v>0</v>
      </c>
      <c r="M411" s="35">
        <v>3228.79</v>
      </c>
      <c r="N411" s="35">
        <v>0</v>
      </c>
      <c r="O411" s="35">
        <v>0</v>
      </c>
      <c r="P411" s="35">
        <v>9.33</v>
      </c>
      <c r="Q411" s="35">
        <v>1.21</v>
      </c>
      <c r="R411" s="35"/>
      <c r="S411" s="35"/>
    </row>
    <row r="412" spans="1:19">
      <c r="A412" t="s">
        <v>626</v>
      </c>
      <c r="B412" t="s">
        <v>28</v>
      </c>
      <c r="C412" t="s">
        <v>330</v>
      </c>
      <c r="D412" t="s">
        <v>259</v>
      </c>
      <c r="E412" t="s">
        <v>263</v>
      </c>
      <c r="F412" s="35">
        <v>654.77</v>
      </c>
      <c r="G412" s="35">
        <v>80.03</v>
      </c>
      <c r="H412" s="35">
        <v>511.67</v>
      </c>
      <c r="I412" s="35">
        <v>0</v>
      </c>
      <c r="J412" s="35">
        <v>0</v>
      </c>
      <c r="K412" s="35">
        <v>0</v>
      </c>
      <c r="L412" s="35">
        <v>0</v>
      </c>
      <c r="M412" s="35">
        <v>32.99</v>
      </c>
      <c r="N412" s="35">
        <v>0</v>
      </c>
      <c r="O412" s="35">
        <v>0</v>
      </c>
      <c r="P412" s="35">
        <v>30.08</v>
      </c>
      <c r="Q412" s="35">
        <v>0</v>
      </c>
      <c r="R412" s="35"/>
      <c r="S412" s="35"/>
    </row>
    <row r="413" spans="1:19">
      <c r="A413" t="s">
        <v>627</v>
      </c>
      <c r="B413" t="s">
        <v>28</v>
      </c>
      <c r="C413" t="s">
        <v>330</v>
      </c>
      <c r="D413" t="s">
        <v>259</v>
      </c>
      <c r="E413" t="s">
        <v>263</v>
      </c>
      <c r="F413" s="35">
        <v>226.89</v>
      </c>
      <c r="G413" s="35">
        <v>41.06</v>
      </c>
      <c r="H413" s="35">
        <v>180.8</v>
      </c>
      <c r="I413" s="35">
        <v>0</v>
      </c>
      <c r="J413" s="35">
        <v>0</v>
      </c>
      <c r="K413" s="35">
        <v>0</v>
      </c>
      <c r="L413" s="35">
        <v>0</v>
      </c>
      <c r="M413" s="35">
        <v>5.03</v>
      </c>
      <c r="N413" s="35">
        <v>0</v>
      </c>
      <c r="O413" s="35">
        <v>0</v>
      </c>
      <c r="P413" s="35">
        <v>0</v>
      </c>
      <c r="Q413" s="35">
        <v>0</v>
      </c>
      <c r="R413" s="35"/>
      <c r="S413" s="35"/>
    </row>
    <row r="414" spans="1:19">
      <c r="A414" t="s">
        <v>628</v>
      </c>
      <c r="B414" t="s">
        <v>28</v>
      </c>
      <c r="C414" t="s">
        <v>118</v>
      </c>
      <c r="D414" t="s">
        <v>259</v>
      </c>
      <c r="E414" t="s">
        <v>260</v>
      </c>
      <c r="F414" s="35">
        <v>691.93</v>
      </c>
      <c r="G414" s="35">
        <v>128.41</v>
      </c>
      <c r="H414" s="35">
        <v>478.09</v>
      </c>
      <c r="I414" s="35">
        <v>0</v>
      </c>
      <c r="J414" s="35">
        <v>0</v>
      </c>
      <c r="K414" s="35">
        <v>0</v>
      </c>
      <c r="L414" s="35">
        <v>0</v>
      </c>
      <c r="M414" s="35">
        <v>82.49</v>
      </c>
      <c r="N414" s="35">
        <v>0</v>
      </c>
      <c r="O414" s="35">
        <v>0</v>
      </c>
      <c r="P414" s="35">
        <v>0.1</v>
      </c>
      <c r="Q414" s="35">
        <v>2.84</v>
      </c>
      <c r="R414" s="35"/>
      <c r="S414" s="35"/>
    </row>
    <row r="415" spans="1:19">
      <c r="A415" t="s">
        <v>629</v>
      </c>
      <c r="B415" t="s">
        <v>28</v>
      </c>
      <c r="C415" t="s">
        <v>330</v>
      </c>
      <c r="D415" t="s">
        <v>259</v>
      </c>
      <c r="E415" t="s">
        <v>260</v>
      </c>
      <c r="F415" s="35">
        <v>822.48</v>
      </c>
      <c r="G415" s="35">
        <v>143.94</v>
      </c>
      <c r="H415" s="35">
        <v>572.53</v>
      </c>
      <c r="I415" s="35">
        <v>0</v>
      </c>
      <c r="J415" s="35">
        <v>0</v>
      </c>
      <c r="K415" s="35">
        <v>0</v>
      </c>
      <c r="L415" s="35">
        <v>0</v>
      </c>
      <c r="M415" s="35">
        <v>101.41</v>
      </c>
      <c r="N415" s="35">
        <v>0</v>
      </c>
      <c r="O415" s="35">
        <v>0</v>
      </c>
      <c r="P415" s="35">
        <v>1</v>
      </c>
      <c r="Q415" s="35">
        <v>3.6</v>
      </c>
      <c r="R415" s="35"/>
      <c r="S415" s="35"/>
    </row>
    <row r="416" spans="1:19">
      <c r="A416" t="s">
        <v>630</v>
      </c>
      <c r="B416" t="s">
        <v>28</v>
      </c>
      <c r="C416" t="s">
        <v>118</v>
      </c>
      <c r="D416" t="s">
        <v>259</v>
      </c>
      <c r="E416" t="s">
        <v>263</v>
      </c>
      <c r="F416" s="35">
        <v>812.98</v>
      </c>
      <c r="G416" s="35">
        <v>108.42</v>
      </c>
      <c r="H416" s="35">
        <v>617.48</v>
      </c>
      <c r="I416" s="35">
        <v>0</v>
      </c>
      <c r="J416" s="35">
        <v>0</v>
      </c>
      <c r="K416" s="35">
        <v>0</v>
      </c>
      <c r="L416" s="35">
        <v>0</v>
      </c>
      <c r="M416" s="35">
        <v>87.08</v>
      </c>
      <c r="N416" s="35">
        <v>0</v>
      </c>
      <c r="O416" s="35">
        <v>0</v>
      </c>
      <c r="P416" s="35">
        <v>0</v>
      </c>
      <c r="Q416" s="35">
        <v>0</v>
      </c>
      <c r="R416" s="35"/>
      <c r="S416" s="35"/>
    </row>
    <row r="417" spans="1:19">
      <c r="A417" t="s">
        <v>292</v>
      </c>
      <c r="B417" t="s">
        <v>28</v>
      </c>
      <c r="C417" t="s">
        <v>118</v>
      </c>
      <c r="D417" t="s">
        <v>259</v>
      </c>
      <c r="E417" t="s">
        <v>263</v>
      </c>
      <c r="F417" s="35">
        <v>609.22</v>
      </c>
      <c r="G417" s="35">
        <v>98.55</v>
      </c>
      <c r="H417" s="35">
        <v>412.44</v>
      </c>
      <c r="I417" s="35">
        <v>0</v>
      </c>
      <c r="J417" s="35">
        <v>0</v>
      </c>
      <c r="K417" s="35">
        <v>0</v>
      </c>
      <c r="L417" s="35">
        <v>0</v>
      </c>
      <c r="M417" s="35">
        <v>63.83</v>
      </c>
      <c r="N417" s="35">
        <v>0</v>
      </c>
      <c r="O417" s="35">
        <v>0</v>
      </c>
      <c r="P417" s="35">
        <v>29</v>
      </c>
      <c r="Q417" s="35">
        <v>5.4</v>
      </c>
      <c r="R417" s="35"/>
      <c r="S417" s="35"/>
    </row>
    <row r="418" spans="1:19">
      <c r="A418" t="s">
        <v>631</v>
      </c>
      <c r="B418" t="s">
        <v>28</v>
      </c>
      <c r="C418" t="s">
        <v>118</v>
      </c>
      <c r="D418" t="s">
        <v>259</v>
      </c>
      <c r="E418" t="s">
        <v>298</v>
      </c>
      <c r="F418" s="35">
        <v>3272.47</v>
      </c>
      <c r="G418" s="35">
        <v>215.26</v>
      </c>
      <c r="H418" s="35">
        <v>2545.19</v>
      </c>
      <c r="I418" s="35">
        <v>0</v>
      </c>
      <c r="J418" s="35">
        <v>1.66</v>
      </c>
      <c r="K418" s="35">
        <v>0</v>
      </c>
      <c r="L418" s="35">
        <v>0</v>
      </c>
      <c r="M418" s="35">
        <v>497.15</v>
      </c>
      <c r="N418" s="35">
        <v>0</v>
      </c>
      <c r="O418" s="35">
        <v>0</v>
      </c>
      <c r="P418" s="35">
        <v>6.2</v>
      </c>
      <c r="Q418" s="35">
        <v>7.01</v>
      </c>
      <c r="R418" s="35"/>
      <c r="S418" s="35"/>
    </row>
    <row r="419" spans="1:19">
      <c r="A419" t="s">
        <v>632</v>
      </c>
      <c r="B419" t="s">
        <v>28</v>
      </c>
      <c r="C419" t="s">
        <v>118</v>
      </c>
      <c r="D419" t="s">
        <v>259</v>
      </c>
      <c r="E419" t="s">
        <v>263</v>
      </c>
      <c r="F419" s="35">
        <v>731.14</v>
      </c>
      <c r="G419" s="35">
        <v>117.04</v>
      </c>
      <c r="H419" s="35">
        <v>507.95</v>
      </c>
      <c r="I419" s="35">
        <v>0</v>
      </c>
      <c r="J419" s="35">
        <v>0</v>
      </c>
      <c r="K419" s="35">
        <v>0</v>
      </c>
      <c r="L419" s="35">
        <v>0</v>
      </c>
      <c r="M419" s="35">
        <v>88.1</v>
      </c>
      <c r="N419" s="35">
        <v>0</v>
      </c>
      <c r="O419" s="35">
        <v>0</v>
      </c>
      <c r="P419" s="35">
        <v>12</v>
      </c>
      <c r="Q419" s="35">
        <v>6.05</v>
      </c>
      <c r="R419" s="35"/>
      <c r="S419" s="35"/>
    </row>
    <row r="420" spans="1:19">
      <c r="A420" t="s">
        <v>633</v>
      </c>
      <c r="B420" t="s">
        <v>28</v>
      </c>
      <c r="C420" t="s">
        <v>118</v>
      </c>
      <c r="D420" t="s">
        <v>259</v>
      </c>
      <c r="E420" t="s">
        <v>260</v>
      </c>
      <c r="F420" s="35">
        <v>1549.16</v>
      </c>
      <c r="G420" s="35">
        <v>234.1</v>
      </c>
      <c r="H420" s="35">
        <v>1101.05</v>
      </c>
      <c r="I420" s="35">
        <v>0</v>
      </c>
      <c r="J420" s="35">
        <v>0</v>
      </c>
      <c r="K420" s="35">
        <v>0</v>
      </c>
      <c r="L420" s="35">
        <v>0</v>
      </c>
      <c r="M420" s="35">
        <v>163.1</v>
      </c>
      <c r="N420" s="35">
        <v>0</v>
      </c>
      <c r="O420" s="35">
        <v>0</v>
      </c>
      <c r="P420" s="35">
        <v>50.91</v>
      </c>
      <c r="Q420" s="35">
        <v>0</v>
      </c>
      <c r="R420" s="35"/>
      <c r="S420" s="35"/>
    </row>
    <row r="421" spans="1:19">
      <c r="A421" t="s">
        <v>634</v>
      </c>
      <c r="B421" t="s">
        <v>28</v>
      </c>
      <c r="C421" t="s">
        <v>118</v>
      </c>
      <c r="D421" t="s">
        <v>259</v>
      </c>
      <c r="E421" t="s">
        <v>263</v>
      </c>
      <c r="F421" s="35">
        <v>587.29999999999995</v>
      </c>
      <c r="G421" s="35">
        <v>74.98</v>
      </c>
      <c r="H421" s="35">
        <v>498.27</v>
      </c>
      <c r="I421" s="35">
        <v>0</v>
      </c>
      <c r="J421" s="35">
        <v>0</v>
      </c>
      <c r="K421" s="35">
        <v>0</v>
      </c>
      <c r="L421" s="35">
        <v>0</v>
      </c>
      <c r="M421" s="35">
        <v>14.05</v>
      </c>
      <c r="N421" s="35">
        <v>0</v>
      </c>
      <c r="O421" s="35">
        <v>0</v>
      </c>
      <c r="P421" s="35">
        <v>0</v>
      </c>
      <c r="Q421" s="35">
        <v>0</v>
      </c>
      <c r="R421" s="35"/>
      <c r="S421" s="35"/>
    </row>
    <row r="422" spans="1:19">
      <c r="A422" t="s">
        <v>635</v>
      </c>
      <c r="B422" t="s">
        <v>28</v>
      </c>
      <c r="C422" t="s">
        <v>330</v>
      </c>
      <c r="D422" t="s">
        <v>259</v>
      </c>
      <c r="E422" t="s">
        <v>263</v>
      </c>
      <c r="F422" s="35">
        <v>695.9</v>
      </c>
      <c r="G422" s="35">
        <v>92.8</v>
      </c>
      <c r="H422" s="35">
        <v>484.69</v>
      </c>
      <c r="I422" s="35">
        <v>0</v>
      </c>
      <c r="J422" s="35">
        <v>0</v>
      </c>
      <c r="K422" s="35">
        <v>0</v>
      </c>
      <c r="L422" s="35">
        <v>0</v>
      </c>
      <c r="M422" s="35">
        <v>118.41</v>
      </c>
      <c r="N422" s="35">
        <v>0</v>
      </c>
      <c r="O422" s="35">
        <v>0</v>
      </c>
      <c r="P422" s="35">
        <v>0</v>
      </c>
      <c r="Q422" s="35">
        <v>0</v>
      </c>
      <c r="R422" s="35"/>
      <c r="S422" s="35"/>
    </row>
    <row r="423" spans="1:19">
      <c r="A423" t="s">
        <v>636</v>
      </c>
      <c r="B423" t="s">
        <v>28</v>
      </c>
      <c r="C423" t="s">
        <v>330</v>
      </c>
      <c r="D423" t="s">
        <v>259</v>
      </c>
      <c r="E423" t="s">
        <v>263</v>
      </c>
      <c r="F423" s="35">
        <v>799.31</v>
      </c>
      <c r="G423" s="35">
        <v>179.72</v>
      </c>
      <c r="H423" s="35">
        <v>564.16999999999996</v>
      </c>
      <c r="I423" s="35">
        <v>0.04</v>
      </c>
      <c r="J423" s="35">
        <v>0</v>
      </c>
      <c r="K423" s="35">
        <v>0</v>
      </c>
      <c r="L423" s="35">
        <v>0</v>
      </c>
      <c r="M423" s="35">
        <v>55.38</v>
      </c>
      <c r="N423" s="35">
        <v>0</v>
      </c>
      <c r="O423" s="35">
        <v>0</v>
      </c>
      <c r="P423" s="35">
        <v>0</v>
      </c>
      <c r="Q423" s="35">
        <v>0</v>
      </c>
      <c r="R423" s="35"/>
      <c r="S423" s="35"/>
    </row>
    <row r="424" spans="1:19">
      <c r="A424" t="s">
        <v>637</v>
      </c>
      <c r="B424" t="s">
        <v>28</v>
      </c>
      <c r="C424" t="s">
        <v>118</v>
      </c>
      <c r="D424" t="s">
        <v>259</v>
      </c>
      <c r="E424" t="s">
        <v>263</v>
      </c>
      <c r="F424" s="35">
        <v>731.12009999999998</v>
      </c>
      <c r="G424" s="35">
        <v>93.15</v>
      </c>
      <c r="H424" s="35">
        <v>562.39</v>
      </c>
      <c r="I424" s="35">
        <v>0</v>
      </c>
      <c r="J424" s="35">
        <v>0</v>
      </c>
      <c r="K424" s="35">
        <v>0</v>
      </c>
      <c r="L424" s="35">
        <v>0</v>
      </c>
      <c r="M424" s="35">
        <v>66.709999999999994</v>
      </c>
      <c r="N424" s="35">
        <v>0</v>
      </c>
      <c r="O424" s="35">
        <v>0</v>
      </c>
      <c r="P424" s="35">
        <v>4.5999999999999996</v>
      </c>
      <c r="Q424" s="35">
        <v>4.2699999999999996</v>
      </c>
      <c r="R424" s="35"/>
      <c r="S424" s="35"/>
    </row>
    <row r="425" spans="1:19">
      <c r="A425" t="s">
        <v>638</v>
      </c>
      <c r="B425" t="s">
        <v>28</v>
      </c>
      <c r="C425" t="s">
        <v>330</v>
      </c>
      <c r="D425" t="s">
        <v>259</v>
      </c>
      <c r="E425" t="s">
        <v>263</v>
      </c>
      <c r="F425" s="35">
        <v>460.69</v>
      </c>
      <c r="G425" s="35">
        <v>68.45</v>
      </c>
      <c r="H425" s="35">
        <v>348.96</v>
      </c>
      <c r="I425" s="35">
        <v>0</v>
      </c>
      <c r="J425" s="35">
        <v>0</v>
      </c>
      <c r="K425" s="35">
        <v>0</v>
      </c>
      <c r="L425" s="35">
        <v>0</v>
      </c>
      <c r="M425" s="35">
        <v>29.83</v>
      </c>
      <c r="N425" s="35">
        <v>0</v>
      </c>
      <c r="O425" s="35">
        <v>0</v>
      </c>
      <c r="P425" s="35">
        <v>13.45</v>
      </c>
      <c r="Q425" s="35">
        <v>0</v>
      </c>
      <c r="R425" s="35"/>
      <c r="S425" s="35"/>
    </row>
    <row r="426" spans="1:19">
      <c r="A426" t="s">
        <v>294</v>
      </c>
      <c r="B426" t="s">
        <v>28</v>
      </c>
      <c r="C426" t="s">
        <v>118</v>
      </c>
      <c r="D426" t="s">
        <v>259</v>
      </c>
      <c r="E426" t="s">
        <v>260</v>
      </c>
      <c r="F426" s="35">
        <v>1631.72</v>
      </c>
      <c r="G426" s="35">
        <v>130.56</v>
      </c>
      <c r="H426" s="35">
        <v>1209.03</v>
      </c>
      <c r="I426" s="35">
        <v>0</v>
      </c>
      <c r="J426" s="35">
        <v>0</v>
      </c>
      <c r="K426" s="35">
        <v>0</v>
      </c>
      <c r="L426" s="35">
        <v>0</v>
      </c>
      <c r="M426" s="35">
        <v>292.13</v>
      </c>
      <c r="N426" s="35">
        <v>0</v>
      </c>
      <c r="O426" s="35">
        <v>0</v>
      </c>
      <c r="P426" s="35">
        <v>0</v>
      </c>
      <c r="Q426" s="35">
        <v>0</v>
      </c>
      <c r="R426" s="35"/>
      <c r="S426" s="35"/>
    </row>
    <row r="427" spans="1:19">
      <c r="A427" t="s">
        <v>295</v>
      </c>
      <c r="B427" t="s">
        <v>28</v>
      </c>
      <c r="C427" t="s">
        <v>330</v>
      </c>
      <c r="D427" t="s">
        <v>259</v>
      </c>
      <c r="E427" t="s">
        <v>260</v>
      </c>
      <c r="F427" s="35">
        <v>1090.8900000000001</v>
      </c>
      <c r="G427" s="35">
        <v>155.43</v>
      </c>
      <c r="H427" s="35">
        <v>523.23</v>
      </c>
      <c r="I427" s="35">
        <v>0</v>
      </c>
      <c r="J427" s="35">
        <v>0</v>
      </c>
      <c r="K427" s="35">
        <v>0</v>
      </c>
      <c r="L427" s="35">
        <v>0</v>
      </c>
      <c r="M427" s="35">
        <v>412.23</v>
      </c>
      <c r="N427" s="35">
        <v>0</v>
      </c>
      <c r="O427" s="35">
        <v>0</v>
      </c>
      <c r="P427" s="35">
        <v>0</v>
      </c>
      <c r="Q427" s="35">
        <v>0</v>
      </c>
      <c r="R427" s="35"/>
      <c r="S427" s="35"/>
    </row>
    <row r="428" spans="1:19">
      <c r="A428" t="s">
        <v>639</v>
      </c>
      <c r="B428" t="s">
        <v>28</v>
      </c>
      <c r="C428" t="s">
        <v>330</v>
      </c>
      <c r="D428" t="s">
        <v>259</v>
      </c>
      <c r="E428" t="s">
        <v>263</v>
      </c>
      <c r="F428" s="35">
        <v>585.91</v>
      </c>
      <c r="G428" s="35">
        <v>84.21</v>
      </c>
      <c r="H428" s="35">
        <v>475.39</v>
      </c>
      <c r="I428" s="35">
        <v>0</v>
      </c>
      <c r="J428" s="35">
        <v>0</v>
      </c>
      <c r="K428" s="35">
        <v>0</v>
      </c>
      <c r="L428" s="35">
        <v>0</v>
      </c>
      <c r="M428" s="35">
        <v>26.31</v>
      </c>
      <c r="N428" s="35">
        <v>0</v>
      </c>
      <c r="O428" s="35">
        <v>0</v>
      </c>
      <c r="P428" s="35">
        <v>0</v>
      </c>
      <c r="Q428" s="35">
        <v>0</v>
      </c>
      <c r="R428" s="35"/>
      <c r="S428" s="35"/>
    </row>
    <row r="429" spans="1:19">
      <c r="A429" t="s">
        <v>296</v>
      </c>
      <c r="B429" t="s">
        <v>28</v>
      </c>
      <c r="C429" t="s">
        <v>118</v>
      </c>
      <c r="D429" t="s">
        <v>259</v>
      </c>
      <c r="E429" t="s">
        <v>260</v>
      </c>
      <c r="F429" s="35">
        <v>1054.6600000000001</v>
      </c>
      <c r="G429" s="35">
        <v>193.5</v>
      </c>
      <c r="H429" s="35">
        <v>676.72</v>
      </c>
      <c r="I429" s="35">
        <v>0</v>
      </c>
      <c r="J429" s="35">
        <v>0</v>
      </c>
      <c r="K429" s="35">
        <v>0</v>
      </c>
      <c r="L429" s="35">
        <v>0</v>
      </c>
      <c r="M429" s="35">
        <v>184.44</v>
      </c>
      <c r="N429" s="35">
        <v>0</v>
      </c>
      <c r="O429" s="35">
        <v>0</v>
      </c>
      <c r="P429" s="35">
        <v>0</v>
      </c>
      <c r="Q429" s="35">
        <v>0</v>
      </c>
      <c r="R429" s="35"/>
      <c r="S429" s="35"/>
    </row>
    <row r="430" spans="1:19">
      <c r="A430" t="s">
        <v>640</v>
      </c>
      <c r="B430" t="s">
        <v>28</v>
      </c>
      <c r="C430" t="s">
        <v>118</v>
      </c>
      <c r="D430" t="s">
        <v>259</v>
      </c>
      <c r="E430" t="s">
        <v>263</v>
      </c>
      <c r="F430" s="35">
        <v>661.96</v>
      </c>
      <c r="G430" s="35">
        <v>110.43</v>
      </c>
      <c r="H430" s="35">
        <v>470</v>
      </c>
      <c r="I430" s="35">
        <v>0</v>
      </c>
      <c r="J430" s="35">
        <v>0</v>
      </c>
      <c r="K430" s="35">
        <v>0</v>
      </c>
      <c r="L430" s="35">
        <v>0</v>
      </c>
      <c r="M430" s="35">
        <v>26.27</v>
      </c>
      <c r="N430" s="35">
        <v>0</v>
      </c>
      <c r="O430" s="35">
        <v>0</v>
      </c>
      <c r="P430" s="35">
        <v>55.26</v>
      </c>
      <c r="Q430" s="35">
        <v>0</v>
      </c>
      <c r="R430" s="35"/>
      <c r="S430" s="35"/>
    </row>
    <row r="431" spans="1:19">
      <c r="A431" t="s">
        <v>641</v>
      </c>
      <c r="B431" t="s">
        <v>28</v>
      </c>
      <c r="C431" t="s">
        <v>118</v>
      </c>
      <c r="D431" t="s">
        <v>259</v>
      </c>
      <c r="E431" t="s">
        <v>263</v>
      </c>
      <c r="F431" s="35">
        <v>648.26009999999997</v>
      </c>
      <c r="G431" s="35">
        <v>64.709999999999994</v>
      </c>
      <c r="H431" s="35">
        <v>542.65</v>
      </c>
      <c r="I431" s="35">
        <v>0</v>
      </c>
      <c r="J431" s="35">
        <v>0</v>
      </c>
      <c r="K431" s="35">
        <v>0</v>
      </c>
      <c r="L431" s="35">
        <v>0</v>
      </c>
      <c r="M431" s="35">
        <v>40.9</v>
      </c>
      <c r="N431" s="35">
        <v>0</v>
      </c>
      <c r="O431" s="35">
        <v>0</v>
      </c>
      <c r="P431" s="35">
        <v>0</v>
      </c>
      <c r="Q431" s="35">
        <v>0</v>
      </c>
      <c r="R431" s="35"/>
      <c r="S431" s="35"/>
    </row>
    <row r="432" spans="1:19">
      <c r="A432" t="s">
        <v>297</v>
      </c>
      <c r="B432" t="s">
        <v>28</v>
      </c>
      <c r="C432" t="s">
        <v>118</v>
      </c>
      <c r="D432" t="s">
        <v>259</v>
      </c>
      <c r="E432" t="s">
        <v>263</v>
      </c>
      <c r="F432" s="35">
        <v>823.42</v>
      </c>
      <c r="G432" s="35">
        <v>186.52</v>
      </c>
      <c r="H432" s="35">
        <v>558.33000000000004</v>
      </c>
      <c r="I432" s="35">
        <v>0</v>
      </c>
      <c r="J432" s="35">
        <v>0</v>
      </c>
      <c r="K432" s="35">
        <v>0</v>
      </c>
      <c r="L432" s="35">
        <v>0</v>
      </c>
      <c r="M432" s="35">
        <v>74.33</v>
      </c>
      <c r="N432" s="35">
        <v>0</v>
      </c>
      <c r="O432" s="35">
        <v>0</v>
      </c>
      <c r="P432" s="35">
        <v>0</v>
      </c>
      <c r="Q432" s="35">
        <v>4.24</v>
      </c>
      <c r="R432" s="35"/>
      <c r="S432" s="35"/>
    </row>
    <row r="433" spans="1:19">
      <c r="A433" t="s">
        <v>642</v>
      </c>
      <c r="B433" t="s">
        <v>28</v>
      </c>
      <c r="C433" t="s">
        <v>330</v>
      </c>
      <c r="D433" t="s">
        <v>259</v>
      </c>
      <c r="E433" t="s">
        <v>263</v>
      </c>
      <c r="F433" s="35">
        <v>529.73</v>
      </c>
      <c r="G433" s="35">
        <v>84.36</v>
      </c>
      <c r="H433" s="35">
        <v>417.01</v>
      </c>
      <c r="I433" s="35">
        <v>0</v>
      </c>
      <c r="J433" s="35">
        <v>0</v>
      </c>
      <c r="K433" s="35">
        <v>0</v>
      </c>
      <c r="L433" s="35">
        <v>0</v>
      </c>
      <c r="M433" s="35">
        <v>28.36</v>
      </c>
      <c r="N433" s="35">
        <v>0</v>
      </c>
      <c r="O433" s="35">
        <v>0</v>
      </c>
      <c r="P433" s="35">
        <v>0</v>
      </c>
      <c r="Q433" s="35">
        <v>0</v>
      </c>
      <c r="R433" s="35"/>
      <c r="S433" s="35"/>
    </row>
    <row r="434" spans="1:19">
      <c r="A434" t="s">
        <v>387</v>
      </c>
      <c r="B434" t="s">
        <v>28</v>
      </c>
      <c r="C434" t="s">
        <v>330</v>
      </c>
      <c r="D434" t="s">
        <v>259</v>
      </c>
      <c r="E434" t="s">
        <v>263</v>
      </c>
      <c r="F434" s="35">
        <v>536.96</v>
      </c>
      <c r="G434" s="35">
        <v>91.27</v>
      </c>
      <c r="H434" s="35">
        <v>420.02</v>
      </c>
      <c r="I434" s="35">
        <v>0</v>
      </c>
      <c r="J434" s="35">
        <v>0</v>
      </c>
      <c r="K434" s="35">
        <v>0</v>
      </c>
      <c r="L434" s="35">
        <v>0</v>
      </c>
      <c r="M434" s="35">
        <v>25.67</v>
      </c>
      <c r="N434" s="35">
        <v>0</v>
      </c>
      <c r="O434" s="35">
        <v>0</v>
      </c>
      <c r="P434" s="35">
        <v>0</v>
      </c>
      <c r="Q434" s="35">
        <v>0</v>
      </c>
      <c r="R434" s="35"/>
      <c r="S434" s="35"/>
    </row>
    <row r="435" spans="1:19">
      <c r="A435" t="s">
        <v>643</v>
      </c>
      <c r="B435" t="s">
        <v>28</v>
      </c>
      <c r="C435" t="s">
        <v>118</v>
      </c>
      <c r="D435" t="s">
        <v>259</v>
      </c>
      <c r="E435" t="s">
        <v>263</v>
      </c>
      <c r="F435" s="35">
        <v>636.7201</v>
      </c>
      <c r="G435" s="35">
        <v>87.34</v>
      </c>
      <c r="H435" s="35">
        <v>454.32</v>
      </c>
      <c r="I435" s="35">
        <v>0</v>
      </c>
      <c r="J435" s="35">
        <v>0</v>
      </c>
      <c r="K435" s="35">
        <v>0</v>
      </c>
      <c r="L435" s="35">
        <v>0</v>
      </c>
      <c r="M435" s="35">
        <v>18.84</v>
      </c>
      <c r="N435" s="35">
        <v>0</v>
      </c>
      <c r="O435" s="35">
        <v>0</v>
      </c>
      <c r="P435" s="35">
        <v>70.89</v>
      </c>
      <c r="Q435" s="35">
        <v>5.33</v>
      </c>
      <c r="R435" s="35"/>
      <c r="S435" s="35"/>
    </row>
    <row r="436" spans="1:19">
      <c r="A436" t="s">
        <v>299</v>
      </c>
      <c r="B436" t="s">
        <v>28</v>
      </c>
      <c r="C436" t="s">
        <v>330</v>
      </c>
      <c r="D436" t="s">
        <v>259</v>
      </c>
      <c r="E436" t="s">
        <v>263</v>
      </c>
      <c r="F436" s="35">
        <v>429</v>
      </c>
      <c r="G436" s="35">
        <v>50.71</v>
      </c>
      <c r="H436" s="35">
        <v>321.25</v>
      </c>
      <c r="I436" s="35">
        <v>0</v>
      </c>
      <c r="J436" s="35">
        <v>0</v>
      </c>
      <c r="K436" s="35">
        <v>0</v>
      </c>
      <c r="L436" s="35">
        <v>0</v>
      </c>
      <c r="M436" s="35">
        <v>57.04</v>
      </c>
      <c r="N436" s="35">
        <v>0</v>
      </c>
      <c r="O436" s="35">
        <v>0</v>
      </c>
      <c r="P436" s="35">
        <v>0</v>
      </c>
      <c r="Q436" s="35">
        <v>0</v>
      </c>
      <c r="R436" s="35"/>
      <c r="S436" s="35"/>
    </row>
    <row r="437" spans="1:19">
      <c r="A437" t="s">
        <v>644</v>
      </c>
      <c r="B437" t="s">
        <v>28</v>
      </c>
      <c r="C437" t="s">
        <v>118</v>
      </c>
      <c r="D437" t="s">
        <v>259</v>
      </c>
      <c r="E437" t="s">
        <v>263</v>
      </c>
      <c r="F437" s="35">
        <v>330.51</v>
      </c>
      <c r="G437" s="35">
        <v>89</v>
      </c>
      <c r="H437" s="35">
        <v>218.11</v>
      </c>
      <c r="I437" s="35">
        <v>0</v>
      </c>
      <c r="J437" s="35">
        <v>0</v>
      </c>
      <c r="K437" s="35">
        <v>0</v>
      </c>
      <c r="L437" s="35">
        <v>0</v>
      </c>
      <c r="M437" s="35">
        <v>23.13</v>
      </c>
      <c r="N437" s="35">
        <v>0</v>
      </c>
      <c r="O437" s="35">
        <v>0</v>
      </c>
      <c r="P437" s="35">
        <v>0.27</v>
      </c>
      <c r="Q437" s="35">
        <v>0</v>
      </c>
      <c r="R437" s="35"/>
      <c r="S437" s="35"/>
    </row>
    <row r="438" spans="1:19">
      <c r="A438" t="s">
        <v>645</v>
      </c>
      <c r="B438" t="s">
        <v>28</v>
      </c>
      <c r="C438" t="s">
        <v>330</v>
      </c>
      <c r="D438" t="s">
        <v>259</v>
      </c>
      <c r="E438" t="s">
        <v>263</v>
      </c>
      <c r="F438" s="35">
        <v>1637.79</v>
      </c>
      <c r="G438" s="35">
        <v>272.06</v>
      </c>
      <c r="H438" s="35">
        <v>1161.1600000000001</v>
      </c>
      <c r="I438" s="35">
        <v>0</v>
      </c>
      <c r="J438" s="35">
        <v>0</v>
      </c>
      <c r="K438" s="35">
        <v>0</v>
      </c>
      <c r="L438" s="35">
        <v>0</v>
      </c>
      <c r="M438" s="35">
        <v>204.57</v>
      </c>
      <c r="N438" s="35">
        <v>0</v>
      </c>
      <c r="O438" s="35">
        <v>0</v>
      </c>
      <c r="P438" s="35">
        <v>0</v>
      </c>
      <c r="Q438" s="35">
        <v>0</v>
      </c>
      <c r="R438" s="35"/>
      <c r="S438" s="35"/>
    </row>
    <row r="439" spans="1:19">
      <c r="A439" t="s">
        <v>302</v>
      </c>
      <c r="B439" t="s">
        <v>28</v>
      </c>
      <c r="C439" t="s">
        <v>118</v>
      </c>
      <c r="D439" t="s">
        <v>259</v>
      </c>
      <c r="E439" t="s">
        <v>263</v>
      </c>
      <c r="F439" s="35">
        <v>529.42999999999995</v>
      </c>
      <c r="G439" s="35">
        <v>93.5</v>
      </c>
      <c r="H439" s="35">
        <v>402.77</v>
      </c>
      <c r="I439" s="35">
        <v>0</v>
      </c>
      <c r="J439" s="35">
        <v>0</v>
      </c>
      <c r="K439" s="35">
        <v>0</v>
      </c>
      <c r="L439" s="35">
        <v>0</v>
      </c>
      <c r="M439" s="35">
        <v>33.159999999999997</v>
      </c>
      <c r="N439" s="35">
        <v>0</v>
      </c>
      <c r="O439" s="35">
        <v>0</v>
      </c>
      <c r="P439" s="35">
        <v>0</v>
      </c>
      <c r="Q439" s="35">
        <v>0</v>
      </c>
      <c r="R439" s="35"/>
      <c r="S439" s="35"/>
    </row>
    <row r="440" spans="1:19">
      <c r="A440" t="s">
        <v>560</v>
      </c>
      <c r="B440" t="s">
        <v>28</v>
      </c>
      <c r="C440" t="s">
        <v>118</v>
      </c>
      <c r="D440" t="s">
        <v>259</v>
      </c>
      <c r="E440" t="s">
        <v>260</v>
      </c>
      <c r="F440" s="35">
        <v>952.32</v>
      </c>
      <c r="G440" s="35">
        <v>92.69</v>
      </c>
      <c r="H440" s="35">
        <v>239.18</v>
      </c>
      <c r="I440" s="35">
        <v>0</v>
      </c>
      <c r="J440" s="35">
        <v>0</v>
      </c>
      <c r="K440" s="35">
        <v>0</v>
      </c>
      <c r="L440" s="35">
        <v>0</v>
      </c>
      <c r="M440" s="35">
        <v>155.28</v>
      </c>
      <c r="N440" s="35">
        <v>0</v>
      </c>
      <c r="O440" s="35">
        <v>0</v>
      </c>
      <c r="P440" s="35">
        <v>465.17</v>
      </c>
      <c r="Q440" s="35">
        <v>0</v>
      </c>
      <c r="R440" s="35"/>
      <c r="S440" s="35"/>
    </row>
    <row r="441" spans="1:19">
      <c r="A441" t="s">
        <v>389</v>
      </c>
      <c r="B441" t="s">
        <v>28</v>
      </c>
      <c r="C441" t="s">
        <v>330</v>
      </c>
      <c r="D441" t="s">
        <v>259</v>
      </c>
      <c r="E441" t="s">
        <v>263</v>
      </c>
      <c r="F441" s="35">
        <v>356.48</v>
      </c>
      <c r="G441" s="35">
        <v>75.84</v>
      </c>
      <c r="H441" s="35">
        <v>259.56</v>
      </c>
      <c r="I441" s="35">
        <v>0</v>
      </c>
      <c r="J441" s="35">
        <v>0</v>
      </c>
      <c r="K441" s="35">
        <v>0</v>
      </c>
      <c r="L441" s="35">
        <v>0</v>
      </c>
      <c r="M441" s="35">
        <v>11.97</v>
      </c>
      <c r="N441" s="35">
        <v>0</v>
      </c>
      <c r="O441" s="35">
        <v>0</v>
      </c>
      <c r="P441" s="35">
        <v>3.95</v>
      </c>
      <c r="Q441" s="35">
        <v>5.16</v>
      </c>
      <c r="R441" s="35"/>
      <c r="S441" s="35"/>
    </row>
    <row r="442" spans="1:19">
      <c r="A442" t="s">
        <v>646</v>
      </c>
      <c r="B442" t="s">
        <v>28</v>
      </c>
      <c r="C442" t="s">
        <v>330</v>
      </c>
      <c r="D442" t="s">
        <v>259</v>
      </c>
      <c r="E442" t="s">
        <v>263</v>
      </c>
      <c r="F442" s="35">
        <v>365.07</v>
      </c>
      <c r="G442" s="35">
        <v>60.94</v>
      </c>
      <c r="H442" s="35">
        <v>257.66000000000003</v>
      </c>
      <c r="I442" s="35">
        <v>0</v>
      </c>
      <c r="J442" s="35">
        <v>0</v>
      </c>
      <c r="K442" s="35">
        <v>0</v>
      </c>
      <c r="L442" s="35">
        <v>0</v>
      </c>
      <c r="M442" s="35">
        <v>12.32</v>
      </c>
      <c r="N442" s="35">
        <v>0</v>
      </c>
      <c r="O442" s="35">
        <v>0</v>
      </c>
      <c r="P442" s="35">
        <v>34.15</v>
      </c>
      <c r="Q442" s="35">
        <v>0</v>
      </c>
      <c r="R442" s="35"/>
      <c r="S442" s="35"/>
    </row>
    <row r="443" spans="1:19">
      <c r="A443" t="s">
        <v>304</v>
      </c>
      <c r="B443" t="s">
        <v>28</v>
      </c>
      <c r="C443" t="s">
        <v>118</v>
      </c>
      <c r="D443" t="s">
        <v>259</v>
      </c>
      <c r="E443" t="s">
        <v>260</v>
      </c>
      <c r="F443" s="35">
        <v>1274.77</v>
      </c>
      <c r="G443" s="35">
        <v>174.67</v>
      </c>
      <c r="H443" s="35">
        <v>874.81989999999996</v>
      </c>
      <c r="I443" s="35">
        <v>0</v>
      </c>
      <c r="J443" s="35">
        <v>0</v>
      </c>
      <c r="K443" s="35">
        <v>0</v>
      </c>
      <c r="L443" s="35">
        <v>0</v>
      </c>
      <c r="M443" s="35">
        <v>225.28</v>
      </c>
      <c r="N443" s="35">
        <v>0</v>
      </c>
      <c r="O443" s="35">
        <v>0</v>
      </c>
      <c r="P443" s="35">
        <v>0</v>
      </c>
      <c r="Q443" s="35">
        <v>0</v>
      </c>
      <c r="R443" s="35"/>
      <c r="S443" s="35"/>
    </row>
    <row r="444" spans="1:19">
      <c r="A444" t="s">
        <v>647</v>
      </c>
      <c r="B444" t="s">
        <v>28</v>
      </c>
      <c r="C444" t="s">
        <v>118</v>
      </c>
      <c r="D444" t="s">
        <v>259</v>
      </c>
      <c r="E444" t="s">
        <v>263</v>
      </c>
      <c r="F444" s="35">
        <v>557.47</v>
      </c>
      <c r="G444" s="35">
        <v>82.600009999999997</v>
      </c>
      <c r="H444" s="35">
        <v>387.5</v>
      </c>
      <c r="I444" s="35">
        <v>0</v>
      </c>
      <c r="J444" s="35">
        <v>0</v>
      </c>
      <c r="K444" s="35">
        <v>0</v>
      </c>
      <c r="L444" s="35">
        <v>0</v>
      </c>
      <c r="M444" s="35">
        <v>34.51</v>
      </c>
      <c r="N444" s="35">
        <v>0</v>
      </c>
      <c r="O444" s="35">
        <v>0</v>
      </c>
      <c r="P444" s="35">
        <v>29.75</v>
      </c>
      <c r="Q444" s="35">
        <v>23.11</v>
      </c>
      <c r="R444" s="35"/>
      <c r="S444" s="35"/>
    </row>
    <row r="445" spans="1:19">
      <c r="A445" t="s">
        <v>648</v>
      </c>
      <c r="B445" t="s">
        <v>28</v>
      </c>
      <c r="C445" t="s">
        <v>118</v>
      </c>
      <c r="D445" t="s">
        <v>259</v>
      </c>
      <c r="E445" t="s">
        <v>263</v>
      </c>
      <c r="F445" s="35">
        <v>503.03</v>
      </c>
      <c r="G445" s="35">
        <v>88.5</v>
      </c>
      <c r="H445" s="35">
        <v>368.33</v>
      </c>
      <c r="I445" s="35">
        <v>0</v>
      </c>
      <c r="J445" s="35">
        <v>0</v>
      </c>
      <c r="K445" s="35">
        <v>0</v>
      </c>
      <c r="L445" s="35">
        <v>0</v>
      </c>
      <c r="M445" s="35">
        <v>46.2</v>
      </c>
      <c r="N445" s="35">
        <v>0</v>
      </c>
      <c r="O445" s="35">
        <v>0</v>
      </c>
      <c r="P445" s="35">
        <v>0</v>
      </c>
      <c r="Q445" s="35">
        <v>0</v>
      </c>
      <c r="R445" s="35"/>
      <c r="S445" s="35"/>
    </row>
    <row r="446" spans="1:19">
      <c r="A446" t="s">
        <v>649</v>
      </c>
      <c r="B446" t="s">
        <v>28</v>
      </c>
      <c r="C446" t="s">
        <v>330</v>
      </c>
      <c r="D446" t="s">
        <v>259</v>
      </c>
      <c r="E446" t="s">
        <v>263</v>
      </c>
      <c r="F446" s="35">
        <v>354.11</v>
      </c>
      <c r="G446" s="35">
        <v>84</v>
      </c>
      <c r="H446" s="35">
        <v>242.15</v>
      </c>
      <c r="I446" s="35">
        <v>0</v>
      </c>
      <c r="J446" s="35">
        <v>0</v>
      </c>
      <c r="K446" s="35">
        <v>0</v>
      </c>
      <c r="L446" s="35">
        <v>0</v>
      </c>
      <c r="M446" s="35">
        <v>21.96</v>
      </c>
      <c r="N446" s="35">
        <v>0</v>
      </c>
      <c r="O446" s="35">
        <v>0</v>
      </c>
      <c r="P446" s="35">
        <v>6</v>
      </c>
      <c r="Q446" s="35">
        <v>0</v>
      </c>
      <c r="R446" s="35"/>
      <c r="S446" s="35"/>
    </row>
    <row r="447" spans="1:19">
      <c r="A447" t="s">
        <v>305</v>
      </c>
      <c r="B447" t="s">
        <v>28</v>
      </c>
      <c r="C447" t="s">
        <v>118</v>
      </c>
      <c r="D447" t="s">
        <v>259</v>
      </c>
      <c r="E447" t="s">
        <v>263</v>
      </c>
      <c r="F447" s="35">
        <v>618.62</v>
      </c>
      <c r="G447" s="35">
        <v>129.66</v>
      </c>
      <c r="H447" s="35">
        <v>418.16</v>
      </c>
      <c r="I447" s="35">
        <v>0</v>
      </c>
      <c r="J447" s="35">
        <v>0</v>
      </c>
      <c r="K447" s="35">
        <v>0</v>
      </c>
      <c r="L447" s="35">
        <v>0</v>
      </c>
      <c r="M447" s="35">
        <v>66.8</v>
      </c>
      <c r="N447" s="35">
        <v>0</v>
      </c>
      <c r="O447" s="35">
        <v>0</v>
      </c>
      <c r="P447" s="35">
        <v>4</v>
      </c>
      <c r="Q447" s="35">
        <v>0</v>
      </c>
      <c r="R447" s="35"/>
      <c r="S447" s="35"/>
    </row>
    <row r="448" spans="1:19">
      <c r="A448" t="s">
        <v>306</v>
      </c>
      <c r="B448" t="s">
        <v>28</v>
      </c>
      <c r="C448" t="s">
        <v>118</v>
      </c>
      <c r="D448" t="s">
        <v>259</v>
      </c>
      <c r="E448" t="s">
        <v>263</v>
      </c>
      <c r="F448" s="35">
        <v>746.15</v>
      </c>
      <c r="G448" s="35">
        <v>108.24</v>
      </c>
      <c r="H448" s="35">
        <v>595.1</v>
      </c>
      <c r="I448" s="35">
        <v>0</v>
      </c>
      <c r="J448" s="35">
        <v>0</v>
      </c>
      <c r="K448" s="35">
        <v>0</v>
      </c>
      <c r="L448" s="35">
        <v>0</v>
      </c>
      <c r="M448" s="35">
        <v>42.81</v>
      </c>
      <c r="N448" s="35">
        <v>0</v>
      </c>
      <c r="O448" s="35">
        <v>0</v>
      </c>
      <c r="P448" s="35">
        <v>0</v>
      </c>
      <c r="Q448" s="35">
        <v>0</v>
      </c>
      <c r="R448" s="35"/>
      <c r="S448" s="35"/>
    </row>
    <row r="449" spans="1:19">
      <c r="A449" t="s">
        <v>308</v>
      </c>
      <c r="B449" t="s">
        <v>28</v>
      </c>
      <c r="C449" t="s">
        <v>330</v>
      </c>
      <c r="D449" t="s">
        <v>259</v>
      </c>
      <c r="E449" t="s">
        <v>263</v>
      </c>
      <c r="F449" s="35">
        <v>492.85</v>
      </c>
      <c r="G449" s="35">
        <v>127.05</v>
      </c>
      <c r="H449" s="35">
        <v>354.19</v>
      </c>
      <c r="I449" s="35">
        <v>0</v>
      </c>
      <c r="J449" s="35">
        <v>0</v>
      </c>
      <c r="K449" s="35">
        <v>0</v>
      </c>
      <c r="L449" s="35">
        <v>0</v>
      </c>
      <c r="M449" s="35">
        <v>11.61</v>
      </c>
      <c r="N449" s="35">
        <v>0</v>
      </c>
      <c r="O449" s="35">
        <v>0</v>
      </c>
      <c r="P449" s="35">
        <v>0</v>
      </c>
      <c r="Q449" s="35">
        <v>0</v>
      </c>
      <c r="R449" s="35"/>
      <c r="S449" s="35"/>
    </row>
    <row r="450" spans="1:19">
      <c r="A450" t="s">
        <v>650</v>
      </c>
      <c r="B450" t="s">
        <v>28</v>
      </c>
      <c r="C450" t="s">
        <v>330</v>
      </c>
      <c r="D450" t="s">
        <v>259</v>
      </c>
      <c r="E450" t="s">
        <v>263</v>
      </c>
      <c r="F450" s="35">
        <v>859.95989999999995</v>
      </c>
      <c r="G450" s="35">
        <v>171.48</v>
      </c>
      <c r="H450" s="35">
        <v>604.23</v>
      </c>
      <c r="I450" s="35">
        <v>0.35</v>
      </c>
      <c r="J450" s="35">
        <v>0</v>
      </c>
      <c r="K450" s="35">
        <v>0</v>
      </c>
      <c r="L450" s="35">
        <v>0</v>
      </c>
      <c r="M450" s="35">
        <v>78.180000000000007</v>
      </c>
      <c r="N450" s="35">
        <v>0</v>
      </c>
      <c r="O450" s="35">
        <v>0</v>
      </c>
      <c r="P450" s="35">
        <v>0.24</v>
      </c>
      <c r="Q450" s="35">
        <v>5.48</v>
      </c>
      <c r="R450" s="35"/>
      <c r="S450" s="35"/>
    </row>
    <row r="451" spans="1:19">
      <c r="A451" t="s">
        <v>393</v>
      </c>
      <c r="B451" t="s">
        <v>28</v>
      </c>
      <c r="C451" t="s">
        <v>330</v>
      </c>
      <c r="D451" t="s">
        <v>259</v>
      </c>
      <c r="E451" t="s">
        <v>263</v>
      </c>
      <c r="F451" s="35">
        <v>468.58</v>
      </c>
      <c r="G451" s="35">
        <v>72.05</v>
      </c>
      <c r="H451" s="35">
        <v>373.63</v>
      </c>
      <c r="I451" s="35">
        <v>0</v>
      </c>
      <c r="J451" s="35">
        <v>0</v>
      </c>
      <c r="K451" s="35">
        <v>0</v>
      </c>
      <c r="L451" s="35">
        <v>0</v>
      </c>
      <c r="M451" s="35">
        <v>22.9</v>
      </c>
      <c r="N451" s="35">
        <v>0</v>
      </c>
      <c r="O451" s="35">
        <v>0</v>
      </c>
      <c r="P451" s="35">
        <v>0</v>
      </c>
      <c r="Q451" s="35">
        <v>0</v>
      </c>
      <c r="R451" s="35"/>
      <c r="S451" s="35"/>
    </row>
    <row r="452" spans="1:19">
      <c r="A452" t="s">
        <v>651</v>
      </c>
      <c r="B452" t="s">
        <v>28</v>
      </c>
      <c r="C452" t="s">
        <v>118</v>
      </c>
      <c r="D452" t="s">
        <v>259</v>
      </c>
      <c r="E452" t="s">
        <v>263</v>
      </c>
      <c r="F452" s="35">
        <v>913.8</v>
      </c>
      <c r="G452" s="35">
        <v>181.62</v>
      </c>
      <c r="H452" s="35">
        <v>656.26</v>
      </c>
      <c r="I452" s="35">
        <v>0</v>
      </c>
      <c r="J452" s="35">
        <v>0</v>
      </c>
      <c r="K452" s="35">
        <v>0</v>
      </c>
      <c r="L452" s="35">
        <v>0</v>
      </c>
      <c r="M452" s="35">
        <v>75.92</v>
      </c>
      <c r="N452" s="35">
        <v>0</v>
      </c>
      <c r="O452" s="35">
        <v>0</v>
      </c>
      <c r="P452" s="35">
        <v>0</v>
      </c>
      <c r="Q452" s="35">
        <v>0</v>
      </c>
      <c r="R452" s="35"/>
      <c r="S452" s="35"/>
    </row>
    <row r="453" spans="1:19">
      <c r="A453" t="s">
        <v>311</v>
      </c>
      <c r="B453" t="s">
        <v>28</v>
      </c>
      <c r="C453" t="s">
        <v>118</v>
      </c>
      <c r="D453" t="s">
        <v>259</v>
      </c>
      <c r="E453" t="s">
        <v>263</v>
      </c>
      <c r="F453" s="35">
        <v>664.06989999999996</v>
      </c>
      <c r="G453" s="35">
        <v>155.32</v>
      </c>
      <c r="H453" s="35">
        <v>475.78</v>
      </c>
      <c r="I453" s="35">
        <v>0</v>
      </c>
      <c r="J453" s="35">
        <v>0</v>
      </c>
      <c r="K453" s="35">
        <v>0</v>
      </c>
      <c r="L453" s="35">
        <v>0</v>
      </c>
      <c r="M453" s="35">
        <v>29.31</v>
      </c>
      <c r="N453" s="35">
        <v>0</v>
      </c>
      <c r="O453" s="35">
        <v>0</v>
      </c>
      <c r="P453" s="35">
        <v>0</v>
      </c>
      <c r="Q453" s="35">
        <v>3.66</v>
      </c>
      <c r="R453" s="35"/>
      <c r="S453" s="35"/>
    </row>
    <row r="454" spans="1:19">
      <c r="A454" t="s">
        <v>312</v>
      </c>
      <c r="B454" t="s">
        <v>28</v>
      </c>
      <c r="C454" t="s">
        <v>330</v>
      </c>
      <c r="D454" t="s">
        <v>259</v>
      </c>
      <c r="E454" t="s">
        <v>263</v>
      </c>
      <c r="F454" s="35">
        <v>492.31</v>
      </c>
      <c r="G454" s="35">
        <v>74.760000000000005</v>
      </c>
      <c r="H454" s="35">
        <v>344.64</v>
      </c>
      <c r="I454" s="35">
        <v>0</v>
      </c>
      <c r="J454" s="35">
        <v>0</v>
      </c>
      <c r="K454" s="35">
        <v>0</v>
      </c>
      <c r="L454" s="35">
        <v>0</v>
      </c>
      <c r="M454" s="35">
        <v>72.91</v>
      </c>
      <c r="N454" s="35">
        <v>0</v>
      </c>
      <c r="O454" s="35">
        <v>0</v>
      </c>
      <c r="P454" s="35">
        <v>0</v>
      </c>
      <c r="Q454" s="35">
        <v>0</v>
      </c>
      <c r="R454" s="35"/>
      <c r="S454" s="35"/>
    </row>
    <row r="455" spans="1:19">
      <c r="A455" t="s">
        <v>313</v>
      </c>
      <c r="B455" t="s">
        <v>28</v>
      </c>
      <c r="C455" t="s">
        <v>118</v>
      </c>
      <c r="D455" t="s">
        <v>259</v>
      </c>
      <c r="E455" t="s">
        <v>263</v>
      </c>
      <c r="F455" s="35">
        <v>616.83010000000002</v>
      </c>
      <c r="G455" s="35">
        <v>91.74</v>
      </c>
      <c r="H455" s="35">
        <v>449.92</v>
      </c>
      <c r="I455" s="35">
        <v>4.71</v>
      </c>
      <c r="J455" s="35">
        <v>0</v>
      </c>
      <c r="K455" s="35">
        <v>0</v>
      </c>
      <c r="L455" s="35">
        <v>0</v>
      </c>
      <c r="M455" s="35">
        <v>68.459999999999994</v>
      </c>
      <c r="N455" s="35">
        <v>0</v>
      </c>
      <c r="O455" s="35">
        <v>0</v>
      </c>
      <c r="P455" s="35">
        <v>2</v>
      </c>
      <c r="Q455" s="35">
        <v>0</v>
      </c>
      <c r="R455" s="35"/>
      <c r="S455" s="35"/>
    </row>
    <row r="456" spans="1:19">
      <c r="A456" t="s">
        <v>652</v>
      </c>
      <c r="B456" t="s">
        <v>28</v>
      </c>
      <c r="C456" t="s">
        <v>330</v>
      </c>
      <c r="D456" t="s">
        <v>259</v>
      </c>
      <c r="E456" t="s">
        <v>263</v>
      </c>
      <c r="F456" s="35">
        <v>636.70000000000005</v>
      </c>
      <c r="G456" s="35">
        <v>100.47</v>
      </c>
      <c r="H456" s="35">
        <v>434.41</v>
      </c>
      <c r="I456" s="35">
        <v>0</v>
      </c>
      <c r="J456" s="35">
        <v>0</v>
      </c>
      <c r="K456" s="35">
        <v>0</v>
      </c>
      <c r="L456" s="35">
        <v>0</v>
      </c>
      <c r="M456" s="35">
        <v>44.82</v>
      </c>
      <c r="N456" s="35">
        <v>0</v>
      </c>
      <c r="O456" s="35">
        <v>0</v>
      </c>
      <c r="P456" s="35">
        <v>57</v>
      </c>
      <c r="Q456" s="35">
        <v>0</v>
      </c>
      <c r="R456" s="35"/>
      <c r="S456" s="35"/>
    </row>
    <row r="457" spans="1:19">
      <c r="A457" t="s">
        <v>2089</v>
      </c>
      <c r="B457" t="s">
        <v>28</v>
      </c>
      <c r="C457" t="s">
        <v>330</v>
      </c>
      <c r="D457" t="s">
        <v>332</v>
      </c>
      <c r="E457" t="s">
        <v>260</v>
      </c>
      <c r="F457" s="35">
        <v>1602.85</v>
      </c>
      <c r="G457" s="35">
        <v>96.91</v>
      </c>
      <c r="H457" s="36">
        <v>882.16</v>
      </c>
      <c r="I457" s="35">
        <v>0</v>
      </c>
      <c r="J457" s="35">
        <v>0</v>
      </c>
      <c r="K457" s="35">
        <v>0</v>
      </c>
      <c r="L457" s="35">
        <v>0</v>
      </c>
      <c r="M457" s="35">
        <v>753.67</v>
      </c>
      <c r="N457" s="35">
        <v>0.55000000000000004</v>
      </c>
      <c r="O457" s="35">
        <v>0</v>
      </c>
      <c r="P457" s="35">
        <v>623.23</v>
      </c>
      <c r="Q457" s="35">
        <v>0</v>
      </c>
      <c r="R457" s="35"/>
      <c r="S457" s="35"/>
    </row>
    <row r="458" spans="1:19">
      <c r="A458" t="s">
        <v>396</v>
      </c>
      <c r="B458" t="s">
        <v>28</v>
      </c>
      <c r="C458" t="s">
        <v>330</v>
      </c>
      <c r="D458" t="s">
        <v>259</v>
      </c>
      <c r="E458" t="s">
        <v>260</v>
      </c>
      <c r="F458" s="35">
        <v>1025.6199999999999</v>
      </c>
      <c r="G458" s="35">
        <v>131.26</v>
      </c>
      <c r="H458" s="35">
        <v>755.67</v>
      </c>
      <c r="I458" s="35">
        <v>0</v>
      </c>
      <c r="J458" s="35">
        <v>0</v>
      </c>
      <c r="K458" s="35">
        <v>0</v>
      </c>
      <c r="L458" s="35">
        <v>0</v>
      </c>
      <c r="M458" s="35">
        <v>136.53</v>
      </c>
      <c r="N458" s="35">
        <v>0</v>
      </c>
      <c r="O458" s="35">
        <v>0</v>
      </c>
      <c r="P458" s="35">
        <v>0</v>
      </c>
      <c r="Q458" s="35">
        <v>2.16</v>
      </c>
      <c r="R458" s="35"/>
      <c r="S458" s="35"/>
    </row>
    <row r="459" spans="1:19">
      <c r="A459" t="s">
        <v>654</v>
      </c>
      <c r="B459" t="s">
        <v>28</v>
      </c>
      <c r="C459" t="s">
        <v>118</v>
      </c>
      <c r="D459" t="s">
        <v>259</v>
      </c>
      <c r="E459" t="s">
        <v>263</v>
      </c>
      <c r="F459" s="35">
        <v>534.45000000000005</v>
      </c>
      <c r="G459" s="35">
        <v>67.990009999999998</v>
      </c>
      <c r="H459" s="35">
        <v>415.96</v>
      </c>
      <c r="I459" s="35">
        <v>0</v>
      </c>
      <c r="J459" s="35">
        <v>0</v>
      </c>
      <c r="K459" s="35">
        <v>0</v>
      </c>
      <c r="L459" s="35">
        <v>0</v>
      </c>
      <c r="M459" s="35">
        <v>47.5</v>
      </c>
      <c r="N459" s="35">
        <v>0</v>
      </c>
      <c r="O459" s="35">
        <v>0</v>
      </c>
      <c r="P459" s="35">
        <v>3</v>
      </c>
      <c r="Q459" s="35">
        <v>0</v>
      </c>
      <c r="R459" s="35"/>
      <c r="S459" s="35"/>
    </row>
    <row r="460" spans="1:19">
      <c r="A460" t="s">
        <v>655</v>
      </c>
      <c r="B460" t="s">
        <v>28</v>
      </c>
      <c r="C460" t="s">
        <v>330</v>
      </c>
      <c r="D460" t="s">
        <v>259</v>
      </c>
      <c r="E460" t="s">
        <v>263</v>
      </c>
      <c r="F460" s="35">
        <v>613.99</v>
      </c>
      <c r="G460" s="35">
        <v>77.069999999999993</v>
      </c>
      <c r="H460" s="35">
        <v>511.78</v>
      </c>
      <c r="I460" s="35">
        <v>0</v>
      </c>
      <c r="J460" s="35">
        <v>0</v>
      </c>
      <c r="K460" s="35">
        <v>0</v>
      </c>
      <c r="L460" s="35">
        <v>0</v>
      </c>
      <c r="M460" s="35">
        <v>14.14</v>
      </c>
      <c r="N460" s="35">
        <v>0</v>
      </c>
      <c r="O460" s="35">
        <v>0</v>
      </c>
      <c r="P460" s="35">
        <v>11</v>
      </c>
      <c r="Q460" s="35">
        <v>0</v>
      </c>
      <c r="R460" s="35"/>
      <c r="S460" s="35"/>
    </row>
    <row r="461" spans="1:19">
      <c r="A461" t="s">
        <v>656</v>
      </c>
      <c r="B461" t="s">
        <v>28</v>
      </c>
      <c r="C461" t="s">
        <v>330</v>
      </c>
      <c r="D461" t="s">
        <v>259</v>
      </c>
      <c r="E461" t="s">
        <v>260</v>
      </c>
      <c r="F461" s="35">
        <v>1161.44</v>
      </c>
      <c r="G461" s="35">
        <v>101.18</v>
      </c>
      <c r="H461" s="35">
        <v>986.82</v>
      </c>
      <c r="I461" s="35">
        <v>0</v>
      </c>
      <c r="J461" s="35">
        <v>0</v>
      </c>
      <c r="K461" s="35">
        <v>0</v>
      </c>
      <c r="L461" s="35">
        <v>0</v>
      </c>
      <c r="M461" s="35">
        <v>73.439989999999995</v>
      </c>
      <c r="N461" s="35">
        <v>0</v>
      </c>
      <c r="O461" s="35">
        <v>0</v>
      </c>
      <c r="P461" s="35">
        <v>0</v>
      </c>
      <c r="Q461" s="35">
        <v>0</v>
      </c>
      <c r="R461" s="35"/>
      <c r="S461" s="35"/>
    </row>
    <row r="462" spans="1:19">
      <c r="A462" t="s">
        <v>657</v>
      </c>
      <c r="B462" t="s">
        <v>28</v>
      </c>
      <c r="C462" t="s">
        <v>118</v>
      </c>
      <c r="D462" t="s">
        <v>259</v>
      </c>
      <c r="E462" t="s">
        <v>263</v>
      </c>
      <c r="F462" s="35">
        <v>389.29</v>
      </c>
      <c r="G462" s="35">
        <v>68.17</v>
      </c>
      <c r="H462" s="35">
        <v>239.75</v>
      </c>
      <c r="I462" s="35">
        <v>0</v>
      </c>
      <c r="J462" s="35">
        <v>0</v>
      </c>
      <c r="K462" s="35">
        <v>0</v>
      </c>
      <c r="L462" s="35">
        <v>0</v>
      </c>
      <c r="M462" s="35">
        <v>81.37</v>
      </c>
      <c r="N462" s="35">
        <v>0</v>
      </c>
      <c r="O462" s="35">
        <v>0</v>
      </c>
      <c r="P462" s="35">
        <v>0</v>
      </c>
      <c r="Q462" s="35">
        <v>0</v>
      </c>
      <c r="R462" s="35"/>
      <c r="S462" s="35"/>
    </row>
    <row r="463" spans="1:19">
      <c r="A463" t="s">
        <v>315</v>
      </c>
      <c r="B463" t="s">
        <v>28</v>
      </c>
      <c r="C463" t="s">
        <v>330</v>
      </c>
      <c r="D463" t="s">
        <v>259</v>
      </c>
      <c r="E463" t="s">
        <v>263</v>
      </c>
      <c r="F463" s="35">
        <v>506.33</v>
      </c>
      <c r="G463" s="35">
        <v>74.13</v>
      </c>
      <c r="H463" s="35">
        <v>396.96</v>
      </c>
      <c r="I463" s="35">
        <v>0</v>
      </c>
      <c r="J463" s="35">
        <v>0</v>
      </c>
      <c r="K463" s="35">
        <v>0</v>
      </c>
      <c r="L463" s="35">
        <v>0</v>
      </c>
      <c r="M463" s="35">
        <v>27.48</v>
      </c>
      <c r="N463" s="35">
        <v>0</v>
      </c>
      <c r="O463" s="35">
        <v>0</v>
      </c>
      <c r="P463" s="35">
        <v>0</v>
      </c>
      <c r="Q463" s="35">
        <v>7.76</v>
      </c>
      <c r="R463" s="35"/>
      <c r="S463" s="35"/>
    </row>
    <row r="464" spans="1:19">
      <c r="A464" t="s">
        <v>658</v>
      </c>
      <c r="B464" t="s">
        <v>28</v>
      </c>
      <c r="C464" t="s">
        <v>118</v>
      </c>
      <c r="D464" t="s">
        <v>259</v>
      </c>
      <c r="E464" t="s">
        <v>263</v>
      </c>
      <c r="F464" s="35">
        <v>728.74</v>
      </c>
      <c r="G464" s="35">
        <v>74.77</v>
      </c>
      <c r="H464" s="35">
        <v>608.69000000000005</v>
      </c>
      <c r="I464" s="35">
        <v>0</v>
      </c>
      <c r="J464" s="35">
        <v>0</v>
      </c>
      <c r="K464" s="35">
        <v>0</v>
      </c>
      <c r="L464" s="35">
        <v>0</v>
      </c>
      <c r="M464" s="35">
        <v>45.28</v>
      </c>
      <c r="N464" s="35">
        <v>0</v>
      </c>
      <c r="O464" s="35">
        <v>0</v>
      </c>
      <c r="P464" s="35">
        <v>0</v>
      </c>
      <c r="Q464" s="35">
        <v>0</v>
      </c>
      <c r="R464" s="35"/>
      <c r="S464" s="35"/>
    </row>
    <row r="465" spans="1:19">
      <c r="A465" t="s">
        <v>316</v>
      </c>
      <c r="B465" t="s">
        <v>28</v>
      </c>
      <c r="C465" t="s">
        <v>330</v>
      </c>
      <c r="D465" t="s">
        <v>259</v>
      </c>
      <c r="E465" t="s">
        <v>263</v>
      </c>
      <c r="F465" s="35">
        <v>451.05</v>
      </c>
      <c r="G465" s="35">
        <v>67.63</v>
      </c>
      <c r="H465" s="35">
        <v>351.74</v>
      </c>
      <c r="I465" s="35">
        <v>0</v>
      </c>
      <c r="J465" s="35">
        <v>0</v>
      </c>
      <c r="K465" s="35">
        <v>0</v>
      </c>
      <c r="L465" s="35">
        <v>0</v>
      </c>
      <c r="M465" s="35">
        <v>31.68</v>
      </c>
      <c r="N465" s="35">
        <v>0</v>
      </c>
      <c r="O465" s="35">
        <v>0</v>
      </c>
      <c r="P465" s="35">
        <v>0</v>
      </c>
      <c r="Q465" s="35">
        <v>0</v>
      </c>
      <c r="R465" s="35"/>
      <c r="S465" s="35"/>
    </row>
    <row r="466" spans="1:19">
      <c r="A466" t="s">
        <v>400</v>
      </c>
      <c r="B466" t="s">
        <v>28</v>
      </c>
      <c r="C466" t="s">
        <v>118</v>
      </c>
      <c r="D466" t="s">
        <v>259</v>
      </c>
      <c r="E466" t="s">
        <v>263</v>
      </c>
      <c r="F466" s="35">
        <v>715.27</v>
      </c>
      <c r="G466" s="35">
        <v>79.48</v>
      </c>
      <c r="H466" s="35">
        <v>544.62</v>
      </c>
      <c r="I466" s="35">
        <v>0</v>
      </c>
      <c r="J466" s="35">
        <v>0</v>
      </c>
      <c r="K466" s="35">
        <v>0.06</v>
      </c>
      <c r="L466" s="35">
        <v>0</v>
      </c>
      <c r="M466" s="35">
        <v>91.060010000000005</v>
      </c>
      <c r="N466" s="35">
        <v>0</v>
      </c>
      <c r="O466" s="35">
        <v>0</v>
      </c>
      <c r="P466" s="35">
        <v>0</v>
      </c>
      <c r="Q466" s="35">
        <v>0.05</v>
      </c>
      <c r="R466" s="35"/>
      <c r="S466" s="35"/>
    </row>
    <row r="467" spans="1:19">
      <c r="A467" t="s">
        <v>403</v>
      </c>
      <c r="B467" t="s">
        <v>28</v>
      </c>
      <c r="C467" t="s">
        <v>118</v>
      </c>
      <c r="D467" t="s">
        <v>259</v>
      </c>
      <c r="E467" t="s">
        <v>263</v>
      </c>
      <c r="F467" s="35">
        <v>402.54</v>
      </c>
      <c r="G467" s="35">
        <v>107.35</v>
      </c>
      <c r="H467" s="35">
        <v>268.07</v>
      </c>
      <c r="I467" s="35">
        <v>0</v>
      </c>
      <c r="J467" s="35">
        <v>0</v>
      </c>
      <c r="K467" s="35">
        <v>0</v>
      </c>
      <c r="L467" s="35">
        <v>0</v>
      </c>
      <c r="M467" s="35">
        <v>27.12</v>
      </c>
      <c r="N467" s="35">
        <v>0</v>
      </c>
      <c r="O467" s="35">
        <v>0</v>
      </c>
      <c r="P467" s="35">
        <v>0</v>
      </c>
      <c r="Q467" s="35">
        <v>0</v>
      </c>
      <c r="R467" s="35"/>
      <c r="S467" s="35"/>
    </row>
    <row r="468" spans="1:19">
      <c r="A468" t="s">
        <v>571</v>
      </c>
      <c r="B468" t="s">
        <v>28</v>
      </c>
      <c r="C468" t="s">
        <v>118</v>
      </c>
      <c r="D468" t="s">
        <v>259</v>
      </c>
      <c r="E468" t="s">
        <v>263</v>
      </c>
      <c r="F468" s="35">
        <v>604.66999999999996</v>
      </c>
      <c r="G468" s="35">
        <v>84.95</v>
      </c>
      <c r="H468" s="35">
        <v>438.64</v>
      </c>
      <c r="I468" s="35">
        <v>0</v>
      </c>
      <c r="J468" s="35">
        <v>0</v>
      </c>
      <c r="K468" s="35">
        <v>0</v>
      </c>
      <c r="L468" s="35">
        <v>0</v>
      </c>
      <c r="M468" s="35">
        <v>47.08</v>
      </c>
      <c r="N468" s="35">
        <v>0</v>
      </c>
      <c r="O468" s="35">
        <v>0</v>
      </c>
      <c r="P468" s="35">
        <v>34</v>
      </c>
      <c r="Q468" s="35">
        <v>0</v>
      </c>
      <c r="R468" s="35"/>
      <c r="S468" s="35"/>
    </row>
    <row r="469" spans="1:19">
      <c r="A469" t="s">
        <v>659</v>
      </c>
      <c r="B469" t="s">
        <v>28</v>
      </c>
      <c r="C469" t="s">
        <v>118</v>
      </c>
      <c r="D469" t="s">
        <v>332</v>
      </c>
      <c r="E469" t="s">
        <v>263</v>
      </c>
      <c r="F469" s="35">
        <v>205.61</v>
      </c>
      <c r="G469" s="35">
        <v>39.08</v>
      </c>
      <c r="H469" s="36">
        <v>158.88999999999999</v>
      </c>
      <c r="I469" s="35">
        <v>0</v>
      </c>
      <c r="J469" s="35">
        <v>0</v>
      </c>
      <c r="K469" s="35">
        <v>0</v>
      </c>
      <c r="L469" s="35">
        <v>0</v>
      </c>
      <c r="M469" s="35">
        <v>0</v>
      </c>
      <c r="N469" s="35">
        <v>0</v>
      </c>
      <c r="O469" s="35">
        <v>0</v>
      </c>
      <c r="P469" s="35">
        <v>7.64</v>
      </c>
      <c r="Q469" s="35">
        <v>0</v>
      </c>
      <c r="R469" s="35"/>
      <c r="S469" s="35"/>
    </row>
    <row r="470" spans="1:19">
      <c r="A470" t="s">
        <v>660</v>
      </c>
      <c r="B470" t="s">
        <v>28</v>
      </c>
      <c r="C470" t="s">
        <v>118</v>
      </c>
      <c r="D470" t="s">
        <v>259</v>
      </c>
      <c r="E470" t="s">
        <v>263</v>
      </c>
      <c r="F470" s="35">
        <v>598.12</v>
      </c>
      <c r="G470" s="35">
        <v>63.39</v>
      </c>
      <c r="H470" s="35">
        <v>361.03</v>
      </c>
      <c r="I470" s="35">
        <v>0</v>
      </c>
      <c r="J470" s="35">
        <v>0</v>
      </c>
      <c r="K470" s="35">
        <v>0</v>
      </c>
      <c r="L470" s="35">
        <v>0</v>
      </c>
      <c r="M470" s="35">
        <v>63.7</v>
      </c>
      <c r="N470" s="35">
        <v>0</v>
      </c>
      <c r="O470" s="35">
        <v>0</v>
      </c>
      <c r="P470" s="35">
        <v>106.15</v>
      </c>
      <c r="Q470" s="35">
        <v>3.85</v>
      </c>
      <c r="R470" s="35"/>
      <c r="S470" s="35"/>
    </row>
    <row r="471" spans="1:19">
      <c r="A471" t="s">
        <v>317</v>
      </c>
      <c r="B471" t="s">
        <v>28</v>
      </c>
      <c r="C471" t="s">
        <v>330</v>
      </c>
      <c r="D471" t="s">
        <v>259</v>
      </c>
      <c r="E471" t="s">
        <v>263</v>
      </c>
      <c r="F471" s="35">
        <v>512.46</v>
      </c>
      <c r="G471" s="35">
        <v>88.64</v>
      </c>
      <c r="H471" s="35">
        <v>379.58</v>
      </c>
      <c r="I471" s="35">
        <v>0</v>
      </c>
      <c r="J471" s="35">
        <v>0</v>
      </c>
      <c r="K471" s="35">
        <v>0</v>
      </c>
      <c r="L471" s="35">
        <v>0</v>
      </c>
      <c r="M471" s="35">
        <v>43.67</v>
      </c>
      <c r="N471" s="35">
        <v>0.56999999999999995</v>
      </c>
      <c r="O471" s="35">
        <v>0</v>
      </c>
      <c r="P471" s="35">
        <v>0</v>
      </c>
      <c r="Q471" s="35">
        <v>0</v>
      </c>
      <c r="R471" s="35"/>
      <c r="S471" s="35"/>
    </row>
    <row r="472" spans="1:19">
      <c r="A472" t="s">
        <v>1496</v>
      </c>
      <c r="B472" t="s">
        <v>28</v>
      </c>
      <c r="C472" t="s">
        <v>118</v>
      </c>
      <c r="D472" t="s">
        <v>332</v>
      </c>
      <c r="E472" t="s">
        <v>260</v>
      </c>
      <c r="F472" s="35">
        <v>1285.51</v>
      </c>
      <c r="G472" s="35">
        <v>144.74</v>
      </c>
      <c r="H472" s="36">
        <v>963.4</v>
      </c>
      <c r="I472" s="35">
        <v>0</v>
      </c>
      <c r="J472" s="35">
        <v>0</v>
      </c>
      <c r="K472" s="35">
        <v>0</v>
      </c>
      <c r="L472" s="35">
        <v>0</v>
      </c>
      <c r="M472" s="35">
        <v>21.94</v>
      </c>
      <c r="N472" s="35">
        <v>0.48</v>
      </c>
      <c r="O472" s="35">
        <v>0</v>
      </c>
      <c r="P472" s="35">
        <v>176.1</v>
      </c>
      <c r="Q472" s="35">
        <v>0.79</v>
      </c>
      <c r="R472" s="35"/>
      <c r="S472" s="35"/>
    </row>
    <row r="473" spans="1:19">
      <c r="A473" t="s">
        <v>662</v>
      </c>
      <c r="B473" t="s">
        <v>28</v>
      </c>
      <c r="C473" t="s">
        <v>118</v>
      </c>
      <c r="D473" t="s">
        <v>259</v>
      </c>
      <c r="E473" t="s">
        <v>260</v>
      </c>
      <c r="F473" s="35">
        <v>664.48</v>
      </c>
      <c r="G473" s="35">
        <v>54.78</v>
      </c>
      <c r="H473" s="35">
        <v>522.27</v>
      </c>
      <c r="I473" s="35">
        <v>0</v>
      </c>
      <c r="J473" s="35">
        <v>0</v>
      </c>
      <c r="K473" s="35">
        <v>0</v>
      </c>
      <c r="L473" s="35">
        <v>0</v>
      </c>
      <c r="M473" s="35">
        <v>72.91</v>
      </c>
      <c r="N473" s="35">
        <v>0</v>
      </c>
      <c r="O473" s="35">
        <v>0</v>
      </c>
      <c r="P473" s="35">
        <v>0</v>
      </c>
      <c r="Q473" s="35">
        <v>14.52</v>
      </c>
      <c r="R473" s="35"/>
      <c r="S473" s="35"/>
    </row>
    <row r="474" spans="1:19">
      <c r="A474" t="s">
        <v>663</v>
      </c>
      <c r="B474" t="s">
        <v>28</v>
      </c>
      <c r="C474" t="s">
        <v>330</v>
      </c>
      <c r="D474" t="s">
        <v>259</v>
      </c>
      <c r="E474" t="s">
        <v>263</v>
      </c>
      <c r="F474" s="35">
        <v>252.62</v>
      </c>
      <c r="G474" s="35">
        <v>56.86</v>
      </c>
      <c r="H474" s="35">
        <v>175.74</v>
      </c>
      <c r="I474" s="35">
        <v>0</v>
      </c>
      <c r="J474" s="35">
        <v>0</v>
      </c>
      <c r="K474" s="35">
        <v>0</v>
      </c>
      <c r="L474" s="35">
        <v>0</v>
      </c>
      <c r="M474" s="35">
        <v>20.02</v>
      </c>
      <c r="N474" s="35">
        <v>0</v>
      </c>
      <c r="O474" s="35">
        <v>0</v>
      </c>
      <c r="P474" s="35">
        <v>0</v>
      </c>
      <c r="Q474" s="35">
        <v>0</v>
      </c>
      <c r="R474" s="35"/>
      <c r="S474" s="35"/>
    </row>
    <row r="475" spans="1:19">
      <c r="A475" t="s">
        <v>664</v>
      </c>
      <c r="B475" t="s">
        <v>28</v>
      </c>
      <c r="C475" t="s">
        <v>118</v>
      </c>
      <c r="D475" t="s">
        <v>259</v>
      </c>
      <c r="E475" t="s">
        <v>263</v>
      </c>
      <c r="F475" s="35">
        <v>793.96</v>
      </c>
      <c r="G475" s="35">
        <v>130.94999999999999</v>
      </c>
      <c r="H475" s="35">
        <v>628.89</v>
      </c>
      <c r="I475" s="35">
        <v>0</v>
      </c>
      <c r="J475" s="35">
        <v>0</v>
      </c>
      <c r="K475" s="35">
        <v>0</v>
      </c>
      <c r="L475" s="35">
        <v>0</v>
      </c>
      <c r="M475" s="35">
        <v>34.119999999999997</v>
      </c>
      <c r="N475" s="35">
        <v>0</v>
      </c>
      <c r="O475" s="35">
        <v>0</v>
      </c>
      <c r="P475" s="35">
        <v>0</v>
      </c>
      <c r="Q475" s="35">
        <v>0</v>
      </c>
      <c r="R475" s="35"/>
      <c r="S475" s="35"/>
    </row>
    <row r="476" spans="1:19">
      <c r="A476" t="s">
        <v>576</v>
      </c>
      <c r="B476" t="s">
        <v>28</v>
      </c>
      <c r="C476" t="s">
        <v>330</v>
      </c>
      <c r="D476" t="s">
        <v>259</v>
      </c>
      <c r="E476" t="s">
        <v>263</v>
      </c>
      <c r="F476" s="35">
        <v>474.08</v>
      </c>
      <c r="G476" s="35">
        <v>84.43</v>
      </c>
      <c r="H476" s="35">
        <v>349.7</v>
      </c>
      <c r="I476" s="35">
        <v>0</v>
      </c>
      <c r="J476" s="35">
        <v>0</v>
      </c>
      <c r="K476" s="35">
        <v>0</v>
      </c>
      <c r="L476" s="35">
        <v>0</v>
      </c>
      <c r="M476" s="35">
        <v>27.95</v>
      </c>
      <c r="N476" s="35">
        <v>0</v>
      </c>
      <c r="O476" s="35">
        <v>0</v>
      </c>
      <c r="P476" s="35">
        <v>12</v>
      </c>
      <c r="Q476" s="35">
        <v>0</v>
      </c>
      <c r="R476" s="35"/>
      <c r="S476" s="35"/>
    </row>
    <row r="477" spans="1:19">
      <c r="A477" t="s">
        <v>665</v>
      </c>
      <c r="B477" t="s">
        <v>28</v>
      </c>
      <c r="C477" t="s">
        <v>118</v>
      </c>
      <c r="D477" t="s">
        <v>259</v>
      </c>
      <c r="E477" t="s">
        <v>260</v>
      </c>
      <c r="F477" s="35">
        <v>694.02</v>
      </c>
      <c r="G477" s="35">
        <v>63.19</v>
      </c>
      <c r="H477" s="35">
        <v>522.79</v>
      </c>
      <c r="I477" s="35">
        <v>0</v>
      </c>
      <c r="J477" s="35">
        <v>0</v>
      </c>
      <c r="K477" s="35">
        <v>0</v>
      </c>
      <c r="L477" s="35">
        <v>0</v>
      </c>
      <c r="M477" s="35">
        <v>108.04</v>
      </c>
      <c r="N477" s="35">
        <v>0</v>
      </c>
      <c r="O477" s="35">
        <v>0</v>
      </c>
      <c r="P477" s="35">
        <v>0</v>
      </c>
      <c r="Q477" s="35">
        <v>0</v>
      </c>
      <c r="R477" s="35"/>
      <c r="S477" s="35"/>
    </row>
    <row r="478" spans="1:19">
      <c r="A478" t="s">
        <v>666</v>
      </c>
      <c r="B478" t="s">
        <v>28</v>
      </c>
      <c r="C478" t="s">
        <v>330</v>
      </c>
      <c r="D478" t="s">
        <v>259</v>
      </c>
      <c r="E478" t="s">
        <v>263</v>
      </c>
      <c r="F478" s="35">
        <v>538.65</v>
      </c>
      <c r="G478" s="35">
        <v>71.22</v>
      </c>
      <c r="H478" s="35">
        <v>350.07</v>
      </c>
      <c r="I478" s="35">
        <v>0</v>
      </c>
      <c r="J478" s="35">
        <v>0</v>
      </c>
      <c r="K478" s="35">
        <v>0</v>
      </c>
      <c r="L478" s="35">
        <v>0</v>
      </c>
      <c r="M478" s="35">
        <v>88.689989999999995</v>
      </c>
      <c r="N478" s="35">
        <v>0</v>
      </c>
      <c r="O478" s="35">
        <v>0</v>
      </c>
      <c r="P478" s="35">
        <v>18</v>
      </c>
      <c r="Q478" s="35">
        <v>10.67</v>
      </c>
      <c r="R478" s="35"/>
      <c r="S478" s="35"/>
    </row>
    <row r="479" spans="1:19">
      <c r="A479" t="s">
        <v>667</v>
      </c>
      <c r="B479" t="s">
        <v>28</v>
      </c>
      <c r="C479" t="s">
        <v>118</v>
      </c>
      <c r="D479" t="s">
        <v>259</v>
      </c>
      <c r="E479" t="s">
        <v>263</v>
      </c>
      <c r="F479" s="35">
        <v>427.77</v>
      </c>
      <c r="G479" s="35">
        <v>105.39</v>
      </c>
      <c r="H479" s="35">
        <v>288.32</v>
      </c>
      <c r="I479" s="35">
        <v>1.85</v>
      </c>
      <c r="J479" s="35">
        <v>0</v>
      </c>
      <c r="K479" s="35">
        <v>0</v>
      </c>
      <c r="L479" s="35">
        <v>0</v>
      </c>
      <c r="M479" s="35">
        <v>32.21</v>
      </c>
      <c r="N479" s="35">
        <v>0</v>
      </c>
      <c r="O479" s="35">
        <v>0</v>
      </c>
      <c r="P479" s="35">
        <v>0</v>
      </c>
      <c r="Q479" s="35">
        <v>0</v>
      </c>
      <c r="R479" s="35"/>
      <c r="S479" s="35"/>
    </row>
    <row r="480" spans="1:19">
      <c r="A480" t="s">
        <v>321</v>
      </c>
      <c r="B480" t="s">
        <v>28</v>
      </c>
      <c r="C480" t="s">
        <v>330</v>
      </c>
      <c r="D480" t="s">
        <v>259</v>
      </c>
      <c r="E480" t="s">
        <v>263</v>
      </c>
      <c r="F480" s="35">
        <v>789.5</v>
      </c>
      <c r="G480" s="35">
        <v>169.6</v>
      </c>
      <c r="H480" s="35">
        <v>520.39</v>
      </c>
      <c r="I480" s="35">
        <v>0</v>
      </c>
      <c r="J480" s="35">
        <v>0</v>
      </c>
      <c r="K480" s="35">
        <v>0</v>
      </c>
      <c r="L480" s="35">
        <v>0</v>
      </c>
      <c r="M480" s="35">
        <v>99.28</v>
      </c>
      <c r="N480" s="35">
        <v>0</v>
      </c>
      <c r="O480" s="35">
        <v>0</v>
      </c>
      <c r="P480" s="35">
        <v>0</v>
      </c>
      <c r="Q480" s="35">
        <v>0.23</v>
      </c>
      <c r="R480" s="35"/>
      <c r="S480" s="35"/>
    </row>
    <row r="481" spans="1:19">
      <c r="A481" t="s">
        <v>668</v>
      </c>
      <c r="B481" t="s">
        <v>28</v>
      </c>
      <c r="C481" t="s">
        <v>118</v>
      </c>
      <c r="D481" t="s">
        <v>259</v>
      </c>
      <c r="E481" t="s">
        <v>263</v>
      </c>
      <c r="F481" s="35">
        <v>491.62</v>
      </c>
      <c r="G481" s="35">
        <v>133.88999999999999</v>
      </c>
      <c r="H481" s="35">
        <v>331.33</v>
      </c>
      <c r="I481" s="35">
        <v>0</v>
      </c>
      <c r="J481" s="35">
        <v>0</v>
      </c>
      <c r="K481" s="35">
        <v>0</v>
      </c>
      <c r="L481" s="35">
        <v>0</v>
      </c>
      <c r="M481" s="35">
        <v>26.4</v>
      </c>
      <c r="N481" s="35">
        <v>0</v>
      </c>
      <c r="O481" s="35">
        <v>0</v>
      </c>
      <c r="P481" s="35">
        <v>0</v>
      </c>
      <c r="Q481" s="35">
        <v>0</v>
      </c>
      <c r="R481" s="35"/>
      <c r="S481" s="35"/>
    </row>
    <row r="482" spans="1:19">
      <c r="A482" t="s">
        <v>669</v>
      </c>
      <c r="B482" t="s">
        <v>28</v>
      </c>
      <c r="C482" t="s">
        <v>330</v>
      </c>
      <c r="D482" t="s">
        <v>259</v>
      </c>
      <c r="E482" t="s">
        <v>263</v>
      </c>
      <c r="F482" s="35">
        <v>235.64</v>
      </c>
      <c r="G482" s="35">
        <v>58.09</v>
      </c>
      <c r="H482" s="35">
        <v>167.87</v>
      </c>
      <c r="I482" s="35">
        <v>1.88</v>
      </c>
      <c r="J482" s="35">
        <v>0</v>
      </c>
      <c r="K482" s="35">
        <v>0</v>
      </c>
      <c r="L482" s="35">
        <v>0</v>
      </c>
      <c r="M482" s="35">
        <v>7.8</v>
      </c>
      <c r="N482" s="35">
        <v>0</v>
      </c>
      <c r="O482" s="35">
        <v>0</v>
      </c>
      <c r="P482" s="35">
        <v>0</v>
      </c>
      <c r="Q482" s="35">
        <v>0</v>
      </c>
      <c r="R482" s="35"/>
      <c r="S482" s="35"/>
    </row>
    <row r="483" spans="1:19">
      <c r="A483" t="s">
        <v>670</v>
      </c>
      <c r="B483" t="s">
        <v>28</v>
      </c>
      <c r="C483" t="s">
        <v>330</v>
      </c>
      <c r="D483" t="s">
        <v>259</v>
      </c>
      <c r="E483" t="s">
        <v>263</v>
      </c>
      <c r="F483" s="35">
        <v>964.41</v>
      </c>
      <c r="G483" s="35">
        <v>144.44999999999999</v>
      </c>
      <c r="H483" s="35">
        <v>734.15</v>
      </c>
      <c r="I483" s="35">
        <v>0</v>
      </c>
      <c r="J483" s="35">
        <v>0</v>
      </c>
      <c r="K483" s="35">
        <v>0</v>
      </c>
      <c r="L483" s="35">
        <v>0</v>
      </c>
      <c r="M483" s="35">
        <v>69.650000000000006</v>
      </c>
      <c r="N483" s="35">
        <v>0</v>
      </c>
      <c r="O483" s="35">
        <v>0</v>
      </c>
      <c r="P483" s="35">
        <v>16.16</v>
      </c>
      <c r="Q483" s="35">
        <v>0</v>
      </c>
      <c r="R483" s="35"/>
      <c r="S483" s="35"/>
    </row>
    <row r="484" spans="1:19">
      <c r="A484" t="s">
        <v>578</v>
      </c>
      <c r="B484" t="s">
        <v>28</v>
      </c>
      <c r="C484" t="s">
        <v>118</v>
      </c>
      <c r="D484" t="s">
        <v>259</v>
      </c>
      <c r="E484" t="s">
        <v>263</v>
      </c>
      <c r="F484" s="35">
        <v>567.01009999999997</v>
      </c>
      <c r="G484" s="35">
        <v>137.03</v>
      </c>
      <c r="H484" s="35">
        <v>395.14</v>
      </c>
      <c r="I484" s="35">
        <v>0</v>
      </c>
      <c r="J484" s="35">
        <v>0</v>
      </c>
      <c r="K484" s="35">
        <v>0</v>
      </c>
      <c r="L484" s="35">
        <v>0</v>
      </c>
      <c r="M484" s="35">
        <v>34.840000000000003</v>
      </c>
      <c r="N484" s="35">
        <v>0</v>
      </c>
      <c r="O484" s="35">
        <v>0</v>
      </c>
      <c r="P484" s="35">
        <v>0</v>
      </c>
      <c r="Q484" s="35">
        <v>0</v>
      </c>
      <c r="R484" s="35"/>
      <c r="S484" s="35"/>
    </row>
    <row r="485" spans="1:19">
      <c r="A485" t="s">
        <v>671</v>
      </c>
      <c r="B485" t="s">
        <v>28</v>
      </c>
      <c r="C485" t="s">
        <v>330</v>
      </c>
      <c r="D485" t="s">
        <v>259</v>
      </c>
      <c r="E485" t="s">
        <v>263</v>
      </c>
      <c r="F485" s="35">
        <v>620.15989999999999</v>
      </c>
      <c r="G485" s="35">
        <v>137.97</v>
      </c>
      <c r="H485" s="35">
        <v>402.1</v>
      </c>
      <c r="I485" s="35">
        <v>0</v>
      </c>
      <c r="J485" s="35">
        <v>0</v>
      </c>
      <c r="K485" s="35">
        <v>0</v>
      </c>
      <c r="L485" s="35">
        <v>0</v>
      </c>
      <c r="M485" s="35">
        <v>80.09</v>
      </c>
      <c r="N485" s="35">
        <v>0</v>
      </c>
      <c r="O485" s="35">
        <v>0</v>
      </c>
      <c r="P485" s="35">
        <v>0</v>
      </c>
      <c r="Q485" s="35">
        <v>0</v>
      </c>
      <c r="R485" s="35"/>
      <c r="S485" s="35"/>
    </row>
    <row r="486" spans="1:19">
      <c r="A486" t="s">
        <v>672</v>
      </c>
      <c r="B486" t="s">
        <v>28</v>
      </c>
      <c r="C486" t="s">
        <v>330</v>
      </c>
      <c r="D486" t="s">
        <v>259</v>
      </c>
      <c r="E486" t="s">
        <v>263</v>
      </c>
      <c r="F486" s="35">
        <v>501.71</v>
      </c>
      <c r="G486" s="35">
        <v>90.52</v>
      </c>
      <c r="H486" s="35">
        <v>369.11</v>
      </c>
      <c r="I486" s="35">
        <v>0</v>
      </c>
      <c r="J486" s="35">
        <v>0</v>
      </c>
      <c r="K486" s="35">
        <v>0</v>
      </c>
      <c r="L486" s="35">
        <v>0</v>
      </c>
      <c r="M486" s="35">
        <v>42.08</v>
      </c>
      <c r="N486" s="35">
        <v>0</v>
      </c>
      <c r="O486" s="35">
        <v>0</v>
      </c>
      <c r="P486" s="35">
        <v>0</v>
      </c>
      <c r="Q486" s="35">
        <v>0</v>
      </c>
      <c r="R486" s="35"/>
      <c r="S486" s="35"/>
    </row>
    <row r="487" spans="1:19">
      <c r="A487" t="s">
        <v>673</v>
      </c>
      <c r="B487" t="s">
        <v>28</v>
      </c>
      <c r="C487" t="s">
        <v>118</v>
      </c>
      <c r="D487" t="s">
        <v>259</v>
      </c>
      <c r="E487" t="s">
        <v>263</v>
      </c>
      <c r="F487" s="35">
        <v>982.16</v>
      </c>
      <c r="G487" s="35">
        <v>166.44</v>
      </c>
      <c r="H487" s="35">
        <v>630.09</v>
      </c>
      <c r="I487" s="35">
        <v>0</v>
      </c>
      <c r="J487" s="35">
        <v>0</v>
      </c>
      <c r="K487" s="35">
        <v>0</v>
      </c>
      <c r="L487" s="35">
        <v>0</v>
      </c>
      <c r="M487" s="35">
        <v>185.53</v>
      </c>
      <c r="N487" s="35">
        <v>0</v>
      </c>
      <c r="O487" s="35">
        <v>0</v>
      </c>
      <c r="P487" s="35">
        <v>0</v>
      </c>
      <c r="Q487" s="35">
        <v>0.1</v>
      </c>
      <c r="R487" s="35"/>
      <c r="S487" s="35"/>
    </row>
    <row r="488" spans="1:19">
      <c r="A488" t="s">
        <v>674</v>
      </c>
      <c r="B488" t="s">
        <v>28</v>
      </c>
      <c r="C488" t="s">
        <v>330</v>
      </c>
      <c r="D488" t="s">
        <v>259</v>
      </c>
      <c r="E488" t="s">
        <v>263</v>
      </c>
      <c r="F488" s="35">
        <v>805.64</v>
      </c>
      <c r="G488" s="35">
        <v>91.83</v>
      </c>
      <c r="H488" s="35">
        <v>556.96</v>
      </c>
      <c r="I488" s="35">
        <v>0</v>
      </c>
      <c r="J488" s="35">
        <v>0</v>
      </c>
      <c r="K488" s="35">
        <v>0</v>
      </c>
      <c r="L488" s="35">
        <v>0</v>
      </c>
      <c r="M488" s="35">
        <v>156.85</v>
      </c>
      <c r="N488" s="35">
        <v>0</v>
      </c>
      <c r="O488" s="35">
        <v>0</v>
      </c>
      <c r="P488" s="35">
        <v>0</v>
      </c>
      <c r="Q488" s="35">
        <v>0</v>
      </c>
      <c r="R488" s="35"/>
      <c r="S488" s="35"/>
    </row>
    <row r="489" spans="1:19">
      <c r="A489" t="s">
        <v>675</v>
      </c>
      <c r="B489" t="s">
        <v>28</v>
      </c>
      <c r="C489" t="s">
        <v>330</v>
      </c>
      <c r="D489" t="s">
        <v>259</v>
      </c>
      <c r="E489" t="s">
        <v>263</v>
      </c>
      <c r="F489" s="35">
        <v>828.79</v>
      </c>
      <c r="G489" s="35">
        <v>150.18</v>
      </c>
      <c r="H489" s="35">
        <v>515.29</v>
      </c>
      <c r="I489" s="35">
        <v>0</v>
      </c>
      <c r="J489" s="35">
        <v>0</v>
      </c>
      <c r="K489" s="35">
        <v>0</v>
      </c>
      <c r="L489" s="35">
        <v>0</v>
      </c>
      <c r="M489" s="35">
        <v>163.29</v>
      </c>
      <c r="N489" s="35">
        <v>0</v>
      </c>
      <c r="O489" s="35">
        <v>0</v>
      </c>
      <c r="P489" s="35">
        <v>0</v>
      </c>
      <c r="Q489" s="35">
        <v>0.03</v>
      </c>
      <c r="R489" s="35"/>
      <c r="S489" s="35"/>
    </row>
    <row r="490" spans="1:19">
      <c r="A490" t="s">
        <v>676</v>
      </c>
      <c r="B490" t="s">
        <v>28</v>
      </c>
      <c r="C490" t="s">
        <v>118</v>
      </c>
      <c r="D490" t="s">
        <v>259</v>
      </c>
      <c r="E490" t="s">
        <v>263</v>
      </c>
      <c r="F490" s="35">
        <v>319.06</v>
      </c>
      <c r="G490" s="35">
        <v>55.67</v>
      </c>
      <c r="H490" s="35">
        <v>227.08</v>
      </c>
      <c r="I490" s="35">
        <v>0</v>
      </c>
      <c r="J490" s="35">
        <v>0</v>
      </c>
      <c r="K490" s="35">
        <v>0</v>
      </c>
      <c r="L490" s="35">
        <v>0</v>
      </c>
      <c r="M490" s="35">
        <v>14.66</v>
      </c>
      <c r="N490" s="35">
        <v>0</v>
      </c>
      <c r="O490" s="35">
        <v>0</v>
      </c>
      <c r="P490" s="35">
        <v>21.65</v>
      </c>
      <c r="Q490" s="35">
        <v>0</v>
      </c>
      <c r="R490" s="35"/>
      <c r="S490" s="35"/>
    </row>
    <row r="491" spans="1:19">
      <c r="A491" t="s">
        <v>677</v>
      </c>
      <c r="B491" t="s">
        <v>28</v>
      </c>
      <c r="C491" t="s">
        <v>330</v>
      </c>
      <c r="D491" t="s">
        <v>259</v>
      </c>
      <c r="E491" t="s">
        <v>263</v>
      </c>
      <c r="F491" s="35">
        <v>420.7</v>
      </c>
      <c r="G491" s="35">
        <v>119.57</v>
      </c>
      <c r="H491" s="35">
        <v>279.07</v>
      </c>
      <c r="I491" s="35">
        <v>0</v>
      </c>
      <c r="J491" s="35">
        <v>0</v>
      </c>
      <c r="K491" s="35">
        <v>0</v>
      </c>
      <c r="L491" s="35">
        <v>0</v>
      </c>
      <c r="M491" s="35">
        <v>22.06</v>
      </c>
      <c r="N491" s="35">
        <v>0</v>
      </c>
      <c r="O491" s="35">
        <v>0</v>
      </c>
      <c r="P491" s="35">
        <v>0</v>
      </c>
      <c r="Q491" s="35">
        <v>0</v>
      </c>
      <c r="R491" s="35"/>
      <c r="S491" s="35"/>
    </row>
    <row r="492" spans="1:19">
      <c r="A492" t="s">
        <v>678</v>
      </c>
      <c r="B492" t="s">
        <v>28</v>
      </c>
      <c r="C492" t="s">
        <v>118</v>
      </c>
      <c r="D492" t="s">
        <v>259</v>
      </c>
      <c r="E492" t="s">
        <v>260</v>
      </c>
      <c r="F492" s="35">
        <v>1019.24</v>
      </c>
      <c r="G492" s="35">
        <v>175.44</v>
      </c>
      <c r="H492" s="35">
        <v>550.23</v>
      </c>
      <c r="I492" s="35">
        <v>0</v>
      </c>
      <c r="J492" s="35">
        <v>0</v>
      </c>
      <c r="K492" s="35">
        <v>0</v>
      </c>
      <c r="L492" s="35">
        <v>0</v>
      </c>
      <c r="M492" s="35">
        <v>206.55</v>
      </c>
      <c r="N492" s="35">
        <v>0</v>
      </c>
      <c r="O492" s="35">
        <v>0</v>
      </c>
      <c r="P492" s="35">
        <v>87.02</v>
      </c>
      <c r="Q492" s="35">
        <v>0</v>
      </c>
      <c r="R492" s="35"/>
      <c r="S492" s="35"/>
    </row>
    <row r="493" spans="1:19">
      <c r="A493" t="s">
        <v>679</v>
      </c>
      <c r="B493" t="s">
        <v>28</v>
      </c>
      <c r="C493" t="s">
        <v>330</v>
      </c>
      <c r="D493" t="s">
        <v>259</v>
      </c>
      <c r="E493" t="s">
        <v>263</v>
      </c>
      <c r="F493" s="35">
        <v>543.16999999999996</v>
      </c>
      <c r="G493" s="35">
        <v>99.8</v>
      </c>
      <c r="H493" s="35">
        <v>402.45</v>
      </c>
      <c r="I493" s="35">
        <v>0</v>
      </c>
      <c r="J493" s="35">
        <v>0</v>
      </c>
      <c r="K493" s="35">
        <v>0</v>
      </c>
      <c r="L493" s="35">
        <v>0</v>
      </c>
      <c r="M493" s="35">
        <v>40.92</v>
      </c>
      <c r="N493" s="35">
        <v>0</v>
      </c>
      <c r="O493" s="35">
        <v>0</v>
      </c>
      <c r="P493" s="35">
        <v>0</v>
      </c>
      <c r="Q493" s="35">
        <v>0</v>
      </c>
      <c r="R493" s="35"/>
      <c r="S493" s="35"/>
    </row>
    <row r="494" spans="1:19">
      <c r="A494" t="s">
        <v>680</v>
      </c>
      <c r="B494" t="s">
        <v>28</v>
      </c>
      <c r="C494" t="s">
        <v>118</v>
      </c>
      <c r="D494" t="s">
        <v>259</v>
      </c>
      <c r="E494" t="s">
        <v>263</v>
      </c>
      <c r="F494" s="35">
        <v>432.14</v>
      </c>
      <c r="G494" s="35">
        <v>107.45</v>
      </c>
      <c r="H494" s="35">
        <v>308.20999999999998</v>
      </c>
      <c r="I494" s="35">
        <v>0</v>
      </c>
      <c r="J494" s="35">
        <v>0</v>
      </c>
      <c r="K494" s="35">
        <v>0</v>
      </c>
      <c r="L494" s="35">
        <v>0</v>
      </c>
      <c r="M494" s="35">
        <v>16.16</v>
      </c>
      <c r="N494" s="35">
        <v>0</v>
      </c>
      <c r="O494" s="35">
        <v>0</v>
      </c>
      <c r="P494" s="35">
        <v>0.32</v>
      </c>
      <c r="Q494" s="35">
        <v>0</v>
      </c>
      <c r="R494" s="35"/>
      <c r="S494" s="35"/>
    </row>
    <row r="495" spans="1:19">
      <c r="A495" t="s">
        <v>412</v>
      </c>
      <c r="B495" t="s">
        <v>28</v>
      </c>
      <c r="C495" t="s">
        <v>118</v>
      </c>
      <c r="D495" t="s">
        <v>259</v>
      </c>
      <c r="E495" t="s">
        <v>263</v>
      </c>
      <c r="F495" s="35">
        <v>716.50009999999997</v>
      </c>
      <c r="G495" s="35">
        <v>87.08</v>
      </c>
      <c r="H495" s="35">
        <v>564.94000000000005</v>
      </c>
      <c r="I495" s="35">
        <v>0</v>
      </c>
      <c r="J495" s="35">
        <v>0</v>
      </c>
      <c r="K495" s="35">
        <v>0</v>
      </c>
      <c r="L495" s="35">
        <v>0</v>
      </c>
      <c r="M495" s="35">
        <v>8.33</v>
      </c>
      <c r="N495" s="35">
        <v>0</v>
      </c>
      <c r="O495" s="35">
        <v>0</v>
      </c>
      <c r="P495" s="35">
        <v>56.15</v>
      </c>
      <c r="Q495" s="35">
        <v>0</v>
      </c>
      <c r="R495" s="35"/>
      <c r="S495" s="35"/>
    </row>
    <row r="496" spans="1:19">
      <c r="A496" t="s">
        <v>681</v>
      </c>
      <c r="B496" t="s">
        <v>28</v>
      </c>
      <c r="C496" t="s">
        <v>330</v>
      </c>
      <c r="D496" t="s">
        <v>259</v>
      </c>
      <c r="E496" t="s">
        <v>263</v>
      </c>
      <c r="F496" s="35">
        <v>601.16</v>
      </c>
      <c r="G496" s="35">
        <v>74.759990000000002</v>
      </c>
      <c r="H496" s="35">
        <v>468.81</v>
      </c>
      <c r="I496" s="35">
        <v>0</v>
      </c>
      <c r="J496" s="35">
        <v>0</v>
      </c>
      <c r="K496" s="35">
        <v>0</v>
      </c>
      <c r="L496" s="35">
        <v>0</v>
      </c>
      <c r="M496" s="35">
        <v>57.33</v>
      </c>
      <c r="N496" s="35">
        <v>0</v>
      </c>
      <c r="O496" s="35">
        <v>0</v>
      </c>
      <c r="P496" s="35">
        <v>0</v>
      </c>
      <c r="Q496" s="35">
        <v>0.26</v>
      </c>
      <c r="R496" s="35"/>
      <c r="S496" s="35"/>
    </row>
    <row r="497" spans="1:19">
      <c r="A497" t="s">
        <v>325</v>
      </c>
      <c r="B497" t="s">
        <v>28</v>
      </c>
      <c r="C497" t="s">
        <v>330</v>
      </c>
      <c r="D497" t="s">
        <v>259</v>
      </c>
      <c r="E497" t="s">
        <v>260</v>
      </c>
      <c r="F497" s="35">
        <v>1022.62</v>
      </c>
      <c r="G497" s="35">
        <v>174.21</v>
      </c>
      <c r="H497" s="35">
        <v>681</v>
      </c>
      <c r="I497" s="35">
        <v>0</v>
      </c>
      <c r="J497" s="35">
        <v>0</v>
      </c>
      <c r="K497" s="35">
        <v>0</v>
      </c>
      <c r="L497" s="35">
        <v>0</v>
      </c>
      <c r="M497" s="35">
        <v>118.44</v>
      </c>
      <c r="N497" s="35">
        <v>0</v>
      </c>
      <c r="O497" s="35">
        <v>0</v>
      </c>
      <c r="P497" s="35">
        <v>40.71</v>
      </c>
      <c r="Q497" s="35">
        <v>8.26</v>
      </c>
      <c r="R497" s="35"/>
      <c r="S497" s="35"/>
    </row>
    <row r="498" spans="1:19">
      <c r="A498" t="s">
        <v>581</v>
      </c>
      <c r="B498" t="s">
        <v>28</v>
      </c>
      <c r="C498" t="s">
        <v>118</v>
      </c>
      <c r="D498" t="s">
        <v>259</v>
      </c>
      <c r="E498" t="s">
        <v>260</v>
      </c>
      <c r="F498" s="35">
        <v>1085.6199999999999</v>
      </c>
      <c r="G498" s="35">
        <v>101.54</v>
      </c>
      <c r="H498" s="35">
        <v>782.79</v>
      </c>
      <c r="I498" s="35">
        <v>0</v>
      </c>
      <c r="J498" s="35">
        <v>0</v>
      </c>
      <c r="K498" s="35">
        <v>0</v>
      </c>
      <c r="L498" s="35">
        <v>0</v>
      </c>
      <c r="M498" s="35">
        <v>201.29</v>
      </c>
      <c r="N498" s="35">
        <v>0</v>
      </c>
      <c r="O498" s="35">
        <v>0</v>
      </c>
      <c r="P498" s="35">
        <v>0</v>
      </c>
      <c r="Q498" s="35">
        <v>0</v>
      </c>
      <c r="R498" s="35"/>
      <c r="S498" s="35"/>
    </row>
    <row r="499" spans="1:19">
      <c r="A499" t="s">
        <v>682</v>
      </c>
      <c r="B499" t="s">
        <v>28</v>
      </c>
      <c r="C499" t="s">
        <v>118</v>
      </c>
      <c r="D499" t="s">
        <v>259</v>
      </c>
      <c r="E499" t="s">
        <v>263</v>
      </c>
      <c r="F499" s="35">
        <v>1081.17</v>
      </c>
      <c r="G499" s="35">
        <v>134.46</v>
      </c>
      <c r="H499" s="35">
        <v>789.8</v>
      </c>
      <c r="I499" s="35">
        <v>0</v>
      </c>
      <c r="J499" s="35">
        <v>0</v>
      </c>
      <c r="K499" s="35">
        <v>0</v>
      </c>
      <c r="L499" s="35">
        <v>0</v>
      </c>
      <c r="M499" s="35">
        <v>156.44999999999999</v>
      </c>
      <c r="N499" s="35">
        <v>0</v>
      </c>
      <c r="O499" s="35">
        <v>0</v>
      </c>
      <c r="P499" s="35">
        <v>0.46</v>
      </c>
      <c r="Q499" s="35">
        <v>0</v>
      </c>
      <c r="R499" s="35"/>
      <c r="S499" s="35"/>
    </row>
    <row r="500" spans="1:19">
      <c r="A500" t="s">
        <v>683</v>
      </c>
      <c r="B500" t="s">
        <v>28</v>
      </c>
      <c r="C500" t="s">
        <v>118</v>
      </c>
      <c r="D500" t="s">
        <v>259</v>
      </c>
      <c r="E500" t="s">
        <v>263</v>
      </c>
      <c r="F500" s="35">
        <v>428.64</v>
      </c>
      <c r="G500" s="35">
        <v>93.04</v>
      </c>
      <c r="H500" s="35">
        <v>312.89</v>
      </c>
      <c r="I500" s="35">
        <v>0</v>
      </c>
      <c r="J500" s="35">
        <v>0</v>
      </c>
      <c r="K500" s="35">
        <v>0</v>
      </c>
      <c r="L500" s="35">
        <v>0</v>
      </c>
      <c r="M500" s="35">
        <v>22.71</v>
      </c>
      <c r="N500" s="35">
        <v>0</v>
      </c>
      <c r="O500" s="35">
        <v>0</v>
      </c>
      <c r="P500" s="35">
        <v>0</v>
      </c>
      <c r="Q500" s="35">
        <v>0</v>
      </c>
      <c r="R500" s="35"/>
      <c r="S500" s="35"/>
    </row>
    <row r="501" spans="1:19">
      <c r="A501" t="s">
        <v>326</v>
      </c>
      <c r="B501" t="s">
        <v>28</v>
      </c>
      <c r="C501" t="s">
        <v>330</v>
      </c>
      <c r="D501" t="s">
        <v>259</v>
      </c>
      <c r="E501" t="s">
        <v>263</v>
      </c>
      <c r="F501" s="35">
        <v>956.94</v>
      </c>
      <c r="G501" s="35">
        <v>166.78</v>
      </c>
      <c r="H501" s="35">
        <v>718.85</v>
      </c>
      <c r="I501" s="35">
        <v>0.68</v>
      </c>
      <c r="J501" s="35">
        <v>0</v>
      </c>
      <c r="K501" s="35">
        <v>0</v>
      </c>
      <c r="L501" s="35">
        <v>0</v>
      </c>
      <c r="M501" s="35">
        <v>70.63</v>
      </c>
      <c r="N501" s="35">
        <v>0</v>
      </c>
      <c r="O501" s="35">
        <v>0</v>
      </c>
      <c r="P501" s="35">
        <v>0</v>
      </c>
      <c r="Q501" s="35">
        <v>0</v>
      </c>
      <c r="R501" s="35"/>
      <c r="S501" s="35"/>
    </row>
    <row r="502" spans="1:19">
      <c r="A502" t="s">
        <v>684</v>
      </c>
      <c r="B502" t="s">
        <v>28</v>
      </c>
      <c r="C502" t="s">
        <v>118</v>
      </c>
      <c r="D502" t="s">
        <v>259</v>
      </c>
      <c r="E502" t="s">
        <v>263</v>
      </c>
      <c r="F502" s="35">
        <v>973.29</v>
      </c>
      <c r="G502" s="35">
        <v>108.58</v>
      </c>
      <c r="H502" s="35">
        <v>764.87</v>
      </c>
      <c r="I502" s="35">
        <v>0</v>
      </c>
      <c r="J502" s="35">
        <v>0</v>
      </c>
      <c r="K502" s="35">
        <v>0</v>
      </c>
      <c r="L502" s="35">
        <v>0</v>
      </c>
      <c r="M502" s="35">
        <v>99.84</v>
      </c>
      <c r="N502" s="35">
        <v>0</v>
      </c>
      <c r="O502" s="35">
        <v>0</v>
      </c>
      <c r="P502" s="35">
        <v>0</v>
      </c>
      <c r="Q502" s="35">
        <v>0</v>
      </c>
      <c r="R502" s="35"/>
      <c r="S502" s="35"/>
    </row>
    <row r="503" spans="1:19">
      <c r="A503" t="s">
        <v>685</v>
      </c>
      <c r="B503" t="s">
        <v>28</v>
      </c>
      <c r="C503" t="s">
        <v>330</v>
      </c>
      <c r="D503" t="s">
        <v>332</v>
      </c>
      <c r="E503" t="s">
        <v>263</v>
      </c>
      <c r="F503" s="35">
        <v>261.36</v>
      </c>
      <c r="G503" s="35">
        <v>51.5</v>
      </c>
      <c r="H503" s="36">
        <v>209.86</v>
      </c>
      <c r="I503" s="35">
        <v>0</v>
      </c>
      <c r="J503" s="35">
        <v>0</v>
      </c>
      <c r="K503" s="35">
        <v>0</v>
      </c>
      <c r="L503" s="35">
        <v>0</v>
      </c>
      <c r="M503" s="35">
        <v>0</v>
      </c>
      <c r="N503" s="35">
        <v>0</v>
      </c>
      <c r="O503" s="35">
        <v>0</v>
      </c>
      <c r="P503" s="35">
        <v>0</v>
      </c>
      <c r="Q503" s="35">
        <v>0</v>
      </c>
      <c r="R503" s="35"/>
      <c r="S503" s="35"/>
    </row>
    <row r="504" spans="1:19">
      <c r="A504" t="s">
        <v>686</v>
      </c>
      <c r="B504" t="s">
        <v>28</v>
      </c>
      <c r="C504" t="s">
        <v>118</v>
      </c>
      <c r="D504" t="s">
        <v>259</v>
      </c>
      <c r="E504" t="s">
        <v>263</v>
      </c>
      <c r="F504" s="35">
        <v>415.27</v>
      </c>
      <c r="G504" s="35">
        <v>79.5</v>
      </c>
      <c r="H504" s="35">
        <v>315.70999999999998</v>
      </c>
      <c r="I504" s="35">
        <v>1.26</v>
      </c>
      <c r="J504" s="35">
        <v>0</v>
      </c>
      <c r="K504" s="35">
        <v>0</v>
      </c>
      <c r="L504" s="35">
        <v>0</v>
      </c>
      <c r="M504" s="35">
        <v>18.8</v>
      </c>
      <c r="N504" s="35">
        <v>0</v>
      </c>
      <c r="O504" s="35">
        <v>0</v>
      </c>
      <c r="P504" s="35">
        <v>0</v>
      </c>
      <c r="Q504" s="35">
        <v>0</v>
      </c>
      <c r="R504" s="35"/>
      <c r="S504" s="35"/>
    </row>
    <row r="505" spans="1:19">
      <c r="A505" t="s">
        <v>414</v>
      </c>
      <c r="B505" t="s">
        <v>28</v>
      </c>
      <c r="C505" t="s">
        <v>330</v>
      </c>
      <c r="D505" t="s">
        <v>259</v>
      </c>
      <c r="E505" t="s">
        <v>263</v>
      </c>
      <c r="F505" s="35">
        <v>448.22</v>
      </c>
      <c r="G505" s="35">
        <v>107.96</v>
      </c>
      <c r="H505" s="35">
        <v>268.77</v>
      </c>
      <c r="I505" s="35">
        <v>0</v>
      </c>
      <c r="J505" s="35">
        <v>0</v>
      </c>
      <c r="K505" s="35">
        <v>0</v>
      </c>
      <c r="L505" s="35">
        <v>0</v>
      </c>
      <c r="M505" s="35">
        <v>45.49</v>
      </c>
      <c r="N505" s="35">
        <v>0</v>
      </c>
      <c r="O505" s="35">
        <v>0</v>
      </c>
      <c r="P505" s="35">
        <v>26</v>
      </c>
      <c r="Q505" s="35">
        <v>0</v>
      </c>
      <c r="R505" s="35"/>
      <c r="S505" s="35"/>
    </row>
    <row r="506" spans="1:19">
      <c r="A506" t="s">
        <v>687</v>
      </c>
      <c r="B506" t="s">
        <v>28</v>
      </c>
      <c r="C506" t="s">
        <v>118</v>
      </c>
      <c r="D506" t="s">
        <v>259</v>
      </c>
      <c r="E506" t="s">
        <v>260</v>
      </c>
      <c r="F506" s="35">
        <v>973.1</v>
      </c>
      <c r="G506" s="35">
        <v>99.35</v>
      </c>
      <c r="H506" s="35">
        <v>719.98</v>
      </c>
      <c r="I506" s="35">
        <v>0</v>
      </c>
      <c r="J506" s="35">
        <v>0</v>
      </c>
      <c r="K506" s="35">
        <v>0</v>
      </c>
      <c r="L506" s="35">
        <v>0</v>
      </c>
      <c r="M506" s="35">
        <v>148.69999999999999</v>
      </c>
      <c r="N506" s="35">
        <v>0</v>
      </c>
      <c r="O506" s="35">
        <v>0</v>
      </c>
      <c r="P506" s="35">
        <v>5</v>
      </c>
      <c r="Q506" s="35">
        <v>7.0000000000000007E-2</v>
      </c>
      <c r="R506" s="35"/>
      <c r="S506" s="35"/>
    </row>
    <row r="507" spans="1:19">
      <c r="A507" t="s">
        <v>327</v>
      </c>
      <c r="B507" t="s">
        <v>28</v>
      </c>
      <c r="C507" t="s">
        <v>330</v>
      </c>
      <c r="D507" t="s">
        <v>259</v>
      </c>
      <c r="E507" t="s">
        <v>263</v>
      </c>
      <c r="F507" s="35">
        <v>621.67999999999995</v>
      </c>
      <c r="G507" s="35">
        <v>114.15</v>
      </c>
      <c r="H507" s="35">
        <v>479.24</v>
      </c>
      <c r="I507" s="35">
        <v>0</v>
      </c>
      <c r="J507" s="35">
        <v>0</v>
      </c>
      <c r="K507" s="35">
        <v>0</v>
      </c>
      <c r="L507" s="35">
        <v>0</v>
      </c>
      <c r="M507" s="35">
        <v>28.29</v>
      </c>
      <c r="N507" s="35">
        <v>0</v>
      </c>
      <c r="O507" s="35">
        <v>0</v>
      </c>
      <c r="P507" s="35">
        <v>0</v>
      </c>
      <c r="Q507" s="35">
        <v>0</v>
      </c>
      <c r="R507" s="35"/>
      <c r="S507" s="35"/>
    </row>
    <row r="508" spans="1:19">
      <c r="A508" t="s">
        <v>688</v>
      </c>
      <c r="B508" t="s">
        <v>28</v>
      </c>
      <c r="C508" t="s">
        <v>330</v>
      </c>
      <c r="D508" t="s">
        <v>259</v>
      </c>
      <c r="E508" t="s">
        <v>263</v>
      </c>
      <c r="F508" s="35">
        <v>564.59</v>
      </c>
      <c r="G508" s="35">
        <v>103.68</v>
      </c>
      <c r="H508" s="35">
        <v>417.39</v>
      </c>
      <c r="I508" s="35">
        <v>0</v>
      </c>
      <c r="J508" s="35">
        <v>0</v>
      </c>
      <c r="K508" s="35">
        <v>0</v>
      </c>
      <c r="L508" s="35">
        <v>0</v>
      </c>
      <c r="M508" s="35">
        <v>43.52</v>
      </c>
      <c r="N508" s="35">
        <v>0</v>
      </c>
      <c r="O508" s="35">
        <v>0</v>
      </c>
      <c r="P508" s="35">
        <v>0</v>
      </c>
      <c r="Q508" s="35">
        <v>0</v>
      </c>
      <c r="R508" s="35"/>
      <c r="S508" s="35"/>
    </row>
    <row r="509" spans="1:19">
      <c r="A509" t="s">
        <v>689</v>
      </c>
      <c r="B509" t="s">
        <v>28</v>
      </c>
      <c r="C509" t="s">
        <v>118</v>
      </c>
      <c r="D509" t="s">
        <v>259</v>
      </c>
      <c r="E509" t="s">
        <v>263</v>
      </c>
      <c r="F509" s="35">
        <v>515.58000000000004</v>
      </c>
      <c r="G509" s="35">
        <v>126.75</v>
      </c>
      <c r="H509" s="35">
        <v>328.21</v>
      </c>
      <c r="I509" s="35">
        <v>0</v>
      </c>
      <c r="J509" s="35">
        <v>0</v>
      </c>
      <c r="K509" s="35">
        <v>0</v>
      </c>
      <c r="L509" s="35">
        <v>0</v>
      </c>
      <c r="M509" s="35">
        <v>60.62</v>
      </c>
      <c r="N509" s="35">
        <v>0</v>
      </c>
      <c r="O509" s="35">
        <v>0</v>
      </c>
      <c r="P509" s="35">
        <v>0</v>
      </c>
      <c r="Q509" s="35">
        <v>0</v>
      </c>
      <c r="R509" s="35"/>
      <c r="S509" s="35"/>
    </row>
    <row r="510" spans="1:19">
      <c r="A510" t="s">
        <v>690</v>
      </c>
      <c r="B510" t="s">
        <v>28</v>
      </c>
      <c r="C510" t="s">
        <v>330</v>
      </c>
      <c r="D510" t="s">
        <v>259</v>
      </c>
      <c r="E510" t="s">
        <v>263</v>
      </c>
      <c r="F510" s="35">
        <v>1011.07</v>
      </c>
      <c r="G510" s="35">
        <v>155.81</v>
      </c>
      <c r="H510" s="35">
        <v>789.54</v>
      </c>
      <c r="I510" s="35">
        <v>0</v>
      </c>
      <c r="J510" s="35">
        <v>0</v>
      </c>
      <c r="K510" s="35">
        <v>0</v>
      </c>
      <c r="L510" s="35">
        <v>0</v>
      </c>
      <c r="M510" s="35">
        <v>65.72</v>
      </c>
      <c r="N510" s="35">
        <v>0</v>
      </c>
      <c r="O510" s="35">
        <v>0</v>
      </c>
      <c r="P510" s="35">
        <v>0</v>
      </c>
      <c r="Q510" s="35">
        <v>0</v>
      </c>
      <c r="R510" s="35"/>
      <c r="S510" s="35"/>
    </row>
    <row r="511" spans="1:19">
      <c r="A511" t="s">
        <v>691</v>
      </c>
      <c r="B511" t="s">
        <v>7</v>
      </c>
      <c r="C511" t="s">
        <v>118</v>
      </c>
      <c r="D511" t="s">
        <v>259</v>
      </c>
      <c r="E511" t="s">
        <v>260</v>
      </c>
      <c r="F511" s="35">
        <v>1430.4659999999999</v>
      </c>
      <c r="G511" s="35">
        <v>345.56</v>
      </c>
      <c r="H511" s="35">
        <v>978.07299999999998</v>
      </c>
      <c r="I511" s="35">
        <v>3.59</v>
      </c>
      <c r="J511" s="35">
        <v>0</v>
      </c>
      <c r="K511" s="35">
        <v>0</v>
      </c>
      <c r="L511" s="35">
        <v>0</v>
      </c>
      <c r="M511" s="35">
        <v>0</v>
      </c>
      <c r="N511" s="35">
        <v>4.2430000000000003</v>
      </c>
      <c r="O511" s="35">
        <v>0</v>
      </c>
      <c r="P511" s="35">
        <v>99</v>
      </c>
      <c r="Q511" s="35">
        <v>0</v>
      </c>
      <c r="R511" s="35"/>
      <c r="S511" s="35"/>
    </row>
    <row r="512" spans="1:19">
      <c r="A512" t="s">
        <v>692</v>
      </c>
      <c r="B512" t="s">
        <v>7</v>
      </c>
      <c r="C512" t="s">
        <v>118</v>
      </c>
      <c r="D512" t="s">
        <v>332</v>
      </c>
      <c r="E512" t="s">
        <v>298</v>
      </c>
      <c r="F512" s="35">
        <v>1660.7639999999999</v>
      </c>
      <c r="G512" s="35">
        <v>257.02999999999997</v>
      </c>
      <c r="H512" s="36">
        <v>1375.623</v>
      </c>
      <c r="I512" s="35">
        <v>8.6999999999999993</v>
      </c>
      <c r="J512" s="35">
        <v>0</v>
      </c>
      <c r="K512" s="35">
        <v>0</v>
      </c>
      <c r="L512" s="35">
        <v>0</v>
      </c>
      <c r="M512" s="35">
        <v>0</v>
      </c>
      <c r="N512" s="35">
        <v>2.5609999999999999</v>
      </c>
      <c r="O512" s="35">
        <v>0</v>
      </c>
      <c r="P512" s="35">
        <v>16.850000000000001</v>
      </c>
      <c r="Q512" s="35">
        <v>0</v>
      </c>
      <c r="R512" s="35"/>
      <c r="S512" s="35"/>
    </row>
    <row r="513" spans="1:19">
      <c r="A513" t="s">
        <v>693</v>
      </c>
      <c r="B513" t="s">
        <v>7</v>
      </c>
      <c r="C513" t="s">
        <v>118</v>
      </c>
      <c r="D513" t="s">
        <v>259</v>
      </c>
      <c r="E513" t="s">
        <v>260</v>
      </c>
      <c r="F513" s="35">
        <v>439.07799999999997</v>
      </c>
      <c r="G513" s="35">
        <v>109.69</v>
      </c>
      <c r="H513" s="35">
        <v>291.53199999999998</v>
      </c>
      <c r="I513" s="35">
        <v>35.340000000000003</v>
      </c>
      <c r="J513" s="35">
        <v>0</v>
      </c>
      <c r="K513" s="35">
        <v>0</v>
      </c>
      <c r="L513" s="35">
        <v>0</v>
      </c>
      <c r="M513" s="35">
        <v>0</v>
      </c>
      <c r="N513" s="35">
        <v>2.516</v>
      </c>
      <c r="O513" s="35">
        <v>0</v>
      </c>
      <c r="P513" s="35">
        <v>0</v>
      </c>
      <c r="Q513" s="35">
        <v>0</v>
      </c>
      <c r="R513" s="35"/>
      <c r="S513" s="35"/>
    </row>
    <row r="514" spans="1:19">
      <c r="A514" t="s">
        <v>694</v>
      </c>
      <c r="B514" t="s">
        <v>7</v>
      </c>
      <c r="C514" t="s">
        <v>118</v>
      </c>
      <c r="D514" t="s">
        <v>259</v>
      </c>
      <c r="E514" t="s">
        <v>260</v>
      </c>
      <c r="F514" s="35">
        <v>885.43510000000003</v>
      </c>
      <c r="G514" s="35">
        <v>235.91</v>
      </c>
      <c r="H514" s="35">
        <v>628.40099999999995</v>
      </c>
      <c r="I514" s="35">
        <v>2.71</v>
      </c>
      <c r="J514" s="35">
        <v>0</v>
      </c>
      <c r="K514" s="35">
        <v>0</v>
      </c>
      <c r="L514" s="35">
        <v>0</v>
      </c>
      <c r="M514" s="35">
        <v>0</v>
      </c>
      <c r="N514" s="35">
        <v>4.7240000000000002</v>
      </c>
      <c r="O514" s="35">
        <v>0</v>
      </c>
      <c r="P514" s="35">
        <v>13.69</v>
      </c>
      <c r="Q514" s="35">
        <v>0</v>
      </c>
      <c r="R514" s="35"/>
      <c r="S514" s="35"/>
    </row>
    <row r="515" spans="1:19">
      <c r="A515" t="s">
        <v>695</v>
      </c>
      <c r="B515" t="s">
        <v>36</v>
      </c>
      <c r="C515" t="s">
        <v>118</v>
      </c>
      <c r="D515" t="s">
        <v>259</v>
      </c>
      <c r="E515" t="s">
        <v>260</v>
      </c>
      <c r="F515" s="35">
        <v>2408.4209999999998</v>
      </c>
      <c r="G515" s="35">
        <v>116.283</v>
      </c>
      <c r="H515" s="35">
        <v>345.42599999999999</v>
      </c>
      <c r="I515" s="35">
        <v>11.16</v>
      </c>
      <c r="J515" s="35">
        <v>756.17100000000005</v>
      </c>
      <c r="K515" s="35">
        <v>0</v>
      </c>
      <c r="L515" s="35">
        <v>0</v>
      </c>
      <c r="M515" s="35">
        <v>1165.5340000000001</v>
      </c>
      <c r="N515" s="35">
        <v>0</v>
      </c>
      <c r="O515" s="35">
        <v>0</v>
      </c>
      <c r="P515" s="35">
        <v>13.847</v>
      </c>
      <c r="Q515" s="35">
        <v>0</v>
      </c>
      <c r="R515" s="35"/>
      <c r="S515" s="35"/>
    </row>
    <row r="516" spans="1:19">
      <c r="A516" t="s">
        <v>473</v>
      </c>
      <c r="B516" t="s">
        <v>36</v>
      </c>
      <c r="C516" t="s">
        <v>118</v>
      </c>
      <c r="D516" t="s">
        <v>259</v>
      </c>
      <c r="E516" t="s">
        <v>263</v>
      </c>
      <c r="F516" s="35">
        <v>888.34690000000001</v>
      </c>
      <c r="G516" s="35">
        <v>65.721999999999994</v>
      </c>
      <c r="H516" s="35">
        <v>365.16199999999998</v>
      </c>
      <c r="I516" s="35">
        <v>0</v>
      </c>
      <c r="J516" s="35">
        <v>34.972999999999999</v>
      </c>
      <c r="K516" s="35">
        <v>0.06</v>
      </c>
      <c r="L516" s="35">
        <v>16.649999999999999</v>
      </c>
      <c r="M516" s="35">
        <v>0</v>
      </c>
      <c r="N516" s="35">
        <v>0</v>
      </c>
      <c r="O516" s="35">
        <v>0</v>
      </c>
      <c r="P516" s="35">
        <v>405.78</v>
      </c>
      <c r="Q516" s="35">
        <v>0</v>
      </c>
      <c r="R516" s="35"/>
      <c r="S516" s="35"/>
    </row>
    <row r="517" spans="1:19">
      <c r="A517" t="s">
        <v>696</v>
      </c>
      <c r="B517" t="s">
        <v>36</v>
      </c>
      <c r="C517" t="s">
        <v>118</v>
      </c>
      <c r="D517" t="s">
        <v>259</v>
      </c>
      <c r="E517" t="s">
        <v>260</v>
      </c>
      <c r="F517" s="35">
        <v>1229.787</v>
      </c>
      <c r="G517" s="35">
        <v>128.28800000000001</v>
      </c>
      <c r="H517" s="35">
        <v>483.82299999999998</v>
      </c>
      <c r="I517" s="35">
        <v>0</v>
      </c>
      <c r="J517" s="35">
        <v>162.684</v>
      </c>
      <c r="K517" s="35">
        <v>0</v>
      </c>
      <c r="L517" s="35">
        <v>56.25</v>
      </c>
      <c r="M517" s="35">
        <v>319.04399999999998</v>
      </c>
      <c r="N517" s="35">
        <v>0</v>
      </c>
      <c r="O517" s="35">
        <v>0</v>
      </c>
      <c r="P517" s="35">
        <v>79.697999999999993</v>
      </c>
      <c r="Q517" s="35">
        <v>0</v>
      </c>
      <c r="R517" s="35"/>
      <c r="S517" s="35"/>
    </row>
    <row r="518" spans="1:19">
      <c r="A518" t="s">
        <v>697</v>
      </c>
      <c r="B518" t="s">
        <v>36</v>
      </c>
      <c r="C518" t="s">
        <v>118</v>
      </c>
      <c r="D518" t="s">
        <v>259</v>
      </c>
      <c r="E518" t="s">
        <v>263</v>
      </c>
      <c r="F518" s="35">
        <v>733.79589999999996</v>
      </c>
      <c r="G518" s="35">
        <v>98.442999999999998</v>
      </c>
      <c r="H518" s="35">
        <v>443.16699999999997</v>
      </c>
      <c r="I518" s="35">
        <v>5.54</v>
      </c>
      <c r="J518" s="35">
        <v>24.190999999999999</v>
      </c>
      <c r="K518" s="35">
        <v>0</v>
      </c>
      <c r="L518" s="35">
        <v>53.115000000000002</v>
      </c>
      <c r="M518" s="35">
        <v>0</v>
      </c>
      <c r="N518" s="35">
        <v>0</v>
      </c>
      <c r="O518" s="35">
        <v>0</v>
      </c>
      <c r="P518" s="35">
        <v>109.34</v>
      </c>
      <c r="Q518" s="35">
        <v>0</v>
      </c>
      <c r="R518" s="35"/>
      <c r="S518" s="35"/>
    </row>
    <row r="519" spans="1:19">
      <c r="A519" t="s">
        <v>698</v>
      </c>
      <c r="B519" t="s">
        <v>36</v>
      </c>
      <c r="C519" t="s">
        <v>118</v>
      </c>
      <c r="D519" t="s">
        <v>259</v>
      </c>
      <c r="E519" t="s">
        <v>263</v>
      </c>
      <c r="F519" s="35">
        <v>794.91700000000003</v>
      </c>
      <c r="G519" s="35">
        <v>98.375</v>
      </c>
      <c r="H519" s="35">
        <v>333.78899999999999</v>
      </c>
      <c r="I519" s="35">
        <v>35.299999999999997</v>
      </c>
      <c r="J519" s="35">
        <v>95.492999999999995</v>
      </c>
      <c r="K519" s="35">
        <v>0</v>
      </c>
      <c r="L519" s="35">
        <v>125.376</v>
      </c>
      <c r="M519" s="35">
        <v>0</v>
      </c>
      <c r="N519" s="35">
        <v>0</v>
      </c>
      <c r="O519" s="35">
        <v>20.399999999999999</v>
      </c>
      <c r="P519" s="35">
        <v>86.183999999999997</v>
      </c>
      <c r="Q519" s="35">
        <v>0</v>
      </c>
      <c r="R519" s="35"/>
      <c r="S519" s="35"/>
    </row>
    <row r="520" spans="1:19">
      <c r="A520" t="s">
        <v>699</v>
      </c>
      <c r="B520" t="s">
        <v>36</v>
      </c>
      <c r="C520" t="s">
        <v>118</v>
      </c>
      <c r="D520" t="s">
        <v>259</v>
      </c>
      <c r="E520" t="s">
        <v>263</v>
      </c>
      <c r="F520" s="35">
        <v>1861.64</v>
      </c>
      <c r="G520" s="35">
        <v>154.70599999999999</v>
      </c>
      <c r="H520" s="35">
        <v>1222.558</v>
      </c>
      <c r="I520" s="35">
        <v>0</v>
      </c>
      <c r="J520" s="35">
        <v>0</v>
      </c>
      <c r="K520" s="35">
        <v>0</v>
      </c>
      <c r="L520" s="35">
        <v>57.655999999999999</v>
      </c>
      <c r="M520" s="35">
        <v>173.42</v>
      </c>
      <c r="N520" s="35">
        <v>0</v>
      </c>
      <c r="O520" s="35">
        <v>0</v>
      </c>
      <c r="P520" s="35">
        <v>253.3</v>
      </c>
      <c r="Q520" s="35">
        <v>0</v>
      </c>
      <c r="R520" s="35"/>
      <c r="S520" s="35"/>
    </row>
    <row r="521" spans="1:19">
      <c r="A521" t="s">
        <v>700</v>
      </c>
      <c r="B521" t="s">
        <v>36</v>
      </c>
      <c r="C521" t="s">
        <v>118</v>
      </c>
      <c r="D521" t="s">
        <v>259</v>
      </c>
      <c r="E521" t="s">
        <v>263</v>
      </c>
      <c r="F521" s="35">
        <v>863.61099999999999</v>
      </c>
      <c r="G521" s="35">
        <v>140.95599999999999</v>
      </c>
      <c r="H521" s="35">
        <v>454.73</v>
      </c>
      <c r="I521" s="35">
        <v>0</v>
      </c>
      <c r="J521" s="35">
        <v>40.686</v>
      </c>
      <c r="K521" s="35">
        <v>0</v>
      </c>
      <c r="L521" s="35">
        <v>86.39</v>
      </c>
      <c r="M521" s="35">
        <v>44.91</v>
      </c>
      <c r="N521" s="35">
        <v>0</v>
      </c>
      <c r="O521" s="35">
        <v>0</v>
      </c>
      <c r="P521" s="35">
        <v>95.938999999999993</v>
      </c>
      <c r="Q521" s="35">
        <v>0</v>
      </c>
      <c r="R521" s="35"/>
      <c r="S521" s="35"/>
    </row>
    <row r="522" spans="1:19">
      <c r="A522" t="s">
        <v>701</v>
      </c>
      <c r="B522" t="s">
        <v>36</v>
      </c>
      <c r="C522" t="s">
        <v>118</v>
      </c>
      <c r="D522" t="s">
        <v>259</v>
      </c>
      <c r="E522" t="s">
        <v>263</v>
      </c>
      <c r="F522" s="35">
        <v>733.69299999999998</v>
      </c>
      <c r="G522" s="35">
        <v>122.95099999999999</v>
      </c>
      <c r="H522" s="35">
        <v>284.62200000000001</v>
      </c>
      <c r="I522" s="35">
        <v>1</v>
      </c>
      <c r="J522" s="35">
        <v>86.436000000000007</v>
      </c>
      <c r="K522" s="35">
        <v>0</v>
      </c>
      <c r="L522" s="35">
        <v>17.084</v>
      </c>
      <c r="M522" s="35">
        <v>0</v>
      </c>
      <c r="N522" s="35">
        <v>0</v>
      </c>
      <c r="O522" s="35">
        <v>0</v>
      </c>
      <c r="P522" s="35">
        <v>221.6</v>
      </c>
      <c r="Q522" s="35">
        <v>0</v>
      </c>
      <c r="R522" s="35"/>
      <c r="S522" s="35"/>
    </row>
    <row r="523" spans="1:19">
      <c r="A523" t="s">
        <v>702</v>
      </c>
      <c r="B523" t="s">
        <v>36</v>
      </c>
      <c r="C523" t="s">
        <v>118</v>
      </c>
      <c r="D523" t="s">
        <v>259</v>
      </c>
      <c r="E523" t="s">
        <v>263</v>
      </c>
      <c r="F523" s="35">
        <v>1426.982</v>
      </c>
      <c r="G523" s="35">
        <v>162.339</v>
      </c>
      <c r="H523" s="35">
        <v>687.02800000000002</v>
      </c>
      <c r="I523" s="35">
        <v>5.84</v>
      </c>
      <c r="J523" s="35">
        <v>55.927999999999997</v>
      </c>
      <c r="K523" s="35">
        <v>0</v>
      </c>
      <c r="L523" s="35">
        <v>73.302000000000007</v>
      </c>
      <c r="M523" s="35">
        <v>98.69</v>
      </c>
      <c r="N523" s="35">
        <v>0</v>
      </c>
      <c r="O523" s="35">
        <v>0</v>
      </c>
      <c r="P523" s="35">
        <v>343.85500000000002</v>
      </c>
      <c r="Q523" s="35">
        <v>0</v>
      </c>
      <c r="R523" s="35"/>
      <c r="S523" s="35"/>
    </row>
    <row r="524" spans="1:19">
      <c r="A524" t="s">
        <v>703</v>
      </c>
      <c r="B524" t="s">
        <v>36</v>
      </c>
      <c r="C524" t="s">
        <v>118</v>
      </c>
      <c r="D524" t="s">
        <v>259</v>
      </c>
      <c r="E524" t="s">
        <v>260</v>
      </c>
      <c r="F524" s="35">
        <v>1690.827</v>
      </c>
      <c r="G524" s="35">
        <v>150.74199999999999</v>
      </c>
      <c r="H524" s="35">
        <v>1093.25</v>
      </c>
      <c r="I524" s="35">
        <v>0</v>
      </c>
      <c r="J524" s="35">
        <v>18.672999999999998</v>
      </c>
      <c r="K524" s="35">
        <v>0</v>
      </c>
      <c r="L524" s="35">
        <v>39.710999999999999</v>
      </c>
      <c r="M524" s="35">
        <v>332.04399999999998</v>
      </c>
      <c r="N524" s="35">
        <v>0</v>
      </c>
      <c r="O524" s="35">
        <v>0</v>
      </c>
      <c r="P524" s="35">
        <v>56.406999999999996</v>
      </c>
      <c r="Q524" s="35">
        <v>0</v>
      </c>
      <c r="R524" s="35"/>
      <c r="S524" s="35"/>
    </row>
    <row r="525" spans="1:19">
      <c r="A525" t="s">
        <v>704</v>
      </c>
      <c r="B525" t="s">
        <v>36</v>
      </c>
      <c r="C525" t="s">
        <v>118</v>
      </c>
      <c r="D525" t="s">
        <v>259</v>
      </c>
      <c r="E525" t="s">
        <v>263</v>
      </c>
      <c r="F525" s="35">
        <v>660.63300000000004</v>
      </c>
      <c r="G525" s="35">
        <v>74.275999999999996</v>
      </c>
      <c r="H525" s="35">
        <v>332.08300000000003</v>
      </c>
      <c r="I525" s="35">
        <v>0</v>
      </c>
      <c r="J525" s="35">
        <v>34.999000000000002</v>
      </c>
      <c r="K525" s="35">
        <v>0</v>
      </c>
      <c r="L525" s="35">
        <v>33.802</v>
      </c>
      <c r="M525" s="35">
        <v>0</v>
      </c>
      <c r="N525" s="35">
        <v>0</v>
      </c>
      <c r="O525" s="35">
        <v>0</v>
      </c>
      <c r="P525" s="35">
        <v>185.47300000000001</v>
      </c>
      <c r="Q525" s="35">
        <v>0</v>
      </c>
      <c r="R525" s="35"/>
      <c r="S525" s="35"/>
    </row>
    <row r="526" spans="1:19">
      <c r="A526" t="s">
        <v>420</v>
      </c>
      <c r="B526" t="s">
        <v>36</v>
      </c>
      <c r="C526" t="s">
        <v>118</v>
      </c>
      <c r="D526" t="s">
        <v>259</v>
      </c>
      <c r="E526" t="s">
        <v>263</v>
      </c>
      <c r="F526" s="35">
        <v>543.59910000000002</v>
      </c>
      <c r="G526" s="35">
        <v>117.431</v>
      </c>
      <c r="H526" s="35">
        <v>392.709</v>
      </c>
      <c r="I526" s="35">
        <v>0</v>
      </c>
      <c r="J526" s="35">
        <v>0</v>
      </c>
      <c r="K526" s="35">
        <v>0</v>
      </c>
      <c r="L526" s="35">
        <v>19.629000000000001</v>
      </c>
      <c r="M526" s="35">
        <v>0</v>
      </c>
      <c r="N526" s="35">
        <v>0</v>
      </c>
      <c r="O526" s="35">
        <v>0</v>
      </c>
      <c r="P526" s="35">
        <v>13.83</v>
      </c>
      <c r="Q526" s="35">
        <v>0</v>
      </c>
      <c r="R526" s="35"/>
      <c r="S526" s="35"/>
    </row>
    <row r="527" spans="1:19">
      <c r="A527" t="s">
        <v>705</v>
      </c>
      <c r="B527" t="s">
        <v>36</v>
      </c>
      <c r="C527" t="s">
        <v>118</v>
      </c>
      <c r="D527" t="s">
        <v>259</v>
      </c>
      <c r="E527" t="s">
        <v>263</v>
      </c>
      <c r="F527" s="35">
        <v>493.74799999999999</v>
      </c>
      <c r="G527" s="35">
        <v>40.299999999999997</v>
      </c>
      <c r="H527" s="35">
        <v>420.41800000000001</v>
      </c>
      <c r="I527" s="35">
        <v>0</v>
      </c>
      <c r="J527" s="35">
        <v>13.03</v>
      </c>
      <c r="K527" s="35">
        <v>0</v>
      </c>
      <c r="L527" s="35">
        <v>8.5999990000000004</v>
      </c>
      <c r="M527" s="35">
        <v>0</v>
      </c>
      <c r="N527" s="35">
        <v>0</v>
      </c>
      <c r="O527" s="35">
        <v>0</v>
      </c>
      <c r="P527" s="35">
        <v>11.4</v>
      </c>
      <c r="Q527" s="35">
        <v>0</v>
      </c>
      <c r="R527" s="35"/>
      <c r="S527" s="35"/>
    </row>
    <row r="528" spans="1:19">
      <c r="A528" t="s">
        <v>706</v>
      </c>
      <c r="B528" t="s">
        <v>36</v>
      </c>
      <c r="C528" t="s">
        <v>118</v>
      </c>
      <c r="D528" t="s">
        <v>259</v>
      </c>
      <c r="E528" t="s">
        <v>260</v>
      </c>
      <c r="F528" s="35">
        <v>2022.674</v>
      </c>
      <c r="G528" s="35">
        <v>131.95699999999999</v>
      </c>
      <c r="H528" s="35">
        <v>0</v>
      </c>
      <c r="I528" s="35">
        <v>0</v>
      </c>
      <c r="J528" s="35">
        <v>1241.729</v>
      </c>
      <c r="K528" s="35">
        <v>0</v>
      </c>
      <c r="L528" s="35">
        <v>49.033999999999999</v>
      </c>
      <c r="M528" s="35">
        <v>596.77300000000002</v>
      </c>
      <c r="N528" s="35">
        <v>0</v>
      </c>
      <c r="O528" s="35">
        <v>0</v>
      </c>
      <c r="P528" s="35">
        <v>1.2</v>
      </c>
      <c r="Q528" s="35">
        <v>1.9810000000000001</v>
      </c>
      <c r="R528" s="35"/>
      <c r="S528" s="35"/>
    </row>
    <row r="529" spans="1:19">
      <c r="A529" t="s">
        <v>707</v>
      </c>
      <c r="B529" t="s">
        <v>36</v>
      </c>
      <c r="C529" t="s">
        <v>118</v>
      </c>
      <c r="D529" t="s">
        <v>259</v>
      </c>
      <c r="E529" t="s">
        <v>263</v>
      </c>
      <c r="F529" s="35">
        <v>1053.992</v>
      </c>
      <c r="G529" s="35">
        <v>96.019000000000005</v>
      </c>
      <c r="H529" s="35">
        <v>738.74099999999999</v>
      </c>
      <c r="I529" s="35">
        <v>0</v>
      </c>
      <c r="J529" s="35">
        <v>4.2750000000000004</v>
      </c>
      <c r="K529" s="35">
        <v>0</v>
      </c>
      <c r="L529" s="35">
        <v>66.968999999999994</v>
      </c>
      <c r="M529" s="35">
        <v>0</v>
      </c>
      <c r="N529" s="35">
        <v>0</v>
      </c>
      <c r="O529" s="35">
        <v>0</v>
      </c>
      <c r="P529" s="35">
        <v>147.988</v>
      </c>
      <c r="Q529" s="35">
        <v>0</v>
      </c>
      <c r="R529" s="35"/>
      <c r="S529" s="35"/>
    </row>
    <row r="530" spans="1:19">
      <c r="A530" t="s">
        <v>708</v>
      </c>
      <c r="B530" t="s">
        <v>36</v>
      </c>
      <c r="C530" t="s">
        <v>118</v>
      </c>
      <c r="D530" t="s">
        <v>259</v>
      </c>
      <c r="E530" t="s">
        <v>263</v>
      </c>
      <c r="F530" s="35">
        <v>1650.5889999999999</v>
      </c>
      <c r="G530" s="35">
        <v>184.71799999999999</v>
      </c>
      <c r="H530" s="35">
        <v>92.704999999999998</v>
      </c>
      <c r="I530" s="35">
        <v>7.5990000000000002</v>
      </c>
      <c r="J530" s="35">
        <v>1148.462</v>
      </c>
      <c r="K530" s="35">
        <v>0</v>
      </c>
      <c r="L530" s="35">
        <v>27.216000000000001</v>
      </c>
      <c r="M530" s="35">
        <v>63.43</v>
      </c>
      <c r="N530" s="35">
        <v>0</v>
      </c>
      <c r="O530" s="35">
        <v>0</v>
      </c>
      <c r="P530" s="35">
        <v>126.459</v>
      </c>
      <c r="Q530" s="35">
        <v>0</v>
      </c>
      <c r="R530" s="35"/>
      <c r="S530" s="35"/>
    </row>
    <row r="531" spans="1:19">
      <c r="A531" t="s">
        <v>368</v>
      </c>
      <c r="B531" t="s">
        <v>36</v>
      </c>
      <c r="C531" t="s">
        <v>118</v>
      </c>
      <c r="D531" t="s">
        <v>259</v>
      </c>
      <c r="E531" t="s">
        <v>263</v>
      </c>
      <c r="F531" s="35">
        <v>600.11</v>
      </c>
      <c r="G531" s="35">
        <v>88.93</v>
      </c>
      <c r="H531" s="35">
        <v>385.91699999999997</v>
      </c>
      <c r="I531" s="35">
        <v>0</v>
      </c>
      <c r="J531" s="35">
        <v>0</v>
      </c>
      <c r="K531" s="35">
        <v>0</v>
      </c>
      <c r="L531" s="35">
        <v>13.688000000000001</v>
      </c>
      <c r="M531" s="35">
        <v>0</v>
      </c>
      <c r="N531" s="35">
        <v>0</v>
      </c>
      <c r="O531" s="35">
        <v>0</v>
      </c>
      <c r="P531" s="35">
        <v>111.575</v>
      </c>
      <c r="Q531" s="35">
        <v>0</v>
      </c>
      <c r="R531" s="35"/>
      <c r="S531" s="35"/>
    </row>
    <row r="532" spans="1:19">
      <c r="A532" t="s">
        <v>709</v>
      </c>
      <c r="B532" t="s">
        <v>36</v>
      </c>
      <c r="C532" t="s">
        <v>118</v>
      </c>
      <c r="D532" t="s">
        <v>259</v>
      </c>
      <c r="E532" t="s">
        <v>263</v>
      </c>
      <c r="F532" s="35">
        <v>1075.027</v>
      </c>
      <c r="G532" s="35">
        <v>81.090999999999994</v>
      </c>
      <c r="H532" s="35">
        <v>219.86099999999999</v>
      </c>
      <c r="I532" s="35">
        <v>6.0979999999999999</v>
      </c>
      <c r="J532" s="35">
        <v>122.663</v>
      </c>
      <c r="K532" s="35">
        <v>0</v>
      </c>
      <c r="L532" s="35">
        <v>45.335000000000001</v>
      </c>
      <c r="M532" s="35">
        <v>0</v>
      </c>
      <c r="N532" s="35">
        <v>0</v>
      </c>
      <c r="O532" s="35">
        <v>0</v>
      </c>
      <c r="P532" s="35">
        <v>599.97900000000004</v>
      </c>
      <c r="Q532" s="35">
        <v>0</v>
      </c>
      <c r="R532" s="35"/>
      <c r="S532" s="35"/>
    </row>
    <row r="533" spans="1:19">
      <c r="A533" t="s">
        <v>487</v>
      </c>
      <c r="B533" t="s">
        <v>36</v>
      </c>
      <c r="C533" t="s">
        <v>118</v>
      </c>
      <c r="D533" t="s">
        <v>259</v>
      </c>
      <c r="E533" t="s">
        <v>263</v>
      </c>
      <c r="F533" s="35">
        <v>986.20899999999995</v>
      </c>
      <c r="G533" s="35">
        <v>182.27500000000001</v>
      </c>
      <c r="H533" s="35">
        <v>241.666</v>
      </c>
      <c r="I533" s="35">
        <v>0.29899999999999999</v>
      </c>
      <c r="J533" s="35">
        <v>304.40600000000001</v>
      </c>
      <c r="K533" s="35">
        <v>0</v>
      </c>
      <c r="L533" s="35">
        <v>30.152000000000001</v>
      </c>
      <c r="M533" s="35">
        <v>0</v>
      </c>
      <c r="N533" s="35">
        <v>0</v>
      </c>
      <c r="O533" s="35">
        <v>0</v>
      </c>
      <c r="P533" s="35">
        <v>227.411</v>
      </c>
      <c r="Q533" s="35">
        <v>0</v>
      </c>
      <c r="R533" s="35"/>
      <c r="S533" s="35"/>
    </row>
    <row r="534" spans="1:19">
      <c r="A534" t="s">
        <v>286</v>
      </c>
      <c r="B534" t="s">
        <v>36</v>
      </c>
      <c r="C534" t="s">
        <v>118</v>
      </c>
      <c r="D534" t="s">
        <v>259</v>
      </c>
      <c r="E534" t="s">
        <v>263</v>
      </c>
      <c r="F534" s="35">
        <v>1407.635</v>
      </c>
      <c r="G534" s="35">
        <v>155.774</v>
      </c>
      <c r="H534" s="35">
        <v>0</v>
      </c>
      <c r="I534" s="35">
        <v>4.6989999999999998</v>
      </c>
      <c r="J534" s="35">
        <v>986.68499999999995</v>
      </c>
      <c r="K534" s="35">
        <v>5.0999999999999997E-2</v>
      </c>
      <c r="L534" s="35">
        <v>18.138999999999999</v>
      </c>
      <c r="M534" s="35">
        <v>81.477000000000004</v>
      </c>
      <c r="N534" s="35">
        <v>0</v>
      </c>
      <c r="O534" s="35">
        <v>0</v>
      </c>
      <c r="P534" s="35">
        <v>160.81</v>
      </c>
      <c r="Q534" s="35">
        <v>0</v>
      </c>
      <c r="R534" s="35"/>
      <c r="S534" s="35"/>
    </row>
    <row r="535" spans="1:19">
      <c r="A535" t="s">
        <v>290</v>
      </c>
      <c r="B535" t="s">
        <v>36</v>
      </c>
      <c r="C535" t="s">
        <v>118</v>
      </c>
      <c r="D535" t="s">
        <v>259</v>
      </c>
      <c r="E535" t="s">
        <v>263</v>
      </c>
      <c r="F535" s="35">
        <v>602.84299999999996</v>
      </c>
      <c r="G535" s="35">
        <v>92.22</v>
      </c>
      <c r="H535" s="35">
        <v>402.149</v>
      </c>
      <c r="I535" s="35">
        <v>0</v>
      </c>
      <c r="J535" s="35">
        <v>6.86</v>
      </c>
      <c r="K535" s="35">
        <v>0</v>
      </c>
      <c r="L535" s="35">
        <v>38.325000000000003</v>
      </c>
      <c r="M535" s="35">
        <v>33.590000000000003</v>
      </c>
      <c r="N535" s="35">
        <v>0</v>
      </c>
      <c r="O535" s="35">
        <v>0</v>
      </c>
      <c r="P535" s="35">
        <v>29.699000000000002</v>
      </c>
      <c r="Q535" s="35">
        <v>0</v>
      </c>
      <c r="R535" s="35"/>
      <c r="S535" s="35"/>
    </row>
    <row r="536" spans="1:19">
      <c r="A536" t="s">
        <v>495</v>
      </c>
      <c r="B536" t="s">
        <v>36</v>
      </c>
      <c r="C536" t="s">
        <v>118</v>
      </c>
      <c r="D536" t="s">
        <v>259</v>
      </c>
      <c r="E536" t="s">
        <v>263</v>
      </c>
      <c r="F536" s="35">
        <v>1271.5039999999999</v>
      </c>
      <c r="G536" s="35">
        <v>116.548</v>
      </c>
      <c r="H536" s="35">
        <v>714.25099999999998</v>
      </c>
      <c r="I536" s="35">
        <v>7.9989999999999997</v>
      </c>
      <c r="J536" s="35">
        <v>27.577999999999999</v>
      </c>
      <c r="K536" s="35">
        <v>0</v>
      </c>
      <c r="L536" s="35">
        <v>81.058999999999997</v>
      </c>
      <c r="M536" s="35">
        <v>0</v>
      </c>
      <c r="N536" s="35">
        <v>0</v>
      </c>
      <c r="O536" s="35">
        <v>0</v>
      </c>
      <c r="P536" s="35">
        <v>324.06900000000002</v>
      </c>
      <c r="Q536" s="35">
        <v>0</v>
      </c>
      <c r="R536" s="35"/>
      <c r="S536" s="35"/>
    </row>
    <row r="537" spans="1:19">
      <c r="A537" t="s">
        <v>710</v>
      </c>
      <c r="B537" t="s">
        <v>36</v>
      </c>
      <c r="C537" t="s">
        <v>118</v>
      </c>
      <c r="D537" t="s">
        <v>259</v>
      </c>
      <c r="E537" t="s">
        <v>263</v>
      </c>
      <c r="F537" s="35">
        <v>513.23</v>
      </c>
      <c r="G537" s="35">
        <v>37.061</v>
      </c>
      <c r="H537" s="35">
        <v>365.27499999999998</v>
      </c>
      <c r="I537" s="35">
        <v>0</v>
      </c>
      <c r="J537" s="35">
        <v>0</v>
      </c>
      <c r="K537" s="35">
        <v>0</v>
      </c>
      <c r="L537" s="35">
        <v>0</v>
      </c>
      <c r="M537" s="35">
        <v>38.334000000000003</v>
      </c>
      <c r="N537" s="35">
        <v>0</v>
      </c>
      <c r="O537" s="35">
        <v>0</v>
      </c>
      <c r="P537" s="35">
        <v>72.56</v>
      </c>
      <c r="Q537" s="35">
        <v>0</v>
      </c>
      <c r="R537" s="35"/>
      <c r="S537" s="35"/>
    </row>
    <row r="538" spans="1:19">
      <c r="A538" t="s">
        <v>711</v>
      </c>
      <c r="B538" t="s">
        <v>36</v>
      </c>
      <c r="C538" t="s">
        <v>118</v>
      </c>
      <c r="D538" t="s">
        <v>259</v>
      </c>
      <c r="E538" t="s">
        <v>263</v>
      </c>
      <c r="F538" s="35">
        <v>669.14</v>
      </c>
      <c r="G538" s="35">
        <v>103.84099999999999</v>
      </c>
      <c r="H538" s="35">
        <v>20.844000000000001</v>
      </c>
      <c r="I538" s="35">
        <v>5.0999999999999996</v>
      </c>
      <c r="J538" s="35">
        <v>469.524</v>
      </c>
      <c r="K538" s="35">
        <v>0</v>
      </c>
      <c r="L538" s="35">
        <v>68.851010000000002</v>
      </c>
      <c r="M538" s="35">
        <v>0</v>
      </c>
      <c r="N538" s="35">
        <v>0</v>
      </c>
      <c r="O538" s="35">
        <v>0</v>
      </c>
      <c r="P538" s="35">
        <v>0.98</v>
      </c>
      <c r="Q538" s="35">
        <v>0</v>
      </c>
      <c r="R538" s="35"/>
      <c r="S538" s="35"/>
    </row>
    <row r="539" spans="1:19">
      <c r="A539" t="s">
        <v>712</v>
      </c>
      <c r="B539" t="s">
        <v>36</v>
      </c>
      <c r="C539" t="s">
        <v>118</v>
      </c>
      <c r="D539" t="s">
        <v>259</v>
      </c>
      <c r="E539" t="s">
        <v>263</v>
      </c>
      <c r="F539" s="35">
        <v>2960.306</v>
      </c>
      <c r="G539" s="35">
        <v>287.06099999999998</v>
      </c>
      <c r="H539" s="35">
        <v>439.04599999999999</v>
      </c>
      <c r="I539" s="35">
        <v>0</v>
      </c>
      <c r="J539" s="35">
        <v>824.51900000000001</v>
      </c>
      <c r="K539" s="35">
        <v>0</v>
      </c>
      <c r="L539" s="35">
        <v>57.418999999999997</v>
      </c>
      <c r="M539" s="35">
        <v>0</v>
      </c>
      <c r="N539" s="35">
        <v>0</v>
      </c>
      <c r="O539" s="35">
        <v>0</v>
      </c>
      <c r="P539" s="35">
        <v>1352.261</v>
      </c>
      <c r="Q539" s="35">
        <v>0</v>
      </c>
      <c r="R539" s="35"/>
      <c r="S539" s="35"/>
    </row>
    <row r="540" spans="1:19">
      <c r="A540" t="s">
        <v>297</v>
      </c>
      <c r="B540" t="s">
        <v>36</v>
      </c>
      <c r="C540" t="s">
        <v>118</v>
      </c>
      <c r="D540" t="s">
        <v>259</v>
      </c>
      <c r="E540" t="s">
        <v>263</v>
      </c>
      <c r="F540" s="35">
        <v>945.64400000000001</v>
      </c>
      <c r="G540" s="35">
        <v>117.58</v>
      </c>
      <c r="H540" s="35">
        <v>738.08299999999997</v>
      </c>
      <c r="I540" s="35">
        <v>0</v>
      </c>
      <c r="J540" s="35">
        <v>0</v>
      </c>
      <c r="K540" s="35">
        <v>0</v>
      </c>
      <c r="L540" s="35">
        <v>50.881</v>
      </c>
      <c r="M540" s="35">
        <v>0</v>
      </c>
      <c r="N540" s="35">
        <v>0</v>
      </c>
      <c r="O540" s="35">
        <v>0</v>
      </c>
      <c r="P540" s="35">
        <v>39.1</v>
      </c>
      <c r="Q540" s="35">
        <v>0</v>
      </c>
      <c r="R540" s="35"/>
      <c r="S540" s="35"/>
    </row>
    <row r="541" spans="1:19">
      <c r="A541" t="s">
        <v>713</v>
      </c>
      <c r="B541" t="s">
        <v>36</v>
      </c>
      <c r="C541" t="s">
        <v>118</v>
      </c>
      <c r="D541" t="s">
        <v>259</v>
      </c>
      <c r="E541" t="s">
        <v>263</v>
      </c>
      <c r="F541" s="35">
        <v>765.84910000000002</v>
      </c>
      <c r="G541" s="35">
        <v>92.022000000000006</v>
      </c>
      <c r="H541" s="35">
        <v>0</v>
      </c>
      <c r="I541" s="35">
        <v>0</v>
      </c>
      <c r="J541" s="35">
        <v>589.76400000000001</v>
      </c>
      <c r="K541" s="35">
        <v>0</v>
      </c>
      <c r="L541" s="35">
        <v>9.65</v>
      </c>
      <c r="M541" s="35">
        <v>74.412999999999997</v>
      </c>
      <c r="N541" s="35">
        <v>0</v>
      </c>
      <c r="O541" s="35">
        <v>0</v>
      </c>
      <c r="P541" s="35">
        <v>0</v>
      </c>
      <c r="Q541" s="35">
        <v>0</v>
      </c>
      <c r="R541" s="35"/>
      <c r="S541" s="35"/>
    </row>
    <row r="542" spans="1:19">
      <c r="A542" t="s">
        <v>714</v>
      </c>
      <c r="B542" t="s">
        <v>36</v>
      </c>
      <c r="C542" t="s">
        <v>118</v>
      </c>
      <c r="D542" t="s">
        <v>259</v>
      </c>
      <c r="E542" t="s">
        <v>260</v>
      </c>
      <c r="F542" s="35">
        <v>2159.1550000000002</v>
      </c>
      <c r="G542" s="35">
        <v>211.51900000000001</v>
      </c>
      <c r="H542" s="35">
        <v>1.732</v>
      </c>
      <c r="I542" s="35">
        <v>31.05</v>
      </c>
      <c r="J542" s="35">
        <v>949.07600000000002</v>
      </c>
      <c r="K542" s="35">
        <v>0</v>
      </c>
      <c r="L542" s="35">
        <v>85.275999999999996</v>
      </c>
      <c r="M542" s="35">
        <v>499.54300000000001</v>
      </c>
      <c r="N542" s="35">
        <v>0</v>
      </c>
      <c r="O542" s="35">
        <v>9.3000000000000007</v>
      </c>
      <c r="P542" s="35">
        <v>371.15</v>
      </c>
      <c r="Q542" s="35">
        <v>0.50900000000000001</v>
      </c>
      <c r="R542" s="35"/>
      <c r="S542" s="35"/>
    </row>
    <row r="543" spans="1:19">
      <c r="A543" t="s">
        <v>715</v>
      </c>
      <c r="B543" t="s">
        <v>36</v>
      </c>
      <c r="C543" t="s">
        <v>118</v>
      </c>
      <c r="D543" t="s">
        <v>259</v>
      </c>
      <c r="E543" t="s">
        <v>263</v>
      </c>
      <c r="F543" s="35">
        <v>1314.836</v>
      </c>
      <c r="G543" s="35">
        <v>166.94800000000001</v>
      </c>
      <c r="H543" s="35">
        <v>0</v>
      </c>
      <c r="I543" s="35">
        <v>23</v>
      </c>
      <c r="J543" s="35">
        <v>833.73299999999995</v>
      </c>
      <c r="K543" s="35">
        <v>0</v>
      </c>
      <c r="L543" s="35">
        <v>59.207000000000001</v>
      </c>
      <c r="M543" s="35">
        <v>92.649990000000003</v>
      </c>
      <c r="N543" s="35">
        <v>0</v>
      </c>
      <c r="O543" s="35">
        <v>0</v>
      </c>
      <c r="P543" s="35">
        <v>139.298</v>
      </c>
      <c r="Q543" s="35">
        <v>0</v>
      </c>
      <c r="R543" s="35"/>
      <c r="S543" s="35"/>
    </row>
    <row r="544" spans="1:19">
      <c r="A544" t="s">
        <v>716</v>
      </c>
      <c r="B544" t="s">
        <v>36</v>
      </c>
      <c r="C544" t="s">
        <v>118</v>
      </c>
      <c r="D544" t="s">
        <v>259</v>
      </c>
      <c r="E544" t="s">
        <v>263</v>
      </c>
      <c r="F544" s="35">
        <v>1061.4949999999999</v>
      </c>
      <c r="G544" s="35">
        <v>185.374</v>
      </c>
      <c r="H544" s="35">
        <v>400.02199999999999</v>
      </c>
      <c r="I544" s="35">
        <v>0</v>
      </c>
      <c r="J544" s="35">
        <v>49.100999999999999</v>
      </c>
      <c r="K544" s="35">
        <v>0</v>
      </c>
      <c r="L544" s="35">
        <v>42.726999999999997</v>
      </c>
      <c r="M544" s="35">
        <v>0</v>
      </c>
      <c r="N544" s="35">
        <v>0</v>
      </c>
      <c r="O544" s="35">
        <v>0</v>
      </c>
      <c r="P544" s="35">
        <v>384.27100000000002</v>
      </c>
      <c r="Q544" s="35">
        <v>0</v>
      </c>
      <c r="R544" s="35"/>
      <c r="S544" s="35"/>
    </row>
    <row r="545" spans="1:19">
      <c r="A545" t="s">
        <v>717</v>
      </c>
      <c r="B545" t="s">
        <v>36</v>
      </c>
      <c r="C545" t="s">
        <v>118</v>
      </c>
      <c r="D545" t="s">
        <v>259</v>
      </c>
      <c r="E545" t="s">
        <v>263</v>
      </c>
      <c r="F545" s="35">
        <v>660.15200000000004</v>
      </c>
      <c r="G545" s="35">
        <v>79.400000000000006</v>
      </c>
      <c r="H545" s="35">
        <v>0</v>
      </c>
      <c r="I545" s="35">
        <v>4.26</v>
      </c>
      <c r="J545" s="35">
        <v>484.83300000000003</v>
      </c>
      <c r="K545" s="35">
        <v>0</v>
      </c>
      <c r="L545" s="35">
        <v>63.808999999999997</v>
      </c>
      <c r="M545" s="35">
        <v>0</v>
      </c>
      <c r="N545" s="35">
        <v>0</v>
      </c>
      <c r="O545" s="35">
        <v>0</v>
      </c>
      <c r="P545" s="35">
        <v>27.85</v>
      </c>
      <c r="Q545" s="35">
        <v>0</v>
      </c>
      <c r="R545" s="35"/>
      <c r="S545" s="35"/>
    </row>
    <row r="546" spans="1:19">
      <c r="A546" t="s">
        <v>389</v>
      </c>
      <c r="B546" t="s">
        <v>36</v>
      </c>
      <c r="C546" t="s">
        <v>118</v>
      </c>
      <c r="D546" t="s">
        <v>259</v>
      </c>
      <c r="E546" t="s">
        <v>263</v>
      </c>
      <c r="F546" s="35">
        <v>560.43700000000001</v>
      </c>
      <c r="G546" s="35">
        <v>99.070999999999998</v>
      </c>
      <c r="H546" s="35">
        <v>0</v>
      </c>
      <c r="I546" s="35">
        <v>0</v>
      </c>
      <c r="J546" s="35">
        <v>435.64800000000002</v>
      </c>
      <c r="K546" s="35">
        <v>0</v>
      </c>
      <c r="L546" s="35">
        <v>25.718</v>
      </c>
      <c r="M546" s="35">
        <v>0</v>
      </c>
      <c r="N546" s="35">
        <v>0</v>
      </c>
      <c r="O546" s="35">
        <v>0</v>
      </c>
      <c r="P546" s="35">
        <v>0</v>
      </c>
      <c r="Q546" s="35">
        <v>0</v>
      </c>
      <c r="R546" s="35"/>
      <c r="S546" s="35"/>
    </row>
    <row r="547" spans="1:19">
      <c r="A547" t="s">
        <v>306</v>
      </c>
      <c r="B547" t="s">
        <v>36</v>
      </c>
      <c r="C547" t="s">
        <v>118</v>
      </c>
      <c r="D547" t="s">
        <v>259</v>
      </c>
      <c r="E547" t="s">
        <v>263</v>
      </c>
      <c r="F547" s="35">
        <v>607.32000000000005</v>
      </c>
      <c r="G547" s="35">
        <v>41.463999999999999</v>
      </c>
      <c r="H547" s="35">
        <v>488.15499999999997</v>
      </c>
      <c r="I547" s="35">
        <v>0</v>
      </c>
      <c r="J547" s="35">
        <v>0</v>
      </c>
      <c r="K547" s="35">
        <v>0</v>
      </c>
      <c r="L547" s="35">
        <v>9.9090000000000007</v>
      </c>
      <c r="M547" s="35">
        <v>51.393000000000001</v>
      </c>
      <c r="N547" s="35">
        <v>0</v>
      </c>
      <c r="O547" s="35">
        <v>0</v>
      </c>
      <c r="P547" s="35">
        <v>16.399000000000001</v>
      </c>
      <c r="Q547" s="35">
        <v>0</v>
      </c>
      <c r="R547" s="35"/>
      <c r="S547" s="35"/>
    </row>
    <row r="548" spans="1:19">
      <c r="A548" t="s">
        <v>718</v>
      </c>
      <c r="B548" t="s">
        <v>36</v>
      </c>
      <c r="C548" t="s">
        <v>118</v>
      </c>
      <c r="D548" t="s">
        <v>259</v>
      </c>
      <c r="E548" t="s">
        <v>263</v>
      </c>
      <c r="F548" s="35">
        <v>816.20299999999997</v>
      </c>
      <c r="G548" s="35">
        <v>71.025000000000006</v>
      </c>
      <c r="H548" s="35">
        <v>0</v>
      </c>
      <c r="I548" s="35">
        <v>1.899</v>
      </c>
      <c r="J548" s="35">
        <v>638.21299999999997</v>
      </c>
      <c r="K548" s="35">
        <v>0</v>
      </c>
      <c r="L548" s="35">
        <v>60.521999999999998</v>
      </c>
      <c r="M548" s="35">
        <v>44.543999999999997</v>
      </c>
      <c r="N548" s="35">
        <v>0</v>
      </c>
      <c r="O548" s="35">
        <v>0</v>
      </c>
      <c r="P548" s="35">
        <v>0</v>
      </c>
      <c r="Q548" s="35">
        <v>0</v>
      </c>
      <c r="R548" s="35"/>
      <c r="S548" s="35"/>
    </row>
    <row r="549" spans="1:19">
      <c r="A549" t="s">
        <v>719</v>
      </c>
      <c r="B549" t="s">
        <v>36</v>
      </c>
      <c r="C549" t="s">
        <v>118</v>
      </c>
      <c r="D549" t="s">
        <v>259</v>
      </c>
      <c r="E549" t="s">
        <v>263</v>
      </c>
      <c r="F549" s="35">
        <v>996.27</v>
      </c>
      <c r="G549" s="35">
        <v>82.33</v>
      </c>
      <c r="H549" s="35">
        <v>610.40499999999997</v>
      </c>
      <c r="I549" s="35">
        <v>3.77</v>
      </c>
      <c r="J549" s="35">
        <v>25.007000000000001</v>
      </c>
      <c r="K549" s="35">
        <v>0</v>
      </c>
      <c r="L549" s="35">
        <v>14.205</v>
      </c>
      <c r="M549" s="35">
        <v>206.203</v>
      </c>
      <c r="N549" s="35">
        <v>0</v>
      </c>
      <c r="O549" s="35">
        <v>2.5</v>
      </c>
      <c r="P549" s="35">
        <v>51.85</v>
      </c>
      <c r="Q549" s="35">
        <v>0</v>
      </c>
      <c r="R549" s="35"/>
      <c r="S549" s="35"/>
    </row>
    <row r="550" spans="1:19">
      <c r="A550" t="s">
        <v>720</v>
      </c>
      <c r="B550" t="s">
        <v>36</v>
      </c>
      <c r="C550" t="s">
        <v>118</v>
      </c>
      <c r="D550" t="s">
        <v>259</v>
      </c>
      <c r="E550" t="s">
        <v>263</v>
      </c>
      <c r="F550" s="35">
        <v>697.51</v>
      </c>
      <c r="G550" s="35">
        <v>75.38</v>
      </c>
      <c r="H550" s="35">
        <v>550.54899999999998</v>
      </c>
      <c r="I550" s="35">
        <v>0</v>
      </c>
      <c r="J550" s="35">
        <v>0</v>
      </c>
      <c r="K550" s="35">
        <v>0</v>
      </c>
      <c r="L550" s="35">
        <v>17.082000000000001</v>
      </c>
      <c r="M550" s="35">
        <v>0</v>
      </c>
      <c r="N550" s="35">
        <v>0</v>
      </c>
      <c r="O550" s="35">
        <v>0</v>
      </c>
      <c r="P550" s="35">
        <v>54.499000000000002</v>
      </c>
      <c r="Q550" s="35">
        <v>0</v>
      </c>
      <c r="R550" s="35"/>
      <c r="S550" s="35"/>
    </row>
    <row r="551" spans="1:19">
      <c r="A551" t="s">
        <v>721</v>
      </c>
      <c r="B551" t="s">
        <v>36</v>
      </c>
      <c r="C551" t="s">
        <v>118</v>
      </c>
      <c r="D551" t="s">
        <v>259</v>
      </c>
      <c r="E551" t="s">
        <v>263</v>
      </c>
      <c r="F551" s="35">
        <v>1376.7829999999999</v>
      </c>
      <c r="G551" s="35">
        <v>206.55600000000001</v>
      </c>
      <c r="H551" s="35">
        <v>610.69799999999998</v>
      </c>
      <c r="I551" s="35">
        <v>5.3</v>
      </c>
      <c r="J551" s="35">
        <v>401.14100000000002</v>
      </c>
      <c r="K551" s="35">
        <v>0</v>
      </c>
      <c r="L551" s="35">
        <v>34.688000000000002</v>
      </c>
      <c r="M551" s="35">
        <v>0</v>
      </c>
      <c r="N551" s="35">
        <v>0</v>
      </c>
      <c r="O551" s="35">
        <v>0.1</v>
      </c>
      <c r="P551" s="35">
        <v>118.3</v>
      </c>
      <c r="Q551" s="35">
        <v>0</v>
      </c>
      <c r="R551" s="35"/>
      <c r="S551" s="35"/>
    </row>
    <row r="552" spans="1:19">
      <c r="A552" t="s">
        <v>722</v>
      </c>
      <c r="B552" t="s">
        <v>36</v>
      </c>
      <c r="C552" t="s">
        <v>118</v>
      </c>
      <c r="D552" t="s">
        <v>259</v>
      </c>
      <c r="E552" t="s">
        <v>263</v>
      </c>
      <c r="F552" s="35">
        <v>524.6</v>
      </c>
      <c r="G552" s="35">
        <v>67.456000000000003</v>
      </c>
      <c r="H552" s="35">
        <v>193.52199999999999</v>
      </c>
      <c r="I552" s="35">
        <v>0</v>
      </c>
      <c r="J552" s="35">
        <v>112.19199999999999</v>
      </c>
      <c r="K552" s="35">
        <v>0</v>
      </c>
      <c r="L552" s="35">
        <v>50.472000000000001</v>
      </c>
      <c r="M552" s="35">
        <v>100.958</v>
      </c>
      <c r="N552" s="35">
        <v>0</v>
      </c>
      <c r="O552" s="35">
        <v>0</v>
      </c>
      <c r="P552" s="35">
        <v>0</v>
      </c>
      <c r="Q552" s="35">
        <v>0</v>
      </c>
      <c r="R552" s="35"/>
      <c r="S552" s="35"/>
    </row>
    <row r="553" spans="1:19">
      <c r="A553" t="s">
        <v>723</v>
      </c>
      <c r="B553" t="s">
        <v>36</v>
      </c>
      <c r="C553" t="s">
        <v>118</v>
      </c>
      <c r="D553" t="s">
        <v>259</v>
      </c>
      <c r="E553" t="s">
        <v>263</v>
      </c>
      <c r="F553" s="35">
        <v>939.60609999999997</v>
      </c>
      <c r="G553" s="35">
        <v>87.341999999999999</v>
      </c>
      <c r="H553" s="35">
        <v>0</v>
      </c>
      <c r="I553" s="35">
        <v>6.85</v>
      </c>
      <c r="J553" s="35">
        <v>714.83699999999999</v>
      </c>
      <c r="K553" s="35">
        <v>0</v>
      </c>
      <c r="L553" s="35">
        <v>40.076999999999998</v>
      </c>
      <c r="M553" s="35">
        <v>0</v>
      </c>
      <c r="N553" s="35">
        <v>0</v>
      </c>
      <c r="O553" s="35">
        <v>0</v>
      </c>
      <c r="P553" s="35">
        <v>90.5</v>
      </c>
      <c r="Q553" s="35">
        <v>0</v>
      </c>
      <c r="R553" s="35"/>
      <c r="S553" s="35"/>
    </row>
    <row r="554" spans="1:19">
      <c r="A554" t="s">
        <v>724</v>
      </c>
      <c r="B554" t="s">
        <v>36</v>
      </c>
      <c r="C554" t="s">
        <v>118</v>
      </c>
      <c r="D554" t="s">
        <v>259</v>
      </c>
      <c r="E554" t="s">
        <v>263</v>
      </c>
      <c r="F554" s="35">
        <v>1633.779</v>
      </c>
      <c r="G554" s="35">
        <v>55.52</v>
      </c>
      <c r="H554" s="35">
        <v>361.11200000000002</v>
      </c>
      <c r="I554" s="35">
        <v>0</v>
      </c>
      <c r="J554" s="35">
        <v>81.632000000000005</v>
      </c>
      <c r="K554" s="35">
        <v>0</v>
      </c>
      <c r="L554" s="35">
        <v>84.010999999999996</v>
      </c>
      <c r="M554" s="35">
        <v>0</v>
      </c>
      <c r="N554" s="35">
        <v>0</v>
      </c>
      <c r="O554" s="35">
        <v>0</v>
      </c>
      <c r="P554" s="35">
        <v>1051.5039999999999</v>
      </c>
      <c r="Q554" s="35">
        <v>0</v>
      </c>
      <c r="R554" s="35"/>
      <c r="S554" s="35"/>
    </row>
    <row r="555" spans="1:19">
      <c r="A555" t="s">
        <v>725</v>
      </c>
      <c r="B555" t="s">
        <v>36</v>
      </c>
      <c r="C555" t="s">
        <v>118</v>
      </c>
      <c r="D555" t="s">
        <v>259</v>
      </c>
      <c r="E555" t="s">
        <v>263</v>
      </c>
      <c r="F555" s="35">
        <v>475.72699999999998</v>
      </c>
      <c r="G555" s="35">
        <v>51.484000000000002</v>
      </c>
      <c r="H555" s="35">
        <v>343.34300000000002</v>
      </c>
      <c r="I555" s="35">
        <v>0</v>
      </c>
      <c r="J555" s="35">
        <v>0</v>
      </c>
      <c r="K555" s="35">
        <v>0</v>
      </c>
      <c r="L555" s="35">
        <v>56</v>
      </c>
      <c r="M555" s="35">
        <v>0</v>
      </c>
      <c r="N555" s="35">
        <v>0</v>
      </c>
      <c r="O555" s="35">
        <v>0</v>
      </c>
      <c r="P555" s="35">
        <v>24.9</v>
      </c>
      <c r="Q555" s="35">
        <v>0</v>
      </c>
      <c r="R555" s="35"/>
      <c r="S555" s="35"/>
    </row>
    <row r="556" spans="1:19">
      <c r="A556" t="s">
        <v>726</v>
      </c>
      <c r="B556" t="s">
        <v>36</v>
      </c>
      <c r="C556" t="s">
        <v>118</v>
      </c>
      <c r="D556" t="s">
        <v>259</v>
      </c>
      <c r="E556" t="s">
        <v>260</v>
      </c>
      <c r="F556" s="35">
        <v>1751.1849999999999</v>
      </c>
      <c r="G556" s="35">
        <v>128.62700000000001</v>
      </c>
      <c r="H556" s="35">
        <v>0</v>
      </c>
      <c r="I556" s="35">
        <v>0</v>
      </c>
      <c r="J556" s="35">
        <v>1280.3130000000001</v>
      </c>
      <c r="K556" s="35">
        <v>0</v>
      </c>
      <c r="L556" s="35">
        <v>82.795010000000005</v>
      </c>
      <c r="M556" s="35">
        <v>241.15</v>
      </c>
      <c r="N556" s="35">
        <v>0</v>
      </c>
      <c r="O556" s="35">
        <v>0</v>
      </c>
      <c r="P556" s="35">
        <v>18.3</v>
      </c>
      <c r="Q556" s="35">
        <v>0</v>
      </c>
      <c r="R556" s="35"/>
      <c r="S556" s="35"/>
    </row>
    <row r="557" spans="1:19">
      <c r="A557" t="s">
        <v>727</v>
      </c>
      <c r="B557" t="s">
        <v>36</v>
      </c>
      <c r="C557" t="s">
        <v>118</v>
      </c>
      <c r="D557" t="s">
        <v>259</v>
      </c>
      <c r="E557" t="s">
        <v>263</v>
      </c>
      <c r="F557" s="35">
        <v>1308.83</v>
      </c>
      <c r="G557" s="35">
        <v>62.917999999999999</v>
      </c>
      <c r="H557" s="35">
        <v>764.75900000000001</v>
      </c>
      <c r="I557" s="35">
        <v>20.440000000000001</v>
      </c>
      <c r="J557" s="35">
        <v>78.103999999999999</v>
      </c>
      <c r="K557" s="35">
        <v>0</v>
      </c>
      <c r="L557" s="35">
        <v>61.411999999999999</v>
      </c>
      <c r="M557" s="35">
        <v>0</v>
      </c>
      <c r="N557" s="35">
        <v>0</v>
      </c>
      <c r="O557" s="35">
        <v>0</v>
      </c>
      <c r="P557" s="35">
        <v>321.197</v>
      </c>
      <c r="Q557" s="35">
        <v>0</v>
      </c>
      <c r="R557" s="35"/>
      <c r="S557" s="35"/>
    </row>
    <row r="558" spans="1:19">
      <c r="A558" t="s">
        <v>326</v>
      </c>
      <c r="B558" t="s">
        <v>36</v>
      </c>
      <c r="C558" t="s">
        <v>118</v>
      </c>
      <c r="D558" t="s">
        <v>259</v>
      </c>
      <c r="E558" t="s">
        <v>263</v>
      </c>
      <c r="F558" s="35">
        <v>753.31010000000003</v>
      </c>
      <c r="G558" s="35">
        <v>75.730999999999995</v>
      </c>
      <c r="H558" s="35">
        <v>490.09500000000003</v>
      </c>
      <c r="I558" s="35">
        <v>0</v>
      </c>
      <c r="J558" s="35">
        <v>67.475999999999999</v>
      </c>
      <c r="K558" s="35">
        <v>0</v>
      </c>
      <c r="L558" s="35">
        <v>9.3979999999999997</v>
      </c>
      <c r="M558" s="35">
        <v>36.499000000000002</v>
      </c>
      <c r="N558" s="35">
        <v>0</v>
      </c>
      <c r="O558" s="35">
        <v>0</v>
      </c>
      <c r="P558" s="35">
        <v>74.111000000000004</v>
      </c>
      <c r="Q558" s="35">
        <v>0</v>
      </c>
      <c r="R558" s="35"/>
      <c r="S558" s="35"/>
    </row>
    <row r="559" spans="1:19">
      <c r="A559" t="s">
        <v>473</v>
      </c>
      <c r="B559" t="s">
        <v>11</v>
      </c>
      <c r="C559" t="s">
        <v>330</v>
      </c>
      <c r="D559" t="s">
        <v>259</v>
      </c>
      <c r="E559" t="s">
        <v>260</v>
      </c>
      <c r="F559" s="35">
        <v>1861.73</v>
      </c>
      <c r="G559" s="35">
        <v>179.65</v>
      </c>
      <c r="H559" s="35">
        <v>253.03</v>
      </c>
      <c r="I559" s="35">
        <v>8.6199999999999992</v>
      </c>
      <c r="J559" s="35">
        <v>0</v>
      </c>
      <c r="K559" s="35">
        <v>0</v>
      </c>
      <c r="L559" s="35">
        <v>1162.08</v>
      </c>
      <c r="M559" s="35">
        <v>256.73</v>
      </c>
      <c r="N559" s="35">
        <v>0</v>
      </c>
      <c r="O559" s="35">
        <v>0</v>
      </c>
      <c r="P559" s="35">
        <v>1.53</v>
      </c>
      <c r="Q559" s="35">
        <v>0.09</v>
      </c>
      <c r="R559" s="35"/>
      <c r="S559" s="35"/>
    </row>
    <row r="560" spans="1:19">
      <c r="A560" t="s">
        <v>728</v>
      </c>
      <c r="B560" t="s">
        <v>11</v>
      </c>
      <c r="C560" t="s">
        <v>118</v>
      </c>
      <c r="D560" t="s">
        <v>259</v>
      </c>
      <c r="E560" t="s">
        <v>263</v>
      </c>
      <c r="F560" s="35">
        <v>434.95</v>
      </c>
      <c r="G560" s="35">
        <v>66.64</v>
      </c>
      <c r="H560" s="35">
        <v>33.36</v>
      </c>
      <c r="I560" s="35">
        <v>5.46</v>
      </c>
      <c r="J560" s="35">
        <v>0</v>
      </c>
      <c r="K560" s="35">
        <v>0</v>
      </c>
      <c r="L560" s="35">
        <v>246.43</v>
      </c>
      <c r="M560" s="35">
        <v>65.77</v>
      </c>
      <c r="N560" s="35">
        <v>0</v>
      </c>
      <c r="O560" s="35">
        <v>0</v>
      </c>
      <c r="P560" s="35">
        <v>17.29</v>
      </c>
      <c r="Q560" s="35">
        <v>0</v>
      </c>
      <c r="R560" s="35"/>
      <c r="S560" s="35"/>
    </row>
    <row r="561" spans="1:19">
      <c r="A561" t="s">
        <v>729</v>
      </c>
      <c r="B561" t="s">
        <v>11</v>
      </c>
      <c r="C561" t="s">
        <v>330</v>
      </c>
      <c r="D561" t="s">
        <v>259</v>
      </c>
      <c r="E561" t="s">
        <v>263</v>
      </c>
      <c r="F561" s="35">
        <v>842.32</v>
      </c>
      <c r="G561" s="35">
        <v>112.72</v>
      </c>
      <c r="H561" s="35">
        <v>123.1</v>
      </c>
      <c r="I561" s="35">
        <v>0</v>
      </c>
      <c r="J561" s="35">
        <v>0</v>
      </c>
      <c r="K561" s="35">
        <v>0</v>
      </c>
      <c r="L561" s="35">
        <v>527.04999999999995</v>
      </c>
      <c r="M561" s="35">
        <v>79.45</v>
      </c>
      <c r="N561" s="35">
        <v>0</v>
      </c>
      <c r="O561" s="35">
        <v>0</v>
      </c>
      <c r="P561" s="35">
        <v>0</v>
      </c>
      <c r="Q561" s="35">
        <v>0</v>
      </c>
      <c r="R561" s="35"/>
      <c r="S561" s="35"/>
    </row>
    <row r="562" spans="1:19">
      <c r="A562" t="s">
        <v>364</v>
      </c>
      <c r="B562" t="s">
        <v>11</v>
      </c>
      <c r="C562" t="s">
        <v>330</v>
      </c>
      <c r="D562" t="s">
        <v>259</v>
      </c>
      <c r="E562" t="s">
        <v>260</v>
      </c>
      <c r="F562" s="35">
        <v>741.95</v>
      </c>
      <c r="G562" s="35">
        <v>49.88</v>
      </c>
      <c r="H562" s="35">
        <v>93.28</v>
      </c>
      <c r="I562" s="35">
        <v>12.78</v>
      </c>
      <c r="J562" s="35">
        <v>0</v>
      </c>
      <c r="K562" s="35">
        <v>0.18</v>
      </c>
      <c r="L562" s="35">
        <v>396.24</v>
      </c>
      <c r="M562" s="35">
        <v>189.59</v>
      </c>
      <c r="N562" s="35">
        <v>0</v>
      </c>
      <c r="O562" s="35">
        <v>0</v>
      </c>
      <c r="P562" s="35">
        <v>0</v>
      </c>
      <c r="Q562" s="35">
        <v>0</v>
      </c>
      <c r="R562" s="35"/>
      <c r="S562" s="35"/>
    </row>
    <row r="563" spans="1:19">
      <c r="A563" t="s">
        <v>730</v>
      </c>
      <c r="B563" t="s">
        <v>11</v>
      </c>
      <c r="C563" t="s">
        <v>330</v>
      </c>
      <c r="D563" t="s">
        <v>259</v>
      </c>
      <c r="E563" t="s">
        <v>263</v>
      </c>
      <c r="F563" s="35">
        <v>519.89</v>
      </c>
      <c r="G563" s="35">
        <v>51.79</v>
      </c>
      <c r="H563" s="35">
        <v>66.900000000000006</v>
      </c>
      <c r="I563" s="35">
        <v>0.49</v>
      </c>
      <c r="J563" s="35">
        <v>0</v>
      </c>
      <c r="K563" s="35">
        <v>0</v>
      </c>
      <c r="L563" s="35">
        <v>374.07</v>
      </c>
      <c r="M563" s="35">
        <v>26.64</v>
      </c>
      <c r="N563" s="35">
        <v>0</v>
      </c>
      <c r="O563" s="35">
        <v>0</v>
      </c>
      <c r="P563" s="35">
        <v>0</v>
      </c>
      <c r="Q563" s="35">
        <v>0</v>
      </c>
      <c r="R563" s="35"/>
      <c r="S563" s="35"/>
    </row>
    <row r="564" spans="1:19">
      <c r="A564" t="s">
        <v>731</v>
      </c>
      <c r="B564" t="s">
        <v>11</v>
      </c>
      <c r="C564" t="s">
        <v>330</v>
      </c>
      <c r="D564" t="s">
        <v>259</v>
      </c>
      <c r="E564" t="s">
        <v>263</v>
      </c>
      <c r="F564" s="35">
        <v>1786.46</v>
      </c>
      <c r="G564" s="35">
        <v>246.63</v>
      </c>
      <c r="H564" s="35">
        <v>218.81</v>
      </c>
      <c r="I564" s="35">
        <v>2.8</v>
      </c>
      <c r="J564" s="35">
        <v>0</v>
      </c>
      <c r="K564" s="35">
        <v>0</v>
      </c>
      <c r="L564" s="35">
        <v>1102.99</v>
      </c>
      <c r="M564" s="35">
        <v>215.23</v>
      </c>
      <c r="N564" s="35">
        <v>0</v>
      </c>
      <c r="O564" s="35">
        <v>0</v>
      </c>
      <c r="P564" s="35">
        <v>0</v>
      </c>
      <c r="Q564" s="35">
        <v>0</v>
      </c>
      <c r="R564" s="35"/>
      <c r="S564" s="35"/>
    </row>
    <row r="565" spans="1:19">
      <c r="A565" t="s">
        <v>268</v>
      </c>
      <c r="B565" t="s">
        <v>11</v>
      </c>
      <c r="C565" t="s">
        <v>330</v>
      </c>
      <c r="D565" t="s">
        <v>259</v>
      </c>
      <c r="E565" t="s">
        <v>263</v>
      </c>
      <c r="F565" s="35">
        <v>360.24</v>
      </c>
      <c r="G565" s="35">
        <v>33.840000000000003</v>
      </c>
      <c r="H565" s="35">
        <v>37.229999999999997</v>
      </c>
      <c r="I565" s="35">
        <v>5.73</v>
      </c>
      <c r="J565" s="35">
        <v>0</v>
      </c>
      <c r="K565" s="35">
        <v>0</v>
      </c>
      <c r="L565" s="35">
        <v>261.39999999999998</v>
      </c>
      <c r="M565" s="35">
        <v>22.04</v>
      </c>
      <c r="N565" s="35">
        <v>0</v>
      </c>
      <c r="O565" s="35">
        <v>0</v>
      </c>
      <c r="P565" s="35">
        <v>0</v>
      </c>
      <c r="Q565" s="35">
        <v>0</v>
      </c>
      <c r="R565" s="35"/>
      <c r="S565" s="35"/>
    </row>
    <row r="566" spans="1:19">
      <c r="A566" t="s">
        <v>366</v>
      </c>
      <c r="B566" t="s">
        <v>11</v>
      </c>
      <c r="C566" t="s">
        <v>330</v>
      </c>
      <c r="D566" t="s">
        <v>259</v>
      </c>
      <c r="E566" t="s">
        <v>263</v>
      </c>
      <c r="F566" s="35">
        <v>836.32</v>
      </c>
      <c r="G566" s="35">
        <v>108.52</v>
      </c>
      <c r="H566" s="35">
        <v>123.99</v>
      </c>
      <c r="I566" s="35">
        <v>8.7100000000000009</v>
      </c>
      <c r="J566" s="35">
        <v>0</v>
      </c>
      <c r="K566" s="35">
        <v>0</v>
      </c>
      <c r="L566" s="35">
        <v>507.43</v>
      </c>
      <c r="M566" s="35">
        <v>85.189989999999995</v>
      </c>
      <c r="N566" s="35">
        <v>0</v>
      </c>
      <c r="O566" s="35">
        <v>0</v>
      </c>
      <c r="P566" s="35">
        <v>2.48</v>
      </c>
      <c r="Q566" s="35">
        <v>0</v>
      </c>
      <c r="R566" s="35"/>
      <c r="S566" s="35"/>
    </row>
    <row r="567" spans="1:19">
      <c r="A567" t="s">
        <v>732</v>
      </c>
      <c r="B567" t="s">
        <v>11</v>
      </c>
      <c r="C567" t="s">
        <v>118</v>
      </c>
      <c r="D567" t="s">
        <v>259</v>
      </c>
      <c r="E567" t="s">
        <v>263</v>
      </c>
      <c r="F567" s="35">
        <v>603.52</v>
      </c>
      <c r="G567" s="35">
        <v>51.55</v>
      </c>
      <c r="H567" s="35">
        <v>80.36</v>
      </c>
      <c r="I567" s="35">
        <v>0</v>
      </c>
      <c r="J567" s="35">
        <v>0</v>
      </c>
      <c r="K567" s="35">
        <v>0</v>
      </c>
      <c r="L567" s="35">
        <v>390.41</v>
      </c>
      <c r="M567" s="35">
        <v>81.16</v>
      </c>
      <c r="N567" s="35">
        <v>0</v>
      </c>
      <c r="O567" s="35">
        <v>0</v>
      </c>
      <c r="P567" s="35">
        <v>0</v>
      </c>
      <c r="Q567" s="35">
        <v>0.04</v>
      </c>
      <c r="R567" s="35"/>
      <c r="S567" s="35"/>
    </row>
    <row r="568" spans="1:19">
      <c r="A568" t="s">
        <v>733</v>
      </c>
      <c r="B568" t="s">
        <v>11</v>
      </c>
      <c r="C568" t="s">
        <v>118</v>
      </c>
      <c r="D568" t="s">
        <v>259</v>
      </c>
      <c r="E568" t="s">
        <v>260</v>
      </c>
      <c r="F568" s="35">
        <v>2728.46</v>
      </c>
      <c r="G568" s="35">
        <v>288.41000000000003</v>
      </c>
      <c r="H568" s="35">
        <v>198.73</v>
      </c>
      <c r="I568" s="35">
        <v>9.83</v>
      </c>
      <c r="J568" s="35">
        <v>0</v>
      </c>
      <c r="K568" s="35">
        <v>0</v>
      </c>
      <c r="L568" s="35">
        <v>1543.14</v>
      </c>
      <c r="M568" s="35">
        <v>688.35</v>
      </c>
      <c r="N568" s="35">
        <v>0</v>
      </c>
      <c r="O568" s="35">
        <v>0</v>
      </c>
      <c r="P568" s="35">
        <v>0</v>
      </c>
      <c r="Q568" s="35">
        <v>0</v>
      </c>
      <c r="R568" s="35"/>
      <c r="S568" s="35"/>
    </row>
    <row r="569" spans="1:19">
      <c r="A569" t="s">
        <v>734</v>
      </c>
      <c r="B569" t="s">
        <v>11</v>
      </c>
      <c r="C569" t="s">
        <v>330</v>
      </c>
      <c r="D569" t="s">
        <v>259</v>
      </c>
      <c r="E569" t="s">
        <v>263</v>
      </c>
      <c r="F569" s="35">
        <v>1593.29</v>
      </c>
      <c r="G569" s="35">
        <v>124.27</v>
      </c>
      <c r="H569" s="35">
        <v>158.6</v>
      </c>
      <c r="I569" s="35">
        <v>2.79</v>
      </c>
      <c r="J569" s="35">
        <v>0</v>
      </c>
      <c r="K569" s="35">
        <v>0</v>
      </c>
      <c r="L569" s="35">
        <v>1101.1199999999999</v>
      </c>
      <c r="M569" s="35">
        <v>206.51</v>
      </c>
      <c r="N569" s="35">
        <v>0</v>
      </c>
      <c r="O569" s="35">
        <v>0</v>
      </c>
      <c r="P569" s="35">
        <v>0</v>
      </c>
      <c r="Q569" s="35">
        <v>0</v>
      </c>
      <c r="R569" s="35"/>
      <c r="S569" s="35"/>
    </row>
    <row r="570" spans="1:19">
      <c r="A570" t="s">
        <v>368</v>
      </c>
      <c r="B570" t="s">
        <v>11</v>
      </c>
      <c r="C570" t="s">
        <v>330</v>
      </c>
      <c r="D570" t="s">
        <v>259</v>
      </c>
      <c r="E570" t="s">
        <v>263</v>
      </c>
      <c r="F570" s="35">
        <v>1137.3699999999999</v>
      </c>
      <c r="G570" s="35">
        <v>119.32</v>
      </c>
      <c r="H570" s="35">
        <v>146.46</v>
      </c>
      <c r="I570" s="35">
        <v>7.91</v>
      </c>
      <c r="J570" s="35">
        <v>0</v>
      </c>
      <c r="K570" s="35">
        <v>0</v>
      </c>
      <c r="L570" s="35">
        <v>781.02</v>
      </c>
      <c r="M570" s="35">
        <v>82.66</v>
      </c>
      <c r="N570" s="35">
        <v>0</v>
      </c>
      <c r="O570" s="35">
        <v>0</v>
      </c>
      <c r="P570" s="35">
        <v>0</v>
      </c>
      <c r="Q570" s="35">
        <v>0</v>
      </c>
      <c r="R570" s="35"/>
      <c r="S570" s="35"/>
    </row>
    <row r="571" spans="1:19">
      <c r="A571" t="s">
        <v>274</v>
      </c>
      <c r="B571" t="s">
        <v>11</v>
      </c>
      <c r="C571" t="s">
        <v>330</v>
      </c>
      <c r="D571" t="s">
        <v>259</v>
      </c>
      <c r="E571" t="s">
        <v>263</v>
      </c>
      <c r="F571" s="35">
        <v>1007.43</v>
      </c>
      <c r="G571" s="35">
        <v>95.12</v>
      </c>
      <c r="H571" s="35">
        <v>127.09</v>
      </c>
      <c r="I571" s="35">
        <v>0</v>
      </c>
      <c r="J571" s="35">
        <v>0</v>
      </c>
      <c r="K571" s="35">
        <v>0</v>
      </c>
      <c r="L571" s="35">
        <v>699.28</v>
      </c>
      <c r="M571" s="35">
        <v>85.68</v>
      </c>
      <c r="N571" s="35">
        <v>0</v>
      </c>
      <c r="O571" s="35">
        <v>0</v>
      </c>
      <c r="P571" s="35">
        <v>0</v>
      </c>
      <c r="Q571" s="35">
        <v>0.26</v>
      </c>
      <c r="R571" s="35"/>
      <c r="S571" s="35"/>
    </row>
    <row r="572" spans="1:19">
      <c r="A572" t="s">
        <v>735</v>
      </c>
      <c r="B572" t="s">
        <v>11</v>
      </c>
      <c r="C572" t="s">
        <v>330</v>
      </c>
      <c r="D572" t="s">
        <v>259</v>
      </c>
      <c r="E572" t="s">
        <v>263</v>
      </c>
      <c r="F572" s="35">
        <v>1037.31</v>
      </c>
      <c r="G572" s="35">
        <v>129.51</v>
      </c>
      <c r="H572" s="35">
        <v>117.49</v>
      </c>
      <c r="I572" s="35">
        <v>0</v>
      </c>
      <c r="J572" s="35">
        <v>0</v>
      </c>
      <c r="K572" s="35">
        <v>0</v>
      </c>
      <c r="L572" s="35">
        <v>601.86</v>
      </c>
      <c r="M572" s="35">
        <v>165.28</v>
      </c>
      <c r="N572" s="35">
        <v>0</v>
      </c>
      <c r="O572" s="35">
        <v>0</v>
      </c>
      <c r="P572" s="35">
        <v>23.17</v>
      </c>
      <c r="Q572" s="35">
        <v>0</v>
      </c>
      <c r="R572" s="35"/>
      <c r="S572" s="35"/>
    </row>
    <row r="573" spans="1:19">
      <c r="A573" t="s">
        <v>736</v>
      </c>
      <c r="B573" t="s">
        <v>11</v>
      </c>
      <c r="C573" t="s">
        <v>330</v>
      </c>
      <c r="D573" t="s">
        <v>259</v>
      </c>
      <c r="E573" t="s">
        <v>260</v>
      </c>
      <c r="F573" s="35">
        <v>1267.3800000000001</v>
      </c>
      <c r="G573" s="35">
        <v>157.08000000000001</v>
      </c>
      <c r="H573" s="35">
        <v>141.16</v>
      </c>
      <c r="I573" s="35">
        <v>7.43</v>
      </c>
      <c r="J573" s="35">
        <v>0</v>
      </c>
      <c r="K573" s="35">
        <v>0</v>
      </c>
      <c r="L573" s="35">
        <v>750.27</v>
      </c>
      <c r="M573" s="35">
        <v>211.44</v>
      </c>
      <c r="N573" s="35">
        <v>0</v>
      </c>
      <c r="O573" s="35">
        <v>0</v>
      </c>
      <c r="P573" s="35">
        <v>0</v>
      </c>
      <c r="Q573" s="35">
        <v>0</v>
      </c>
      <c r="R573" s="35"/>
      <c r="S573" s="35"/>
    </row>
    <row r="574" spans="1:19">
      <c r="A574" t="s">
        <v>609</v>
      </c>
      <c r="B574" t="s">
        <v>11</v>
      </c>
      <c r="C574" t="s">
        <v>118</v>
      </c>
      <c r="D574" t="s">
        <v>259</v>
      </c>
      <c r="E574" t="s">
        <v>298</v>
      </c>
      <c r="F574" s="35">
        <v>12409.41</v>
      </c>
      <c r="G574" s="35">
        <v>1460.69</v>
      </c>
      <c r="H574" s="35">
        <v>562.04</v>
      </c>
      <c r="I574" s="35">
        <v>84.43</v>
      </c>
      <c r="J574" s="35">
        <v>0</v>
      </c>
      <c r="K574" s="35">
        <v>0.16</v>
      </c>
      <c r="L574" s="35">
        <v>338.41</v>
      </c>
      <c r="M574" s="35">
        <v>9962.6299999999992</v>
      </c>
      <c r="N574" s="35">
        <v>0</v>
      </c>
      <c r="O574" s="35">
        <v>0</v>
      </c>
      <c r="P574" s="35">
        <v>0.24</v>
      </c>
      <c r="Q574" s="35">
        <v>0.81</v>
      </c>
      <c r="R574" s="35"/>
      <c r="S574" s="35"/>
    </row>
    <row r="575" spans="1:19">
      <c r="A575" t="s">
        <v>373</v>
      </c>
      <c r="B575" t="s">
        <v>11</v>
      </c>
      <c r="C575" t="s">
        <v>330</v>
      </c>
      <c r="D575" t="s">
        <v>259</v>
      </c>
      <c r="E575" t="s">
        <v>263</v>
      </c>
      <c r="F575" s="35">
        <v>958.86</v>
      </c>
      <c r="G575" s="35">
        <v>61.64</v>
      </c>
      <c r="H575" s="35">
        <v>152.69</v>
      </c>
      <c r="I575" s="35">
        <v>1.35</v>
      </c>
      <c r="J575" s="35">
        <v>0</v>
      </c>
      <c r="K575" s="35">
        <v>0</v>
      </c>
      <c r="L575" s="35">
        <v>649.4</v>
      </c>
      <c r="M575" s="35">
        <v>93.52</v>
      </c>
      <c r="N575" s="35">
        <v>0</v>
      </c>
      <c r="O575" s="35">
        <v>0</v>
      </c>
      <c r="P575" s="35">
        <v>0</v>
      </c>
      <c r="Q575" s="35">
        <v>0.26</v>
      </c>
      <c r="R575" s="35"/>
      <c r="S575" s="35"/>
    </row>
    <row r="576" spans="1:19">
      <c r="A576" t="s">
        <v>737</v>
      </c>
      <c r="B576" t="s">
        <v>11</v>
      </c>
      <c r="C576" t="s">
        <v>330</v>
      </c>
      <c r="D576" t="s">
        <v>259</v>
      </c>
      <c r="E576" t="s">
        <v>263</v>
      </c>
      <c r="F576" s="35">
        <v>820.79</v>
      </c>
      <c r="G576" s="35">
        <v>107.58</v>
      </c>
      <c r="H576" s="35">
        <v>66.08</v>
      </c>
      <c r="I576" s="35">
        <v>0</v>
      </c>
      <c r="J576" s="35">
        <v>0</v>
      </c>
      <c r="K576" s="35">
        <v>0</v>
      </c>
      <c r="L576" s="35">
        <v>604.32000000000005</v>
      </c>
      <c r="M576" s="35">
        <v>42.81</v>
      </c>
      <c r="N576" s="35">
        <v>0</v>
      </c>
      <c r="O576" s="35">
        <v>0</v>
      </c>
      <c r="P576" s="35">
        <v>0</v>
      </c>
      <c r="Q576" s="35">
        <v>0</v>
      </c>
      <c r="R576" s="35"/>
      <c r="S576" s="35"/>
    </row>
    <row r="577" spans="1:19">
      <c r="A577" t="s">
        <v>285</v>
      </c>
      <c r="B577" t="s">
        <v>11</v>
      </c>
      <c r="C577" t="s">
        <v>118</v>
      </c>
      <c r="D577" t="s">
        <v>259</v>
      </c>
      <c r="E577" t="s">
        <v>260</v>
      </c>
      <c r="F577" s="35">
        <v>1491.3</v>
      </c>
      <c r="G577" s="35">
        <v>116.66</v>
      </c>
      <c r="H577" s="35">
        <v>189.81</v>
      </c>
      <c r="I577" s="35">
        <v>29.59</v>
      </c>
      <c r="J577" s="35">
        <v>0</v>
      </c>
      <c r="K577" s="35">
        <v>0.36</v>
      </c>
      <c r="L577" s="35">
        <v>783.53</v>
      </c>
      <c r="M577" s="35">
        <v>371.35</v>
      </c>
      <c r="N577" s="35">
        <v>0</v>
      </c>
      <c r="O577" s="35">
        <v>0</v>
      </c>
      <c r="P577" s="35">
        <v>0</v>
      </c>
      <c r="Q577" s="35">
        <v>0</v>
      </c>
      <c r="R577" s="35"/>
      <c r="S577" s="35"/>
    </row>
    <row r="578" spans="1:19">
      <c r="A578" t="s">
        <v>738</v>
      </c>
      <c r="B578" t="s">
        <v>11</v>
      </c>
      <c r="C578" t="s">
        <v>118</v>
      </c>
      <c r="D578" t="s">
        <v>259</v>
      </c>
      <c r="E578" t="s">
        <v>263</v>
      </c>
      <c r="F578" s="35">
        <v>861.62990000000002</v>
      </c>
      <c r="G578" s="35">
        <v>97.26</v>
      </c>
      <c r="H578" s="35">
        <v>95.87</v>
      </c>
      <c r="I578" s="35">
        <v>12.92</v>
      </c>
      <c r="J578" s="35">
        <v>0</v>
      </c>
      <c r="K578" s="35">
        <v>0</v>
      </c>
      <c r="L578" s="35">
        <v>569.91</v>
      </c>
      <c r="M578" s="35">
        <v>85.67</v>
      </c>
      <c r="N578" s="35">
        <v>0</v>
      </c>
      <c r="O578" s="35">
        <v>0</v>
      </c>
      <c r="P578" s="35">
        <v>0</v>
      </c>
      <c r="Q578" s="35">
        <v>0</v>
      </c>
      <c r="R578" s="35"/>
      <c r="S578" s="35"/>
    </row>
    <row r="579" spans="1:19">
      <c r="A579" t="s">
        <v>491</v>
      </c>
      <c r="B579" t="s">
        <v>11</v>
      </c>
      <c r="C579" t="s">
        <v>330</v>
      </c>
      <c r="D579" t="s">
        <v>259</v>
      </c>
      <c r="E579" t="s">
        <v>263</v>
      </c>
      <c r="F579" s="35">
        <v>948.43</v>
      </c>
      <c r="G579" s="35">
        <v>102.85</v>
      </c>
      <c r="H579" s="35">
        <v>98.21</v>
      </c>
      <c r="I579" s="35">
        <v>4.29</v>
      </c>
      <c r="J579" s="35">
        <v>0</v>
      </c>
      <c r="K579" s="35">
        <v>0</v>
      </c>
      <c r="L579" s="35">
        <v>630.69000000000005</v>
      </c>
      <c r="M579" s="35">
        <v>112.39</v>
      </c>
      <c r="N579" s="35">
        <v>0</v>
      </c>
      <c r="O579" s="35">
        <v>0</v>
      </c>
      <c r="P579" s="35">
        <v>0</v>
      </c>
      <c r="Q579" s="35">
        <v>0</v>
      </c>
      <c r="R579" s="35"/>
      <c r="S579" s="35"/>
    </row>
    <row r="580" spans="1:19">
      <c r="A580" t="s">
        <v>739</v>
      </c>
      <c r="B580" t="s">
        <v>11</v>
      </c>
      <c r="C580" t="s">
        <v>118</v>
      </c>
      <c r="D580" t="s">
        <v>259</v>
      </c>
      <c r="E580" t="s">
        <v>298</v>
      </c>
      <c r="F580" s="35">
        <v>3580.49</v>
      </c>
      <c r="G580" s="35">
        <v>194.72</v>
      </c>
      <c r="H580" s="35">
        <v>226.7</v>
      </c>
      <c r="I580" s="35">
        <v>35.24</v>
      </c>
      <c r="J580" s="35">
        <v>0</v>
      </c>
      <c r="K580" s="35">
        <v>3.01</v>
      </c>
      <c r="L580" s="35">
        <v>456.58</v>
      </c>
      <c r="M580" s="35">
        <v>2660.07</v>
      </c>
      <c r="N580" s="35">
        <v>0</v>
      </c>
      <c r="O580" s="35">
        <v>0</v>
      </c>
      <c r="P580" s="35">
        <v>1.62</v>
      </c>
      <c r="Q580" s="35">
        <v>2.5499999999999998</v>
      </c>
      <c r="R580" s="35"/>
      <c r="S580" s="35"/>
    </row>
    <row r="581" spans="1:19">
      <c r="A581" t="s">
        <v>740</v>
      </c>
      <c r="B581" t="s">
        <v>11</v>
      </c>
      <c r="C581" t="s">
        <v>330</v>
      </c>
      <c r="D581" t="s">
        <v>259</v>
      </c>
      <c r="E581" t="s">
        <v>263</v>
      </c>
      <c r="F581" s="35">
        <v>1253.9100000000001</v>
      </c>
      <c r="G581" s="35">
        <v>114.19</v>
      </c>
      <c r="H581" s="35">
        <v>165.08</v>
      </c>
      <c r="I581" s="35">
        <v>0</v>
      </c>
      <c r="J581" s="35">
        <v>0</v>
      </c>
      <c r="K581" s="35">
        <v>0</v>
      </c>
      <c r="L581" s="35">
        <v>875.15</v>
      </c>
      <c r="M581" s="35">
        <v>99.490009999999998</v>
      </c>
      <c r="N581" s="35">
        <v>0</v>
      </c>
      <c r="O581" s="35">
        <v>0</v>
      </c>
      <c r="P581" s="35">
        <v>0</v>
      </c>
      <c r="Q581" s="35">
        <v>0</v>
      </c>
      <c r="R581" s="35"/>
      <c r="S581" s="35"/>
    </row>
    <row r="582" spans="1:19">
      <c r="A582" t="s">
        <v>741</v>
      </c>
      <c r="B582" t="s">
        <v>11</v>
      </c>
      <c r="C582" t="s">
        <v>330</v>
      </c>
      <c r="D582" t="s">
        <v>259</v>
      </c>
      <c r="E582" t="s">
        <v>263</v>
      </c>
      <c r="F582" s="35">
        <v>452.33</v>
      </c>
      <c r="G582" s="35">
        <v>42.63</v>
      </c>
      <c r="H582" s="35">
        <v>68.319999999999993</v>
      </c>
      <c r="I582" s="35">
        <v>0</v>
      </c>
      <c r="J582" s="35">
        <v>0</v>
      </c>
      <c r="K582" s="35">
        <v>0</v>
      </c>
      <c r="L582" s="35">
        <v>291.81</v>
      </c>
      <c r="M582" s="35">
        <v>46.24</v>
      </c>
      <c r="N582" s="35">
        <v>0</v>
      </c>
      <c r="O582" s="35">
        <v>0</v>
      </c>
      <c r="P582" s="35">
        <v>0</v>
      </c>
      <c r="Q582" s="35">
        <v>3.33</v>
      </c>
      <c r="R582" s="35"/>
      <c r="S582" s="35"/>
    </row>
    <row r="583" spans="1:19">
      <c r="A583" t="s">
        <v>620</v>
      </c>
      <c r="B583" t="s">
        <v>11</v>
      </c>
      <c r="C583" t="s">
        <v>330</v>
      </c>
      <c r="D583" t="s">
        <v>259</v>
      </c>
      <c r="E583" t="s">
        <v>263</v>
      </c>
      <c r="F583" s="35">
        <v>1198.0999999999999</v>
      </c>
      <c r="G583" s="35">
        <v>169.86</v>
      </c>
      <c r="H583" s="35">
        <v>139.4</v>
      </c>
      <c r="I583" s="35">
        <v>0</v>
      </c>
      <c r="J583" s="35">
        <v>0</v>
      </c>
      <c r="K583" s="35">
        <v>0</v>
      </c>
      <c r="L583" s="35">
        <v>720.83</v>
      </c>
      <c r="M583" s="35">
        <v>167.06</v>
      </c>
      <c r="N583" s="35">
        <v>0</v>
      </c>
      <c r="O583" s="35">
        <v>0</v>
      </c>
      <c r="P583" s="35">
        <v>0</v>
      </c>
      <c r="Q583" s="35">
        <v>0.95</v>
      </c>
      <c r="R583" s="35"/>
      <c r="S583" s="35"/>
    </row>
    <row r="584" spans="1:19">
      <c r="A584" t="s">
        <v>289</v>
      </c>
      <c r="B584" t="s">
        <v>11</v>
      </c>
      <c r="C584" t="s">
        <v>118</v>
      </c>
      <c r="D584" t="s">
        <v>259</v>
      </c>
      <c r="E584" t="s">
        <v>263</v>
      </c>
      <c r="F584" s="35">
        <v>1526.4</v>
      </c>
      <c r="G584" s="35">
        <v>141.88</v>
      </c>
      <c r="H584" s="35">
        <v>168.31</v>
      </c>
      <c r="I584" s="35">
        <v>0</v>
      </c>
      <c r="J584" s="35">
        <v>0</v>
      </c>
      <c r="K584" s="35">
        <v>0</v>
      </c>
      <c r="L584" s="35">
        <v>1121.6199999999999</v>
      </c>
      <c r="M584" s="35">
        <v>94.59</v>
      </c>
      <c r="N584" s="35">
        <v>0</v>
      </c>
      <c r="O584" s="35">
        <v>0</v>
      </c>
      <c r="P584" s="35">
        <v>0</v>
      </c>
      <c r="Q584" s="35">
        <v>0</v>
      </c>
      <c r="R584" s="35"/>
      <c r="S584" s="35"/>
    </row>
    <row r="585" spans="1:19">
      <c r="A585" t="s">
        <v>742</v>
      </c>
      <c r="B585" t="s">
        <v>11</v>
      </c>
      <c r="C585" t="s">
        <v>330</v>
      </c>
      <c r="D585" t="s">
        <v>259</v>
      </c>
      <c r="E585" t="s">
        <v>263</v>
      </c>
      <c r="F585" s="35">
        <v>1049.3</v>
      </c>
      <c r="G585" s="35">
        <v>135.91999999999999</v>
      </c>
      <c r="H585" s="35">
        <v>109.86</v>
      </c>
      <c r="I585" s="35">
        <v>0</v>
      </c>
      <c r="J585" s="35">
        <v>0</v>
      </c>
      <c r="K585" s="35">
        <v>0</v>
      </c>
      <c r="L585" s="35">
        <v>722.03</v>
      </c>
      <c r="M585" s="35">
        <v>81.489999999999995</v>
      </c>
      <c r="N585" s="35">
        <v>0</v>
      </c>
      <c r="O585" s="35">
        <v>0</v>
      </c>
      <c r="P585" s="35">
        <v>0</v>
      </c>
      <c r="Q585" s="35">
        <v>0</v>
      </c>
      <c r="R585" s="35"/>
      <c r="S585" s="35"/>
    </row>
    <row r="586" spans="1:19">
      <c r="A586" t="s">
        <v>290</v>
      </c>
      <c r="B586" t="s">
        <v>11</v>
      </c>
      <c r="C586" t="s">
        <v>330</v>
      </c>
      <c r="D586" t="s">
        <v>259</v>
      </c>
      <c r="E586" t="s">
        <v>263</v>
      </c>
      <c r="F586" s="35">
        <v>1187.83</v>
      </c>
      <c r="G586" s="35">
        <v>138.62</v>
      </c>
      <c r="H586" s="35">
        <v>139.49</v>
      </c>
      <c r="I586" s="35">
        <v>16.28</v>
      </c>
      <c r="J586" s="35">
        <v>0</v>
      </c>
      <c r="K586" s="35">
        <v>0</v>
      </c>
      <c r="L586" s="35">
        <v>589.48</v>
      </c>
      <c r="M586" s="35">
        <v>277.32</v>
      </c>
      <c r="N586" s="35">
        <v>0</v>
      </c>
      <c r="O586" s="35">
        <v>0</v>
      </c>
      <c r="P586" s="35">
        <v>22.62</v>
      </c>
      <c r="Q586" s="35">
        <v>4.0199999999999996</v>
      </c>
      <c r="R586" s="35"/>
      <c r="S586" s="35"/>
    </row>
    <row r="587" spans="1:19">
      <c r="A587" t="s">
        <v>379</v>
      </c>
      <c r="B587" t="s">
        <v>11</v>
      </c>
      <c r="C587" t="s">
        <v>118</v>
      </c>
      <c r="D587" t="s">
        <v>259</v>
      </c>
      <c r="E587" t="s">
        <v>263</v>
      </c>
      <c r="F587" s="35">
        <v>1538.63</v>
      </c>
      <c r="G587" s="35">
        <v>208.9</v>
      </c>
      <c r="H587" s="35">
        <v>228.92</v>
      </c>
      <c r="I587" s="35">
        <v>0</v>
      </c>
      <c r="J587" s="35">
        <v>0</v>
      </c>
      <c r="K587" s="35">
        <v>0</v>
      </c>
      <c r="L587" s="35">
        <v>905.5</v>
      </c>
      <c r="M587" s="35">
        <v>195.31</v>
      </c>
      <c r="N587" s="35">
        <v>0</v>
      </c>
      <c r="O587" s="35">
        <v>0</v>
      </c>
      <c r="P587" s="35">
        <v>0</v>
      </c>
      <c r="Q587" s="35">
        <v>0</v>
      </c>
      <c r="R587" s="35"/>
      <c r="S587" s="35"/>
    </row>
    <row r="588" spans="1:19">
      <c r="A588" t="s">
        <v>743</v>
      </c>
      <c r="B588" t="s">
        <v>11</v>
      </c>
      <c r="C588" t="s">
        <v>118</v>
      </c>
      <c r="D588" t="s">
        <v>259</v>
      </c>
      <c r="E588" t="s">
        <v>263</v>
      </c>
      <c r="F588" s="35">
        <v>526.35</v>
      </c>
      <c r="G588" s="35">
        <v>49.47</v>
      </c>
      <c r="H588" s="35">
        <v>74.849999999999994</v>
      </c>
      <c r="I588" s="35">
        <v>0</v>
      </c>
      <c r="J588" s="35">
        <v>0</v>
      </c>
      <c r="K588" s="35">
        <v>0</v>
      </c>
      <c r="L588" s="35">
        <v>343.46</v>
      </c>
      <c r="M588" s="35">
        <v>51.67</v>
      </c>
      <c r="N588" s="35">
        <v>0</v>
      </c>
      <c r="O588" s="35">
        <v>0</v>
      </c>
      <c r="P588" s="35">
        <v>6.9</v>
      </c>
      <c r="Q588" s="35">
        <v>0</v>
      </c>
      <c r="R588" s="35"/>
      <c r="S588" s="35"/>
    </row>
    <row r="589" spans="1:19">
      <c r="A589" t="s">
        <v>292</v>
      </c>
      <c r="B589" t="s">
        <v>11</v>
      </c>
      <c r="C589" t="s">
        <v>330</v>
      </c>
      <c r="D589" t="s">
        <v>259</v>
      </c>
      <c r="E589" t="s">
        <v>263</v>
      </c>
      <c r="F589" s="35">
        <v>905.67</v>
      </c>
      <c r="G589" s="35">
        <v>101</v>
      </c>
      <c r="H589" s="35">
        <v>108.43</v>
      </c>
      <c r="I589" s="35">
        <v>0</v>
      </c>
      <c r="J589" s="35">
        <v>0</v>
      </c>
      <c r="K589" s="35">
        <v>0</v>
      </c>
      <c r="L589" s="35">
        <v>615.6</v>
      </c>
      <c r="M589" s="35">
        <v>80.64</v>
      </c>
      <c r="N589" s="35">
        <v>0</v>
      </c>
      <c r="O589" s="35">
        <v>0</v>
      </c>
      <c r="P589" s="35">
        <v>0</v>
      </c>
      <c r="Q589" s="35">
        <v>0</v>
      </c>
      <c r="R589" s="35"/>
      <c r="S589" s="35"/>
    </row>
    <row r="590" spans="1:19">
      <c r="A590" t="s">
        <v>744</v>
      </c>
      <c r="B590" t="s">
        <v>11</v>
      </c>
      <c r="C590" t="s">
        <v>118</v>
      </c>
      <c r="D590" t="s">
        <v>259</v>
      </c>
      <c r="E590" t="s">
        <v>260</v>
      </c>
      <c r="F590" s="35">
        <v>986.26</v>
      </c>
      <c r="G590" s="35">
        <v>109.15</v>
      </c>
      <c r="H590" s="35">
        <v>138.09</v>
      </c>
      <c r="I590" s="35">
        <v>3.57</v>
      </c>
      <c r="J590" s="35">
        <v>0</v>
      </c>
      <c r="K590" s="35">
        <v>0</v>
      </c>
      <c r="L590" s="35">
        <v>516.29</v>
      </c>
      <c r="M590" s="35">
        <v>219.16</v>
      </c>
      <c r="N590" s="35">
        <v>0</v>
      </c>
      <c r="O590" s="35">
        <v>0</v>
      </c>
      <c r="P590" s="35">
        <v>0</v>
      </c>
      <c r="Q590" s="35">
        <v>0</v>
      </c>
      <c r="R590" s="35"/>
      <c r="S590" s="35"/>
    </row>
    <row r="591" spans="1:19">
      <c r="A591" t="s">
        <v>550</v>
      </c>
      <c r="B591" t="s">
        <v>11</v>
      </c>
      <c r="C591" t="s">
        <v>330</v>
      </c>
      <c r="D591" t="s">
        <v>259</v>
      </c>
      <c r="E591" t="s">
        <v>263</v>
      </c>
      <c r="F591" s="35">
        <v>929.64</v>
      </c>
      <c r="G591" s="35">
        <v>57.04</v>
      </c>
      <c r="H591" s="35">
        <v>140.06</v>
      </c>
      <c r="I591" s="35">
        <v>3.33</v>
      </c>
      <c r="J591" s="35">
        <v>0</v>
      </c>
      <c r="K591" s="35">
        <v>0</v>
      </c>
      <c r="L591" s="35">
        <v>684.72</v>
      </c>
      <c r="M591" s="35">
        <v>44.25</v>
      </c>
      <c r="N591" s="35">
        <v>0</v>
      </c>
      <c r="O591" s="35">
        <v>0</v>
      </c>
      <c r="P591" s="35">
        <v>0</v>
      </c>
      <c r="Q591" s="35">
        <v>0.24</v>
      </c>
      <c r="R591" s="35"/>
      <c r="S591" s="35"/>
    </row>
    <row r="592" spans="1:19">
      <c r="A592" t="s">
        <v>634</v>
      </c>
      <c r="B592" t="s">
        <v>11</v>
      </c>
      <c r="C592" t="s">
        <v>330</v>
      </c>
      <c r="D592" t="s">
        <v>259</v>
      </c>
      <c r="E592" t="s">
        <v>263</v>
      </c>
      <c r="F592" s="35">
        <v>1608.99</v>
      </c>
      <c r="G592" s="35">
        <v>147.59</v>
      </c>
      <c r="H592" s="35">
        <v>178.72</v>
      </c>
      <c r="I592" s="35">
        <v>0</v>
      </c>
      <c r="J592" s="35">
        <v>0</v>
      </c>
      <c r="K592" s="35">
        <v>0</v>
      </c>
      <c r="L592" s="35">
        <v>1111.01</v>
      </c>
      <c r="M592" s="35">
        <v>171.67</v>
      </c>
      <c r="N592" s="35">
        <v>0</v>
      </c>
      <c r="O592" s="35">
        <v>0</v>
      </c>
      <c r="P592" s="35">
        <v>0</v>
      </c>
      <c r="Q592" s="35">
        <v>0</v>
      </c>
      <c r="R592" s="35"/>
      <c r="S592" s="35"/>
    </row>
    <row r="593" spans="1:19">
      <c r="A593" t="s">
        <v>745</v>
      </c>
      <c r="B593" t="s">
        <v>11</v>
      </c>
      <c r="C593" t="s">
        <v>330</v>
      </c>
      <c r="D593" t="s">
        <v>259</v>
      </c>
      <c r="E593" t="s">
        <v>263</v>
      </c>
      <c r="F593" s="35">
        <v>272.27</v>
      </c>
      <c r="G593" s="35">
        <v>35.32</v>
      </c>
      <c r="H593" s="35">
        <v>25.43</v>
      </c>
      <c r="I593" s="35">
        <v>1.21</v>
      </c>
      <c r="J593" s="35">
        <v>0</v>
      </c>
      <c r="K593" s="35">
        <v>0</v>
      </c>
      <c r="L593" s="35">
        <v>167.62</v>
      </c>
      <c r="M593" s="35">
        <v>23.64</v>
      </c>
      <c r="N593" s="35">
        <v>0</v>
      </c>
      <c r="O593" s="35">
        <v>0</v>
      </c>
      <c r="P593" s="35">
        <v>19.05</v>
      </c>
      <c r="Q593" s="35">
        <v>0</v>
      </c>
      <c r="R593" s="35"/>
      <c r="S593" s="35"/>
    </row>
    <row r="594" spans="1:19">
      <c r="A594" t="s">
        <v>746</v>
      </c>
      <c r="B594" t="s">
        <v>11</v>
      </c>
      <c r="C594" t="s">
        <v>330</v>
      </c>
      <c r="D594" t="s">
        <v>259</v>
      </c>
      <c r="E594" t="s">
        <v>263</v>
      </c>
      <c r="F594" s="35">
        <v>663.85</v>
      </c>
      <c r="G594" s="35">
        <v>97.34</v>
      </c>
      <c r="H594" s="35">
        <v>79.459999999999994</v>
      </c>
      <c r="I594" s="35">
        <v>2.48</v>
      </c>
      <c r="J594" s="35">
        <v>0</v>
      </c>
      <c r="K594" s="35">
        <v>0</v>
      </c>
      <c r="L594" s="35">
        <v>427.94</v>
      </c>
      <c r="M594" s="35">
        <v>54.98</v>
      </c>
      <c r="N594" s="35">
        <v>0</v>
      </c>
      <c r="O594" s="35">
        <v>0</v>
      </c>
      <c r="P594" s="35">
        <v>1.65</v>
      </c>
      <c r="Q594" s="35">
        <v>0</v>
      </c>
      <c r="R594" s="35"/>
      <c r="S594" s="35"/>
    </row>
    <row r="595" spans="1:19">
      <c r="A595" t="s">
        <v>294</v>
      </c>
      <c r="B595" t="s">
        <v>11</v>
      </c>
      <c r="C595" t="s">
        <v>330</v>
      </c>
      <c r="D595" t="s">
        <v>259</v>
      </c>
      <c r="E595" t="s">
        <v>260</v>
      </c>
      <c r="F595" s="35">
        <v>1771.51</v>
      </c>
      <c r="G595" s="35">
        <v>299.5</v>
      </c>
      <c r="H595" s="35">
        <v>166.43</v>
      </c>
      <c r="I595" s="35">
        <v>5.82</v>
      </c>
      <c r="J595" s="35">
        <v>0</v>
      </c>
      <c r="K595" s="35">
        <v>0</v>
      </c>
      <c r="L595" s="35">
        <v>1043.69</v>
      </c>
      <c r="M595" s="35">
        <v>256.07</v>
      </c>
      <c r="N595" s="35">
        <v>0</v>
      </c>
      <c r="O595" s="35">
        <v>0</v>
      </c>
      <c r="P595" s="35">
        <v>0</v>
      </c>
      <c r="Q595" s="35">
        <v>0</v>
      </c>
      <c r="R595" s="35"/>
      <c r="S595" s="35"/>
    </row>
    <row r="596" spans="1:19">
      <c r="A596" t="s">
        <v>747</v>
      </c>
      <c r="B596" t="s">
        <v>11</v>
      </c>
      <c r="C596" t="s">
        <v>330</v>
      </c>
      <c r="D596" t="s">
        <v>259</v>
      </c>
      <c r="E596" t="s">
        <v>263</v>
      </c>
      <c r="F596" s="35">
        <v>2405.1799999999998</v>
      </c>
      <c r="G596" s="35">
        <v>229.82</v>
      </c>
      <c r="H596" s="35">
        <v>330.64</v>
      </c>
      <c r="I596" s="35">
        <v>0</v>
      </c>
      <c r="J596" s="35">
        <v>0</v>
      </c>
      <c r="K596" s="35">
        <v>0</v>
      </c>
      <c r="L596" s="35">
        <v>1683.26</v>
      </c>
      <c r="M596" s="35">
        <v>161.41999999999999</v>
      </c>
      <c r="N596" s="35">
        <v>0</v>
      </c>
      <c r="O596" s="35">
        <v>0</v>
      </c>
      <c r="P596" s="35">
        <v>0</v>
      </c>
      <c r="Q596" s="35">
        <v>0.04</v>
      </c>
      <c r="R596" s="35"/>
      <c r="S596" s="35"/>
    </row>
    <row r="597" spans="1:19">
      <c r="A597" t="s">
        <v>296</v>
      </c>
      <c r="B597" t="s">
        <v>11</v>
      </c>
      <c r="C597" t="s">
        <v>330</v>
      </c>
      <c r="D597" t="s">
        <v>259</v>
      </c>
      <c r="E597" t="s">
        <v>260</v>
      </c>
      <c r="F597" s="35">
        <v>1130.9000000000001</v>
      </c>
      <c r="G597" s="35">
        <v>160.86000000000001</v>
      </c>
      <c r="H597" s="35">
        <v>151.05000000000001</v>
      </c>
      <c r="I597" s="35">
        <v>24.21</v>
      </c>
      <c r="J597" s="35">
        <v>0</v>
      </c>
      <c r="K597" s="35">
        <v>0.22</v>
      </c>
      <c r="L597" s="35">
        <v>559.42999999999995</v>
      </c>
      <c r="M597" s="35">
        <v>210.87</v>
      </c>
      <c r="N597" s="35">
        <v>0</v>
      </c>
      <c r="O597" s="35">
        <v>0</v>
      </c>
      <c r="P597" s="35">
        <v>23.63</v>
      </c>
      <c r="Q597" s="35">
        <v>0.63</v>
      </c>
      <c r="R597" s="35"/>
      <c r="S597" s="35"/>
    </row>
    <row r="598" spans="1:19">
      <c r="A598" t="s">
        <v>640</v>
      </c>
      <c r="B598" t="s">
        <v>11</v>
      </c>
      <c r="C598" t="s">
        <v>330</v>
      </c>
      <c r="D598" t="s">
        <v>259</v>
      </c>
      <c r="E598" t="s">
        <v>263</v>
      </c>
      <c r="F598" s="35">
        <v>1066.04</v>
      </c>
      <c r="G598" s="35">
        <v>64.22</v>
      </c>
      <c r="H598" s="35">
        <v>182.32</v>
      </c>
      <c r="I598" s="35">
        <v>5.01</v>
      </c>
      <c r="J598" s="35">
        <v>0</v>
      </c>
      <c r="K598" s="35">
        <v>0</v>
      </c>
      <c r="L598" s="35">
        <v>768.07</v>
      </c>
      <c r="M598" s="35">
        <v>46.42</v>
      </c>
      <c r="N598" s="35">
        <v>0</v>
      </c>
      <c r="O598" s="35">
        <v>0</v>
      </c>
      <c r="P598" s="35">
        <v>0</v>
      </c>
      <c r="Q598" s="35">
        <v>0</v>
      </c>
      <c r="R598" s="35"/>
      <c r="S598" s="35"/>
    </row>
    <row r="599" spans="1:19">
      <c r="A599" t="s">
        <v>297</v>
      </c>
      <c r="B599" t="s">
        <v>11</v>
      </c>
      <c r="C599" t="s">
        <v>330</v>
      </c>
      <c r="D599" t="s">
        <v>259</v>
      </c>
      <c r="E599" t="s">
        <v>263</v>
      </c>
      <c r="F599" s="35">
        <v>1414.22</v>
      </c>
      <c r="G599" s="35">
        <v>139.44999999999999</v>
      </c>
      <c r="H599" s="35">
        <v>192.66</v>
      </c>
      <c r="I599" s="35">
        <v>1.74</v>
      </c>
      <c r="J599" s="35">
        <v>0</v>
      </c>
      <c r="K599" s="35">
        <v>0</v>
      </c>
      <c r="L599" s="35">
        <v>901.56</v>
      </c>
      <c r="M599" s="35">
        <v>178.81</v>
      </c>
      <c r="N599" s="35">
        <v>0</v>
      </c>
      <c r="O599" s="35">
        <v>0</v>
      </c>
      <c r="P599" s="35">
        <v>0</v>
      </c>
      <c r="Q599" s="35">
        <v>0</v>
      </c>
      <c r="R599" s="35"/>
      <c r="S599" s="35"/>
    </row>
    <row r="600" spans="1:19">
      <c r="A600" t="s">
        <v>748</v>
      </c>
      <c r="B600" t="s">
        <v>11</v>
      </c>
      <c r="C600" t="s">
        <v>330</v>
      </c>
      <c r="D600" t="s">
        <v>259</v>
      </c>
      <c r="E600" t="s">
        <v>263</v>
      </c>
      <c r="F600" s="35">
        <v>683.13</v>
      </c>
      <c r="G600" s="35">
        <v>98.55</v>
      </c>
      <c r="H600" s="35">
        <v>119.81</v>
      </c>
      <c r="I600" s="35">
        <v>15.59</v>
      </c>
      <c r="J600" s="35">
        <v>0</v>
      </c>
      <c r="K600" s="35">
        <v>0</v>
      </c>
      <c r="L600" s="35">
        <v>377.06</v>
      </c>
      <c r="M600" s="35">
        <v>72.12</v>
      </c>
      <c r="N600" s="35">
        <v>0</v>
      </c>
      <c r="O600" s="35">
        <v>0</v>
      </c>
      <c r="P600" s="35">
        <v>0</v>
      </c>
      <c r="Q600" s="35">
        <v>0</v>
      </c>
      <c r="R600" s="35"/>
      <c r="S600" s="35"/>
    </row>
    <row r="601" spans="1:19">
      <c r="A601" t="s">
        <v>749</v>
      </c>
      <c r="B601" t="s">
        <v>11</v>
      </c>
      <c r="C601" t="s">
        <v>330</v>
      </c>
      <c r="D601" t="s">
        <v>259</v>
      </c>
      <c r="E601" t="s">
        <v>263</v>
      </c>
      <c r="F601" s="35">
        <v>1092.99</v>
      </c>
      <c r="G601" s="35">
        <v>92.26</v>
      </c>
      <c r="H601" s="35">
        <v>175.22</v>
      </c>
      <c r="I601" s="35">
        <v>0.96</v>
      </c>
      <c r="J601" s="35">
        <v>0</v>
      </c>
      <c r="K601" s="35">
        <v>0</v>
      </c>
      <c r="L601" s="35">
        <v>724.3</v>
      </c>
      <c r="M601" s="35">
        <v>100.25</v>
      </c>
      <c r="N601" s="35">
        <v>0</v>
      </c>
      <c r="O601" s="35">
        <v>0</v>
      </c>
      <c r="P601" s="35">
        <v>0</v>
      </c>
      <c r="Q601" s="35">
        <v>0</v>
      </c>
      <c r="R601" s="35"/>
      <c r="S601" s="35"/>
    </row>
    <row r="602" spans="1:19">
      <c r="A602" t="s">
        <v>387</v>
      </c>
      <c r="B602" t="s">
        <v>11</v>
      </c>
      <c r="C602" t="s">
        <v>330</v>
      </c>
      <c r="D602" t="s">
        <v>259</v>
      </c>
      <c r="E602" t="s">
        <v>263</v>
      </c>
      <c r="F602" s="35">
        <v>559.27</v>
      </c>
      <c r="G602" s="35">
        <v>102.68</v>
      </c>
      <c r="H602" s="35">
        <v>49.8</v>
      </c>
      <c r="I602" s="35">
        <v>5.35</v>
      </c>
      <c r="J602" s="35">
        <v>0</v>
      </c>
      <c r="K602" s="35">
        <v>0</v>
      </c>
      <c r="L602" s="35">
        <v>351.5</v>
      </c>
      <c r="M602" s="35">
        <v>42.39</v>
      </c>
      <c r="N602" s="35">
        <v>0</v>
      </c>
      <c r="O602" s="35">
        <v>0</v>
      </c>
      <c r="P602" s="35">
        <v>7.49</v>
      </c>
      <c r="Q602" s="35">
        <v>0.06</v>
      </c>
      <c r="R602" s="35"/>
      <c r="S602" s="35"/>
    </row>
    <row r="603" spans="1:19">
      <c r="A603" t="s">
        <v>750</v>
      </c>
      <c r="B603" t="s">
        <v>11</v>
      </c>
      <c r="C603" t="s">
        <v>330</v>
      </c>
      <c r="D603" t="s">
        <v>259</v>
      </c>
      <c r="E603" t="s">
        <v>298</v>
      </c>
      <c r="F603" s="35">
        <v>2661</v>
      </c>
      <c r="G603" s="35">
        <v>202.85</v>
      </c>
      <c r="H603" s="35">
        <v>314.39999999999998</v>
      </c>
      <c r="I603" s="35">
        <v>36.229999999999997</v>
      </c>
      <c r="J603" s="35">
        <v>0</v>
      </c>
      <c r="K603" s="35">
        <v>0.53</v>
      </c>
      <c r="L603" s="35">
        <v>557.41999999999996</v>
      </c>
      <c r="M603" s="35">
        <v>1549.4</v>
      </c>
      <c r="N603" s="35">
        <v>0</v>
      </c>
      <c r="O603" s="35">
        <v>0</v>
      </c>
      <c r="P603" s="35">
        <v>0</v>
      </c>
      <c r="Q603" s="35">
        <v>0.17</v>
      </c>
      <c r="R603" s="35"/>
      <c r="S603" s="35"/>
    </row>
    <row r="604" spans="1:19">
      <c r="A604" t="s">
        <v>751</v>
      </c>
      <c r="B604" t="s">
        <v>11</v>
      </c>
      <c r="C604" t="s">
        <v>330</v>
      </c>
      <c r="D604" t="s">
        <v>259</v>
      </c>
      <c r="E604" t="s">
        <v>260</v>
      </c>
      <c r="F604" s="35">
        <v>1743.02</v>
      </c>
      <c r="G604" s="35">
        <v>174.71</v>
      </c>
      <c r="H604" s="35">
        <v>266.16000000000003</v>
      </c>
      <c r="I604" s="35">
        <v>3.75</v>
      </c>
      <c r="J604" s="35">
        <v>0</v>
      </c>
      <c r="K604" s="35">
        <v>0</v>
      </c>
      <c r="L604" s="35">
        <v>882.78</v>
      </c>
      <c r="M604" s="35">
        <v>415.62</v>
      </c>
      <c r="N604" s="35">
        <v>0</v>
      </c>
      <c r="O604" s="35">
        <v>0</v>
      </c>
      <c r="P604" s="35">
        <v>0</v>
      </c>
      <c r="Q604" s="35">
        <v>0</v>
      </c>
      <c r="R604" s="35"/>
      <c r="S604" s="35"/>
    </row>
    <row r="605" spans="1:19">
      <c r="A605" t="s">
        <v>752</v>
      </c>
      <c r="B605" t="s">
        <v>11</v>
      </c>
      <c r="C605" t="s">
        <v>118</v>
      </c>
      <c r="D605" t="s">
        <v>259</v>
      </c>
      <c r="E605" t="s">
        <v>260</v>
      </c>
      <c r="F605" s="35">
        <v>1059.58</v>
      </c>
      <c r="G605" s="35">
        <v>100.61</v>
      </c>
      <c r="H605" s="35">
        <v>128.08000000000001</v>
      </c>
      <c r="I605" s="35">
        <v>1.77</v>
      </c>
      <c r="J605" s="35">
        <v>0</v>
      </c>
      <c r="K605" s="35">
        <v>0</v>
      </c>
      <c r="L605" s="35">
        <v>356.66</v>
      </c>
      <c r="M605" s="35">
        <v>472.46</v>
      </c>
      <c r="N605" s="35">
        <v>0</v>
      </c>
      <c r="O605" s="35">
        <v>0</v>
      </c>
      <c r="P605" s="35">
        <v>0</v>
      </c>
      <c r="Q605" s="35">
        <v>0</v>
      </c>
      <c r="R605" s="35"/>
      <c r="S605" s="35"/>
    </row>
    <row r="606" spans="1:19">
      <c r="A606" t="s">
        <v>753</v>
      </c>
      <c r="B606" t="s">
        <v>11</v>
      </c>
      <c r="C606" t="s">
        <v>330</v>
      </c>
      <c r="D606" t="s">
        <v>259</v>
      </c>
      <c r="E606" t="s">
        <v>260</v>
      </c>
      <c r="F606" s="35">
        <v>1594.86</v>
      </c>
      <c r="G606" s="35">
        <v>183.37</v>
      </c>
      <c r="H606" s="35">
        <v>257.42</v>
      </c>
      <c r="I606" s="35">
        <v>0</v>
      </c>
      <c r="J606" s="35">
        <v>0</v>
      </c>
      <c r="K606" s="35">
        <v>0</v>
      </c>
      <c r="L606" s="35">
        <v>877.91</v>
      </c>
      <c r="M606" s="35">
        <v>276.16000000000003</v>
      </c>
      <c r="N606" s="35">
        <v>0</v>
      </c>
      <c r="O606" s="35">
        <v>0</v>
      </c>
      <c r="P606" s="35">
        <v>0</v>
      </c>
      <c r="Q606" s="35">
        <v>0</v>
      </c>
      <c r="R606" s="35"/>
      <c r="S606" s="35"/>
    </row>
    <row r="607" spans="1:19">
      <c r="A607" t="s">
        <v>433</v>
      </c>
      <c r="B607" t="s">
        <v>11</v>
      </c>
      <c r="C607" t="s">
        <v>118</v>
      </c>
      <c r="D607" t="s">
        <v>259</v>
      </c>
      <c r="E607" t="s">
        <v>298</v>
      </c>
      <c r="F607" s="35">
        <v>2880.12</v>
      </c>
      <c r="G607" s="35">
        <v>328.78</v>
      </c>
      <c r="H607" s="35">
        <v>276.20999999999998</v>
      </c>
      <c r="I607" s="35">
        <v>32.78</v>
      </c>
      <c r="J607" s="35">
        <v>0</v>
      </c>
      <c r="K607" s="35">
        <v>0.31</v>
      </c>
      <c r="L607" s="35">
        <v>499.95</v>
      </c>
      <c r="M607" s="35">
        <v>1739.38</v>
      </c>
      <c r="N607" s="35">
        <v>0</v>
      </c>
      <c r="O607" s="35">
        <v>0</v>
      </c>
      <c r="P607" s="35">
        <v>0</v>
      </c>
      <c r="Q607" s="35">
        <v>2.71</v>
      </c>
      <c r="R607" s="35"/>
      <c r="S607" s="35"/>
    </row>
    <row r="608" spans="1:19">
      <c r="A608" t="s">
        <v>754</v>
      </c>
      <c r="B608" t="s">
        <v>11</v>
      </c>
      <c r="C608" t="s">
        <v>118</v>
      </c>
      <c r="D608" t="s">
        <v>259</v>
      </c>
      <c r="E608" t="s">
        <v>260</v>
      </c>
      <c r="F608" s="35">
        <v>2682.85</v>
      </c>
      <c r="G608" s="35">
        <v>347.9</v>
      </c>
      <c r="H608" s="35">
        <v>366.65</v>
      </c>
      <c r="I608" s="35">
        <v>15.64</v>
      </c>
      <c r="J608" s="35">
        <v>0</v>
      </c>
      <c r="K608" s="35">
        <v>0</v>
      </c>
      <c r="L608" s="35">
        <v>1433.43</v>
      </c>
      <c r="M608" s="35">
        <v>519.23</v>
      </c>
      <c r="N608" s="35">
        <v>0</v>
      </c>
      <c r="O608" s="35">
        <v>0</v>
      </c>
      <c r="P608" s="35">
        <v>0</v>
      </c>
      <c r="Q608" s="35">
        <v>0</v>
      </c>
      <c r="R608" s="35"/>
      <c r="S608" s="35"/>
    </row>
    <row r="609" spans="1:19">
      <c r="A609" t="s">
        <v>301</v>
      </c>
      <c r="B609" t="s">
        <v>11</v>
      </c>
      <c r="C609" t="s">
        <v>118</v>
      </c>
      <c r="D609" t="s">
        <v>259</v>
      </c>
      <c r="E609" t="s">
        <v>263</v>
      </c>
      <c r="F609" s="35">
        <v>830.72990000000004</v>
      </c>
      <c r="G609" s="35">
        <v>97.15</v>
      </c>
      <c r="H609" s="35">
        <v>137.25</v>
      </c>
      <c r="I609" s="35">
        <v>5.87</v>
      </c>
      <c r="J609" s="35">
        <v>0</v>
      </c>
      <c r="K609" s="35">
        <v>0</v>
      </c>
      <c r="L609" s="35">
        <v>523.91999999999996</v>
      </c>
      <c r="M609" s="35">
        <v>66.540000000000006</v>
      </c>
      <c r="N609" s="35">
        <v>0</v>
      </c>
      <c r="O609" s="35">
        <v>0</v>
      </c>
      <c r="P609" s="35">
        <v>0</v>
      </c>
      <c r="Q609" s="35">
        <v>0</v>
      </c>
      <c r="R609" s="35"/>
      <c r="S609" s="35"/>
    </row>
    <row r="610" spans="1:19">
      <c r="A610" t="s">
        <v>302</v>
      </c>
      <c r="B610" t="s">
        <v>11</v>
      </c>
      <c r="C610" t="s">
        <v>330</v>
      </c>
      <c r="D610" t="s">
        <v>259</v>
      </c>
      <c r="E610" t="s">
        <v>263</v>
      </c>
      <c r="F610" s="35">
        <v>1477.42</v>
      </c>
      <c r="G610" s="35">
        <v>166.66</v>
      </c>
      <c r="H610" s="35">
        <v>221.25</v>
      </c>
      <c r="I610" s="35">
        <v>31.46</v>
      </c>
      <c r="J610" s="35">
        <v>0</v>
      </c>
      <c r="K610" s="35">
        <v>0</v>
      </c>
      <c r="L610" s="35">
        <v>920.68</v>
      </c>
      <c r="M610" s="35">
        <v>137.34</v>
      </c>
      <c r="N610" s="35">
        <v>0</v>
      </c>
      <c r="O610" s="35">
        <v>0</v>
      </c>
      <c r="P610" s="35">
        <v>0</v>
      </c>
      <c r="Q610" s="35">
        <v>0.03</v>
      </c>
      <c r="R610" s="35"/>
      <c r="S610" s="35"/>
    </row>
    <row r="611" spans="1:19">
      <c r="A611" t="s">
        <v>755</v>
      </c>
      <c r="B611" t="s">
        <v>11</v>
      </c>
      <c r="C611" t="s">
        <v>118</v>
      </c>
      <c r="D611" t="s">
        <v>259</v>
      </c>
      <c r="E611" t="s">
        <v>263</v>
      </c>
      <c r="F611" s="35">
        <v>2272.5500000000002</v>
      </c>
      <c r="G611" s="35">
        <v>229.49</v>
      </c>
      <c r="H611" s="35">
        <v>257.26</v>
      </c>
      <c r="I611" s="35">
        <v>0</v>
      </c>
      <c r="J611" s="35">
        <v>0</v>
      </c>
      <c r="K611" s="35">
        <v>0</v>
      </c>
      <c r="L611" s="35">
        <v>1612.18</v>
      </c>
      <c r="M611" s="35">
        <v>173.62</v>
      </c>
      <c r="N611" s="35">
        <v>0</v>
      </c>
      <c r="O611" s="35">
        <v>0</v>
      </c>
      <c r="P611" s="35">
        <v>0</v>
      </c>
      <c r="Q611" s="35">
        <v>0</v>
      </c>
      <c r="R611" s="35"/>
      <c r="S611" s="35"/>
    </row>
    <row r="612" spans="1:19">
      <c r="A612" t="s">
        <v>391</v>
      </c>
      <c r="B612" t="s">
        <v>11</v>
      </c>
      <c r="C612" t="s">
        <v>118</v>
      </c>
      <c r="D612" t="s">
        <v>259</v>
      </c>
      <c r="E612" t="s">
        <v>263</v>
      </c>
      <c r="F612" s="35">
        <v>1289.25</v>
      </c>
      <c r="G612" s="35">
        <v>176.12</v>
      </c>
      <c r="H612" s="35">
        <v>164.44</v>
      </c>
      <c r="I612" s="35">
        <v>3.09</v>
      </c>
      <c r="J612" s="35">
        <v>0</v>
      </c>
      <c r="K612" s="35">
        <v>0</v>
      </c>
      <c r="L612" s="35">
        <v>804.53</v>
      </c>
      <c r="M612" s="35">
        <v>140.53</v>
      </c>
      <c r="N612" s="35">
        <v>0</v>
      </c>
      <c r="O612" s="35">
        <v>0</v>
      </c>
      <c r="P612" s="35">
        <v>0</v>
      </c>
      <c r="Q612" s="35">
        <v>0.54</v>
      </c>
      <c r="R612" s="35"/>
      <c r="S612" s="35"/>
    </row>
    <row r="613" spans="1:19">
      <c r="A613" t="s">
        <v>756</v>
      </c>
      <c r="B613" t="s">
        <v>11</v>
      </c>
      <c r="C613" t="s">
        <v>330</v>
      </c>
      <c r="D613" t="s">
        <v>259</v>
      </c>
      <c r="E613" t="s">
        <v>263</v>
      </c>
      <c r="F613" s="35">
        <v>1275.8</v>
      </c>
      <c r="G613" s="35">
        <v>110.51</v>
      </c>
      <c r="H613" s="35">
        <v>180.89</v>
      </c>
      <c r="I613" s="35">
        <v>7.89</v>
      </c>
      <c r="J613" s="35">
        <v>0</v>
      </c>
      <c r="K613" s="35">
        <v>0</v>
      </c>
      <c r="L613" s="35">
        <v>822.79</v>
      </c>
      <c r="M613" s="35">
        <v>153.72</v>
      </c>
      <c r="N613" s="35">
        <v>0</v>
      </c>
      <c r="O613" s="35">
        <v>0</v>
      </c>
      <c r="P613" s="35">
        <v>0</v>
      </c>
      <c r="Q613" s="35">
        <v>0</v>
      </c>
      <c r="R613" s="35"/>
      <c r="S613" s="35"/>
    </row>
    <row r="614" spans="1:19">
      <c r="A614" t="s">
        <v>757</v>
      </c>
      <c r="B614" t="s">
        <v>11</v>
      </c>
      <c r="C614" t="s">
        <v>118</v>
      </c>
      <c r="D614" t="s">
        <v>259</v>
      </c>
      <c r="E614" t="s">
        <v>260</v>
      </c>
      <c r="F614" s="35">
        <v>2434.1</v>
      </c>
      <c r="G614" s="35">
        <v>191.89</v>
      </c>
      <c r="H614" s="35">
        <v>220.88</v>
      </c>
      <c r="I614" s="35">
        <v>10.5</v>
      </c>
      <c r="J614" s="35">
        <v>0</v>
      </c>
      <c r="K614" s="35">
        <v>1.96</v>
      </c>
      <c r="L614" s="35">
        <v>858.61</v>
      </c>
      <c r="M614" s="35">
        <v>1147.02</v>
      </c>
      <c r="N614" s="35">
        <v>0</v>
      </c>
      <c r="O614" s="35">
        <v>0</v>
      </c>
      <c r="P614" s="35">
        <v>0</v>
      </c>
      <c r="Q614" s="35">
        <v>3.24</v>
      </c>
      <c r="R614" s="35"/>
      <c r="S614" s="35"/>
    </row>
    <row r="615" spans="1:19">
      <c r="A615" t="s">
        <v>758</v>
      </c>
      <c r="B615" t="s">
        <v>11</v>
      </c>
      <c r="C615" t="s">
        <v>118</v>
      </c>
      <c r="D615" t="s">
        <v>259</v>
      </c>
      <c r="E615" t="s">
        <v>260</v>
      </c>
      <c r="F615" s="35">
        <v>2892.32</v>
      </c>
      <c r="G615" s="35">
        <v>370.09</v>
      </c>
      <c r="H615" s="35">
        <v>363.73</v>
      </c>
      <c r="I615" s="35">
        <v>4.0199999999999996</v>
      </c>
      <c r="J615" s="35">
        <v>0</v>
      </c>
      <c r="K615" s="35">
        <v>0</v>
      </c>
      <c r="L615" s="35">
        <v>1526.34</v>
      </c>
      <c r="M615" s="35">
        <v>627.89</v>
      </c>
      <c r="N615" s="35">
        <v>0</v>
      </c>
      <c r="O615" s="35">
        <v>0</v>
      </c>
      <c r="P615" s="35">
        <v>0</v>
      </c>
      <c r="Q615" s="35">
        <v>0.25</v>
      </c>
      <c r="R615" s="35"/>
      <c r="S615" s="35"/>
    </row>
    <row r="616" spans="1:19">
      <c r="A616" t="s">
        <v>305</v>
      </c>
      <c r="B616" t="s">
        <v>11</v>
      </c>
      <c r="C616" t="s">
        <v>330</v>
      </c>
      <c r="D616" t="s">
        <v>259</v>
      </c>
      <c r="E616" t="s">
        <v>260</v>
      </c>
      <c r="F616" s="35">
        <v>1704.34</v>
      </c>
      <c r="G616" s="35">
        <v>173.88</v>
      </c>
      <c r="H616" s="35">
        <v>231.41</v>
      </c>
      <c r="I616" s="35">
        <v>1.3</v>
      </c>
      <c r="J616" s="35">
        <v>0</v>
      </c>
      <c r="K616" s="35">
        <v>0</v>
      </c>
      <c r="L616" s="35">
        <v>785.92</v>
      </c>
      <c r="M616" s="35">
        <v>511.66</v>
      </c>
      <c r="N616" s="35">
        <v>0</v>
      </c>
      <c r="O616" s="35">
        <v>0</v>
      </c>
      <c r="P616" s="35">
        <v>0</v>
      </c>
      <c r="Q616" s="35">
        <v>0.17</v>
      </c>
      <c r="R616" s="35"/>
      <c r="S616" s="35"/>
    </row>
    <row r="617" spans="1:19">
      <c r="A617" t="s">
        <v>759</v>
      </c>
      <c r="B617" t="s">
        <v>11</v>
      </c>
      <c r="C617" t="s">
        <v>330</v>
      </c>
      <c r="D617" t="s">
        <v>259</v>
      </c>
      <c r="E617" t="s">
        <v>263</v>
      </c>
      <c r="F617" s="35">
        <v>1781.12</v>
      </c>
      <c r="G617" s="35">
        <v>211</v>
      </c>
      <c r="H617" s="35">
        <v>221.7</v>
      </c>
      <c r="I617" s="35">
        <v>2.37</v>
      </c>
      <c r="J617" s="35">
        <v>0</v>
      </c>
      <c r="K617" s="35">
        <v>0</v>
      </c>
      <c r="L617" s="35">
        <v>1058.3499999999999</v>
      </c>
      <c r="M617" s="35">
        <v>287.7</v>
      </c>
      <c r="N617" s="35">
        <v>0</v>
      </c>
      <c r="O617" s="35">
        <v>0</v>
      </c>
      <c r="P617" s="35">
        <v>0</v>
      </c>
      <c r="Q617" s="35">
        <v>0</v>
      </c>
      <c r="R617" s="35"/>
      <c r="S617" s="35"/>
    </row>
    <row r="618" spans="1:19">
      <c r="A618" t="s">
        <v>306</v>
      </c>
      <c r="B618" t="s">
        <v>11</v>
      </c>
      <c r="C618" t="s">
        <v>118</v>
      </c>
      <c r="D618" t="s">
        <v>259</v>
      </c>
      <c r="E618" t="s">
        <v>260</v>
      </c>
      <c r="F618" s="35">
        <v>2601.4699999999998</v>
      </c>
      <c r="G618" s="35">
        <v>451.98</v>
      </c>
      <c r="H618" s="35">
        <v>194.8</v>
      </c>
      <c r="I618" s="35">
        <v>17.96</v>
      </c>
      <c r="J618" s="35">
        <v>0</v>
      </c>
      <c r="K618" s="35">
        <v>0</v>
      </c>
      <c r="L618" s="35">
        <v>778.09</v>
      </c>
      <c r="M618" s="35">
        <v>1140.8800000000001</v>
      </c>
      <c r="N618" s="35">
        <v>0</v>
      </c>
      <c r="O618" s="35">
        <v>0</v>
      </c>
      <c r="P618" s="35">
        <v>17.760000000000002</v>
      </c>
      <c r="Q618" s="35">
        <v>0</v>
      </c>
      <c r="R618" s="35"/>
      <c r="S618" s="35"/>
    </row>
    <row r="619" spans="1:19">
      <c r="A619" t="s">
        <v>308</v>
      </c>
      <c r="B619" t="s">
        <v>11</v>
      </c>
      <c r="C619" t="s">
        <v>330</v>
      </c>
      <c r="D619" t="s">
        <v>259</v>
      </c>
      <c r="E619" t="s">
        <v>263</v>
      </c>
      <c r="F619" s="35">
        <v>1409.78</v>
      </c>
      <c r="G619" s="35">
        <v>151.81</v>
      </c>
      <c r="H619" s="35">
        <v>219.89</v>
      </c>
      <c r="I619" s="35">
        <v>8.9700000000000006</v>
      </c>
      <c r="J619" s="35">
        <v>0</v>
      </c>
      <c r="K619" s="35">
        <v>0</v>
      </c>
      <c r="L619" s="35">
        <v>801.53</v>
      </c>
      <c r="M619" s="35">
        <v>227.58</v>
      </c>
      <c r="N619" s="35">
        <v>0</v>
      </c>
      <c r="O619" s="35">
        <v>0</v>
      </c>
      <c r="P619" s="35">
        <v>0</v>
      </c>
      <c r="Q619" s="35">
        <v>0</v>
      </c>
      <c r="R619" s="35"/>
      <c r="S619" s="35"/>
    </row>
    <row r="620" spans="1:19">
      <c r="A620" t="s">
        <v>309</v>
      </c>
      <c r="B620" t="s">
        <v>11</v>
      </c>
      <c r="C620" t="s">
        <v>118</v>
      </c>
      <c r="D620" t="s">
        <v>259</v>
      </c>
      <c r="E620" t="s">
        <v>263</v>
      </c>
      <c r="F620" s="35">
        <v>738.29</v>
      </c>
      <c r="G620" s="35">
        <v>110.73</v>
      </c>
      <c r="H620" s="35">
        <v>99.259990000000002</v>
      </c>
      <c r="I620" s="35">
        <v>1.03</v>
      </c>
      <c r="J620" s="35">
        <v>0</v>
      </c>
      <c r="K620" s="35">
        <v>0</v>
      </c>
      <c r="L620" s="35">
        <v>453.35</v>
      </c>
      <c r="M620" s="35">
        <v>73.92</v>
      </c>
      <c r="N620" s="35">
        <v>0</v>
      </c>
      <c r="O620" s="35">
        <v>0</v>
      </c>
      <c r="P620" s="35">
        <v>0</v>
      </c>
      <c r="Q620" s="35">
        <v>0</v>
      </c>
      <c r="R620" s="35"/>
      <c r="S620" s="35"/>
    </row>
    <row r="621" spans="1:19">
      <c r="A621" t="s">
        <v>760</v>
      </c>
      <c r="B621" t="s">
        <v>11</v>
      </c>
      <c r="C621" t="s">
        <v>330</v>
      </c>
      <c r="D621" t="s">
        <v>259</v>
      </c>
      <c r="E621" t="s">
        <v>263</v>
      </c>
      <c r="F621" s="35">
        <v>960.06</v>
      </c>
      <c r="G621" s="35">
        <v>90.11</v>
      </c>
      <c r="H621" s="35">
        <v>122.63</v>
      </c>
      <c r="I621" s="35">
        <v>1.1299999999999999</v>
      </c>
      <c r="J621" s="35">
        <v>0</v>
      </c>
      <c r="K621" s="35">
        <v>0</v>
      </c>
      <c r="L621" s="35">
        <v>657.88</v>
      </c>
      <c r="M621" s="35">
        <v>87.77</v>
      </c>
      <c r="N621" s="35">
        <v>0</v>
      </c>
      <c r="O621" s="35">
        <v>0</v>
      </c>
      <c r="P621" s="35">
        <v>0.54</v>
      </c>
      <c r="Q621" s="35">
        <v>0</v>
      </c>
      <c r="R621" s="35"/>
      <c r="S621" s="35"/>
    </row>
    <row r="622" spans="1:19">
      <c r="A622" t="s">
        <v>761</v>
      </c>
      <c r="B622" t="s">
        <v>11</v>
      </c>
      <c r="C622" t="s">
        <v>330</v>
      </c>
      <c r="D622" t="s">
        <v>259</v>
      </c>
      <c r="E622" t="s">
        <v>263</v>
      </c>
      <c r="F622" s="35">
        <v>498.13</v>
      </c>
      <c r="G622" s="35">
        <v>54.42</v>
      </c>
      <c r="H622" s="35">
        <v>65.760000000000005</v>
      </c>
      <c r="I622" s="35">
        <v>9.43</v>
      </c>
      <c r="J622" s="35">
        <v>0</v>
      </c>
      <c r="K622" s="35">
        <v>0</v>
      </c>
      <c r="L622" s="35">
        <v>305.45999999999998</v>
      </c>
      <c r="M622" s="35">
        <v>61.11</v>
      </c>
      <c r="N622" s="35">
        <v>0</v>
      </c>
      <c r="O622" s="35">
        <v>0</v>
      </c>
      <c r="P622" s="35">
        <v>1.95</v>
      </c>
      <c r="Q622" s="35">
        <v>0</v>
      </c>
      <c r="R622" s="35"/>
      <c r="S622" s="35"/>
    </row>
    <row r="623" spans="1:19">
      <c r="A623" t="s">
        <v>762</v>
      </c>
      <c r="B623" t="s">
        <v>11</v>
      </c>
      <c r="C623" t="s">
        <v>330</v>
      </c>
      <c r="D623" t="s">
        <v>259</v>
      </c>
      <c r="E623" t="s">
        <v>263</v>
      </c>
      <c r="F623" s="35">
        <v>597.96</v>
      </c>
      <c r="G623" s="35">
        <v>49.23</v>
      </c>
      <c r="H623" s="35">
        <v>95.12</v>
      </c>
      <c r="I623" s="35">
        <v>2.92</v>
      </c>
      <c r="J623" s="35">
        <v>0</v>
      </c>
      <c r="K623" s="35">
        <v>0</v>
      </c>
      <c r="L623" s="35">
        <v>399</v>
      </c>
      <c r="M623" s="35">
        <v>51.69</v>
      </c>
      <c r="N623" s="35">
        <v>0</v>
      </c>
      <c r="O623" s="35">
        <v>0</v>
      </c>
      <c r="P623" s="35">
        <v>0</v>
      </c>
      <c r="Q623" s="35">
        <v>0</v>
      </c>
      <c r="R623" s="35"/>
      <c r="S623" s="35"/>
    </row>
    <row r="624" spans="1:19">
      <c r="A624" t="s">
        <v>763</v>
      </c>
      <c r="B624" t="s">
        <v>11</v>
      </c>
      <c r="C624" t="s">
        <v>330</v>
      </c>
      <c r="D624" t="s">
        <v>259</v>
      </c>
      <c r="E624" t="s">
        <v>263</v>
      </c>
      <c r="F624" s="35">
        <v>1061.45</v>
      </c>
      <c r="G624" s="35">
        <v>80.69</v>
      </c>
      <c r="H624" s="35">
        <v>154.28</v>
      </c>
      <c r="I624" s="35">
        <v>0</v>
      </c>
      <c r="J624" s="35">
        <v>0</v>
      </c>
      <c r="K624" s="35">
        <v>0</v>
      </c>
      <c r="L624" s="35">
        <v>733.56</v>
      </c>
      <c r="M624" s="35">
        <v>92.92</v>
      </c>
      <c r="N624" s="35">
        <v>0</v>
      </c>
      <c r="O624" s="35">
        <v>0</v>
      </c>
      <c r="P624" s="35">
        <v>0</v>
      </c>
      <c r="Q624" s="35">
        <v>0</v>
      </c>
      <c r="R624" s="35"/>
      <c r="S624" s="35"/>
    </row>
    <row r="625" spans="1:19">
      <c r="A625" t="s">
        <v>311</v>
      </c>
      <c r="B625" t="s">
        <v>11</v>
      </c>
      <c r="C625" t="s">
        <v>330</v>
      </c>
      <c r="D625" t="s">
        <v>259</v>
      </c>
      <c r="E625" t="s">
        <v>263</v>
      </c>
      <c r="F625" s="35">
        <v>708.63</v>
      </c>
      <c r="G625" s="35">
        <v>57.15</v>
      </c>
      <c r="H625" s="35">
        <v>81.5</v>
      </c>
      <c r="I625" s="35">
        <v>0</v>
      </c>
      <c r="J625" s="35">
        <v>0</v>
      </c>
      <c r="K625" s="35">
        <v>0</v>
      </c>
      <c r="L625" s="35">
        <v>428.44</v>
      </c>
      <c r="M625" s="35">
        <v>140.19999999999999</v>
      </c>
      <c r="N625" s="35">
        <v>0</v>
      </c>
      <c r="O625" s="35">
        <v>0</v>
      </c>
      <c r="P625" s="35">
        <v>1.34</v>
      </c>
      <c r="Q625" s="35">
        <v>0</v>
      </c>
      <c r="R625" s="35"/>
      <c r="S625" s="35"/>
    </row>
    <row r="626" spans="1:19">
      <c r="A626" t="s">
        <v>312</v>
      </c>
      <c r="B626" t="s">
        <v>11</v>
      </c>
      <c r="C626" t="s">
        <v>118</v>
      </c>
      <c r="D626" t="s">
        <v>259</v>
      </c>
      <c r="E626" t="s">
        <v>263</v>
      </c>
      <c r="F626" s="35">
        <v>1562.98</v>
      </c>
      <c r="G626" s="35">
        <v>173.94</v>
      </c>
      <c r="H626" s="35">
        <v>185.07</v>
      </c>
      <c r="I626" s="35">
        <v>0.37</v>
      </c>
      <c r="J626" s="35">
        <v>0</v>
      </c>
      <c r="K626" s="35">
        <v>0</v>
      </c>
      <c r="L626" s="35">
        <v>971.25009999999997</v>
      </c>
      <c r="M626" s="35">
        <v>230.43</v>
      </c>
      <c r="N626" s="35">
        <v>0</v>
      </c>
      <c r="O626" s="35">
        <v>0</v>
      </c>
      <c r="P626" s="35">
        <v>0</v>
      </c>
      <c r="Q626" s="35">
        <v>1.92</v>
      </c>
      <c r="R626" s="35"/>
      <c r="S626" s="35"/>
    </row>
    <row r="627" spans="1:19">
      <c r="A627" t="s">
        <v>313</v>
      </c>
      <c r="B627" t="s">
        <v>11</v>
      </c>
      <c r="C627" t="s">
        <v>330</v>
      </c>
      <c r="D627" t="s">
        <v>259</v>
      </c>
      <c r="E627" t="s">
        <v>263</v>
      </c>
      <c r="F627" s="35">
        <v>1207.55</v>
      </c>
      <c r="G627" s="35">
        <v>135.4</v>
      </c>
      <c r="H627" s="35">
        <v>172.41</v>
      </c>
      <c r="I627" s="35">
        <v>0</v>
      </c>
      <c r="J627" s="35">
        <v>0</v>
      </c>
      <c r="K627" s="35">
        <v>0</v>
      </c>
      <c r="L627" s="35">
        <v>734.68</v>
      </c>
      <c r="M627" s="35">
        <v>165.06</v>
      </c>
      <c r="N627" s="35">
        <v>0</v>
      </c>
      <c r="O627" s="35">
        <v>0</v>
      </c>
      <c r="P627" s="35">
        <v>0</v>
      </c>
      <c r="Q627" s="35">
        <v>0</v>
      </c>
      <c r="R627" s="35"/>
      <c r="S627" s="35"/>
    </row>
    <row r="628" spans="1:19">
      <c r="A628" t="s">
        <v>764</v>
      </c>
      <c r="B628" t="s">
        <v>11</v>
      </c>
      <c r="C628" t="s">
        <v>118</v>
      </c>
      <c r="D628" t="s">
        <v>259</v>
      </c>
      <c r="E628" t="s">
        <v>263</v>
      </c>
      <c r="F628" s="35">
        <v>748.13</v>
      </c>
      <c r="G628" s="35">
        <v>103.55</v>
      </c>
      <c r="H628" s="35">
        <v>63.97</v>
      </c>
      <c r="I628" s="35">
        <v>1.01</v>
      </c>
      <c r="J628" s="35">
        <v>0</v>
      </c>
      <c r="K628" s="35">
        <v>0</v>
      </c>
      <c r="L628" s="35">
        <v>507.95</v>
      </c>
      <c r="M628" s="35">
        <v>71.650000000000006</v>
      </c>
      <c r="N628" s="35">
        <v>0</v>
      </c>
      <c r="O628" s="35">
        <v>0</v>
      </c>
      <c r="P628" s="35">
        <v>0</v>
      </c>
      <c r="Q628" s="35">
        <v>0</v>
      </c>
      <c r="R628" s="35"/>
      <c r="S628" s="35"/>
    </row>
    <row r="629" spans="1:19">
      <c r="A629" t="s">
        <v>765</v>
      </c>
      <c r="B629" t="s">
        <v>11</v>
      </c>
      <c r="C629" t="s">
        <v>330</v>
      </c>
      <c r="D629" t="s">
        <v>259</v>
      </c>
      <c r="E629" t="s">
        <v>260</v>
      </c>
      <c r="F629" s="35">
        <v>1610.02</v>
      </c>
      <c r="G629" s="35">
        <v>190.98</v>
      </c>
      <c r="H629" s="35">
        <v>277.08999999999997</v>
      </c>
      <c r="I629" s="35">
        <v>13.01</v>
      </c>
      <c r="J629" s="35">
        <v>0</v>
      </c>
      <c r="K629" s="35">
        <v>0</v>
      </c>
      <c r="L629" s="35">
        <v>932.79</v>
      </c>
      <c r="M629" s="35">
        <v>196.15</v>
      </c>
      <c r="N629" s="35">
        <v>0</v>
      </c>
      <c r="O629" s="35">
        <v>0</v>
      </c>
      <c r="P629" s="35">
        <v>0</v>
      </c>
      <c r="Q629" s="35">
        <v>0</v>
      </c>
      <c r="R629" s="35"/>
      <c r="S629" s="35"/>
    </row>
    <row r="630" spans="1:19">
      <c r="A630" t="s">
        <v>766</v>
      </c>
      <c r="B630" t="s">
        <v>11</v>
      </c>
      <c r="C630" t="s">
        <v>118</v>
      </c>
      <c r="D630" t="s">
        <v>259</v>
      </c>
      <c r="E630" t="s">
        <v>260</v>
      </c>
      <c r="F630" s="35">
        <v>1892.14</v>
      </c>
      <c r="G630" s="35">
        <v>258.95999999999998</v>
      </c>
      <c r="H630" s="35">
        <v>309.7</v>
      </c>
      <c r="I630" s="35">
        <v>5.01</v>
      </c>
      <c r="J630" s="35">
        <v>0</v>
      </c>
      <c r="K630" s="35">
        <v>0</v>
      </c>
      <c r="L630" s="35">
        <v>681.18</v>
      </c>
      <c r="M630" s="35">
        <v>637.04999999999995</v>
      </c>
      <c r="N630" s="35">
        <v>0</v>
      </c>
      <c r="O630" s="35">
        <v>0</v>
      </c>
      <c r="P630" s="35">
        <v>0.19</v>
      </c>
      <c r="Q630" s="35">
        <v>0.05</v>
      </c>
      <c r="R630" s="35"/>
      <c r="S630" s="35"/>
    </row>
    <row r="631" spans="1:19">
      <c r="A631" t="s">
        <v>314</v>
      </c>
      <c r="B631" t="s">
        <v>11</v>
      </c>
      <c r="C631" t="s">
        <v>330</v>
      </c>
      <c r="D631" t="s">
        <v>259</v>
      </c>
      <c r="E631" t="s">
        <v>263</v>
      </c>
      <c r="F631" s="35">
        <v>784.82</v>
      </c>
      <c r="G631" s="35">
        <v>100.24</v>
      </c>
      <c r="H631" s="35">
        <v>121.23</v>
      </c>
      <c r="I631" s="35">
        <v>8.16</v>
      </c>
      <c r="J631" s="35">
        <v>0</v>
      </c>
      <c r="K631" s="35">
        <v>0</v>
      </c>
      <c r="L631" s="35">
        <v>451.51</v>
      </c>
      <c r="M631" s="35">
        <v>103.68</v>
      </c>
      <c r="N631" s="35">
        <v>0</v>
      </c>
      <c r="O631" s="35">
        <v>0</v>
      </c>
      <c r="P631" s="35">
        <v>0</v>
      </c>
      <c r="Q631" s="35">
        <v>0</v>
      </c>
      <c r="R631" s="35"/>
      <c r="S631" s="35"/>
    </row>
    <row r="632" spans="1:19">
      <c r="A632" t="s">
        <v>767</v>
      </c>
      <c r="B632" t="s">
        <v>11</v>
      </c>
      <c r="C632" t="s">
        <v>118</v>
      </c>
      <c r="D632" t="s">
        <v>259</v>
      </c>
      <c r="E632" t="s">
        <v>263</v>
      </c>
      <c r="F632" s="35">
        <v>945.03</v>
      </c>
      <c r="G632" s="35">
        <v>105.19</v>
      </c>
      <c r="H632" s="35">
        <v>76.290000000000006</v>
      </c>
      <c r="I632" s="35">
        <v>6.04</v>
      </c>
      <c r="J632" s="35">
        <v>0</v>
      </c>
      <c r="K632" s="35">
        <v>0</v>
      </c>
      <c r="L632" s="35">
        <v>661.64</v>
      </c>
      <c r="M632" s="35">
        <v>95.87</v>
      </c>
      <c r="N632" s="35">
        <v>0</v>
      </c>
      <c r="O632" s="35">
        <v>0</v>
      </c>
      <c r="P632" s="35">
        <v>0</v>
      </c>
      <c r="Q632" s="35">
        <v>0</v>
      </c>
      <c r="R632" s="35"/>
      <c r="S632" s="35"/>
    </row>
    <row r="633" spans="1:19">
      <c r="A633" t="s">
        <v>316</v>
      </c>
      <c r="B633" t="s">
        <v>11</v>
      </c>
      <c r="C633" t="s">
        <v>330</v>
      </c>
      <c r="D633" t="s">
        <v>259</v>
      </c>
      <c r="E633" t="s">
        <v>263</v>
      </c>
      <c r="F633" s="35">
        <v>1473.59</v>
      </c>
      <c r="G633" s="35">
        <v>195.09</v>
      </c>
      <c r="H633" s="35">
        <v>127.42</v>
      </c>
      <c r="I633" s="35">
        <v>0</v>
      </c>
      <c r="J633" s="35">
        <v>0</v>
      </c>
      <c r="K633" s="35">
        <v>0</v>
      </c>
      <c r="L633" s="35">
        <v>1033.83</v>
      </c>
      <c r="M633" s="35">
        <v>117.25</v>
      </c>
      <c r="N633" s="35">
        <v>0</v>
      </c>
      <c r="O633" s="35">
        <v>0</v>
      </c>
      <c r="P633" s="35">
        <v>0</v>
      </c>
      <c r="Q633" s="35">
        <v>0</v>
      </c>
      <c r="R633" s="35"/>
      <c r="S633" s="35"/>
    </row>
    <row r="634" spans="1:19">
      <c r="A634" t="s">
        <v>401</v>
      </c>
      <c r="B634" t="s">
        <v>11</v>
      </c>
      <c r="C634" t="s">
        <v>330</v>
      </c>
      <c r="D634" t="s">
        <v>259</v>
      </c>
      <c r="E634" t="s">
        <v>263</v>
      </c>
      <c r="F634" s="35">
        <v>448.55</v>
      </c>
      <c r="G634" s="35">
        <v>52.34</v>
      </c>
      <c r="H634" s="35">
        <v>48.23</v>
      </c>
      <c r="I634" s="35">
        <v>5.67</v>
      </c>
      <c r="J634" s="35">
        <v>0</v>
      </c>
      <c r="K634" s="35">
        <v>0</v>
      </c>
      <c r="L634" s="35">
        <v>302.64</v>
      </c>
      <c r="M634" s="35">
        <v>10.55</v>
      </c>
      <c r="N634" s="35">
        <v>0</v>
      </c>
      <c r="O634" s="35">
        <v>0</v>
      </c>
      <c r="P634" s="35">
        <v>29.12</v>
      </c>
      <c r="Q634" s="35">
        <v>0</v>
      </c>
      <c r="R634" s="35"/>
      <c r="S634" s="35"/>
    </row>
    <row r="635" spans="1:19">
      <c r="A635" t="s">
        <v>403</v>
      </c>
      <c r="B635" t="s">
        <v>11</v>
      </c>
      <c r="C635" t="s">
        <v>330</v>
      </c>
      <c r="D635" t="s">
        <v>259</v>
      </c>
      <c r="E635" t="s">
        <v>263</v>
      </c>
      <c r="F635" s="35">
        <v>387.6</v>
      </c>
      <c r="G635" s="35">
        <v>62.93</v>
      </c>
      <c r="H635" s="35">
        <v>36.44</v>
      </c>
      <c r="I635" s="35">
        <v>0</v>
      </c>
      <c r="J635" s="35">
        <v>0</v>
      </c>
      <c r="K635" s="35">
        <v>0</v>
      </c>
      <c r="L635" s="35">
        <v>233.92</v>
      </c>
      <c r="M635" s="35">
        <v>53.34</v>
      </c>
      <c r="N635" s="35">
        <v>0</v>
      </c>
      <c r="O635" s="35">
        <v>0</v>
      </c>
      <c r="P635" s="35">
        <v>0.97</v>
      </c>
      <c r="Q635" s="35">
        <v>0</v>
      </c>
      <c r="R635" s="35"/>
      <c r="S635" s="35"/>
    </row>
    <row r="636" spans="1:19">
      <c r="A636" t="s">
        <v>571</v>
      </c>
      <c r="B636" t="s">
        <v>11</v>
      </c>
      <c r="C636" t="s">
        <v>118</v>
      </c>
      <c r="D636" t="s">
        <v>259</v>
      </c>
      <c r="E636" t="s">
        <v>263</v>
      </c>
      <c r="F636" s="35">
        <v>332.92</v>
      </c>
      <c r="G636" s="35">
        <v>53.18</v>
      </c>
      <c r="H636" s="35">
        <v>41.06</v>
      </c>
      <c r="I636" s="35">
        <v>0</v>
      </c>
      <c r="J636" s="35">
        <v>0</v>
      </c>
      <c r="K636" s="35">
        <v>0</v>
      </c>
      <c r="L636" s="35">
        <v>200.95</v>
      </c>
      <c r="M636" s="35">
        <v>37.409999999999997</v>
      </c>
      <c r="N636" s="35">
        <v>0</v>
      </c>
      <c r="O636" s="35">
        <v>0</v>
      </c>
      <c r="P636" s="35">
        <v>0</v>
      </c>
      <c r="Q636" s="35">
        <v>0.32</v>
      </c>
      <c r="R636" s="35"/>
      <c r="S636" s="35"/>
    </row>
    <row r="637" spans="1:19">
      <c r="A637" t="s">
        <v>317</v>
      </c>
      <c r="B637" t="s">
        <v>11</v>
      </c>
      <c r="C637" t="s">
        <v>330</v>
      </c>
      <c r="D637" t="s">
        <v>259</v>
      </c>
      <c r="E637" t="s">
        <v>263</v>
      </c>
      <c r="F637" s="35">
        <v>1047.94</v>
      </c>
      <c r="G637" s="35">
        <v>137.09</v>
      </c>
      <c r="H637" s="35">
        <v>133.37</v>
      </c>
      <c r="I637" s="35">
        <v>17.600000000000001</v>
      </c>
      <c r="J637" s="35">
        <v>0</v>
      </c>
      <c r="K637" s="35">
        <v>0</v>
      </c>
      <c r="L637" s="35">
        <v>557.87990000000002</v>
      </c>
      <c r="M637" s="35">
        <v>182.91</v>
      </c>
      <c r="N637" s="35">
        <v>0</v>
      </c>
      <c r="O637" s="35">
        <v>0</v>
      </c>
      <c r="P637" s="35">
        <v>19.09</v>
      </c>
      <c r="Q637" s="35">
        <v>0</v>
      </c>
      <c r="R637" s="35"/>
      <c r="S637" s="35"/>
    </row>
    <row r="638" spans="1:19">
      <c r="A638" t="s">
        <v>768</v>
      </c>
      <c r="B638" t="s">
        <v>11</v>
      </c>
      <c r="C638" t="s">
        <v>330</v>
      </c>
      <c r="D638" t="s">
        <v>259</v>
      </c>
      <c r="E638" t="s">
        <v>263</v>
      </c>
      <c r="F638" s="35">
        <v>901.30989999999997</v>
      </c>
      <c r="G638" s="35">
        <v>62.22</v>
      </c>
      <c r="H638" s="35">
        <v>139.07</v>
      </c>
      <c r="I638" s="35">
        <v>0</v>
      </c>
      <c r="J638" s="35">
        <v>0</v>
      </c>
      <c r="K638" s="35">
        <v>0</v>
      </c>
      <c r="L638" s="35">
        <v>601.04</v>
      </c>
      <c r="M638" s="35">
        <v>98.98</v>
      </c>
      <c r="N638" s="35">
        <v>0</v>
      </c>
      <c r="O638" s="35">
        <v>0</v>
      </c>
      <c r="P638" s="35">
        <v>0</v>
      </c>
      <c r="Q638" s="35">
        <v>0</v>
      </c>
      <c r="R638" s="35"/>
      <c r="S638" s="35"/>
    </row>
    <row r="639" spans="1:19">
      <c r="A639" t="s">
        <v>769</v>
      </c>
      <c r="B639" t="s">
        <v>11</v>
      </c>
      <c r="C639" t="s">
        <v>330</v>
      </c>
      <c r="D639" t="s">
        <v>259</v>
      </c>
      <c r="E639" t="s">
        <v>260</v>
      </c>
      <c r="F639" s="35">
        <v>1410.38</v>
      </c>
      <c r="G639" s="35">
        <v>220.49</v>
      </c>
      <c r="H639" s="35">
        <v>194.78</v>
      </c>
      <c r="I639" s="35">
        <v>0.47</v>
      </c>
      <c r="J639" s="35">
        <v>0</v>
      </c>
      <c r="K639" s="35">
        <v>0</v>
      </c>
      <c r="L639" s="35">
        <v>376.58</v>
      </c>
      <c r="M639" s="35">
        <v>616.29</v>
      </c>
      <c r="N639" s="35">
        <v>0</v>
      </c>
      <c r="O639" s="35">
        <v>0</v>
      </c>
      <c r="P639" s="35">
        <v>1.77</v>
      </c>
      <c r="Q639" s="35">
        <v>0</v>
      </c>
      <c r="R639" s="35"/>
      <c r="S639" s="35"/>
    </row>
    <row r="640" spans="1:19">
      <c r="A640" t="s">
        <v>319</v>
      </c>
      <c r="B640" t="s">
        <v>11</v>
      </c>
      <c r="C640" t="s">
        <v>118</v>
      </c>
      <c r="D640" t="s">
        <v>259</v>
      </c>
      <c r="E640" t="s">
        <v>260</v>
      </c>
      <c r="F640" s="35">
        <v>2355.5500000000002</v>
      </c>
      <c r="G640" s="35">
        <v>360.11</v>
      </c>
      <c r="H640" s="35">
        <v>233.03</v>
      </c>
      <c r="I640" s="35">
        <v>5.73</v>
      </c>
      <c r="J640" s="35">
        <v>0</v>
      </c>
      <c r="K640" s="35">
        <v>0.49</v>
      </c>
      <c r="L640" s="35">
        <v>609.93010000000004</v>
      </c>
      <c r="M640" s="35">
        <v>1144.9100000000001</v>
      </c>
      <c r="N640" s="35">
        <v>0</v>
      </c>
      <c r="O640" s="35">
        <v>0</v>
      </c>
      <c r="P640" s="35">
        <v>1.24</v>
      </c>
      <c r="Q640" s="35">
        <v>0.11</v>
      </c>
      <c r="R640" s="35"/>
      <c r="S640" s="35"/>
    </row>
    <row r="641" spans="1:19">
      <c r="A641" t="s">
        <v>405</v>
      </c>
      <c r="B641" t="s">
        <v>11</v>
      </c>
      <c r="C641" t="s">
        <v>330</v>
      </c>
      <c r="D641" t="s">
        <v>259</v>
      </c>
      <c r="E641" t="s">
        <v>263</v>
      </c>
      <c r="F641" s="35">
        <v>862.04</v>
      </c>
      <c r="G641" s="35">
        <v>109.68</v>
      </c>
      <c r="H641" s="35">
        <v>140.04</v>
      </c>
      <c r="I641" s="35">
        <v>5.14</v>
      </c>
      <c r="J641" s="35">
        <v>0</v>
      </c>
      <c r="K641" s="35">
        <v>0</v>
      </c>
      <c r="L641" s="35">
        <v>461.06</v>
      </c>
      <c r="M641" s="35">
        <v>144.53</v>
      </c>
      <c r="N641" s="35">
        <v>0</v>
      </c>
      <c r="O641" s="35">
        <v>0</v>
      </c>
      <c r="P641" s="35">
        <v>1.59</v>
      </c>
      <c r="Q641" s="35">
        <v>0</v>
      </c>
      <c r="R641" s="35"/>
      <c r="S641" s="35"/>
    </row>
    <row r="642" spans="1:19">
      <c r="A642" t="s">
        <v>770</v>
      </c>
      <c r="B642" t="s">
        <v>11</v>
      </c>
      <c r="C642" t="s">
        <v>330</v>
      </c>
      <c r="D642" t="s">
        <v>259</v>
      </c>
      <c r="E642" t="s">
        <v>260</v>
      </c>
      <c r="F642" s="35">
        <v>2495.27</v>
      </c>
      <c r="G642" s="35">
        <v>323.33999999999997</v>
      </c>
      <c r="H642" s="35">
        <v>255.9</v>
      </c>
      <c r="I642" s="35">
        <v>0.72</v>
      </c>
      <c r="J642" s="35">
        <v>0</v>
      </c>
      <c r="K642" s="35">
        <v>0</v>
      </c>
      <c r="L642" s="35">
        <v>1050.29</v>
      </c>
      <c r="M642" s="35">
        <v>865.02</v>
      </c>
      <c r="N642" s="35">
        <v>0</v>
      </c>
      <c r="O642" s="35">
        <v>0</v>
      </c>
      <c r="P642" s="35">
        <v>0</v>
      </c>
      <c r="Q642" s="35">
        <v>0</v>
      </c>
      <c r="R642" s="35"/>
      <c r="S642" s="35"/>
    </row>
    <row r="643" spans="1:19">
      <c r="A643" t="s">
        <v>771</v>
      </c>
      <c r="B643" t="s">
        <v>11</v>
      </c>
      <c r="C643" t="s">
        <v>330</v>
      </c>
      <c r="D643" t="s">
        <v>259</v>
      </c>
      <c r="E643" t="s">
        <v>263</v>
      </c>
      <c r="F643" s="35">
        <v>790.72</v>
      </c>
      <c r="G643" s="35">
        <v>104.26</v>
      </c>
      <c r="H643" s="35">
        <v>78.23</v>
      </c>
      <c r="I643" s="35">
        <v>3.62</v>
      </c>
      <c r="J643" s="35">
        <v>0</v>
      </c>
      <c r="K643" s="35">
        <v>0</v>
      </c>
      <c r="L643" s="35">
        <v>575.88</v>
      </c>
      <c r="M643" s="35">
        <v>28.07</v>
      </c>
      <c r="N643" s="35">
        <v>0</v>
      </c>
      <c r="O643" s="35">
        <v>0</v>
      </c>
      <c r="P643" s="35">
        <v>0.66</v>
      </c>
      <c r="Q643" s="35">
        <v>0</v>
      </c>
      <c r="R643" s="35"/>
      <c r="S643" s="35"/>
    </row>
    <row r="644" spans="1:19">
      <c r="A644" t="s">
        <v>406</v>
      </c>
      <c r="B644" t="s">
        <v>11</v>
      </c>
      <c r="C644" t="s">
        <v>330</v>
      </c>
      <c r="D644" t="s">
        <v>259</v>
      </c>
      <c r="E644" t="s">
        <v>263</v>
      </c>
      <c r="F644" s="35">
        <v>451.27</v>
      </c>
      <c r="G644" s="35">
        <v>65.099999999999994</v>
      </c>
      <c r="H644" s="35">
        <v>71.069999999999993</v>
      </c>
      <c r="I644" s="35">
        <v>0</v>
      </c>
      <c r="J644" s="35">
        <v>0</v>
      </c>
      <c r="K644" s="35">
        <v>0</v>
      </c>
      <c r="L644" s="35">
        <v>281.8</v>
      </c>
      <c r="M644" s="35">
        <v>33.299999999999997</v>
      </c>
      <c r="N644" s="35">
        <v>0</v>
      </c>
      <c r="O644" s="35">
        <v>0</v>
      </c>
      <c r="P644" s="35">
        <v>0</v>
      </c>
      <c r="Q644" s="35">
        <v>0</v>
      </c>
      <c r="R644" s="35"/>
      <c r="S644" s="35"/>
    </row>
    <row r="645" spans="1:19">
      <c r="A645" t="s">
        <v>320</v>
      </c>
      <c r="B645" t="s">
        <v>11</v>
      </c>
      <c r="C645" t="s">
        <v>330</v>
      </c>
      <c r="D645" t="s">
        <v>259</v>
      </c>
      <c r="E645" t="s">
        <v>263</v>
      </c>
      <c r="F645" s="35">
        <v>1650.48</v>
      </c>
      <c r="G645" s="35">
        <v>97.47</v>
      </c>
      <c r="H645" s="35">
        <v>197</v>
      </c>
      <c r="I645" s="35">
        <v>0.55000000000000004</v>
      </c>
      <c r="J645" s="35">
        <v>0</v>
      </c>
      <c r="K645" s="35">
        <v>0</v>
      </c>
      <c r="L645" s="35">
        <v>1225.33</v>
      </c>
      <c r="M645" s="35">
        <v>127.23</v>
      </c>
      <c r="N645" s="35">
        <v>0</v>
      </c>
      <c r="O645" s="35">
        <v>0</v>
      </c>
      <c r="P645" s="35">
        <v>2.69</v>
      </c>
      <c r="Q645" s="35">
        <v>0.21</v>
      </c>
      <c r="R645" s="35"/>
      <c r="S645" s="35"/>
    </row>
    <row r="646" spans="1:19">
      <c r="A646" t="s">
        <v>772</v>
      </c>
      <c r="B646" t="s">
        <v>11</v>
      </c>
      <c r="C646" t="s">
        <v>330</v>
      </c>
      <c r="D646" t="s">
        <v>259</v>
      </c>
      <c r="E646" t="s">
        <v>263</v>
      </c>
      <c r="F646" s="35">
        <v>555.31010000000003</v>
      </c>
      <c r="G646" s="35">
        <v>69.58</v>
      </c>
      <c r="H646" s="35">
        <v>96.27</v>
      </c>
      <c r="I646" s="35">
        <v>0</v>
      </c>
      <c r="J646" s="35">
        <v>0</v>
      </c>
      <c r="K646" s="35">
        <v>0</v>
      </c>
      <c r="L646" s="35">
        <v>357.44</v>
      </c>
      <c r="M646" s="35">
        <v>32.020000000000003</v>
      </c>
      <c r="N646" s="35">
        <v>0</v>
      </c>
      <c r="O646" s="35">
        <v>0</v>
      </c>
      <c r="P646" s="35">
        <v>0</v>
      </c>
      <c r="Q646" s="35">
        <v>0</v>
      </c>
      <c r="R646" s="35"/>
      <c r="S646" s="35"/>
    </row>
    <row r="647" spans="1:19">
      <c r="A647" t="s">
        <v>773</v>
      </c>
      <c r="B647" t="s">
        <v>11</v>
      </c>
      <c r="C647" t="s">
        <v>118</v>
      </c>
      <c r="D647" t="s">
        <v>259</v>
      </c>
      <c r="E647" t="s">
        <v>263</v>
      </c>
      <c r="F647" s="35">
        <v>1302.29</v>
      </c>
      <c r="G647" s="35">
        <v>105.15</v>
      </c>
      <c r="H647" s="35">
        <v>207.49</v>
      </c>
      <c r="I647" s="35">
        <v>2.62</v>
      </c>
      <c r="J647" s="35">
        <v>0</v>
      </c>
      <c r="K647" s="35">
        <v>0</v>
      </c>
      <c r="L647" s="35">
        <v>816.3</v>
      </c>
      <c r="M647" s="35">
        <v>170.73</v>
      </c>
      <c r="N647" s="35">
        <v>0</v>
      </c>
      <c r="O647" s="35">
        <v>0</v>
      </c>
      <c r="P647" s="35">
        <v>0</v>
      </c>
      <c r="Q647" s="35">
        <v>0</v>
      </c>
      <c r="R647" s="35"/>
      <c r="S647" s="35"/>
    </row>
    <row r="648" spans="1:19">
      <c r="A648" t="s">
        <v>774</v>
      </c>
      <c r="B648" t="s">
        <v>11</v>
      </c>
      <c r="C648" t="s">
        <v>118</v>
      </c>
      <c r="D648" t="s">
        <v>259</v>
      </c>
      <c r="E648" t="s">
        <v>260</v>
      </c>
      <c r="F648" s="35">
        <v>1750.35</v>
      </c>
      <c r="G648" s="35">
        <v>176.47</v>
      </c>
      <c r="H648" s="35">
        <v>203.59</v>
      </c>
      <c r="I648" s="35">
        <v>3.97</v>
      </c>
      <c r="J648" s="35">
        <v>0</v>
      </c>
      <c r="K648" s="35">
        <v>0</v>
      </c>
      <c r="L648" s="35">
        <v>815.18</v>
      </c>
      <c r="M648" s="35">
        <v>550.85</v>
      </c>
      <c r="N648" s="35">
        <v>0</v>
      </c>
      <c r="O648" s="35">
        <v>0</v>
      </c>
      <c r="P648" s="35">
        <v>0.28999999999999998</v>
      </c>
      <c r="Q648" s="35">
        <v>0</v>
      </c>
      <c r="R648" s="35"/>
      <c r="S648" s="35"/>
    </row>
    <row r="649" spans="1:19">
      <c r="A649" t="s">
        <v>412</v>
      </c>
      <c r="B649" t="s">
        <v>11</v>
      </c>
      <c r="C649" t="s">
        <v>118</v>
      </c>
      <c r="D649" t="s">
        <v>259</v>
      </c>
      <c r="E649" t="s">
        <v>263</v>
      </c>
      <c r="F649" s="35">
        <v>681.54</v>
      </c>
      <c r="G649" s="35">
        <v>107.33</v>
      </c>
      <c r="H649" s="35">
        <v>96.86</v>
      </c>
      <c r="I649" s="35">
        <v>26.12</v>
      </c>
      <c r="J649" s="35">
        <v>0</v>
      </c>
      <c r="K649" s="35">
        <v>0</v>
      </c>
      <c r="L649" s="35">
        <v>373.74</v>
      </c>
      <c r="M649" s="35">
        <v>60.27</v>
      </c>
      <c r="N649" s="35">
        <v>0</v>
      </c>
      <c r="O649" s="35">
        <v>0</v>
      </c>
      <c r="P649" s="35">
        <v>17.22</v>
      </c>
      <c r="Q649" s="35">
        <v>0</v>
      </c>
      <c r="R649" s="35"/>
      <c r="S649" s="35"/>
    </row>
    <row r="650" spans="1:19">
      <c r="A650" t="s">
        <v>775</v>
      </c>
      <c r="B650" t="s">
        <v>11</v>
      </c>
      <c r="C650" t="s">
        <v>118</v>
      </c>
      <c r="D650" t="s">
        <v>259</v>
      </c>
      <c r="E650" t="s">
        <v>260</v>
      </c>
      <c r="F650" s="35">
        <v>2043.13</v>
      </c>
      <c r="G650" s="35">
        <v>227.85</v>
      </c>
      <c r="H650" s="35">
        <v>160.46</v>
      </c>
      <c r="I650" s="35">
        <v>11.88</v>
      </c>
      <c r="J650" s="35">
        <v>0</v>
      </c>
      <c r="K650" s="35">
        <v>0</v>
      </c>
      <c r="L650" s="35">
        <v>1256.9100000000001</v>
      </c>
      <c r="M650" s="35">
        <v>386.03</v>
      </c>
      <c r="N650" s="35">
        <v>0</v>
      </c>
      <c r="O650" s="35">
        <v>0</v>
      </c>
      <c r="P650" s="35">
        <v>0</v>
      </c>
      <c r="Q650" s="35">
        <v>0</v>
      </c>
      <c r="R650" s="35"/>
      <c r="S650" s="35"/>
    </row>
    <row r="651" spans="1:19">
      <c r="A651" t="s">
        <v>776</v>
      </c>
      <c r="B651" t="s">
        <v>11</v>
      </c>
      <c r="C651" t="s">
        <v>330</v>
      </c>
      <c r="D651" t="s">
        <v>259</v>
      </c>
      <c r="E651" t="s">
        <v>263</v>
      </c>
      <c r="F651" s="35">
        <v>451.73</v>
      </c>
      <c r="G651" s="35">
        <v>45.43</v>
      </c>
      <c r="H651" s="35">
        <v>77.509990000000002</v>
      </c>
      <c r="I651" s="35">
        <v>1.51</v>
      </c>
      <c r="J651" s="35">
        <v>0</v>
      </c>
      <c r="K651" s="35">
        <v>0</v>
      </c>
      <c r="L651" s="35">
        <v>268.58</v>
      </c>
      <c r="M651" s="35">
        <v>58.7</v>
      </c>
      <c r="N651" s="35">
        <v>0</v>
      </c>
      <c r="O651" s="35">
        <v>0</v>
      </c>
      <c r="P651" s="35">
        <v>0</v>
      </c>
      <c r="Q651" s="35">
        <v>0</v>
      </c>
      <c r="R651" s="35"/>
      <c r="S651" s="35"/>
    </row>
    <row r="652" spans="1:19">
      <c r="A652" t="s">
        <v>683</v>
      </c>
      <c r="B652" t="s">
        <v>11</v>
      </c>
      <c r="C652" t="s">
        <v>330</v>
      </c>
      <c r="D652" t="s">
        <v>259</v>
      </c>
      <c r="E652" t="s">
        <v>263</v>
      </c>
      <c r="F652" s="35">
        <v>1138.3800000000001</v>
      </c>
      <c r="G652" s="35">
        <v>122.27</v>
      </c>
      <c r="H652" s="35">
        <v>172.2</v>
      </c>
      <c r="I652" s="35">
        <v>0</v>
      </c>
      <c r="J652" s="35">
        <v>0</v>
      </c>
      <c r="K652" s="35">
        <v>0</v>
      </c>
      <c r="L652" s="35">
        <v>758.38</v>
      </c>
      <c r="M652" s="35">
        <v>85.53</v>
      </c>
      <c r="N652" s="35">
        <v>0</v>
      </c>
      <c r="O652" s="35">
        <v>0</v>
      </c>
      <c r="P652" s="35">
        <v>0</v>
      </c>
      <c r="Q652" s="35">
        <v>0</v>
      </c>
      <c r="R652" s="35"/>
      <c r="S652" s="35"/>
    </row>
    <row r="653" spans="1:19">
      <c r="A653" t="s">
        <v>326</v>
      </c>
      <c r="B653" t="s">
        <v>11</v>
      </c>
      <c r="C653" t="s">
        <v>118</v>
      </c>
      <c r="D653" t="s">
        <v>259</v>
      </c>
      <c r="E653" t="s">
        <v>263</v>
      </c>
      <c r="F653" s="35">
        <v>1027.8699999999999</v>
      </c>
      <c r="G653" s="35">
        <v>162.41</v>
      </c>
      <c r="H653" s="35">
        <v>126.53</v>
      </c>
      <c r="I653" s="35">
        <v>5.37</v>
      </c>
      <c r="J653" s="35">
        <v>0</v>
      </c>
      <c r="K653" s="35">
        <v>0</v>
      </c>
      <c r="L653" s="35">
        <v>638.61</v>
      </c>
      <c r="M653" s="35">
        <v>94.95</v>
      </c>
      <c r="N653" s="35">
        <v>0</v>
      </c>
      <c r="O653" s="35">
        <v>0</v>
      </c>
      <c r="P653" s="35">
        <v>0</v>
      </c>
      <c r="Q653" s="35">
        <v>0</v>
      </c>
      <c r="R653" s="35"/>
      <c r="S653" s="35"/>
    </row>
    <row r="654" spans="1:19">
      <c r="A654" t="s">
        <v>684</v>
      </c>
      <c r="B654" t="s">
        <v>11</v>
      </c>
      <c r="C654" t="s">
        <v>330</v>
      </c>
      <c r="D654" t="s">
        <v>259</v>
      </c>
      <c r="E654" t="s">
        <v>263</v>
      </c>
      <c r="F654" s="35">
        <v>1526.97</v>
      </c>
      <c r="G654" s="35">
        <v>96.75</v>
      </c>
      <c r="H654" s="35">
        <v>180.4</v>
      </c>
      <c r="I654" s="35">
        <v>4.47</v>
      </c>
      <c r="J654" s="35">
        <v>0</v>
      </c>
      <c r="K654" s="35">
        <v>0</v>
      </c>
      <c r="L654" s="35">
        <v>1162.6199999999999</v>
      </c>
      <c r="M654" s="35">
        <v>82.36</v>
      </c>
      <c r="N654" s="35">
        <v>0</v>
      </c>
      <c r="O654" s="35">
        <v>0</v>
      </c>
      <c r="P654" s="35">
        <v>0</v>
      </c>
      <c r="Q654" s="35">
        <v>0.37</v>
      </c>
      <c r="R654" s="35"/>
      <c r="S654" s="35"/>
    </row>
    <row r="655" spans="1:19">
      <c r="A655" t="s">
        <v>414</v>
      </c>
      <c r="B655" t="s">
        <v>11</v>
      </c>
      <c r="C655" t="s">
        <v>330</v>
      </c>
      <c r="D655" t="s">
        <v>259</v>
      </c>
      <c r="E655" t="s">
        <v>263</v>
      </c>
      <c r="F655" s="35">
        <v>1133.22</v>
      </c>
      <c r="G655" s="35">
        <v>109.42</v>
      </c>
      <c r="H655" s="35">
        <v>166.15</v>
      </c>
      <c r="I655" s="35">
        <v>0</v>
      </c>
      <c r="J655" s="35">
        <v>0</v>
      </c>
      <c r="K655" s="35">
        <v>0</v>
      </c>
      <c r="L655" s="35">
        <v>768.03</v>
      </c>
      <c r="M655" s="35">
        <v>89.62</v>
      </c>
      <c r="N655" s="35">
        <v>0</v>
      </c>
      <c r="O655" s="35">
        <v>0</v>
      </c>
      <c r="P655" s="35">
        <v>0</v>
      </c>
      <c r="Q655" s="35">
        <v>0</v>
      </c>
      <c r="R655" s="35"/>
      <c r="S655" s="35"/>
    </row>
    <row r="656" spans="1:19">
      <c r="A656" t="s">
        <v>777</v>
      </c>
      <c r="B656" t="s">
        <v>11</v>
      </c>
      <c r="C656" t="s">
        <v>330</v>
      </c>
      <c r="D656" t="s">
        <v>259</v>
      </c>
      <c r="E656" t="s">
        <v>260</v>
      </c>
      <c r="F656" s="35">
        <v>1488.77</v>
      </c>
      <c r="G656" s="35">
        <v>197.84</v>
      </c>
      <c r="H656" s="35">
        <v>198.62</v>
      </c>
      <c r="I656" s="35">
        <v>8.8099989999999995</v>
      </c>
      <c r="J656" s="35">
        <v>0</v>
      </c>
      <c r="K656" s="35">
        <v>0</v>
      </c>
      <c r="L656" s="35">
        <v>845.05</v>
      </c>
      <c r="M656" s="35">
        <v>238.45</v>
      </c>
      <c r="N656" s="35">
        <v>0</v>
      </c>
      <c r="O656" s="35">
        <v>0</v>
      </c>
      <c r="P656" s="35">
        <v>0</v>
      </c>
      <c r="Q656" s="35">
        <v>0</v>
      </c>
      <c r="R656" s="35"/>
      <c r="S656" s="35"/>
    </row>
    <row r="657" spans="1:19">
      <c r="A657" t="s">
        <v>778</v>
      </c>
      <c r="B657" t="s">
        <v>11</v>
      </c>
      <c r="C657" t="s">
        <v>118</v>
      </c>
      <c r="D657" t="s">
        <v>259</v>
      </c>
      <c r="E657" t="s">
        <v>298</v>
      </c>
      <c r="F657" s="35">
        <v>4065.57</v>
      </c>
      <c r="G657" s="35">
        <v>394.66</v>
      </c>
      <c r="H657" s="35">
        <v>267.49</v>
      </c>
      <c r="I657" s="35">
        <v>13.8</v>
      </c>
      <c r="J657" s="35">
        <v>0</v>
      </c>
      <c r="K657" s="35">
        <v>0</v>
      </c>
      <c r="L657" s="35">
        <v>1105.94</v>
      </c>
      <c r="M657" s="35">
        <v>2276.48</v>
      </c>
      <c r="N657" s="35">
        <v>0</v>
      </c>
      <c r="O657" s="35">
        <v>0</v>
      </c>
      <c r="P657" s="35">
        <v>2.54</v>
      </c>
      <c r="Q657" s="35">
        <v>4.66</v>
      </c>
      <c r="R657" s="35"/>
      <c r="S657" s="35"/>
    </row>
    <row r="658" spans="1:19">
      <c r="A658" t="s">
        <v>779</v>
      </c>
      <c r="B658" t="s">
        <v>11</v>
      </c>
      <c r="C658" t="s">
        <v>118</v>
      </c>
      <c r="D658" t="s">
        <v>259</v>
      </c>
      <c r="E658" t="s">
        <v>260</v>
      </c>
      <c r="F658" s="35">
        <v>1177.99</v>
      </c>
      <c r="G658" s="35">
        <v>124.55</v>
      </c>
      <c r="H658" s="35">
        <v>113.91</v>
      </c>
      <c r="I658" s="35">
        <v>0.96</v>
      </c>
      <c r="J658" s="35">
        <v>0</v>
      </c>
      <c r="K658" s="35">
        <v>0</v>
      </c>
      <c r="L658" s="35">
        <v>525.55999999999995</v>
      </c>
      <c r="M658" s="35">
        <v>389.44</v>
      </c>
      <c r="N658" s="35">
        <v>0</v>
      </c>
      <c r="O658" s="35">
        <v>0</v>
      </c>
      <c r="P658" s="35">
        <v>23.57</v>
      </c>
      <c r="Q658" s="35">
        <v>0</v>
      </c>
      <c r="R658" s="35"/>
      <c r="S658" s="35"/>
    </row>
    <row r="659" spans="1:19">
      <c r="A659" t="s">
        <v>780</v>
      </c>
      <c r="B659" t="s">
        <v>11</v>
      </c>
      <c r="C659" t="s">
        <v>118</v>
      </c>
      <c r="D659" t="s">
        <v>259</v>
      </c>
      <c r="E659" t="s">
        <v>260</v>
      </c>
      <c r="F659" s="35">
        <v>2291.19</v>
      </c>
      <c r="G659" s="35">
        <v>176.8</v>
      </c>
      <c r="H659" s="35">
        <v>296.83999999999997</v>
      </c>
      <c r="I659" s="35">
        <v>26.98</v>
      </c>
      <c r="J659" s="35">
        <v>0</v>
      </c>
      <c r="K659" s="35">
        <v>3.07</v>
      </c>
      <c r="L659" s="35">
        <v>671.03</v>
      </c>
      <c r="M659" s="35">
        <v>1116.27</v>
      </c>
      <c r="N659" s="35">
        <v>0</v>
      </c>
      <c r="O659" s="35">
        <v>0</v>
      </c>
      <c r="P659" s="35">
        <v>0</v>
      </c>
      <c r="Q659" s="35">
        <v>0.2</v>
      </c>
      <c r="R659" s="35"/>
      <c r="S659" s="35"/>
    </row>
    <row r="660" spans="1:19">
      <c r="A660" t="s">
        <v>781</v>
      </c>
      <c r="B660" t="s">
        <v>11</v>
      </c>
      <c r="C660" t="s">
        <v>330</v>
      </c>
      <c r="D660" t="s">
        <v>259</v>
      </c>
      <c r="E660" t="s">
        <v>263</v>
      </c>
      <c r="F660" s="35">
        <v>1137.5999999999999</v>
      </c>
      <c r="G660" s="35">
        <v>159.72</v>
      </c>
      <c r="H660" s="35">
        <v>159.13999999999999</v>
      </c>
      <c r="I660" s="35">
        <v>1.34</v>
      </c>
      <c r="J660" s="35">
        <v>0</v>
      </c>
      <c r="K660" s="35">
        <v>0</v>
      </c>
      <c r="L660" s="35">
        <v>683.81</v>
      </c>
      <c r="M660" s="35">
        <v>133.59</v>
      </c>
      <c r="N660" s="35">
        <v>0</v>
      </c>
      <c r="O660" s="35">
        <v>0</v>
      </c>
      <c r="P660" s="35">
        <v>0</v>
      </c>
      <c r="Q660" s="35">
        <v>0</v>
      </c>
      <c r="R660" s="35"/>
      <c r="S660" s="35"/>
    </row>
    <row r="661" spans="1:19">
      <c r="A661" t="s">
        <v>473</v>
      </c>
      <c r="B661" t="s">
        <v>12</v>
      </c>
      <c r="C661" t="s">
        <v>118</v>
      </c>
      <c r="D661" t="s">
        <v>259</v>
      </c>
      <c r="E661" t="s">
        <v>263</v>
      </c>
      <c r="F661" s="35">
        <v>886.58600000000001</v>
      </c>
      <c r="G661" s="35">
        <v>100.45</v>
      </c>
      <c r="H661" s="35">
        <v>697.01</v>
      </c>
      <c r="I661" s="35">
        <v>0</v>
      </c>
      <c r="J661" s="35">
        <v>0</v>
      </c>
      <c r="K661" s="35">
        <v>0</v>
      </c>
      <c r="L661" s="35">
        <v>0</v>
      </c>
      <c r="M661" s="35">
        <v>89.126000000000005</v>
      </c>
      <c r="N661" s="35">
        <v>0</v>
      </c>
      <c r="O661" s="35">
        <v>0</v>
      </c>
      <c r="P661" s="35">
        <v>0</v>
      </c>
      <c r="Q661" s="35">
        <v>0</v>
      </c>
      <c r="R661" s="35"/>
      <c r="S661" s="35"/>
    </row>
    <row r="662" spans="1:19">
      <c r="A662" t="s">
        <v>782</v>
      </c>
      <c r="B662" t="s">
        <v>12</v>
      </c>
      <c r="C662" t="s">
        <v>330</v>
      </c>
      <c r="D662" t="s">
        <v>259</v>
      </c>
      <c r="E662" t="s">
        <v>260</v>
      </c>
      <c r="F662" s="35">
        <v>2769.6950000000002</v>
      </c>
      <c r="G662" s="35">
        <v>207.75800000000001</v>
      </c>
      <c r="H662" s="35">
        <v>1295.585</v>
      </c>
      <c r="I662" s="35">
        <v>0</v>
      </c>
      <c r="J662" s="35">
        <v>0</v>
      </c>
      <c r="K662" s="35">
        <v>0</v>
      </c>
      <c r="L662" s="35">
        <v>0</v>
      </c>
      <c r="M662" s="35">
        <v>1266.3520000000001</v>
      </c>
      <c r="N662" s="35">
        <v>0</v>
      </c>
      <c r="O662" s="35">
        <v>0</v>
      </c>
      <c r="P662" s="35">
        <v>0</v>
      </c>
      <c r="Q662" s="35">
        <v>0</v>
      </c>
      <c r="R662" s="35"/>
      <c r="S662" s="35"/>
    </row>
    <row r="663" spans="1:19">
      <c r="A663" t="s">
        <v>783</v>
      </c>
      <c r="B663" t="s">
        <v>12</v>
      </c>
      <c r="C663" t="s">
        <v>118</v>
      </c>
      <c r="D663" t="s">
        <v>259</v>
      </c>
      <c r="E663" t="s">
        <v>260</v>
      </c>
      <c r="F663" s="35">
        <v>1170.54</v>
      </c>
      <c r="G663" s="35">
        <v>108.44</v>
      </c>
      <c r="H663" s="35">
        <v>690.48599999999999</v>
      </c>
      <c r="I663" s="35">
        <v>0</v>
      </c>
      <c r="J663" s="35">
        <v>0</v>
      </c>
      <c r="K663" s="35">
        <v>0</v>
      </c>
      <c r="L663" s="35">
        <v>0</v>
      </c>
      <c r="M663" s="35">
        <v>281.274</v>
      </c>
      <c r="N663" s="35">
        <v>0</v>
      </c>
      <c r="O663" s="35">
        <v>0</v>
      </c>
      <c r="P663" s="35">
        <v>90.34</v>
      </c>
      <c r="Q663" s="35">
        <v>0</v>
      </c>
      <c r="R663" s="35"/>
      <c r="S663" s="35"/>
    </row>
    <row r="664" spans="1:19">
      <c r="A664" t="s">
        <v>363</v>
      </c>
      <c r="B664" t="s">
        <v>12</v>
      </c>
      <c r="C664" t="s">
        <v>118</v>
      </c>
      <c r="D664" t="s">
        <v>259</v>
      </c>
      <c r="E664" t="s">
        <v>263</v>
      </c>
      <c r="F664" s="35">
        <v>836.71</v>
      </c>
      <c r="G664" s="35">
        <v>110.77</v>
      </c>
      <c r="H664" s="35">
        <v>672.23</v>
      </c>
      <c r="I664" s="35">
        <v>0</v>
      </c>
      <c r="J664" s="35">
        <v>0</v>
      </c>
      <c r="K664" s="35">
        <v>0</v>
      </c>
      <c r="L664" s="35">
        <v>0</v>
      </c>
      <c r="M664" s="35">
        <v>53.71</v>
      </c>
      <c r="N664" s="35">
        <v>0</v>
      </c>
      <c r="O664" s="35">
        <v>0</v>
      </c>
      <c r="P664" s="35">
        <v>0</v>
      </c>
      <c r="Q664" s="35">
        <v>0</v>
      </c>
      <c r="R664" s="35"/>
      <c r="S664" s="35"/>
    </row>
    <row r="665" spans="1:19">
      <c r="A665" t="s">
        <v>784</v>
      </c>
      <c r="B665" t="s">
        <v>12</v>
      </c>
      <c r="C665" t="s">
        <v>118</v>
      </c>
      <c r="D665" t="s">
        <v>259</v>
      </c>
      <c r="E665" t="s">
        <v>263</v>
      </c>
      <c r="F665" s="35">
        <v>430.16</v>
      </c>
      <c r="G665" s="35">
        <v>43.5</v>
      </c>
      <c r="H665" s="35">
        <v>324.89</v>
      </c>
      <c r="I665" s="35">
        <v>0</v>
      </c>
      <c r="J665" s="35">
        <v>0</v>
      </c>
      <c r="K665" s="35">
        <v>0</v>
      </c>
      <c r="L665" s="35">
        <v>0</v>
      </c>
      <c r="M665" s="35">
        <v>61.77</v>
      </c>
      <c r="N665" s="35">
        <v>0</v>
      </c>
      <c r="O665" s="35">
        <v>0</v>
      </c>
      <c r="P665" s="35">
        <v>0</v>
      </c>
      <c r="Q665" s="35">
        <v>0</v>
      </c>
      <c r="R665" s="35"/>
      <c r="S665" s="35"/>
    </row>
    <row r="666" spans="1:19">
      <c r="A666" t="s">
        <v>364</v>
      </c>
      <c r="B666" t="s">
        <v>12</v>
      </c>
      <c r="C666" t="s">
        <v>118</v>
      </c>
      <c r="D666" t="s">
        <v>259</v>
      </c>
      <c r="E666" t="s">
        <v>260</v>
      </c>
      <c r="F666" s="35">
        <v>1134.2639999999999</v>
      </c>
      <c r="G666" s="35">
        <v>159.62799999999999</v>
      </c>
      <c r="H666" s="35">
        <v>747.92700000000002</v>
      </c>
      <c r="I666" s="35">
        <v>0</v>
      </c>
      <c r="J666" s="35">
        <v>0</v>
      </c>
      <c r="K666" s="35">
        <v>0</v>
      </c>
      <c r="L666" s="35">
        <v>0</v>
      </c>
      <c r="M666" s="35">
        <v>226.709</v>
      </c>
      <c r="N666" s="35">
        <v>0</v>
      </c>
      <c r="O666" s="35">
        <v>0</v>
      </c>
      <c r="P666" s="35">
        <v>0</v>
      </c>
      <c r="Q666" s="35">
        <v>0</v>
      </c>
      <c r="R666" s="35"/>
      <c r="S666" s="35"/>
    </row>
    <row r="667" spans="1:19">
      <c r="A667" t="s">
        <v>730</v>
      </c>
      <c r="B667" t="s">
        <v>12</v>
      </c>
      <c r="C667" t="s">
        <v>330</v>
      </c>
      <c r="D667" t="s">
        <v>259</v>
      </c>
      <c r="E667" t="s">
        <v>263</v>
      </c>
      <c r="F667" s="35">
        <v>457.11</v>
      </c>
      <c r="G667" s="35">
        <v>53.79</v>
      </c>
      <c r="H667" s="35">
        <v>392.17</v>
      </c>
      <c r="I667" s="35">
        <v>0</v>
      </c>
      <c r="J667" s="35">
        <v>0</v>
      </c>
      <c r="K667" s="35">
        <v>0</v>
      </c>
      <c r="L667" s="35">
        <v>0</v>
      </c>
      <c r="M667" s="35">
        <v>7.73</v>
      </c>
      <c r="N667" s="35">
        <v>0</v>
      </c>
      <c r="O667" s="35">
        <v>0</v>
      </c>
      <c r="P667" s="35">
        <v>3.42</v>
      </c>
      <c r="Q667" s="35">
        <v>0</v>
      </c>
      <c r="R667" s="35"/>
      <c r="S667" s="35"/>
    </row>
    <row r="668" spans="1:19">
      <c r="A668" t="s">
        <v>366</v>
      </c>
      <c r="B668" t="s">
        <v>12</v>
      </c>
      <c r="C668" t="s">
        <v>330</v>
      </c>
      <c r="D668" t="s">
        <v>259</v>
      </c>
      <c r="E668" t="s">
        <v>263</v>
      </c>
      <c r="F668" s="35">
        <v>913.9579</v>
      </c>
      <c r="G668" s="35">
        <v>104.48099999999999</v>
      </c>
      <c r="H668" s="35">
        <v>768.11689999999999</v>
      </c>
      <c r="I668" s="35">
        <v>0</v>
      </c>
      <c r="J668" s="35">
        <v>0</v>
      </c>
      <c r="K668" s="35">
        <v>0</v>
      </c>
      <c r="L668" s="35">
        <v>0</v>
      </c>
      <c r="M668" s="35">
        <v>41.36</v>
      </c>
      <c r="N668" s="35">
        <v>0</v>
      </c>
      <c r="O668" s="35">
        <v>0</v>
      </c>
      <c r="P668" s="35">
        <v>0</v>
      </c>
      <c r="Q668" s="35">
        <v>0</v>
      </c>
      <c r="R668" s="35"/>
      <c r="S668" s="35"/>
    </row>
    <row r="669" spans="1:19">
      <c r="A669" t="s">
        <v>732</v>
      </c>
      <c r="B669" t="s">
        <v>12</v>
      </c>
      <c r="C669" t="s">
        <v>118</v>
      </c>
      <c r="D669" t="s">
        <v>259</v>
      </c>
      <c r="E669" t="s">
        <v>263</v>
      </c>
      <c r="F669" s="35">
        <v>1127.7439999999999</v>
      </c>
      <c r="G669" s="35">
        <v>128.78</v>
      </c>
      <c r="H669" s="35">
        <v>881.44399999999996</v>
      </c>
      <c r="I669" s="35">
        <v>0</v>
      </c>
      <c r="J669" s="35">
        <v>0</v>
      </c>
      <c r="K669" s="35">
        <v>0</v>
      </c>
      <c r="L669" s="35">
        <v>0</v>
      </c>
      <c r="M669" s="35">
        <v>117.52</v>
      </c>
      <c r="N669" s="35">
        <v>0</v>
      </c>
      <c r="O669" s="35">
        <v>0</v>
      </c>
      <c r="P669" s="35">
        <v>0</v>
      </c>
      <c r="Q669" s="35">
        <v>0</v>
      </c>
      <c r="R669" s="35"/>
      <c r="S669" s="35"/>
    </row>
    <row r="670" spans="1:19">
      <c r="A670" t="s">
        <v>368</v>
      </c>
      <c r="B670" t="s">
        <v>12</v>
      </c>
      <c r="C670" t="s">
        <v>330</v>
      </c>
      <c r="D670" t="s">
        <v>259</v>
      </c>
      <c r="E670" t="s">
        <v>260</v>
      </c>
      <c r="F670" s="35">
        <v>1088.9939999999999</v>
      </c>
      <c r="G670" s="35">
        <v>107.97</v>
      </c>
      <c r="H670" s="35">
        <v>476.00299999999999</v>
      </c>
      <c r="I670" s="35">
        <v>0</v>
      </c>
      <c r="J670" s="35">
        <v>0</v>
      </c>
      <c r="K670" s="35">
        <v>0</v>
      </c>
      <c r="L670" s="35">
        <v>0</v>
      </c>
      <c r="M670" s="35">
        <v>357.60599999999999</v>
      </c>
      <c r="N670" s="35">
        <v>0</v>
      </c>
      <c r="O670" s="35">
        <v>0</v>
      </c>
      <c r="P670" s="35">
        <v>147.41499999999999</v>
      </c>
      <c r="Q670" s="35">
        <v>0</v>
      </c>
      <c r="R670" s="35"/>
      <c r="S670" s="35"/>
    </row>
    <row r="671" spans="1:19">
      <c r="A671" t="s">
        <v>274</v>
      </c>
      <c r="B671" t="s">
        <v>12</v>
      </c>
      <c r="C671" t="s">
        <v>330</v>
      </c>
      <c r="D671" t="s">
        <v>259</v>
      </c>
      <c r="E671" t="s">
        <v>263</v>
      </c>
      <c r="F671" s="35">
        <v>867.33</v>
      </c>
      <c r="G671" s="35">
        <v>121.72</v>
      </c>
      <c r="H671" s="35">
        <v>662.17</v>
      </c>
      <c r="I671" s="35">
        <v>0</v>
      </c>
      <c r="J671" s="35">
        <v>0</v>
      </c>
      <c r="K671" s="35">
        <v>0</v>
      </c>
      <c r="L671" s="35">
        <v>0</v>
      </c>
      <c r="M671" s="35">
        <v>83.439989999999995</v>
      </c>
      <c r="N671" s="35">
        <v>0</v>
      </c>
      <c r="O671" s="35">
        <v>0</v>
      </c>
      <c r="P671" s="35">
        <v>0</v>
      </c>
      <c r="Q671" s="35">
        <v>0</v>
      </c>
      <c r="R671" s="35"/>
      <c r="S671" s="35"/>
    </row>
    <row r="672" spans="1:19">
      <c r="A672" t="s">
        <v>735</v>
      </c>
      <c r="B672" t="s">
        <v>12</v>
      </c>
      <c r="C672" t="s">
        <v>118</v>
      </c>
      <c r="D672" t="s">
        <v>259</v>
      </c>
      <c r="E672" t="s">
        <v>263</v>
      </c>
      <c r="F672" s="35">
        <v>999.93</v>
      </c>
      <c r="G672" s="35">
        <v>128.69</v>
      </c>
      <c r="H672" s="35">
        <v>784.94</v>
      </c>
      <c r="I672" s="35">
        <v>0</v>
      </c>
      <c r="J672" s="35">
        <v>0</v>
      </c>
      <c r="K672" s="35">
        <v>0</v>
      </c>
      <c r="L672" s="35">
        <v>0</v>
      </c>
      <c r="M672" s="35">
        <v>86.3</v>
      </c>
      <c r="N672" s="35">
        <v>0</v>
      </c>
      <c r="O672" s="35">
        <v>0</v>
      </c>
      <c r="P672" s="35">
        <v>0</v>
      </c>
      <c r="Q672" s="35">
        <v>0</v>
      </c>
      <c r="R672" s="35"/>
      <c r="S672" s="35"/>
    </row>
    <row r="673" spans="1:19">
      <c r="A673" t="s">
        <v>373</v>
      </c>
      <c r="B673" t="s">
        <v>12</v>
      </c>
      <c r="C673" t="s">
        <v>118</v>
      </c>
      <c r="D673" t="s">
        <v>259</v>
      </c>
      <c r="E673" t="s">
        <v>263</v>
      </c>
      <c r="F673" s="35">
        <v>605.61400000000003</v>
      </c>
      <c r="G673" s="35">
        <v>107.33</v>
      </c>
      <c r="H673" s="35">
        <v>450.39400000000001</v>
      </c>
      <c r="I673" s="35">
        <v>0</v>
      </c>
      <c r="J673" s="35">
        <v>0</v>
      </c>
      <c r="K673" s="35">
        <v>0</v>
      </c>
      <c r="L673" s="35">
        <v>0</v>
      </c>
      <c r="M673" s="35">
        <v>30.66</v>
      </c>
      <c r="N673" s="35">
        <v>0</v>
      </c>
      <c r="O673" s="35">
        <v>0</v>
      </c>
      <c r="P673" s="35">
        <v>17.23</v>
      </c>
      <c r="Q673" s="35">
        <v>0</v>
      </c>
      <c r="R673" s="35"/>
      <c r="S673" s="35"/>
    </row>
    <row r="674" spans="1:19">
      <c r="A674" t="s">
        <v>785</v>
      </c>
      <c r="B674" t="s">
        <v>12</v>
      </c>
      <c r="C674" t="s">
        <v>118</v>
      </c>
      <c r="D674" t="s">
        <v>259</v>
      </c>
      <c r="E674" t="s">
        <v>263</v>
      </c>
      <c r="F674" s="35">
        <v>1028.33</v>
      </c>
      <c r="G674" s="35">
        <v>121.827</v>
      </c>
      <c r="H674" s="35">
        <v>799.85299999999995</v>
      </c>
      <c r="I674" s="35">
        <v>0</v>
      </c>
      <c r="J674" s="35">
        <v>0</v>
      </c>
      <c r="K674" s="35">
        <v>0</v>
      </c>
      <c r="L674" s="35">
        <v>0</v>
      </c>
      <c r="M674" s="35">
        <v>106.65</v>
      </c>
      <c r="N674" s="35">
        <v>0</v>
      </c>
      <c r="O674" s="35">
        <v>0</v>
      </c>
      <c r="P674" s="35">
        <v>0</v>
      </c>
      <c r="Q674" s="35">
        <v>0</v>
      </c>
      <c r="R674" s="35"/>
      <c r="S674" s="35"/>
    </row>
    <row r="675" spans="1:19">
      <c r="A675" t="s">
        <v>786</v>
      </c>
      <c r="B675" t="s">
        <v>12</v>
      </c>
      <c r="C675" t="s">
        <v>118</v>
      </c>
      <c r="D675" t="s">
        <v>259</v>
      </c>
      <c r="E675" t="s">
        <v>263</v>
      </c>
      <c r="F675" s="35">
        <v>662.94</v>
      </c>
      <c r="G675" s="35">
        <v>83.13</v>
      </c>
      <c r="H675" s="35">
        <v>486.86</v>
      </c>
      <c r="I675" s="35">
        <v>0</v>
      </c>
      <c r="J675" s="35">
        <v>0</v>
      </c>
      <c r="K675" s="35">
        <v>0</v>
      </c>
      <c r="L675" s="35">
        <v>0</v>
      </c>
      <c r="M675" s="35">
        <v>92.95</v>
      </c>
      <c r="N675" s="35">
        <v>0</v>
      </c>
      <c r="O675" s="35">
        <v>0</v>
      </c>
      <c r="P675" s="35">
        <v>0</v>
      </c>
      <c r="Q675" s="35">
        <v>0</v>
      </c>
      <c r="R675" s="35"/>
      <c r="S675" s="35"/>
    </row>
    <row r="676" spans="1:19">
      <c r="A676" t="s">
        <v>614</v>
      </c>
      <c r="B676" t="s">
        <v>12</v>
      </c>
      <c r="C676" t="s">
        <v>118</v>
      </c>
      <c r="D676" t="s">
        <v>259</v>
      </c>
      <c r="E676" t="s">
        <v>263</v>
      </c>
      <c r="F676" s="35">
        <v>859.39</v>
      </c>
      <c r="G676" s="35">
        <v>116.99</v>
      </c>
      <c r="H676" s="35">
        <v>647.66999999999996</v>
      </c>
      <c r="I676" s="35">
        <v>0</v>
      </c>
      <c r="J676" s="35">
        <v>0</v>
      </c>
      <c r="K676" s="35">
        <v>0</v>
      </c>
      <c r="L676" s="35">
        <v>0</v>
      </c>
      <c r="M676" s="35">
        <v>94.73</v>
      </c>
      <c r="N676" s="35">
        <v>0</v>
      </c>
      <c r="O676" s="35">
        <v>0</v>
      </c>
      <c r="P676" s="35">
        <v>0</v>
      </c>
      <c r="Q676" s="35">
        <v>0</v>
      </c>
      <c r="R676" s="35"/>
      <c r="S676" s="35"/>
    </row>
    <row r="677" spans="1:19">
      <c r="A677" t="s">
        <v>285</v>
      </c>
      <c r="B677" t="s">
        <v>12</v>
      </c>
      <c r="C677" t="s">
        <v>118</v>
      </c>
      <c r="D677" t="s">
        <v>259</v>
      </c>
      <c r="E677" t="s">
        <v>263</v>
      </c>
      <c r="F677" s="35">
        <v>985.24</v>
      </c>
      <c r="G677" s="35">
        <v>116.04</v>
      </c>
      <c r="H677" s="35">
        <v>740.26</v>
      </c>
      <c r="I677" s="35">
        <v>0</v>
      </c>
      <c r="J677" s="35">
        <v>0</v>
      </c>
      <c r="K677" s="35">
        <v>0</v>
      </c>
      <c r="L677" s="35">
        <v>0</v>
      </c>
      <c r="M677" s="35">
        <v>128.94</v>
      </c>
      <c r="N677" s="35">
        <v>0</v>
      </c>
      <c r="O677" s="35">
        <v>0</v>
      </c>
      <c r="P677" s="35">
        <v>0</v>
      </c>
      <c r="Q677" s="35">
        <v>0</v>
      </c>
      <c r="R677" s="35"/>
      <c r="S677" s="35"/>
    </row>
    <row r="678" spans="1:19">
      <c r="A678" t="s">
        <v>787</v>
      </c>
      <c r="B678" t="s">
        <v>12</v>
      </c>
      <c r="C678" t="s">
        <v>330</v>
      </c>
      <c r="D678" t="s">
        <v>259</v>
      </c>
      <c r="E678" t="s">
        <v>260</v>
      </c>
      <c r="F678" s="35">
        <v>1377.837</v>
      </c>
      <c r="G678" s="35">
        <v>122.057</v>
      </c>
      <c r="H678" s="35">
        <v>802.64</v>
      </c>
      <c r="I678" s="35">
        <v>0</v>
      </c>
      <c r="J678" s="35">
        <v>0</v>
      </c>
      <c r="K678" s="35">
        <v>0</v>
      </c>
      <c r="L678" s="35">
        <v>0</v>
      </c>
      <c r="M678" s="35">
        <v>453.14</v>
      </c>
      <c r="N678" s="35">
        <v>0</v>
      </c>
      <c r="O678" s="35">
        <v>0</v>
      </c>
      <c r="P678" s="35">
        <v>0</v>
      </c>
      <c r="Q678" s="35">
        <v>0</v>
      </c>
      <c r="R678" s="35"/>
      <c r="S678" s="35"/>
    </row>
    <row r="679" spans="1:19">
      <c r="A679" t="s">
        <v>788</v>
      </c>
      <c r="B679" t="s">
        <v>12</v>
      </c>
      <c r="C679" t="s">
        <v>118</v>
      </c>
      <c r="D679" t="s">
        <v>259</v>
      </c>
      <c r="E679" t="s">
        <v>263</v>
      </c>
      <c r="F679" s="35">
        <v>975.74800000000005</v>
      </c>
      <c r="G679" s="35">
        <v>126.66</v>
      </c>
      <c r="H679" s="35">
        <v>655.12</v>
      </c>
      <c r="I679" s="35">
        <v>0</v>
      </c>
      <c r="J679" s="35">
        <v>0</v>
      </c>
      <c r="K679" s="35">
        <v>0</v>
      </c>
      <c r="L679" s="35">
        <v>0</v>
      </c>
      <c r="M679" s="35">
        <v>180.52799999999999</v>
      </c>
      <c r="N679" s="35">
        <v>0</v>
      </c>
      <c r="O679" s="35">
        <v>0</v>
      </c>
      <c r="P679" s="35">
        <v>13.44</v>
      </c>
      <c r="Q679" s="35">
        <v>0</v>
      </c>
      <c r="R679" s="35"/>
      <c r="S679" s="35"/>
    </row>
    <row r="680" spans="1:19">
      <c r="A680" t="s">
        <v>789</v>
      </c>
      <c r="B680" t="s">
        <v>12</v>
      </c>
      <c r="C680" t="s">
        <v>330</v>
      </c>
      <c r="D680" t="s">
        <v>259</v>
      </c>
      <c r="E680" t="s">
        <v>260</v>
      </c>
      <c r="F680" s="35">
        <v>1787.0340000000001</v>
      </c>
      <c r="G680" s="35">
        <v>165.12</v>
      </c>
      <c r="H680" s="35">
        <v>1150.7059999999999</v>
      </c>
      <c r="I680" s="35">
        <v>21.33</v>
      </c>
      <c r="J680" s="35">
        <v>0</v>
      </c>
      <c r="K680" s="35">
        <v>0</v>
      </c>
      <c r="L680" s="35">
        <v>0</v>
      </c>
      <c r="M680" s="35">
        <v>449.87799999999999</v>
      </c>
      <c r="N680" s="35">
        <v>0</v>
      </c>
      <c r="O680" s="35">
        <v>0</v>
      </c>
      <c r="P680" s="35">
        <v>0</v>
      </c>
      <c r="Q680" s="35">
        <v>0</v>
      </c>
      <c r="R680" s="35"/>
      <c r="S680" s="35"/>
    </row>
    <row r="681" spans="1:19">
      <c r="A681" t="s">
        <v>289</v>
      </c>
      <c r="B681" t="s">
        <v>12</v>
      </c>
      <c r="C681" t="s">
        <v>118</v>
      </c>
      <c r="D681" t="s">
        <v>259</v>
      </c>
      <c r="E681" t="s">
        <v>263</v>
      </c>
      <c r="F681" s="35">
        <v>484.8</v>
      </c>
      <c r="G681" s="35">
        <v>37.700000000000003</v>
      </c>
      <c r="H681" s="35">
        <v>381.56</v>
      </c>
      <c r="I681" s="35">
        <v>0</v>
      </c>
      <c r="J681" s="35">
        <v>0</v>
      </c>
      <c r="K681" s="35">
        <v>0</v>
      </c>
      <c r="L681" s="35">
        <v>0</v>
      </c>
      <c r="M681" s="35">
        <v>65.540000000000006</v>
      </c>
      <c r="N681" s="35">
        <v>0</v>
      </c>
      <c r="O681" s="35">
        <v>0</v>
      </c>
      <c r="P681" s="35">
        <v>0</v>
      </c>
      <c r="Q681" s="35">
        <v>0</v>
      </c>
      <c r="R681" s="35"/>
      <c r="S681" s="35"/>
    </row>
    <row r="682" spans="1:19">
      <c r="A682" t="s">
        <v>624</v>
      </c>
      <c r="B682" t="s">
        <v>12</v>
      </c>
      <c r="C682" t="s">
        <v>118</v>
      </c>
      <c r="D682" t="s">
        <v>259</v>
      </c>
      <c r="E682" t="s">
        <v>260</v>
      </c>
      <c r="F682" s="35">
        <v>584.9</v>
      </c>
      <c r="G682" s="35">
        <v>53.768999999999998</v>
      </c>
      <c r="H682" s="35">
        <v>348.2</v>
      </c>
      <c r="I682" s="35">
        <v>0</v>
      </c>
      <c r="J682" s="35">
        <v>0</v>
      </c>
      <c r="K682" s="35">
        <v>0</v>
      </c>
      <c r="L682" s="35">
        <v>0</v>
      </c>
      <c r="M682" s="35">
        <v>182.79</v>
      </c>
      <c r="N682" s="35">
        <v>0</v>
      </c>
      <c r="O682" s="35">
        <v>0</v>
      </c>
      <c r="P682" s="35">
        <v>0</v>
      </c>
      <c r="Q682" s="35">
        <v>0.14099999999999999</v>
      </c>
      <c r="R682" s="35"/>
      <c r="S682" s="35"/>
    </row>
    <row r="683" spans="1:19">
      <c r="A683" t="s">
        <v>790</v>
      </c>
      <c r="B683" t="s">
        <v>12</v>
      </c>
      <c r="C683" t="s">
        <v>330</v>
      </c>
      <c r="D683" t="s">
        <v>259</v>
      </c>
      <c r="E683" t="s">
        <v>263</v>
      </c>
      <c r="F683" s="35">
        <v>878.28</v>
      </c>
      <c r="G683" s="35">
        <v>136.51</v>
      </c>
      <c r="H683" s="35">
        <v>666.97</v>
      </c>
      <c r="I683" s="35">
        <v>0</v>
      </c>
      <c r="J683" s="35">
        <v>0</v>
      </c>
      <c r="K683" s="35">
        <v>0</v>
      </c>
      <c r="L683" s="35">
        <v>0</v>
      </c>
      <c r="M683" s="35">
        <v>74.8</v>
      </c>
      <c r="N683" s="35">
        <v>0</v>
      </c>
      <c r="O683" s="35">
        <v>0</v>
      </c>
      <c r="P683" s="35">
        <v>0</v>
      </c>
      <c r="Q683" s="35">
        <v>0</v>
      </c>
      <c r="R683" s="35"/>
      <c r="S683" s="35"/>
    </row>
    <row r="684" spans="1:19">
      <c r="A684" t="s">
        <v>290</v>
      </c>
      <c r="B684" t="s">
        <v>12</v>
      </c>
      <c r="C684" t="s">
        <v>118</v>
      </c>
      <c r="D684" t="s">
        <v>259</v>
      </c>
      <c r="E684" t="s">
        <v>263</v>
      </c>
      <c r="F684" s="35">
        <v>778.51</v>
      </c>
      <c r="G684" s="35">
        <v>89</v>
      </c>
      <c r="H684" s="35">
        <v>628.74</v>
      </c>
      <c r="I684" s="35">
        <v>0</v>
      </c>
      <c r="J684" s="35">
        <v>0</v>
      </c>
      <c r="K684" s="35">
        <v>0</v>
      </c>
      <c r="L684" s="35">
        <v>0</v>
      </c>
      <c r="M684" s="35">
        <v>36.24</v>
      </c>
      <c r="N684" s="35">
        <v>0</v>
      </c>
      <c r="O684" s="35">
        <v>0</v>
      </c>
      <c r="P684" s="35">
        <v>21.44</v>
      </c>
      <c r="Q684" s="35">
        <v>3.09</v>
      </c>
      <c r="R684" s="35"/>
      <c r="S684" s="35"/>
    </row>
    <row r="685" spans="1:19">
      <c r="A685" t="s">
        <v>379</v>
      </c>
      <c r="B685" t="s">
        <v>12</v>
      </c>
      <c r="C685" t="s">
        <v>118</v>
      </c>
      <c r="D685" t="s">
        <v>259</v>
      </c>
      <c r="E685" t="s">
        <v>263</v>
      </c>
      <c r="F685" s="35">
        <v>942.76700000000005</v>
      </c>
      <c r="G685" s="35">
        <v>98.72</v>
      </c>
      <c r="H685" s="35">
        <v>788.84699999999998</v>
      </c>
      <c r="I685" s="35">
        <v>0</v>
      </c>
      <c r="J685" s="35">
        <v>0</v>
      </c>
      <c r="K685" s="35">
        <v>0</v>
      </c>
      <c r="L685" s="35">
        <v>0</v>
      </c>
      <c r="M685" s="35">
        <v>55.2</v>
      </c>
      <c r="N685" s="35">
        <v>0</v>
      </c>
      <c r="O685" s="35">
        <v>0</v>
      </c>
      <c r="P685" s="35">
        <v>0</v>
      </c>
      <c r="Q685" s="35">
        <v>0</v>
      </c>
      <c r="R685" s="35"/>
      <c r="S685" s="35"/>
    </row>
    <row r="686" spans="1:19">
      <c r="A686" t="s">
        <v>791</v>
      </c>
      <c r="B686" t="s">
        <v>12</v>
      </c>
      <c r="C686" t="s">
        <v>118</v>
      </c>
      <c r="D686" t="s">
        <v>259</v>
      </c>
      <c r="E686" t="s">
        <v>263</v>
      </c>
      <c r="F686" s="35">
        <v>1255.634</v>
      </c>
      <c r="G686" s="35">
        <v>157.876</v>
      </c>
      <c r="H686" s="35">
        <v>959.41899999999998</v>
      </c>
      <c r="I686" s="35">
        <v>0</v>
      </c>
      <c r="J686" s="35">
        <v>0</v>
      </c>
      <c r="K686" s="35">
        <v>0</v>
      </c>
      <c r="L686" s="35">
        <v>0</v>
      </c>
      <c r="M686" s="35">
        <v>137.25899999999999</v>
      </c>
      <c r="N686" s="35">
        <v>0</v>
      </c>
      <c r="O686" s="35">
        <v>0</v>
      </c>
      <c r="P686" s="35">
        <v>1.08</v>
      </c>
      <c r="Q686" s="35">
        <v>0</v>
      </c>
      <c r="R686" s="35"/>
      <c r="S686" s="35"/>
    </row>
    <row r="687" spans="1:19">
      <c r="A687" t="s">
        <v>381</v>
      </c>
      <c r="B687" t="s">
        <v>12</v>
      </c>
      <c r="C687" t="s">
        <v>118</v>
      </c>
      <c r="D687" t="s">
        <v>259</v>
      </c>
      <c r="E687" t="s">
        <v>260</v>
      </c>
      <c r="F687" s="35">
        <v>1252.4690000000001</v>
      </c>
      <c r="G687" s="35">
        <v>158.84</v>
      </c>
      <c r="H687" s="35">
        <v>809.11</v>
      </c>
      <c r="I687" s="35">
        <v>0</v>
      </c>
      <c r="J687" s="35">
        <v>0</v>
      </c>
      <c r="K687" s="35">
        <v>0</v>
      </c>
      <c r="L687" s="35">
        <v>0</v>
      </c>
      <c r="M687" s="35">
        <v>283.459</v>
      </c>
      <c r="N687" s="35">
        <v>0</v>
      </c>
      <c r="O687" s="35">
        <v>0</v>
      </c>
      <c r="P687" s="35">
        <v>1.06</v>
      </c>
      <c r="Q687" s="35">
        <v>0</v>
      </c>
      <c r="R687" s="35"/>
      <c r="S687" s="35"/>
    </row>
    <row r="688" spans="1:19">
      <c r="A688" t="s">
        <v>292</v>
      </c>
      <c r="B688" t="s">
        <v>12</v>
      </c>
      <c r="C688" t="s">
        <v>118</v>
      </c>
      <c r="D688" t="s">
        <v>259</v>
      </c>
      <c r="E688" t="s">
        <v>263</v>
      </c>
      <c r="F688" s="35">
        <v>1171.336</v>
      </c>
      <c r="G688" s="35">
        <v>169.91200000000001</v>
      </c>
      <c r="H688" s="35">
        <v>877.46410000000003</v>
      </c>
      <c r="I688" s="35">
        <v>0</v>
      </c>
      <c r="J688" s="35">
        <v>0</v>
      </c>
      <c r="K688" s="35">
        <v>0</v>
      </c>
      <c r="L688" s="35">
        <v>0</v>
      </c>
      <c r="M688" s="35">
        <v>104.41</v>
      </c>
      <c r="N688" s="35">
        <v>0</v>
      </c>
      <c r="O688" s="35">
        <v>0</v>
      </c>
      <c r="P688" s="35">
        <v>19.55</v>
      </c>
      <c r="Q688" s="35">
        <v>0</v>
      </c>
      <c r="R688" s="35"/>
      <c r="S688" s="35"/>
    </row>
    <row r="689" spans="1:19">
      <c r="A689" t="s">
        <v>550</v>
      </c>
      <c r="B689" t="s">
        <v>12</v>
      </c>
      <c r="C689" t="s">
        <v>118</v>
      </c>
      <c r="D689" t="s">
        <v>259</v>
      </c>
      <c r="E689" t="s">
        <v>260</v>
      </c>
      <c r="F689" s="35">
        <v>1992.87</v>
      </c>
      <c r="G689" s="35">
        <v>123.72</v>
      </c>
      <c r="H689" s="35">
        <v>585.26300000000003</v>
      </c>
      <c r="I689" s="35">
        <v>0</v>
      </c>
      <c r="J689" s="35">
        <v>0</v>
      </c>
      <c r="K689" s="35">
        <v>0</v>
      </c>
      <c r="L689" s="35">
        <v>0</v>
      </c>
      <c r="M689" s="35">
        <v>1282.0170000000001</v>
      </c>
      <c r="N689" s="35">
        <v>0</v>
      </c>
      <c r="O689" s="35">
        <v>0</v>
      </c>
      <c r="P689" s="35">
        <v>0</v>
      </c>
      <c r="Q689" s="35">
        <v>1.87</v>
      </c>
      <c r="R689" s="35"/>
      <c r="S689" s="35"/>
    </row>
    <row r="690" spans="1:19">
      <c r="A690" t="s">
        <v>634</v>
      </c>
      <c r="B690" t="s">
        <v>12</v>
      </c>
      <c r="C690" t="s">
        <v>330</v>
      </c>
      <c r="D690" t="s">
        <v>259</v>
      </c>
      <c r="E690" t="s">
        <v>260</v>
      </c>
      <c r="F690" s="35">
        <v>953.10900000000004</v>
      </c>
      <c r="G690" s="35">
        <v>95.18</v>
      </c>
      <c r="H690" s="35">
        <v>665.67</v>
      </c>
      <c r="I690" s="35">
        <v>0</v>
      </c>
      <c r="J690" s="35">
        <v>0</v>
      </c>
      <c r="K690" s="35">
        <v>0</v>
      </c>
      <c r="L690" s="35">
        <v>0</v>
      </c>
      <c r="M690" s="35">
        <v>192.25899999999999</v>
      </c>
      <c r="N690" s="35">
        <v>0</v>
      </c>
      <c r="O690" s="35">
        <v>0</v>
      </c>
      <c r="P690" s="35">
        <v>0</v>
      </c>
      <c r="Q690" s="35">
        <v>0</v>
      </c>
      <c r="R690" s="35"/>
      <c r="S690" s="35"/>
    </row>
    <row r="691" spans="1:19">
      <c r="A691" t="s">
        <v>792</v>
      </c>
      <c r="B691" t="s">
        <v>12</v>
      </c>
      <c r="C691" t="s">
        <v>118</v>
      </c>
      <c r="D691" t="s">
        <v>259</v>
      </c>
      <c r="E691" t="s">
        <v>263</v>
      </c>
      <c r="F691" s="35">
        <v>1033.83</v>
      </c>
      <c r="G691" s="35">
        <v>162.13</v>
      </c>
      <c r="H691" s="35">
        <v>831.38</v>
      </c>
      <c r="I691" s="35">
        <v>0</v>
      </c>
      <c r="J691" s="35">
        <v>0</v>
      </c>
      <c r="K691" s="35">
        <v>0</v>
      </c>
      <c r="L691" s="35">
        <v>0</v>
      </c>
      <c r="M691" s="35">
        <v>40.32</v>
      </c>
      <c r="N691" s="35">
        <v>0</v>
      </c>
      <c r="O691" s="35">
        <v>0</v>
      </c>
      <c r="P691" s="35">
        <v>0</v>
      </c>
      <c r="Q691" s="35">
        <v>0</v>
      </c>
      <c r="R691" s="35"/>
      <c r="S691" s="35"/>
    </row>
    <row r="692" spans="1:19">
      <c r="A692" t="s">
        <v>793</v>
      </c>
      <c r="B692" t="s">
        <v>12</v>
      </c>
      <c r="C692" t="s">
        <v>118</v>
      </c>
      <c r="D692" t="s">
        <v>259</v>
      </c>
      <c r="E692" t="s">
        <v>260</v>
      </c>
      <c r="F692" s="35">
        <v>1349.057</v>
      </c>
      <c r="G692" s="35">
        <v>164.29</v>
      </c>
      <c r="H692" s="35">
        <v>756.08399999999995</v>
      </c>
      <c r="I692" s="35">
        <v>0</v>
      </c>
      <c r="J692" s="35">
        <v>0</v>
      </c>
      <c r="K692" s="35">
        <v>0</v>
      </c>
      <c r="L692" s="35">
        <v>0</v>
      </c>
      <c r="M692" s="35">
        <v>428.68299999999999</v>
      </c>
      <c r="N692" s="35">
        <v>0</v>
      </c>
      <c r="O692" s="35">
        <v>0</v>
      </c>
      <c r="P692" s="35">
        <v>0</v>
      </c>
      <c r="Q692" s="35">
        <v>0</v>
      </c>
      <c r="R692" s="35"/>
      <c r="S692" s="35"/>
    </row>
    <row r="693" spans="1:19">
      <c r="A693" t="s">
        <v>294</v>
      </c>
      <c r="B693" t="s">
        <v>12</v>
      </c>
      <c r="C693" t="s">
        <v>118</v>
      </c>
      <c r="D693" t="s">
        <v>259</v>
      </c>
      <c r="E693" t="s">
        <v>263</v>
      </c>
      <c r="F693" s="35">
        <v>1077.9670000000001</v>
      </c>
      <c r="G693" s="35">
        <v>137.33000000000001</v>
      </c>
      <c r="H693" s="35">
        <v>792.34699999999998</v>
      </c>
      <c r="I693" s="35">
        <v>0</v>
      </c>
      <c r="J693" s="35">
        <v>0</v>
      </c>
      <c r="K693" s="35">
        <v>0</v>
      </c>
      <c r="L693" s="35">
        <v>0</v>
      </c>
      <c r="M693" s="35">
        <v>148.29</v>
      </c>
      <c r="N693" s="35">
        <v>0</v>
      </c>
      <c r="O693" s="35">
        <v>0</v>
      </c>
      <c r="P693" s="35">
        <v>0</v>
      </c>
      <c r="Q693" s="35">
        <v>0</v>
      </c>
      <c r="R693" s="35"/>
      <c r="S693" s="35"/>
    </row>
    <row r="694" spans="1:19">
      <c r="A694" t="s">
        <v>384</v>
      </c>
      <c r="B694" t="s">
        <v>12</v>
      </c>
      <c r="C694" t="s">
        <v>330</v>
      </c>
      <c r="D694" t="s">
        <v>259</v>
      </c>
      <c r="E694" t="s">
        <v>260</v>
      </c>
      <c r="F694" s="35">
        <v>1000.134</v>
      </c>
      <c r="G694" s="35">
        <v>75.986999999999995</v>
      </c>
      <c r="H694" s="35">
        <v>605.096</v>
      </c>
      <c r="I694" s="35">
        <v>0</v>
      </c>
      <c r="J694" s="35">
        <v>0</v>
      </c>
      <c r="K694" s="35">
        <v>0</v>
      </c>
      <c r="L694" s="35">
        <v>0</v>
      </c>
      <c r="M694" s="35">
        <v>319.05099999999999</v>
      </c>
      <c r="N694" s="35">
        <v>0</v>
      </c>
      <c r="O694" s="35">
        <v>0</v>
      </c>
      <c r="P694" s="35">
        <v>0</v>
      </c>
      <c r="Q694" s="35">
        <v>0</v>
      </c>
      <c r="R694" s="35"/>
      <c r="S694" s="35"/>
    </row>
    <row r="695" spans="1:19">
      <c r="A695" t="s">
        <v>794</v>
      </c>
      <c r="B695" t="s">
        <v>12</v>
      </c>
      <c r="C695" t="s">
        <v>330</v>
      </c>
      <c r="D695" t="s">
        <v>259</v>
      </c>
      <c r="E695" t="s">
        <v>263</v>
      </c>
      <c r="F695" s="35">
        <v>1003.962</v>
      </c>
      <c r="G695" s="35">
        <v>177.54</v>
      </c>
      <c r="H695" s="35">
        <v>682.85</v>
      </c>
      <c r="I695" s="35">
        <v>0</v>
      </c>
      <c r="J695" s="35">
        <v>0</v>
      </c>
      <c r="K695" s="35">
        <v>0</v>
      </c>
      <c r="L695" s="35">
        <v>0</v>
      </c>
      <c r="M695" s="35">
        <v>121.49</v>
      </c>
      <c r="N695" s="35">
        <v>0</v>
      </c>
      <c r="O695" s="35">
        <v>0</v>
      </c>
      <c r="P695" s="35">
        <v>22.082000000000001</v>
      </c>
      <c r="Q695" s="35">
        <v>0</v>
      </c>
      <c r="R695" s="35"/>
      <c r="S695" s="35"/>
    </row>
    <row r="696" spans="1:19">
      <c r="A696" t="s">
        <v>296</v>
      </c>
      <c r="B696" t="s">
        <v>12</v>
      </c>
      <c r="C696" t="s">
        <v>330</v>
      </c>
      <c r="D696" t="s">
        <v>259</v>
      </c>
      <c r="E696" t="s">
        <v>263</v>
      </c>
      <c r="F696" s="35">
        <v>1049.2470000000001</v>
      </c>
      <c r="G696" s="35">
        <v>169.39</v>
      </c>
      <c r="H696" s="35">
        <v>735.81</v>
      </c>
      <c r="I696" s="35">
        <v>0</v>
      </c>
      <c r="J696" s="35">
        <v>0</v>
      </c>
      <c r="K696" s="35">
        <v>0</v>
      </c>
      <c r="L696" s="35">
        <v>0</v>
      </c>
      <c r="M696" s="35">
        <v>129.65700000000001</v>
      </c>
      <c r="N696" s="35">
        <v>0</v>
      </c>
      <c r="O696" s="35">
        <v>0</v>
      </c>
      <c r="P696" s="35">
        <v>14.39</v>
      </c>
      <c r="Q696" s="35">
        <v>0</v>
      </c>
      <c r="R696" s="35"/>
      <c r="S696" s="35"/>
    </row>
    <row r="697" spans="1:19">
      <c r="A697" t="s">
        <v>640</v>
      </c>
      <c r="B697" t="s">
        <v>12</v>
      </c>
      <c r="C697" t="s">
        <v>330</v>
      </c>
      <c r="D697" t="s">
        <v>259</v>
      </c>
      <c r="E697" t="s">
        <v>263</v>
      </c>
      <c r="F697" s="35">
        <v>1193.163</v>
      </c>
      <c r="G697" s="35">
        <v>166.13</v>
      </c>
      <c r="H697" s="35">
        <v>942.86</v>
      </c>
      <c r="I697" s="35">
        <v>0</v>
      </c>
      <c r="J697" s="35">
        <v>0</v>
      </c>
      <c r="K697" s="35">
        <v>0</v>
      </c>
      <c r="L697" s="35">
        <v>0</v>
      </c>
      <c r="M697" s="35">
        <v>78.040000000000006</v>
      </c>
      <c r="N697" s="35">
        <v>0</v>
      </c>
      <c r="O697" s="35">
        <v>0</v>
      </c>
      <c r="P697" s="35">
        <v>6.133</v>
      </c>
      <c r="Q697" s="35">
        <v>0</v>
      </c>
      <c r="R697" s="35"/>
      <c r="S697" s="35"/>
    </row>
    <row r="698" spans="1:19">
      <c r="A698" t="s">
        <v>795</v>
      </c>
      <c r="B698" t="s">
        <v>12</v>
      </c>
      <c r="C698" t="s">
        <v>118</v>
      </c>
      <c r="D698" t="s">
        <v>259</v>
      </c>
      <c r="E698" t="s">
        <v>263</v>
      </c>
      <c r="F698" s="35">
        <v>923.36990000000003</v>
      </c>
      <c r="G698" s="35">
        <v>95.55</v>
      </c>
      <c r="H698" s="35">
        <v>744.77</v>
      </c>
      <c r="I698" s="35">
        <v>0</v>
      </c>
      <c r="J698" s="35">
        <v>0</v>
      </c>
      <c r="K698" s="35">
        <v>0</v>
      </c>
      <c r="L698" s="35">
        <v>0</v>
      </c>
      <c r="M698" s="35">
        <v>83.05</v>
      </c>
      <c r="N698" s="35">
        <v>0</v>
      </c>
      <c r="O698" s="35">
        <v>0</v>
      </c>
      <c r="P698" s="35">
        <v>0</v>
      </c>
      <c r="Q698" s="35">
        <v>0</v>
      </c>
      <c r="R698" s="35"/>
      <c r="S698" s="35"/>
    </row>
    <row r="699" spans="1:19">
      <c r="A699" t="s">
        <v>297</v>
      </c>
      <c r="B699" t="s">
        <v>12</v>
      </c>
      <c r="C699" t="s">
        <v>118</v>
      </c>
      <c r="D699" t="s">
        <v>259</v>
      </c>
      <c r="E699" t="s">
        <v>263</v>
      </c>
      <c r="F699" s="35">
        <v>846.91700000000003</v>
      </c>
      <c r="G699" s="35">
        <v>123.28</v>
      </c>
      <c r="H699" s="35">
        <v>541.77</v>
      </c>
      <c r="I699" s="35">
        <v>0</v>
      </c>
      <c r="J699" s="35">
        <v>0</v>
      </c>
      <c r="K699" s="35">
        <v>0</v>
      </c>
      <c r="L699" s="35">
        <v>0</v>
      </c>
      <c r="M699" s="35">
        <v>81.099999999999994</v>
      </c>
      <c r="N699" s="35">
        <v>0</v>
      </c>
      <c r="O699" s="35">
        <v>0</v>
      </c>
      <c r="P699" s="35">
        <v>100.767</v>
      </c>
      <c r="Q699" s="35">
        <v>0</v>
      </c>
      <c r="R699" s="35"/>
      <c r="S699" s="35"/>
    </row>
    <row r="700" spans="1:19">
      <c r="A700" t="s">
        <v>796</v>
      </c>
      <c r="B700" t="s">
        <v>12</v>
      </c>
      <c r="C700" t="s">
        <v>118</v>
      </c>
      <c r="D700" t="s">
        <v>259</v>
      </c>
      <c r="E700" t="s">
        <v>263</v>
      </c>
      <c r="F700" s="35">
        <v>806.221</v>
      </c>
      <c r="G700" s="35">
        <v>72.209999999999994</v>
      </c>
      <c r="H700" s="35">
        <v>669.38099999999997</v>
      </c>
      <c r="I700" s="35">
        <v>0</v>
      </c>
      <c r="J700" s="35">
        <v>0</v>
      </c>
      <c r="K700" s="35">
        <v>0</v>
      </c>
      <c r="L700" s="35">
        <v>0</v>
      </c>
      <c r="M700" s="35">
        <v>41.39</v>
      </c>
      <c r="N700" s="35">
        <v>0</v>
      </c>
      <c r="O700" s="35">
        <v>0</v>
      </c>
      <c r="P700" s="35">
        <v>23.24</v>
      </c>
      <c r="Q700" s="35">
        <v>0</v>
      </c>
      <c r="R700" s="35"/>
      <c r="S700" s="35"/>
    </row>
    <row r="701" spans="1:19">
      <c r="A701" t="s">
        <v>387</v>
      </c>
      <c r="B701" t="s">
        <v>12</v>
      </c>
      <c r="C701" t="s">
        <v>118</v>
      </c>
      <c r="D701" t="s">
        <v>259</v>
      </c>
      <c r="E701" t="s">
        <v>260</v>
      </c>
      <c r="F701" s="35">
        <v>1141.846</v>
      </c>
      <c r="G701" s="35">
        <v>99.52</v>
      </c>
      <c r="H701" s="35">
        <v>604.03</v>
      </c>
      <c r="I701" s="35">
        <v>0</v>
      </c>
      <c r="J701" s="35">
        <v>0</v>
      </c>
      <c r="K701" s="35">
        <v>0</v>
      </c>
      <c r="L701" s="35">
        <v>0</v>
      </c>
      <c r="M701" s="35">
        <v>402.93599999999998</v>
      </c>
      <c r="N701" s="35">
        <v>0</v>
      </c>
      <c r="O701" s="35">
        <v>0</v>
      </c>
      <c r="P701" s="35">
        <v>35.36</v>
      </c>
      <c r="Q701" s="35">
        <v>0</v>
      </c>
      <c r="R701" s="35"/>
      <c r="S701" s="35"/>
    </row>
    <row r="702" spans="1:19">
      <c r="A702" t="s">
        <v>753</v>
      </c>
      <c r="B702" t="s">
        <v>12</v>
      </c>
      <c r="C702" t="s">
        <v>118</v>
      </c>
      <c r="D702" t="s">
        <v>259</v>
      </c>
      <c r="E702" t="s">
        <v>263</v>
      </c>
      <c r="F702" s="35">
        <v>1201.799</v>
      </c>
      <c r="G702" s="35">
        <v>144.63900000000001</v>
      </c>
      <c r="H702" s="35">
        <v>881.36</v>
      </c>
      <c r="I702" s="35">
        <v>0</v>
      </c>
      <c r="J702" s="35">
        <v>0</v>
      </c>
      <c r="K702" s="35">
        <v>0</v>
      </c>
      <c r="L702" s="35">
        <v>0</v>
      </c>
      <c r="M702" s="35">
        <v>175.8</v>
      </c>
      <c r="N702" s="35">
        <v>0</v>
      </c>
      <c r="O702" s="35">
        <v>0</v>
      </c>
      <c r="P702" s="35">
        <v>0</v>
      </c>
      <c r="Q702" s="35">
        <v>0</v>
      </c>
      <c r="R702" s="35"/>
      <c r="S702" s="35"/>
    </row>
    <row r="703" spans="1:19">
      <c r="A703" t="s">
        <v>797</v>
      </c>
      <c r="B703" t="s">
        <v>12</v>
      </c>
      <c r="C703" t="s">
        <v>118</v>
      </c>
      <c r="D703" t="s">
        <v>259</v>
      </c>
      <c r="E703" t="s">
        <v>260</v>
      </c>
      <c r="F703" s="35">
        <v>1506.366</v>
      </c>
      <c r="G703" s="35">
        <v>138.85</v>
      </c>
      <c r="H703" s="35">
        <v>1172.595</v>
      </c>
      <c r="I703" s="35">
        <v>0</v>
      </c>
      <c r="J703" s="35">
        <v>0</v>
      </c>
      <c r="K703" s="35">
        <v>0</v>
      </c>
      <c r="L703" s="35">
        <v>0</v>
      </c>
      <c r="M703" s="35">
        <v>194.92099999999999</v>
      </c>
      <c r="N703" s="35">
        <v>0</v>
      </c>
      <c r="O703" s="35">
        <v>0</v>
      </c>
      <c r="P703" s="35">
        <v>0</v>
      </c>
      <c r="Q703" s="35">
        <v>0</v>
      </c>
      <c r="R703" s="35"/>
      <c r="S703" s="35"/>
    </row>
    <row r="704" spans="1:19">
      <c r="A704" t="s">
        <v>798</v>
      </c>
      <c r="B704" t="s">
        <v>12</v>
      </c>
      <c r="C704" t="s">
        <v>330</v>
      </c>
      <c r="D704" t="s">
        <v>259</v>
      </c>
      <c r="E704" t="s">
        <v>263</v>
      </c>
      <c r="F704" s="35">
        <v>1562.69</v>
      </c>
      <c r="G704" s="35">
        <v>222.98</v>
      </c>
      <c r="H704" s="35">
        <v>839.08</v>
      </c>
      <c r="I704" s="35">
        <v>24.78</v>
      </c>
      <c r="J704" s="35">
        <v>0</v>
      </c>
      <c r="K704" s="35">
        <v>0</v>
      </c>
      <c r="L704" s="35">
        <v>0</v>
      </c>
      <c r="M704" s="35">
        <v>475.85</v>
      </c>
      <c r="N704" s="35">
        <v>0</v>
      </c>
      <c r="O704" s="35">
        <v>0</v>
      </c>
      <c r="P704" s="35">
        <v>0</v>
      </c>
      <c r="Q704" s="35">
        <v>0</v>
      </c>
      <c r="R704" s="35"/>
      <c r="S704" s="35"/>
    </row>
    <row r="705" spans="1:19">
      <c r="A705" t="s">
        <v>433</v>
      </c>
      <c r="B705" t="s">
        <v>12</v>
      </c>
      <c r="C705" t="s">
        <v>118</v>
      </c>
      <c r="D705" t="s">
        <v>259</v>
      </c>
      <c r="E705" t="s">
        <v>260</v>
      </c>
      <c r="F705" s="35">
        <v>2384.2649999999999</v>
      </c>
      <c r="G705" s="35">
        <v>211.24</v>
      </c>
      <c r="H705" s="35">
        <v>536.75300000000004</v>
      </c>
      <c r="I705" s="35">
        <v>21.36</v>
      </c>
      <c r="J705" s="35">
        <v>0</v>
      </c>
      <c r="K705" s="35">
        <v>0</v>
      </c>
      <c r="L705" s="35">
        <v>0</v>
      </c>
      <c r="M705" s="35">
        <v>1605.92</v>
      </c>
      <c r="N705" s="35">
        <v>0</v>
      </c>
      <c r="O705" s="35">
        <v>0</v>
      </c>
      <c r="P705" s="35">
        <v>8.9920000000000009</v>
      </c>
      <c r="Q705" s="35">
        <v>0</v>
      </c>
      <c r="R705" s="35"/>
      <c r="S705" s="35"/>
    </row>
    <row r="706" spans="1:19">
      <c r="A706" t="s">
        <v>799</v>
      </c>
      <c r="B706" t="s">
        <v>12</v>
      </c>
      <c r="C706" t="s">
        <v>118</v>
      </c>
      <c r="D706" t="s">
        <v>259</v>
      </c>
      <c r="E706" t="s">
        <v>260</v>
      </c>
      <c r="F706" s="35">
        <v>1391.845</v>
      </c>
      <c r="G706" s="35">
        <v>94.22</v>
      </c>
      <c r="H706" s="35">
        <v>995.40700000000004</v>
      </c>
      <c r="I706" s="35">
        <v>24.64</v>
      </c>
      <c r="J706" s="35">
        <v>0</v>
      </c>
      <c r="K706" s="35">
        <v>0</v>
      </c>
      <c r="L706" s="35">
        <v>0</v>
      </c>
      <c r="M706" s="35">
        <v>277.57799999999997</v>
      </c>
      <c r="N706" s="35">
        <v>0</v>
      </c>
      <c r="O706" s="35">
        <v>0</v>
      </c>
      <c r="P706" s="35">
        <v>0</v>
      </c>
      <c r="Q706" s="35">
        <v>0</v>
      </c>
      <c r="R706" s="35"/>
      <c r="S706" s="35"/>
    </row>
    <row r="707" spans="1:19">
      <c r="A707" t="s">
        <v>301</v>
      </c>
      <c r="B707" t="s">
        <v>12</v>
      </c>
      <c r="C707" t="s">
        <v>330</v>
      </c>
      <c r="D707" t="s">
        <v>259</v>
      </c>
      <c r="E707" t="s">
        <v>263</v>
      </c>
      <c r="F707" s="35">
        <v>929.63810000000001</v>
      </c>
      <c r="G707" s="35">
        <v>126.974</v>
      </c>
      <c r="H707" s="35">
        <v>669.78</v>
      </c>
      <c r="I707" s="35">
        <v>0</v>
      </c>
      <c r="J707" s="35">
        <v>0</v>
      </c>
      <c r="K707" s="35">
        <v>0</v>
      </c>
      <c r="L707" s="35">
        <v>0</v>
      </c>
      <c r="M707" s="35">
        <v>131.66</v>
      </c>
      <c r="N707" s="35">
        <v>0</v>
      </c>
      <c r="O707" s="35">
        <v>0</v>
      </c>
      <c r="P707" s="35">
        <v>1.224</v>
      </c>
      <c r="Q707" s="35">
        <v>0</v>
      </c>
      <c r="R707" s="35"/>
      <c r="S707" s="35"/>
    </row>
    <row r="708" spans="1:19">
      <c r="A708" t="s">
        <v>306</v>
      </c>
      <c r="B708" t="s">
        <v>12</v>
      </c>
      <c r="C708" t="s">
        <v>118</v>
      </c>
      <c r="D708" t="s">
        <v>259</v>
      </c>
      <c r="E708" t="s">
        <v>260</v>
      </c>
      <c r="F708" s="35">
        <v>1585.877</v>
      </c>
      <c r="G708" s="35">
        <v>161.74</v>
      </c>
      <c r="H708" s="35">
        <v>905.65499999999997</v>
      </c>
      <c r="I708" s="35">
        <v>0</v>
      </c>
      <c r="J708" s="35">
        <v>0</v>
      </c>
      <c r="K708" s="35">
        <v>0</v>
      </c>
      <c r="L708" s="35">
        <v>0</v>
      </c>
      <c r="M708" s="35">
        <v>518.48199999999997</v>
      </c>
      <c r="N708" s="35">
        <v>0</v>
      </c>
      <c r="O708" s="35">
        <v>0</v>
      </c>
      <c r="P708" s="35">
        <v>0</v>
      </c>
      <c r="Q708" s="35">
        <v>0</v>
      </c>
      <c r="R708" s="35"/>
      <c r="S708" s="35"/>
    </row>
    <row r="709" spans="1:19">
      <c r="A709" t="s">
        <v>308</v>
      </c>
      <c r="B709" t="s">
        <v>12</v>
      </c>
      <c r="C709" t="s">
        <v>118</v>
      </c>
      <c r="D709" t="s">
        <v>800</v>
      </c>
      <c r="E709" t="s">
        <v>298</v>
      </c>
      <c r="F709" s="35">
        <v>3587.018</v>
      </c>
      <c r="G709" s="35">
        <v>159.44300000000001</v>
      </c>
      <c r="H709" s="36">
        <v>3427.5749999999998</v>
      </c>
      <c r="I709" s="35">
        <v>0</v>
      </c>
      <c r="J709" s="35">
        <v>0</v>
      </c>
      <c r="K709" s="35">
        <v>0</v>
      </c>
      <c r="L709" s="35">
        <v>0</v>
      </c>
      <c r="M709" s="35">
        <v>1625.59</v>
      </c>
      <c r="N709" s="35">
        <v>0</v>
      </c>
      <c r="O709" s="35">
        <v>0</v>
      </c>
      <c r="P709" s="35">
        <v>0</v>
      </c>
      <c r="Q709" s="35">
        <v>0</v>
      </c>
      <c r="R709" s="35"/>
      <c r="S709" s="35"/>
    </row>
    <row r="710" spans="1:19">
      <c r="A710" t="s">
        <v>309</v>
      </c>
      <c r="B710" t="s">
        <v>12</v>
      </c>
      <c r="C710" t="s">
        <v>118</v>
      </c>
      <c r="D710" t="s">
        <v>259</v>
      </c>
      <c r="E710" t="s">
        <v>263</v>
      </c>
      <c r="F710" s="35">
        <v>1210.748</v>
      </c>
      <c r="G710" s="35">
        <v>162.41999999999999</v>
      </c>
      <c r="H710" s="35">
        <v>923.11</v>
      </c>
      <c r="I710" s="35">
        <v>0</v>
      </c>
      <c r="J710" s="35">
        <v>0</v>
      </c>
      <c r="K710" s="35">
        <v>0</v>
      </c>
      <c r="L710" s="35">
        <v>0</v>
      </c>
      <c r="M710" s="35">
        <v>125.218</v>
      </c>
      <c r="N710" s="35">
        <v>0</v>
      </c>
      <c r="O710" s="35">
        <v>0</v>
      </c>
      <c r="P710" s="35">
        <v>0</v>
      </c>
      <c r="Q710" s="35">
        <v>0</v>
      </c>
      <c r="R710" s="35"/>
      <c r="S710" s="35"/>
    </row>
    <row r="711" spans="1:19">
      <c r="A711" t="s">
        <v>562</v>
      </c>
      <c r="B711" t="s">
        <v>12</v>
      </c>
      <c r="C711" t="s">
        <v>330</v>
      </c>
      <c r="D711" t="s">
        <v>259</v>
      </c>
      <c r="E711" t="s">
        <v>263</v>
      </c>
      <c r="F711" s="35">
        <v>944.84090000000003</v>
      </c>
      <c r="G711" s="35">
        <v>73.23</v>
      </c>
      <c r="H711" s="35">
        <v>375.16</v>
      </c>
      <c r="I711" s="35">
        <v>0</v>
      </c>
      <c r="J711" s="35">
        <v>0</v>
      </c>
      <c r="K711" s="35">
        <v>0</v>
      </c>
      <c r="L711" s="35">
        <v>0</v>
      </c>
      <c r="M711" s="35">
        <v>31.78</v>
      </c>
      <c r="N711" s="35">
        <v>0</v>
      </c>
      <c r="O711" s="35">
        <v>0</v>
      </c>
      <c r="P711" s="35">
        <v>464.67099999999999</v>
      </c>
      <c r="Q711" s="35">
        <v>0</v>
      </c>
      <c r="R711" s="35"/>
      <c r="S711" s="35"/>
    </row>
    <row r="712" spans="1:19">
      <c r="A712" t="s">
        <v>801</v>
      </c>
      <c r="B712" t="s">
        <v>12</v>
      </c>
      <c r="C712" t="s">
        <v>330</v>
      </c>
      <c r="D712" t="s">
        <v>259</v>
      </c>
      <c r="E712" t="s">
        <v>263</v>
      </c>
      <c r="F712" s="35">
        <v>1011.949</v>
      </c>
      <c r="G712" s="35">
        <v>123.19</v>
      </c>
      <c r="H712" s="35">
        <v>791.36</v>
      </c>
      <c r="I712" s="35">
        <v>0</v>
      </c>
      <c r="J712" s="35">
        <v>0</v>
      </c>
      <c r="K712" s="35">
        <v>0</v>
      </c>
      <c r="L712" s="35">
        <v>0</v>
      </c>
      <c r="M712" s="35">
        <v>88.49</v>
      </c>
      <c r="N712" s="35">
        <v>0</v>
      </c>
      <c r="O712" s="35">
        <v>0</v>
      </c>
      <c r="P712" s="35">
        <v>8.9090000000000007</v>
      </c>
      <c r="Q712" s="35">
        <v>0</v>
      </c>
      <c r="R712" s="35"/>
      <c r="S712" s="35"/>
    </row>
    <row r="713" spans="1:19">
      <c r="A713" t="s">
        <v>311</v>
      </c>
      <c r="B713" t="s">
        <v>12</v>
      </c>
      <c r="C713" t="s">
        <v>118</v>
      </c>
      <c r="D713" t="s">
        <v>259</v>
      </c>
      <c r="E713" t="s">
        <v>260</v>
      </c>
      <c r="F713" s="35">
        <v>1085.5740000000001</v>
      </c>
      <c r="G713" s="35">
        <v>86.17</v>
      </c>
      <c r="H713" s="35">
        <v>707.76300000000003</v>
      </c>
      <c r="I713" s="35">
        <v>0</v>
      </c>
      <c r="J713" s="35">
        <v>0</v>
      </c>
      <c r="K713" s="35">
        <v>0</v>
      </c>
      <c r="L713" s="35">
        <v>0</v>
      </c>
      <c r="M713" s="35">
        <v>260.49900000000002</v>
      </c>
      <c r="N713" s="35">
        <v>0</v>
      </c>
      <c r="O713" s="35">
        <v>0</v>
      </c>
      <c r="P713" s="35">
        <v>31.141999999999999</v>
      </c>
      <c r="Q713" s="35">
        <v>0</v>
      </c>
      <c r="R713" s="35"/>
      <c r="S713" s="35"/>
    </row>
    <row r="714" spans="1:19">
      <c r="A714" t="s">
        <v>312</v>
      </c>
      <c r="B714" t="s">
        <v>12</v>
      </c>
      <c r="C714" t="s">
        <v>118</v>
      </c>
      <c r="D714" t="s">
        <v>259</v>
      </c>
      <c r="E714" t="s">
        <v>263</v>
      </c>
      <c r="F714" s="35">
        <v>1099.5999999999999</v>
      </c>
      <c r="G714" s="35">
        <v>160.97</v>
      </c>
      <c r="H714" s="35">
        <v>844.34</v>
      </c>
      <c r="I714" s="35">
        <v>0</v>
      </c>
      <c r="J714" s="35">
        <v>0</v>
      </c>
      <c r="K714" s="35">
        <v>0</v>
      </c>
      <c r="L714" s="35">
        <v>0</v>
      </c>
      <c r="M714" s="35">
        <v>94.289990000000003</v>
      </c>
      <c r="N714" s="35">
        <v>0</v>
      </c>
      <c r="O714" s="35">
        <v>0</v>
      </c>
      <c r="P714" s="35">
        <v>0</v>
      </c>
      <c r="Q714" s="35">
        <v>0</v>
      </c>
      <c r="R714" s="35"/>
      <c r="S714" s="35"/>
    </row>
    <row r="715" spans="1:19">
      <c r="A715" t="s">
        <v>313</v>
      </c>
      <c r="B715" t="s">
        <v>12</v>
      </c>
      <c r="C715" t="s">
        <v>118</v>
      </c>
      <c r="D715" t="s">
        <v>259</v>
      </c>
      <c r="E715" t="s">
        <v>260</v>
      </c>
      <c r="F715" s="35">
        <v>952.12300000000005</v>
      </c>
      <c r="G715" s="35">
        <v>131.33000000000001</v>
      </c>
      <c r="H715" s="35">
        <v>696.90300000000002</v>
      </c>
      <c r="I715" s="35">
        <v>0</v>
      </c>
      <c r="J715" s="35">
        <v>0</v>
      </c>
      <c r="K715" s="35">
        <v>0</v>
      </c>
      <c r="L715" s="35">
        <v>0</v>
      </c>
      <c r="M715" s="35">
        <v>123.89</v>
      </c>
      <c r="N715" s="35">
        <v>0</v>
      </c>
      <c r="O715" s="35">
        <v>0</v>
      </c>
      <c r="P715" s="35">
        <v>0</v>
      </c>
      <c r="Q715" s="35">
        <v>0</v>
      </c>
      <c r="R715" s="35"/>
      <c r="S715" s="35"/>
    </row>
    <row r="716" spans="1:19">
      <c r="A716" t="s">
        <v>396</v>
      </c>
      <c r="B716" t="s">
        <v>12</v>
      </c>
      <c r="C716" t="s">
        <v>118</v>
      </c>
      <c r="D716" t="s">
        <v>259</v>
      </c>
      <c r="E716" t="s">
        <v>263</v>
      </c>
      <c r="F716" s="35">
        <v>830.63009999999997</v>
      </c>
      <c r="G716" s="35">
        <v>122.65</v>
      </c>
      <c r="H716" s="35">
        <v>665.89</v>
      </c>
      <c r="I716" s="35">
        <v>0</v>
      </c>
      <c r="J716" s="35">
        <v>0</v>
      </c>
      <c r="K716" s="35">
        <v>0</v>
      </c>
      <c r="L716" s="35">
        <v>0</v>
      </c>
      <c r="M716" s="35">
        <v>42.09</v>
      </c>
      <c r="N716" s="35">
        <v>0</v>
      </c>
      <c r="O716" s="35">
        <v>0</v>
      </c>
      <c r="P716" s="35">
        <v>0</v>
      </c>
      <c r="Q716" s="35">
        <v>0</v>
      </c>
      <c r="R716" s="35"/>
      <c r="S716" s="35"/>
    </row>
    <row r="717" spans="1:19">
      <c r="A717" t="s">
        <v>802</v>
      </c>
      <c r="B717" t="s">
        <v>12</v>
      </c>
      <c r="C717" t="s">
        <v>118</v>
      </c>
      <c r="D717" t="s">
        <v>259</v>
      </c>
      <c r="E717" t="s">
        <v>263</v>
      </c>
      <c r="F717" s="35">
        <v>1049.184</v>
      </c>
      <c r="G717" s="35">
        <v>113.24</v>
      </c>
      <c r="H717" s="35">
        <v>822.07399999999996</v>
      </c>
      <c r="I717" s="35">
        <v>0</v>
      </c>
      <c r="J717" s="35">
        <v>0</v>
      </c>
      <c r="K717" s="35">
        <v>0</v>
      </c>
      <c r="L717" s="35">
        <v>0</v>
      </c>
      <c r="M717" s="35">
        <v>113.87</v>
      </c>
      <c r="N717" s="35">
        <v>0</v>
      </c>
      <c r="O717" s="35">
        <v>0</v>
      </c>
      <c r="P717" s="35">
        <v>0</v>
      </c>
      <c r="Q717" s="35">
        <v>0</v>
      </c>
      <c r="R717" s="35"/>
      <c r="S717" s="35"/>
    </row>
    <row r="718" spans="1:19">
      <c r="A718" t="s">
        <v>803</v>
      </c>
      <c r="B718" t="s">
        <v>12</v>
      </c>
      <c r="C718" t="s">
        <v>118</v>
      </c>
      <c r="D718" t="s">
        <v>259</v>
      </c>
      <c r="E718" t="s">
        <v>263</v>
      </c>
      <c r="F718" s="35">
        <v>175.53</v>
      </c>
      <c r="G718" s="35">
        <v>28.07</v>
      </c>
      <c r="H718" s="35">
        <v>137.06</v>
      </c>
      <c r="I718" s="35">
        <v>0</v>
      </c>
      <c r="J718" s="35">
        <v>0</v>
      </c>
      <c r="K718" s="35">
        <v>0</v>
      </c>
      <c r="L718" s="35">
        <v>0</v>
      </c>
      <c r="M718" s="35">
        <v>10.4</v>
      </c>
      <c r="N718" s="35">
        <v>0</v>
      </c>
      <c r="O718" s="35">
        <v>0</v>
      </c>
      <c r="P718" s="35">
        <v>0</v>
      </c>
      <c r="Q718" s="35">
        <v>0</v>
      </c>
      <c r="R718" s="35"/>
      <c r="S718" s="35"/>
    </row>
    <row r="719" spans="1:19">
      <c r="A719" t="s">
        <v>445</v>
      </c>
      <c r="B719" t="s">
        <v>12</v>
      </c>
      <c r="C719" t="s">
        <v>118</v>
      </c>
      <c r="D719" t="s">
        <v>259</v>
      </c>
      <c r="E719" t="s">
        <v>263</v>
      </c>
      <c r="F719" s="35">
        <v>787.36400000000003</v>
      </c>
      <c r="G719" s="35">
        <v>87.367000000000004</v>
      </c>
      <c r="H719" s="35">
        <v>602.22299999999996</v>
      </c>
      <c r="I719" s="35">
        <v>0</v>
      </c>
      <c r="J719" s="35">
        <v>0</v>
      </c>
      <c r="K719" s="35">
        <v>0</v>
      </c>
      <c r="L719" s="35">
        <v>0</v>
      </c>
      <c r="M719" s="35">
        <v>65.572999999999993</v>
      </c>
      <c r="N719" s="35">
        <v>0</v>
      </c>
      <c r="O719" s="35">
        <v>0</v>
      </c>
      <c r="P719" s="35">
        <v>32.201000000000001</v>
      </c>
      <c r="Q719" s="35">
        <v>0</v>
      </c>
      <c r="R719" s="35"/>
      <c r="S719" s="35"/>
    </row>
    <row r="720" spans="1:19">
      <c r="A720" t="s">
        <v>804</v>
      </c>
      <c r="B720" t="s">
        <v>12</v>
      </c>
      <c r="C720" t="s">
        <v>118</v>
      </c>
      <c r="D720" t="s">
        <v>259</v>
      </c>
      <c r="E720" t="s">
        <v>263</v>
      </c>
      <c r="F720" s="35">
        <v>742.88499999999999</v>
      </c>
      <c r="G720" s="35">
        <v>85.75</v>
      </c>
      <c r="H720" s="35">
        <v>630.15</v>
      </c>
      <c r="I720" s="35">
        <v>0</v>
      </c>
      <c r="J720" s="35">
        <v>0</v>
      </c>
      <c r="K720" s="35">
        <v>0</v>
      </c>
      <c r="L720" s="35">
        <v>0</v>
      </c>
      <c r="M720" s="35">
        <v>24.2</v>
      </c>
      <c r="N720" s="35">
        <v>0</v>
      </c>
      <c r="O720" s="35">
        <v>0</v>
      </c>
      <c r="P720" s="35">
        <v>2.7850000000000001</v>
      </c>
      <c r="Q720" s="35">
        <v>0</v>
      </c>
      <c r="R720" s="35"/>
      <c r="S720" s="35"/>
    </row>
    <row r="721" spans="1:19">
      <c r="A721" t="s">
        <v>805</v>
      </c>
      <c r="B721" t="s">
        <v>12</v>
      </c>
      <c r="C721" t="s">
        <v>118</v>
      </c>
      <c r="D721" t="s">
        <v>259</v>
      </c>
      <c r="E721" t="s">
        <v>263</v>
      </c>
      <c r="F721" s="35">
        <v>884.69</v>
      </c>
      <c r="G721" s="35">
        <v>89.25</v>
      </c>
      <c r="H721" s="35">
        <v>742.06</v>
      </c>
      <c r="I721" s="35">
        <v>0</v>
      </c>
      <c r="J721" s="35">
        <v>0</v>
      </c>
      <c r="K721" s="35">
        <v>0</v>
      </c>
      <c r="L721" s="35">
        <v>0</v>
      </c>
      <c r="M721" s="35">
        <v>45.81</v>
      </c>
      <c r="N721" s="35">
        <v>0</v>
      </c>
      <c r="O721" s="35">
        <v>0</v>
      </c>
      <c r="P721" s="35">
        <v>7.57</v>
      </c>
      <c r="Q721" s="35">
        <v>0</v>
      </c>
      <c r="R721" s="35"/>
      <c r="S721" s="35"/>
    </row>
    <row r="722" spans="1:19">
      <c r="A722" t="s">
        <v>314</v>
      </c>
      <c r="B722" t="s">
        <v>12</v>
      </c>
      <c r="C722" t="s">
        <v>118</v>
      </c>
      <c r="D722" t="s">
        <v>259</v>
      </c>
      <c r="E722" t="s">
        <v>263</v>
      </c>
      <c r="F722" s="35">
        <v>721.05899999999997</v>
      </c>
      <c r="G722" s="35">
        <v>136.84</v>
      </c>
      <c r="H722" s="35">
        <v>492.15600000000001</v>
      </c>
      <c r="I722" s="35">
        <v>0</v>
      </c>
      <c r="J722" s="35">
        <v>0</v>
      </c>
      <c r="K722" s="35">
        <v>0</v>
      </c>
      <c r="L722" s="35">
        <v>0</v>
      </c>
      <c r="M722" s="35">
        <v>62.646999999999998</v>
      </c>
      <c r="N722" s="35">
        <v>0</v>
      </c>
      <c r="O722" s="35">
        <v>0</v>
      </c>
      <c r="P722" s="35">
        <v>29.416</v>
      </c>
      <c r="Q722" s="35">
        <v>0</v>
      </c>
      <c r="R722" s="35"/>
      <c r="S722" s="35"/>
    </row>
    <row r="723" spans="1:19">
      <c r="A723" t="s">
        <v>316</v>
      </c>
      <c r="B723" t="s">
        <v>12</v>
      </c>
      <c r="C723" t="s">
        <v>118</v>
      </c>
      <c r="D723" t="s">
        <v>259</v>
      </c>
      <c r="E723" t="s">
        <v>263</v>
      </c>
      <c r="F723" s="35">
        <v>705.18100000000004</v>
      </c>
      <c r="G723" s="35">
        <v>126.05500000000001</v>
      </c>
      <c r="H723" s="35">
        <v>547.80600000000004</v>
      </c>
      <c r="I723" s="35">
        <v>0</v>
      </c>
      <c r="J723" s="35">
        <v>0</v>
      </c>
      <c r="K723" s="35">
        <v>0</v>
      </c>
      <c r="L723" s="35">
        <v>0</v>
      </c>
      <c r="M723" s="35">
        <v>30.38</v>
      </c>
      <c r="N723" s="35">
        <v>0</v>
      </c>
      <c r="O723" s="35">
        <v>0</v>
      </c>
      <c r="P723" s="35">
        <v>0.94</v>
      </c>
      <c r="Q723" s="35">
        <v>0</v>
      </c>
      <c r="R723" s="35"/>
      <c r="S723" s="35"/>
    </row>
    <row r="724" spans="1:19">
      <c r="A724" t="s">
        <v>806</v>
      </c>
      <c r="B724" t="s">
        <v>12</v>
      </c>
      <c r="C724" t="s">
        <v>118</v>
      </c>
      <c r="D724" t="s">
        <v>259</v>
      </c>
      <c r="E724" t="s">
        <v>260</v>
      </c>
      <c r="F724" s="35">
        <v>1497.32</v>
      </c>
      <c r="G724" s="35">
        <v>168.21</v>
      </c>
      <c r="H724" s="35">
        <v>799.58699999999999</v>
      </c>
      <c r="I724" s="35">
        <v>15.83</v>
      </c>
      <c r="J724" s="35">
        <v>0</v>
      </c>
      <c r="K724" s="35">
        <v>0</v>
      </c>
      <c r="L724" s="35">
        <v>0</v>
      </c>
      <c r="M724" s="35">
        <v>510.55500000000001</v>
      </c>
      <c r="N724" s="35">
        <v>0</v>
      </c>
      <c r="O724" s="35">
        <v>0</v>
      </c>
      <c r="P724" s="35">
        <v>3.1379999999999999</v>
      </c>
      <c r="Q724" s="35">
        <v>0</v>
      </c>
      <c r="R724" s="35"/>
      <c r="S724" s="35"/>
    </row>
    <row r="725" spans="1:19">
      <c r="A725" t="s">
        <v>807</v>
      </c>
      <c r="B725" t="s">
        <v>12</v>
      </c>
      <c r="C725" t="s">
        <v>118</v>
      </c>
      <c r="D725" t="s">
        <v>259</v>
      </c>
      <c r="E725" t="s">
        <v>263</v>
      </c>
      <c r="F725" s="35">
        <v>884.87699999999995</v>
      </c>
      <c r="G725" s="35">
        <v>104.43</v>
      </c>
      <c r="H725" s="35">
        <v>714.23699999999997</v>
      </c>
      <c r="I725" s="35">
        <v>0</v>
      </c>
      <c r="J725" s="35">
        <v>0</v>
      </c>
      <c r="K725" s="35">
        <v>0</v>
      </c>
      <c r="L725" s="35">
        <v>0</v>
      </c>
      <c r="M725" s="35">
        <v>66.209999999999994</v>
      </c>
      <c r="N725" s="35">
        <v>0</v>
      </c>
      <c r="O725" s="35">
        <v>0</v>
      </c>
      <c r="P725" s="35">
        <v>0</v>
      </c>
      <c r="Q725" s="35">
        <v>0</v>
      </c>
      <c r="R725" s="35"/>
      <c r="S725" s="35"/>
    </row>
    <row r="726" spans="1:19">
      <c r="A726" t="s">
        <v>403</v>
      </c>
      <c r="B726" t="s">
        <v>12</v>
      </c>
      <c r="C726" t="s">
        <v>330</v>
      </c>
      <c r="D726" t="s">
        <v>259</v>
      </c>
      <c r="E726" t="s">
        <v>263</v>
      </c>
      <c r="F726" s="35">
        <v>1000.93</v>
      </c>
      <c r="G726" s="35">
        <v>94.48</v>
      </c>
      <c r="H726" s="35">
        <v>873.56</v>
      </c>
      <c r="I726" s="35">
        <v>0</v>
      </c>
      <c r="J726" s="35">
        <v>0</v>
      </c>
      <c r="K726" s="35">
        <v>0</v>
      </c>
      <c r="L726" s="35">
        <v>0</v>
      </c>
      <c r="M726" s="35">
        <v>32.89</v>
      </c>
      <c r="N726" s="35">
        <v>0</v>
      </c>
      <c r="O726" s="35">
        <v>0</v>
      </c>
      <c r="P726" s="35">
        <v>0</v>
      </c>
      <c r="Q726" s="35">
        <v>0</v>
      </c>
      <c r="R726" s="35"/>
      <c r="S726" s="35"/>
    </row>
    <row r="727" spans="1:19">
      <c r="A727" t="s">
        <v>571</v>
      </c>
      <c r="B727" t="s">
        <v>12</v>
      </c>
      <c r="C727" t="s">
        <v>118</v>
      </c>
      <c r="D727" t="s">
        <v>259</v>
      </c>
      <c r="E727" t="s">
        <v>263</v>
      </c>
      <c r="F727" s="35">
        <v>981.83399999999995</v>
      </c>
      <c r="G727" s="35">
        <v>131.76</v>
      </c>
      <c r="H727" s="35">
        <v>755.40499999999997</v>
      </c>
      <c r="I727" s="35">
        <v>0</v>
      </c>
      <c r="J727" s="35">
        <v>0</v>
      </c>
      <c r="K727" s="35">
        <v>0</v>
      </c>
      <c r="L727" s="35">
        <v>0</v>
      </c>
      <c r="M727" s="35">
        <v>88.810010000000005</v>
      </c>
      <c r="N727" s="35">
        <v>0</v>
      </c>
      <c r="O727" s="35">
        <v>0</v>
      </c>
      <c r="P727" s="35">
        <v>5.859</v>
      </c>
      <c r="Q727" s="35">
        <v>0</v>
      </c>
      <c r="R727" s="35"/>
      <c r="S727" s="35"/>
    </row>
    <row r="728" spans="1:19">
      <c r="A728" t="s">
        <v>317</v>
      </c>
      <c r="B728" t="s">
        <v>12</v>
      </c>
      <c r="C728" t="s">
        <v>330</v>
      </c>
      <c r="D728" t="s">
        <v>259</v>
      </c>
      <c r="E728" t="s">
        <v>263</v>
      </c>
      <c r="F728" s="35">
        <v>1077.23</v>
      </c>
      <c r="G728" s="35">
        <v>129.01</v>
      </c>
      <c r="H728" s="35">
        <v>864.23</v>
      </c>
      <c r="I728" s="35">
        <v>0</v>
      </c>
      <c r="J728" s="35">
        <v>0</v>
      </c>
      <c r="K728" s="35">
        <v>0</v>
      </c>
      <c r="L728" s="35">
        <v>0</v>
      </c>
      <c r="M728" s="35">
        <v>83.990009999999998</v>
      </c>
      <c r="N728" s="35">
        <v>0</v>
      </c>
      <c r="O728" s="35">
        <v>0</v>
      </c>
      <c r="P728" s="35">
        <v>0</v>
      </c>
      <c r="Q728" s="35">
        <v>0</v>
      </c>
      <c r="R728" s="35"/>
      <c r="S728" s="35"/>
    </row>
    <row r="729" spans="1:19">
      <c r="A729" t="s">
        <v>808</v>
      </c>
      <c r="B729" t="s">
        <v>12</v>
      </c>
      <c r="C729" t="s">
        <v>330</v>
      </c>
      <c r="D729" t="s">
        <v>259</v>
      </c>
      <c r="E729" t="s">
        <v>263</v>
      </c>
      <c r="F729" s="35">
        <v>1002.3680000000001</v>
      </c>
      <c r="G729" s="35">
        <v>146.5</v>
      </c>
      <c r="H729" s="35">
        <v>724.61</v>
      </c>
      <c r="I729" s="35">
        <v>0</v>
      </c>
      <c r="J729" s="35">
        <v>0</v>
      </c>
      <c r="K729" s="35">
        <v>0</v>
      </c>
      <c r="L729" s="35">
        <v>0</v>
      </c>
      <c r="M729" s="35">
        <v>65.48</v>
      </c>
      <c r="N729" s="35">
        <v>0</v>
      </c>
      <c r="O729" s="35">
        <v>0</v>
      </c>
      <c r="P729" s="35">
        <v>65.778000000000006</v>
      </c>
      <c r="Q729" s="35">
        <v>0</v>
      </c>
      <c r="R729" s="35"/>
      <c r="S729" s="35"/>
    </row>
    <row r="730" spans="1:19">
      <c r="A730" t="s">
        <v>809</v>
      </c>
      <c r="B730" t="s">
        <v>12</v>
      </c>
      <c r="C730" t="s">
        <v>118</v>
      </c>
      <c r="D730" t="s">
        <v>259</v>
      </c>
      <c r="E730" t="s">
        <v>263</v>
      </c>
      <c r="F730" s="35">
        <v>883.82010000000002</v>
      </c>
      <c r="G730" s="35">
        <v>82.33</v>
      </c>
      <c r="H730" s="35">
        <v>761.73</v>
      </c>
      <c r="I730" s="35">
        <v>0</v>
      </c>
      <c r="J730" s="35">
        <v>0</v>
      </c>
      <c r="K730" s="35">
        <v>0</v>
      </c>
      <c r="L730" s="35">
        <v>0</v>
      </c>
      <c r="M730" s="35">
        <v>39.76</v>
      </c>
      <c r="N730" s="35">
        <v>0</v>
      </c>
      <c r="O730" s="35">
        <v>0</v>
      </c>
      <c r="P730" s="35">
        <v>0</v>
      </c>
      <c r="Q730" s="35">
        <v>0</v>
      </c>
      <c r="R730" s="35"/>
      <c r="S730" s="35"/>
    </row>
    <row r="731" spans="1:19">
      <c r="A731" t="s">
        <v>810</v>
      </c>
      <c r="B731" t="s">
        <v>12</v>
      </c>
      <c r="C731" t="s">
        <v>330</v>
      </c>
      <c r="D731" t="s">
        <v>259</v>
      </c>
      <c r="E731" t="s">
        <v>260</v>
      </c>
      <c r="F731" s="35">
        <v>1751.93</v>
      </c>
      <c r="G731" s="35">
        <v>153.85</v>
      </c>
      <c r="H731" s="35">
        <v>995.06989999999996</v>
      </c>
      <c r="I731" s="35">
        <v>25.23</v>
      </c>
      <c r="J731" s="35">
        <v>0</v>
      </c>
      <c r="K731" s="35">
        <v>0</v>
      </c>
      <c r="L731" s="35">
        <v>0</v>
      </c>
      <c r="M731" s="35">
        <v>564.05999999999995</v>
      </c>
      <c r="N731" s="35">
        <v>0</v>
      </c>
      <c r="O731" s="35">
        <v>13.72</v>
      </c>
      <c r="P731" s="35">
        <v>0</v>
      </c>
      <c r="Q731" s="35">
        <v>0</v>
      </c>
      <c r="R731" s="35"/>
      <c r="S731" s="35"/>
    </row>
    <row r="732" spans="1:19">
      <c r="A732" t="s">
        <v>406</v>
      </c>
      <c r="B732" t="s">
        <v>12</v>
      </c>
      <c r="C732" t="s">
        <v>330</v>
      </c>
      <c r="D732" t="s">
        <v>259</v>
      </c>
      <c r="E732" t="s">
        <v>263</v>
      </c>
      <c r="F732" s="35">
        <v>872.81989999999996</v>
      </c>
      <c r="G732" s="35">
        <v>140.37</v>
      </c>
      <c r="H732" s="35">
        <v>538.21</v>
      </c>
      <c r="I732" s="35">
        <v>0</v>
      </c>
      <c r="J732" s="35">
        <v>0</v>
      </c>
      <c r="K732" s="35">
        <v>0</v>
      </c>
      <c r="L732" s="35">
        <v>0</v>
      </c>
      <c r="M732" s="35">
        <v>194.24</v>
      </c>
      <c r="N732" s="35">
        <v>0</v>
      </c>
      <c r="O732" s="35">
        <v>0</v>
      </c>
      <c r="P732" s="35">
        <v>0</v>
      </c>
      <c r="Q732" s="35">
        <v>0</v>
      </c>
      <c r="R732" s="35"/>
      <c r="S732" s="35"/>
    </row>
    <row r="733" spans="1:19">
      <c r="A733" t="s">
        <v>320</v>
      </c>
      <c r="B733" t="s">
        <v>12</v>
      </c>
      <c r="C733" t="s">
        <v>118</v>
      </c>
      <c r="D733" t="s">
        <v>259</v>
      </c>
      <c r="E733" t="s">
        <v>263</v>
      </c>
      <c r="F733" s="35">
        <v>949.976</v>
      </c>
      <c r="G733" s="35">
        <v>82.34</v>
      </c>
      <c r="H733" s="35">
        <v>775.05</v>
      </c>
      <c r="I733" s="35">
        <v>0</v>
      </c>
      <c r="J733" s="35">
        <v>0</v>
      </c>
      <c r="K733" s="35">
        <v>0</v>
      </c>
      <c r="L733" s="35">
        <v>0</v>
      </c>
      <c r="M733" s="35">
        <v>92.585999999999999</v>
      </c>
      <c r="N733" s="35">
        <v>0</v>
      </c>
      <c r="O733" s="35">
        <v>0</v>
      </c>
      <c r="P733" s="35">
        <v>0</v>
      </c>
      <c r="Q733" s="35">
        <v>0</v>
      </c>
      <c r="R733" s="35"/>
      <c r="S733" s="35"/>
    </row>
    <row r="734" spans="1:19">
      <c r="A734" t="s">
        <v>811</v>
      </c>
      <c r="B734" t="s">
        <v>12</v>
      </c>
      <c r="C734" t="s">
        <v>118</v>
      </c>
      <c r="D734" t="s">
        <v>259</v>
      </c>
      <c r="E734" t="s">
        <v>263</v>
      </c>
      <c r="F734" s="35">
        <v>922.58</v>
      </c>
      <c r="G734" s="35">
        <v>90.189989999999995</v>
      </c>
      <c r="H734" s="35">
        <v>749.09</v>
      </c>
      <c r="I734" s="35">
        <v>0</v>
      </c>
      <c r="J734" s="35">
        <v>0</v>
      </c>
      <c r="K734" s="35">
        <v>0</v>
      </c>
      <c r="L734" s="35">
        <v>0</v>
      </c>
      <c r="M734" s="35">
        <v>82.87</v>
      </c>
      <c r="N734" s="35">
        <v>0</v>
      </c>
      <c r="O734" s="35">
        <v>0</v>
      </c>
      <c r="P734" s="35">
        <v>0.43</v>
      </c>
      <c r="Q734" s="35">
        <v>0</v>
      </c>
      <c r="R734" s="35"/>
      <c r="S734" s="35"/>
    </row>
    <row r="735" spans="1:19">
      <c r="A735" t="s">
        <v>812</v>
      </c>
      <c r="B735" t="s">
        <v>12</v>
      </c>
      <c r="C735" t="s">
        <v>330</v>
      </c>
      <c r="D735" t="s">
        <v>259</v>
      </c>
      <c r="E735" t="s">
        <v>263</v>
      </c>
      <c r="F735" s="35">
        <v>833.84990000000005</v>
      </c>
      <c r="G735" s="35">
        <v>103.4</v>
      </c>
      <c r="H735" s="35">
        <v>672.66</v>
      </c>
      <c r="I735" s="35">
        <v>0</v>
      </c>
      <c r="J735" s="35">
        <v>0</v>
      </c>
      <c r="K735" s="35">
        <v>0</v>
      </c>
      <c r="L735" s="35">
        <v>0</v>
      </c>
      <c r="M735" s="35">
        <v>57.79</v>
      </c>
      <c r="N735" s="35">
        <v>0</v>
      </c>
      <c r="O735" s="35">
        <v>0</v>
      </c>
      <c r="P735" s="35">
        <v>0</v>
      </c>
      <c r="Q735" s="35">
        <v>0</v>
      </c>
      <c r="R735" s="35"/>
      <c r="S735" s="35"/>
    </row>
    <row r="736" spans="1:19">
      <c r="A736" t="s">
        <v>813</v>
      </c>
      <c r="B736" t="s">
        <v>12</v>
      </c>
      <c r="C736" t="s">
        <v>118</v>
      </c>
      <c r="D736" t="s">
        <v>259</v>
      </c>
      <c r="E736" t="s">
        <v>263</v>
      </c>
      <c r="F736" s="35">
        <v>850.18989999999997</v>
      </c>
      <c r="G736" s="35">
        <v>110.55</v>
      </c>
      <c r="H736" s="35">
        <v>622.87</v>
      </c>
      <c r="I736" s="35">
        <v>23.66</v>
      </c>
      <c r="J736" s="35">
        <v>0</v>
      </c>
      <c r="K736" s="35">
        <v>0</v>
      </c>
      <c r="L736" s="35">
        <v>0</v>
      </c>
      <c r="M736" s="35">
        <v>93.11</v>
      </c>
      <c r="N736" s="35">
        <v>0</v>
      </c>
      <c r="O736" s="35">
        <v>0</v>
      </c>
      <c r="P736" s="35">
        <v>0</v>
      </c>
      <c r="Q736" s="35">
        <v>0</v>
      </c>
      <c r="R736" s="35"/>
      <c r="S736" s="35"/>
    </row>
    <row r="737" spans="1:19">
      <c r="A737" t="s">
        <v>814</v>
      </c>
      <c r="B737" t="s">
        <v>12</v>
      </c>
      <c r="C737" t="s">
        <v>118</v>
      </c>
      <c r="D737" t="s">
        <v>259</v>
      </c>
      <c r="E737" t="s">
        <v>263</v>
      </c>
      <c r="F737" s="35">
        <v>1069.8399999999999</v>
      </c>
      <c r="G737" s="35">
        <v>107.26</v>
      </c>
      <c r="H737" s="35">
        <v>872.78</v>
      </c>
      <c r="I737" s="35">
        <v>0</v>
      </c>
      <c r="J737" s="35">
        <v>0</v>
      </c>
      <c r="K737" s="35">
        <v>0</v>
      </c>
      <c r="L737" s="35">
        <v>0</v>
      </c>
      <c r="M737" s="35">
        <v>89.8</v>
      </c>
      <c r="N737" s="35">
        <v>0</v>
      </c>
      <c r="O737" s="35">
        <v>0</v>
      </c>
      <c r="P737" s="35">
        <v>0</v>
      </c>
      <c r="Q737" s="35">
        <v>0</v>
      </c>
      <c r="R737" s="35"/>
      <c r="S737" s="35"/>
    </row>
    <row r="738" spans="1:19">
      <c r="A738" t="s">
        <v>815</v>
      </c>
      <c r="B738" t="s">
        <v>12</v>
      </c>
      <c r="C738" t="s">
        <v>118</v>
      </c>
      <c r="D738" t="s">
        <v>259</v>
      </c>
      <c r="E738" t="s">
        <v>263</v>
      </c>
      <c r="F738" s="35">
        <v>458.31</v>
      </c>
      <c r="G738" s="35">
        <v>87.39</v>
      </c>
      <c r="H738" s="35">
        <v>359.57</v>
      </c>
      <c r="I738" s="35">
        <v>0</v>
      </c>
      <c r="J738" s="35">
        <v>0</v>
      </c>
      <c r="K738" s="35">
        <v>0</v>
      </c>
      <c r="L738" s="35">
        <v>0</v>
      </c>
      <c r="M738" s="35">
        <v>11.35</v>
      </c>
      <c r="N738" s="35">
        <v>0</v>
      </c>
      <c r="O738" s="35">
        <v>0</v>
      </c>
      <c r="P738" s="35">
        <v>0</v>
      </c>
      <c r="Q738" s="35">
        <v>0</v>
      </c>
      <c r="R738" s="35"/>
      <c r="S738" s="35"/>
    </row>
    <row r="739" spans="1:19">
      <c r="A739" t="s">
        <v>816</v>
      </c>
      <c r="B739" t="s">
        <v>12</v>
      </c>
      <c r="C739" t="s">
        <v>330</v>
      </c>
      <c r="D739" t="s">
        <v>259</v>
      </c>
      <c r="E739" t="s">
        <v>260</v>
      </c>
      <c r="F739" s="35">
        <v>1435.4760000000001</v>
      </c>
      <c r="G739" s="35">
        <v>174.88900000000001</v>
      </c>
      <c r="H739" s="35">
        <v>858.68799999999999</v>
      </c>
      <c r="I739" s="35">
        <v>0</v>
      </c>
      <c r="J739" s="35">
        <v>0</v>
      </c>
      <c r="K739" s="35">
        <v>0</v>
      </c>
      <c r="L739" s="35">
        <v>0</v>
      </c>
      <c r="M739" s="35">
        <v>401.899</v>
      </c>
      <c r="N739" s="35">
        <v>0</v>
      </c>
      <c r="O739" s="35">
        <v>0</v>
      </c>
      <c r="P739" s="35">
        <v>0</v>
      </c>
      <c r="Q739" s="35">
        <v>0</v>
      </c>
      <c r="R739" s="35"/>
      <c r="S739" s="35"/>
    </row>
    <row r="740" spans="1:19">
      <c r="A740" t="s">
        <v>817</v>
      </c>
      <c r="B740" t="s">
        <v>12</v>
      </c>
      <c r="C740" t="s">
        <v>118</v>
      </c>
      <c r="D740" t="s">
        <v>259</v>
      </c>
      <c r="E740" t="s">
        <v>263</v>
      </c>
      <c r="F740" s="35">
        <v>666.1</v>
      </c>
      <c r="G740" s="35">
        <v>60.15</v>
      </c>
      <c r="H740" s="35">
        <v>568.21</v>
      </c>
      <c r="I740" s="35">
        <v>0</v>
      </c>
      <c r="J740" s="35">
        <v>0</v>
      </c>
      <c r="K740" s="35">
        <v>0</v>
      </c>
      <c r="L740" s="35">
        <v>0</v>
      </c>
      <c r="M740" s="35">
        <v>37.74</v>
      </c>
      <c r="N740" s="35">
        <v>0</v>
      </c>
      <c r="O740" s="35">
        <v>0</v>
      </c>
      <c r="P740" s="35">
        <v>0</v>
      </c>
      <c r="Q740" s="35">
        <v>0</v>
      </c>
      <c r="R740" s="35"/>
      <c r="S740" s="35"/>
    </row>
    <row r="741" spans="1:19">
      <c r="A741" t="s">
        <v>412</v>
      </c>
      <c r="B741" t="s">
        <v>12</v>
      </c>
      <c r="C741" t="s">
        <v>330</v>
      </c>
      <c r="D741" t="s">
        <v>259</v>
      </c>
      <c r="E741" t="s">
        <v>263</v>
      </c>
      <c r="F741" s="35">
        <v>337.64</v>
      </c>
      <c r="G741" s="35">
        <v>37.81</v>
      </c>
      <c r="H741" s="35">
        <v>268.36</v>
      </c>
      <c r="I741" s="35">
        <v>0</v>
      </c>
      <c r="J741" s="35">
        <v>0</v>
      </c>
      <c r="K741" s="35">
        <v>0</v>
      </c>
      <c r="L741" s="35">
        <v>0</v>
      </c>
      <c r="M741" s="35">
        <v>15.11</v>
      </c>
      <c r="N741" s="35">
        <v>0</v>
      </c>
      <c r="O741" s="35">
        <v>0</v>
      </c>
      <c r="P741" s="35">
        <v>16.36</v>
      </c>
      <c r="Q741" s="35">
        <v>0</v>
      </c>
      <c r="R741" s="35"/>
      <c r="S741" s="35"/>
    </row>
    <row r="742" spans="1:19">
      <c r="A742" t="s">
        <v>818</v>
      </c>
      <c r="B742" t="s">
        <v>12</v>
      </c>
      <c r="C742" t="s">
        <v>118</v>
      </c>
      <c r="D742" t="s">
        <v>259</v>
      </c>
      <c r="E742" t="s">
        <v>260</v>
      </c>
      <c r="F742" s="35">
        <v>1209.5630000000001</v>
      </c>
      <c r="G742" s="35">
        <v>92.57</v>
      </c>
      <c r="H742" s="35">
        <v>578.23299999999995</v>
      </c>
      <c r="I742" s="35">
        <v>0</v>
      </c>
      <c r="J742" s="35">
        <v>0</v>
      </c>
      <c r="K742" s="35">
        <v>0</v>
      </c>
      <c r="L742" s="35">
        <v>0</v>
      </c>
      <c r="M742" s="35">
        <v>538.76</v>
      </c>
      <c r="N742" s="35">
        <v>0</v>
      </c>
      <c r="O742" s="35">
        <v>0</v>
      </c>
      <c r="P742" s="35">
        <v>0</v>
      </c>
      <c r="Q742" s="35">
        <v>0</v>
      </c>
      <c r="R742" s="35"/>
      <c r="S742" s="35"/>
    </row>
    <row r="743" spans="1:19">
      <c r="A743" t="s">
        <v>819</v>
      </c>
      <c r="B743" t="s">
        <v>12</v>
      </c>
      <c r="C743" t="s">
        <v>118</v>
      </c>
      <c r="D743" t="s">
        <v>259</v>
      </c>
      <c r="E743" t="s">
        <v>263</v>
      </c>
      <c r="F743" s="35">
        <v>647.346</v>
      </c>
      <c r="G743" s="35">
        <v>94.66</v>
      </c>
      <c r="H743" s="35">
        <v>397.34</v>
      </c>
      <c r="I743" s="35">
        <v>0</v>
      </c>
      <c r="J743" s="35">
        <v>0</v>
      </c>
      <c r="K743" s="35">
        <v>0</v>
      </c>
      <c r="L743" s="35">
        <v>0</v>
      </c>
      <c r="M743" s="35">
        <v>82.18</v>
      </c>
      <c r="N743" s="35">
        <v>0</v>
      </c>
      <c r="O743" s="35">
        <v>0</v>
      </c>
      <c r="P743" s="35">
        <v>73.165999999999997</v>
      </c>
      <c r="Q743" s="35">
        <v>0</v>
      </c>
      <c r="R743" s="35"/>
      <c r="S743" s="35"/>
    </row>
    <row r="744" spans="1:19">
      <c r="A744" t="s">
        <v>820</v>
      </c>
      <c r="B744" t="s">
        <v>12</v>
      </c>
      <c r="C744" t="s">
        <v>118</v>
      </c>
      <c r="D744" t="s">
        <v>259</v>
      </c>
      <c r="E744" t="s">
        <v>260</v>
      </c>
      <c r="F744" s="35">
        <v>1339.26</v>
      </c>
      <c r="G744" s="35">
        <v>129.77000000000001</v>
      </c>
      <c r="H744" s="35">
        <v>841.89</v>
      </c>
      <c r="I744" s="35">
        <v>0</v>
      </c>
      <c r="J744" s="35">
        <v>0</v>
      </c>
      <c r="K744" s="35">
        <v>0</v>
      </c>
      <c r="L744" s="35">
        <v>0</v>
      </c>
      <c r="M744" s="35">
        <v>367.6</v>
      </c>
      <c r="N744" s="35">
        <v>0</v>
      </c>
      <c r="O744" s="35">
        <v>0</v>
      </c>
      <c r="P744" s="35">
        <v>0</v>
      </c>
      <c r="Q744" s="35">
        <v>0</v>
      </c>
      <c r="R744" s="35"/>
      <c r="S744" s="35"/>
    </row>
    <row r="745" spans="1:19">
      <c r="A745" t="s">
        <v>776</v>
      </c>
      <c r="B745" t="s">
        <v>12</v>
      </c>
      <c r="C745" t="s">
        <v>330</v>
      </c>
      <c r="D745" t="s">
        <v>259</v>
      </c>
      <c r="E745" t="s">
        <v>263</v>
      </c>
      <c r="F745" s="35">
        <v>986.41</v>
      </c>
      <c r="G745" s="35">
        <v>132.56</v>
      </c>
      <c r="H745" s="35">
        <v>729.83</v>
      </c>
      <c r="I745" s="35">
        <v>0</v>
      </c>
      <c r="J745" s="35">
        <v>0</v>
      </c>
      <c r="K745" s="35">
        <v>0</v>
      </c>
      <c r="L745" s="35">
        <v>0</v>
      </c>
      <c r="M745" s="35">
        <v>112.06</v>
      </c>
      <c r="N745" s="35">
        <v>0</v>
      </c>
      <c r="O745" s="35">
        <v>0</v>
      </c>
      <c r="P745" s="35">
        <v>11.96</v>
      </c>
      <c r="Q745" s="35">
        <v>0</v>
      </c>
      <c r="R745" s="35"/>
      <c r="S745" s="35"/>
    </row>
    <row r="746" spans="1:19">
      <c r="A746" t="s">
        <v>683</v>
      </c>
      <c r="B746" t="s">
        <v>12</v>
      </c>
      <c r="C746" t="s">
        <v>330</v>
      </c>
      <c r="D746" t="s">
        <v>259</v>
      </c>
      <c r="E746" t="s">
        <v>263</v>
      </c>
      <c r="F746" s="35">
        <v>679.92</v>
      </c>
      <c r="G746" s="35">
        <v>101.27</v>
      </c>
      <c r="H746" s="35">
        <v>555.09</v>
      </c>
      <c r="I746" s="35">
        <v>0</v>
      </c>
      <c r="J746" s="35">
        <v>0</v>
      </c>
      <c r="K746" s="35">
        <v>0</v>
      </c>
      <c r="L746" s="35">
        <v>0</v>
      </c>
      <c r="M746" s="35">
        <v>23.56</v>
      </c>
      <c r="N746" s="35">
        <v>0</v>
      </c>
      <c r="O746" s="35">
        <v>0</v>
      </c>
      <c r="P746" s="35">
        <v>0</v>
      </c>
      <c r="Q746" s="35">
        <v>0</v>
      </c>
      <c r="R746" s="35"/>
      <c r="S746" s="35"/>
    </row>
    <row r="747" spans="1:19">
      <c r="A747" t="s">
        <v>821</v>
      </c>
      <c r="B747" t="s">
        <v>12</v>
      </c>
      <c r="C747" t="s">
        <v>330</v>
      </c>
      <c r="D747" t="s">
        <v>259</v>
      </c>
      <c r="E747" t="s">
        <v>260</v>
      </c>
      <c r="F747" s="35">
        <v>978.67499999999995</v>
      </c>
      <c r="G747" s="35">
        <v>134.053</v>
      </c>
      <c r="H747" s="35">
        <v>752.03200000000004</v>
      </c>
      <c r="I747" s="35">
        <v>0</v>
      </c>
      <c r="J747" s="35">
        <v>0</v>
      </c>
      <c r="K747" s="35">
        <v>0</v>
      </c>
      <c r="L747" s="35">
        <v>0</v>
      </c>
      <c r="M747" s="35">
        <v>92.59</v>
      </c>
      <c r="N747" s="35">
        <v>0</v>
      </c>
      <c r="O747" s="35">
        <v>0</v>
      </c>
      <c r="P747" s="35">
        <v>0</v>
      </c>
      <c r="Q747" s="35">
        <v>0</v>
      </c>
      <c r="R747" s="35"/>
      <c r="S747" s="35"/>
    </row>
    <row r="748" spans="1:19">
      <c r="A748" t="s">
        <v>326</v>
      </c>
      <c r="B748" t="s">
        <v>12</v>
      </c>
      <c r="C748" t="s">
        <v>118</v>
      </c>
      <c r="D748" t="s">
        <v>259</v>
      </c>
      <c r="E748" t="s">
        <v>263</v>
      </c>
      <c r="F748" s="35">
        <v>953.19299999999998</v>
      </c>
      <c r="G748" s="35">
        <v>116.702</v>
      </c>
      <c r="H748" s="35">
        <v>770.46100000000001</v>
      </c>
      <c r="I748" s="35">
        <v>0</v>
      </c>
      <c r="J748" s="35">
        <v>0</v>
      </c>
      <c r="K748" s="35">
        <v>0</v>
      </c>
      <c r="L748" s="35">
        <v>0</v>
      </c>
      <c r="M748" s="35">
        <v>66.03</v>
      </c>
      <c r="N748" s="35">
        <v>0</v>
      </c>
      <c r="O748" s="35">
        <v>0</v>
      </c>
      <c r="P748" s="35">
        <v>0</v>
      </c>
      <c r="Q748" s="35">
        <v>0</v>
      </c>
      <c r="R748" s="35"/>
      <c r="S748" s="35"/>
    </row>
    <row r="749" spans="1:19">
      <c r="A749" t="s">
        <v>684</v>
      </c>
      <c r="B749" t="s">
        <v>12</v>
      </c>
      <c r="C749" t="s">
        <v>118</v>
      </c>
      <c r="D749" t="s">
        <v>259</v>
      </c>
      <c r="E749" t="s">
        <v>260</v>
      </c>
      <c r="F749" s="35">
        <v>1119.7</v>
      </c>
      <c r="G749" s="35">
        <v>141.22999999999999</v>
      </c>
      <c r="H749" s="35">
        <v>721.68</v>
      </c>
      <c r="I749" s="35">
        <v>0</v>
      </c>
      <c r="J749" s="35">
        <v>0</v>
      </c>
      <c r="K749" s="35">
        <v>0</v>
      </c>
      <c r="L749" s="35">
        <v>0</v>
      </c>
      <c r="M749" s="35">
        <v>256.79000000000002</v>
      </c>
      <c r="N749" s="35">
        <v>0</v>
      </c>
      <c r="O749" s="35">
        <v>0</v>
      </c>
      <c r="P749" s="35">
        <v>0</v>
      </c>
      <c r="Q749" s="35">
        <v>0</v>
      </c>
      <c r="R749" s="35"/>
      <c r="S749" s="35"/>
    </row>
    <row r="750" spans="1:19">
      <c r="A750" t="s">
        <v>822</v>
      </c>
      <c r="B750" t="s">
        <v>12</v>
      </c>
      <c r="C750" t="s">
        <v>118</v>
      </c>
      <c r="D750" t="s">
        <v>259</v>
      </c>
      <c r="E750" t="s">
        <v>263</v>
      </c>
      <c r="F750" s="35">
        <v>894.34</v>
      </c>
      <c r="G750" s="35">
        <v>102.08</v>
      </c>
      <c r="H750" s="35">
        <v>712.75</v>
      </c>
      <c r="I750" s="35">
        <v>0</v>
      </c>
      <c r="J750" s="35">
        <v>0</v>
      </c>
      <c r="K750" s="35">
        <v>0</v>
      </c>
      <c r="L750" s="35">
        <v>0</v>
      </c>
      <c r="M750" s="35">
        <v>79.510000000000005</v>
      </c>
      <c r="N750" s="35">
        <v>0</v>
      </c>
      <c r="O750" s="35">
        <v>0</v>
      </c>
      <c r="P750" s="35">
        <v>0</v>
      </c>
      <c r="Q750" s="35">
        <v>0</v>
      </c>
      <c r="R750" s="35"/>
      <c r="S750" s="35"/>
    </row>
    <row r="751" spans="1:19">
      <c r="A751" t="s">
        <v>414</v>
      </c>
      <c r="B751" t="s">
        <v>12</v>
      </c>
      <c r="C751" t="s">
        <v>118</v>
      </c>
      <c r="D751" t="s">
        <v>259</v>
      </c>
      <c r="E751" t="s">
        <v>263</v>
      </c>
      <c r="F751" s="35">
        <v>1322.41</v>
      </c>
      <c r="G751" s="35">
        <v>270.29000000000002</v>
      </c>
      <c r="H751" s="35">
        <v>965.13</v>
      </c>
      <c r="I751" s="35">
        <v>0</v>
      </c>
      <c r="J751" s="35">
        <v>0</v>
      </c>
      <c r="K751" s="35">
        <v>0</v>
      </c>
      <c r="L751" s="35">
        <v>0</v>
      </c>
      <c r="M751" s="35">
        <v>86.990009999999998</v>
      </c>
      <c r="N751" s="35">
        <v>0</v>
      </c>
      <c r="O751" s="35">
        <v>0</v>
      </c>
      <c r="P751" s="35">
        <v>0</v>
      </c>
      <c r="Q751" s="35">
        <v>0</v>
      </c>
      <c r="R751" s="35"/>
      <c r="S751" s="35"/>
    </row>
    <row r="752" spans="1:19">
      <c r="A752" t="s">
        <v>823</v>
      </c>
      <c r="B752" t="s">
        <v>12</v>
      </c>
      <c r="C752" t="s">
        <v>118</v>
      </c>
      <c r="D752" t="s">
        <v>259</v>
      </c>
      <c r="E752" t="s">
        <v>263</v>
      </c>
      <c r="F752" s="35">
        <v>644.04399999999998</v>
      </c>
      <c r="G752" s="35">
        <v>0</v>
      </c>
      <c r="H752" s="35">
        <v>588.95399999999995</v>
      </c>
      <c r="I752" s="35">
        <v>0</v>
      </c>
      <c r="J752" s="35">
        <v>0</v>
      </c>
      <c r="K752" s="35">
        <v>0</v>
      </c>
      <c r="L752" s="35">
        <v>0</v>
      </c>
      <c r="M752" s="35">
        <v>55.09</v>
      </c>
      <c r="N752" s="35">
        <v>0</v>
      </c>
      <c r="O752" s="35">
        <v>0</v>
      </c>
      <c r="P752" s="35">
        <v>0</v>
      </c>
      <c r="Q752" s="35">
        <v>0</v>
      </c>
      <c r="R752" s="35"/>
      <c r="S752" s="35"/>
    </row>
    <row r="753" spans="1:19">
      <c r="A753" t="s">
        <v>824</v>
      </c>
      <c r="B753" t="s">
        <v>45</v>
      </c>
      <c r="C753" t="s">
        <v>330</v>
      </c>
      <c r="D753" t="s">
        <v>259</v>
      </c>
      <c r="E753" t="s">
        <v>263</v>
      </c>
      <c r="F753" s="35">
        <v>1141.501</v>
      </c>
      <c r="G753" s="35">
        <v>75.311000000000007</v>
      </c>
      <c r="H753" s="35">
        <v>1014.1319999999999</v>
      </c>
      <c r="I753" s="35">
        <v>0.83499999999999996</v>
      </c>
      <c r="J753" s="35">
        <v>0</v>
      </c>
      <c r="K753" s="35">
        <v>0</v>
      </c>
      <c r="L753" s="35">
        <v>0</v>
      </c>
      <c r="M753" s="35">
        <v>51.222999999999999</v>
      </c>
      <c r="N753" s="35">
        <v>0</v>
      </c>
      <c r="O753" s="35">
        <v>0</v>
      </c>
      <c r="P753" s="35">
        <v>0</v>
      </c>
      <c r="Q753" s="35">
        <v>0</v>
      </c>
      <c r="R753" s="35"/>
      <c r="S753" s="35"/>
    </row>
    <row r="754" spans="1:19">
      <c r="A754" t="s">
        <v>473</v>
      </c>
      <c r="B754" t="s">
        <v>45</v>
      </c>
      <c r="C754" t="s">
        <v>330</v>
      </c>
      <c r="D754" t="s">
        <v>259</v>
      </c>
      <c r="E754" t="s">
        <v>263</v>
      </c>
      <c r="F754" s="35">
        <v>790.82799999999997</v>
      </c>
      <c r="G754" s="35">
        <v>42.573999999999998</v>
      </c>
      <c r="H754" s="35">
        <v>717.24199999999996</v>
      </c>
      <c r="I754" s="35">
        <v>4.9089999999999998</v>
      </c>
      <c r="J754" s="35">
        <v>0</v>
      </c>
      <c r="K754" s="35">
        <v>0</v>
      </c>
      <c r="L754" s="35">
        <v>0</v>
      </c>
      <c r="M754" s="35">
        <v>26.103000000000002</v>
      </c>
      <c r="N754" s="35">
        <v>0</v>
      </c>
      <c r="O754" s="35">
        <v>0</v>
      </c>
      <c r="P754" s="35">
        <v>0</v>
      </c>
      <c r="Q754" s="35">
        <v>0</v>
      </c>
      <c r="R754" s="35"/>
      <c r="S754" s="35"/>
    </row>
    <row r="755" spans="1:19">
      <c r="A755" t="s">
        <v>825</v>
      </c>
      <c r="B755" t="s">
        <v>45</v>
      </c>
      <c r="C755" t="s">
        <v>118</v>
      </c>
      <c r="D755" t="s">
        <v>259</v>
      </c>
      <c r="E755" t="s">
        <v>263</v>
      </c>
      <c r="F755" s="35">
        <v>1030.761</v>
      </c>
      <c r="G755" s="35">
        <v>91.549000000000007</v>
      </c>
      <c r="H755" s="35">
        <v>863.05399999999997</v>
      </c>
      <c r="I755" s="35">
        <v>18.582999999999998</v>
      </c>
      <c r="J755" s="35">
        <v>0</v>
      </c>
      <c r="K755" s="35">
        <v>0</v>
      </c>
      <c r="L755" s="35">
        <v>0</v>
      </c>
      <c r="M755" s="35">
        <v>56.811999999999998</v>
      </c>
      <c r="N755" s="35">
        <v>0</v>
      </c>
      <c r="O755" s="35">
        <v>0</v>
      </c>
      <c r="P755" s="35">
        <v>0.76300000000000001</v>
      </c>
      <c r="Q755" s="35">
        <v>0</v>
      </c>
      <c r="R755" s="35"/>
      <c r="S755" s="35"/>
    </row>
    <row r="756" spans="1:19">
      <c r="A756" t="s">
        <v>826</v>
      </c>
      <c r="B756" t="s">
        <v>45</v>
      </c>
      <c r="C756" t="s">
        <v>118</v>
      </c>
      <c r="D756" t="s">
        <v>259</v>
      </c>
      <c r="E756" t="s">
        <v>263</v>
      </c>
      <c r="F756" s="35">
        <v>957.24199999999996</v>
      </c>
      <c r="G756" s="35">
        <v>58.624000000000002</v>
      </c>
      <c r="H756" s="35">
        <v>760.27200000000005</v>
      </c>
      <c r="I756" s="35">
        <v>15.134</v>
      </c>
      <c r="J756" s="35">
        <v>0</v>
      </c>
      <c r="K756" s="35">
        <v>0</v>
      </c>
      <c r="L756" s="35">
        <v>0</v>
      </c>
      <c r="M756" s="35">
        <v>90.162989999999994</v>
      </c>
      <c r="N756" s="35">
        <v>0</v>
      </c>
      <c r="O756" s="35">
        <v>0</v>
      </c>
      <c r="P756" s="35">
        <v>33.048999999999999</v>
      </c>
      <c r="Q756" s="35">
        <v>0</v>
      </c>
      <c r="R756" s="35"/>
      <c r="S756" s="35"/>
    </row>
    <row r="757" spans="1:19">
      <c r="A757" t="s">
        <v>827</v>
      </c>
      <c r="B757" t="s">
        <v>45</v>
      </c>
      <c r="C757" t="s">
        <v>330</v>
      </c>
      <c r="D757" t="s">
        <v>259</v>
      </c>
      <c r="E757" t="s">
        <v>263</v>
      </c>
      <c r="F757" s="35">
        <v>830.61</v>
      </c>
      <c r="G757" s="35">
        <v>47.512999999999998</v>
      </c>
      <c r="H757" s="35">
        <v>750.94799999999998</v>
      </c>
      <c r="I757" s="35">
        <v>0.16200000000000001</v>
      </c>
      <c r="J757" s="35">
        <v>0</v>
      </c>
      <c r="K757" s="35">
        <v>0</v>
      </c>
      <c r="L757" s="35">
        <v>0</v>
      </c>
      <c r="M757" s="35">
        <v>31.986999999999998</v>
      </c>
      <c r="N757" s="35">
        <v>0</v>
      </c>
      <c r="O757" s="35">
        <v>0</v>
      </c>
      <c r="P757" s="35">
        <v>0</v>
      </c>
      <c r="Q757" s="35">
        <v>0</v>
      </c>
      <c r="R757" s="35"/>
      <c r="S757" s="35"/>
    </row>
    <row r="758" spans="1:19">
      <c r="A758" t="s">
        <v>363</v>
      </c>
      <c r="B758" t="s">
        <v>45</v>
      </c>
      <c r="C758" t="s">
        <v>118</v>
      </c>
      <c r="D758" t="s">
        <v>259</v>
      </c>
      <c r="E758" t="s">
        <v>263</v>
      </c>
      <c r="F758" s="35">
        <v>1476.8520000000001</v>
      </c>
      <c r="G758" s="35">
        <v>111.751</v>
      </c>
      <c r="H758" s="35">
        <v>1226.2239999999999</v>
      </c>
      <c r="I758" s="35">
        <v>2.1840000000000002</v>
      </c>
      <c r="J758" s="35">
        <v>0</v>
      </c>
      <c r="K758" s="35">
        <v>0</v>
      </c>
      <c r="L758" s="35">
        <v>0</v>
      </c>
      <c r="M758" s="35">
        <v>136.69300000000001</v>
      </c>
      <c r="N758" s="35">
        <v>0</v>
      </c>
      <c r="O758" s="35">
        <v>0</v>
      </c>
      <c r="P758" s="35">
        <v>0</v>
      </c>
      <c r="Q758" s="35">
        <v>0</v>
      </c>
      <c r="R758" s="35"/>
      <c r="S758" s="35"/>
    </row>
    <row r="759" spans="1:19">
      <c r="A759" t="s">
        <v>828</v>
      </c>
      <c r="B759" t="s">
        <v>45</v>
      </c>
      <c r="C759" t="s">
        <v>118</v>
      </c>
      <c r="D759" t="s">
        <v>259</v>
      </c>
      <c r="E759" t="s">
        <v>260</v>
      </c>
      <c r="F759" s="35">
        <v>1678.009</v>
      </c>
      <c r="G759" s="35">
        <v>146.69900000000001</v>
      </c>
      <c r="H759" s="35">
        <v>777.43100000000004</v>
      </c>
      <c r="I759" s="35">
        <v>18.631</v>
      </c>
      <c r="J759" s="35">
        <v>0</v>
      </c>
      <c r="K759" s="35">
        <v>0</v>
      </c>
      <c r="L759" s="35">
        <v>0</v>
      </c>
      <c r="M759" s="35">
        <v>735.24800000000005</v>
      </c>
      <c r="N759" s="35">
        <v>0</v>
      </c>
      <c r="O759" s="35">
        <v>0</v>
      </c>
      <c r="P759" s="35">
        <v>0</v>
      </c>
      <c r="Q759" s="35">
        <v>0</v>
      </c>
      <c r="R759" s="35"/>
      <c r="S759" s="35"/>
    </row>
    <row r="760" spans="1:19">
      <c r="A760" t="s">
        <v>364</v>
      </c>
      <c r="B760" t="s">
        <v>45</v>
      </c>
      <c r="C760" t="s">
        <v>118</v>
      </c>
      <c r="D760" t="s">
        <v>259</v>
      </c>
      <c r="E760" t="s">
        <v>263</v>
      </c>
      <c r="F760" s="35">
        <v>1224.9659999999999</v>
      </c>
      <c r="G760" s="35">
        <v>91.766999999999996</v>
      </c>
      <c r="H760" s="35">
        <v>970.50800000000004</v>
      </c>
      <c r="I760" s="35">
        <v>17.094999999999999</v>
      </c>
      <c r="J760" s="35">
        <v>0</v>
      </c>
      <c r="K760" s="35">
        <v>0</v>
      </c>
      <c r="L760" s="35">
        <v>0</v>
      </c>
      <c r="M760" s="35">
        <v>144.61199999999999</v>
      </c>
      <c r="N760" s="35">
        <v>0</v>
      </c>
      <c r="O760" s="35">
        <v>0</v>
      </c>
      <c r="P760" s="35">
        <v>0.98399999999999999</v>
      </c>
      <c r="Q760" s="35">
        <v>0</v>
      </c>
      <c r="R760" s="35"/>
      <c r="S760" s="35"/>
    </row>
    <row r="761" spans="1:19">
      <c r="A761" t="s">
        <v>829</v>
      </c>
      <c r="B761" t="s">
        <v>45</v>
      </c>
      <c r="C761" t="s">
        <v>118</v>
      </c>
      <c r="D761" t="s">
        <v>259</v>
      </c>
      <c r="E761" t="s">
        <v>263</v>
      </c>
      <c r="F761" s="35">
        <v>936.85209999999995</v>
      </c>
      <c r="G761" s="35">
        <v>94.734999999999999</v>
      </c>
      <c r="H761" s="35">
        <v>713.86509999999998</v>
      </c>
      <c r="I761" s="35">
        <v>1.77</v>
      </c>
      <c r="J761" s="35">
        <v>0</v>
      </c>
      <c r="K761" s="35">
        <v>0</v>
      </c>
      <c r="L761" s="35">
        <v>0</v>
      </c>
      <c r="M761" s="35">
        <v>126.066</v>
      </c>
      <c r="N761" s="35">
        <v>0</v>
      </c>
      <c r="O761" s="35">
        <v>0</v>
      </c>
      <c r="P761" s="35">
        <v>0.41599999999999998</v>
      </c>
      <c r="Q761" s="35">
        <v>0</v>
      </c>
      <c r="R761" s="35"/>
      <c r="S761" s="35"/>
    </row>
    <row r="762" spans="1:19">
      <c r="A762" t="s">
        <v>830</v>
      </c>
      <c r="B762" t="s">
        <v>45</v>
      </c>
      <c r="C762" t="s">
        <v>118</v>
      </c>
      <c r="D762" t="s">
        <v>259</v>
      </c>
      <c r="E762" t="s">
        <v>263</v>
      </c>
      <c r="F762" s="35">
        <v>1145.4680000000001</v>
      </c>
      <c r="G762" s="35">
        <v>76.95</v>
      </c>
      <c r="H762" s="35">
        <v>956.25900000000001</v>
      </c>
      <c r="I762" s="35">
        <v>4.5430000000000001</v>
      </c>
      <c r="J762" s="35">
        <v>0</v>
      </c>
      <c r="K762" s="35">
        <v>0</v>
      </c>
      <c r="L762" s="35">
        <v>0</v>
      </c>
      <c r="M762" s="35">
        <v>107.71599999999999</v>
      </c>
      <c r="N762" s="35">
        <v>0</v>
      </c>
      <c r="O762" s="35">
        <v>0</v>
      </c>
      <c r="P762" s="35">
        <v>0</v>
      </c>
      <c r="Q762" s="35">
        <v>0</v>
      </c>
      <c r="R762" s="35"/>
      <c r="S762" s="35"/>
    </row>
    <row r="763" spans="1:19">
      <c r="A763" t="s">
        <v>831</v>
      </c>
      <c r="B763" t="s">
        <v>45</v>
      </c>
      <c r="C763" t="s">
        <v>118</v>
      </c>
      <c r="D763" t="s">
        <v>259</v>
      </c>
      <c r="E763" t="s">
        <v>263</v>
      </c>
      <c r="F763" s="35">
        <v>1202.509</v>
      </c>
      <c r="G763" s="35">
        <v>95.277000000000001</v>
      </c>
      <c r="H763" s="35">
        <v>1001.679</v>
      </c>
      <c r="I763" s="35">
        <v>1.054</v>
      </c>
      <c r="J763" s="35">
        <v>0</v>
      </c>
      <c r="K763" s="35">
        <v>0</v>
      </c>
      <c r="L763" s="35">
        <v>0</v>
      </c>
      <c r="M763" s="35">
        <v>104.499</v>
      </c>
      <c r="N763" s="35">
        <v>0</v>
      </c>
      <c r="O763" s="35">
        <v>0</v>
      </c>
      <c r="P763" s="35">
        <v>0</v>
      </c>
      <c r="Q763" s="35">
        <v>0</v>
      </c>
      <c r="R763" s="35"/>
      <c r="S763" s="35"/>
    </row>
    <row r="764" spans="1:19">
      <c r="A764" t="s">
        <v>267</v>
      </c>
      <c r="B764" t="s">
        <v>45</v>
      </c>
      <c r="C764" t="s">
        <v>118</v>
      </c>
      <c r="D764" t="s">
        <v>259</v>
      </c>
      <c r="E764" t="s">
        <v>263</v>
      </c>
      <c r="F764" s="35">
        <v>1136.1189999999999</v>
      </c>
      <c r="G764" s="35">
        <v>81.635999999999996</v>
      </c>
      <c r="H764" s="35">
        <v>957.01790000000005</v>
      </c>
      <c r="I764" s="35">
        <v>4.7050000000000001</v>
      </c>
      <c r="J764" s="35">
        <v>0</v>
      </c>
      <c r="K764" s="35">
        <v>0</v>
      </c>
      <c r="L764" s="35">
        <v>0</v>
      </c>
      <c r="M764" s="35">
        <v>92.759990000000002</v>
      </c>
      <c r="N764" s="35">
        <v>0</v>
      </c>
      <c r="O764" s="35">
        <v>0</v>
      </c>
      <c r="P764" s="35">
        <v>0</v>
      </c>
      <c r="Q764" s="35">
        <v>0</v>
      </c>
      <c r="R764" s="35"/>
      <c r="S764" s="35"/>
    </row>
    <row r="765" spans="1:19">
      <c r="A765" t="s">
        <v>268</v>
      </c>
      <c r="B765" t="s">
        <v>45</v>
      </c>
      <c r="C765" t="s">
        <v>118</v>
      </c>
      <c r="D765" t="s">
        <v>259</v>
      </c>
      <c r="E765" t="s">
        <v>263</v>
      </c>
      <c r="F765" s="35">
        <v>1183.0609999999999</v>
      </c>
      <c r="G765" s="35">
        <v>84.795000000000002</v>
      </c>
      <c r="H765" s="35">
        <v>1004.2569999999999</v>
      </c>
      <c r="I765" s="35">
        <v>2.8690000000000002</v>
      </c>
      <c r="J765" s="35">
        <v>0</v>
      </c>
      <c r="K765" s="35">
        <v>0</v>
      </c>
      <c r="L765" s="35">
        <v>0</v>
      </c>
      <c r="M765" s="35">
        <v>91.14</v>
      </c>
      <c r="N765" s="35">
        <v>0</v>
      </c>
      <c r="O765" s="35">
        <v>0</v>
      </c>
      <c r="P765" s="35">
        <v>0</v>
      </c>
      <c r="Q765" s="35">
        <v>0</v>
      </c>
      <c r="R765" s="35"/>
      <c r="S765" s="35"/>
    </row>
    <row r="766" spans="1:19">
      <c r="A766" t="s">
        <v>366</v>
      </c>
      <c r="B766" t="s">
        <v>45</v>
      </c>
      <c r="C766" t="s">
        <v>118</v>
      </c>
      <c r="D766" t="s">
        <v>259</v>
      </c>
      <c r="E766" t="s">
        <v>263</v>
      </c>
      <c r="F766" s="35">
        <v>1218.174</v>
      </c>
      <c r="G766" s="35">
        <v>71.266999999999996</v>
      </c>
      <c r="H766" s="35">
        <v>1008.727</v>
      </c>
      <c r="I766" s="35">
        <v>6.5940000000000003</v>
      </c>
      <c r="J766" s="35">
        <v>0</v>
      </c>
      <c r="K766" s="35">
        <v>0</v>
      </c>
      <c r="L766" s="35">
        <v>0</v>
      </c>
      <c r="M766" s="35">
        <v>131.58600000000001</v>
      </c>
      <c r="N766" s="35">
        <v>0</v>
      </c>
      <c r="O766" s="35">
        <v>0</v>
      </c>
      <c r="P766" s="35">
        <v>0</v>
      </c>
      <c r="Q766" s="35">
        <v>0</v>
      </c>
      <c r="R766" s="35"/>
      <c r="S766" s="35"/>
    </row>
    <row r="767" spans="1:19">
      <c r="A767" t="s">
        <v>732</v>
      </c>
      <c r="B767" t="s">
        <v>45</v>
      </c>
      <c r="C767" t="s">
        <v>118</v>
      </c>
      <c r="D767" t="s">
        <v>259</v>
      </c>
      <c r="E767" t="s">
        <v>263</v>
      </c>
      <c r="F767" s="35">
        <v>1136.0350000000001</v>
      </c>
      <c r="G767" s="35">
        <v>145.42400000000001</v>
      </c>
      <c r="H767" s="35">
        <v>891.28800000000001</v>
      </c>
      <c r="I767" s="35">
        <v>9</v>
      </c>
      <c r="J767" s="35">
        <v>0</v>
      </c>
      <c r="K767" s="35">
        <v>0</v>
      </c>
      <c r="L767" s="35">
        <v>0</v>
      </c>
      <c r="M767" s="35">
        <v>90.322999999999993</v>
      </c>
      <c r="N767" s="35">
        <v>0</v>
      </c>
      <c r="O767" s="35">
        <v>0</v>
      </c>
      <c r="P767" s="35">
        <v>0</v>
      </c>
      <c r="Q767" s="35">
        <v>0</v>
      </c>
      <c r="R767" s="35"/>
      <c r="S767" s="35"/>
    </row>
    <row r="768" spans="1:19">
      <c r="A768" t="s">
        <v>832</v>
      </c>
      <c r="B768" t="s">
        <v>45</v>
      </c>
      <c r="C768" t="s">
        <v>330</v>
      </c>
      <c r="D768" t="s">
        <v>259</v>
      </c>
      <c r="E768" t="s">
        <v>263</v>
      </c>
      <c r="F768" s="35">
        <v>1111.4380000000001</v>
      </c>
      <c r="G768" s="35">
        <v>87.866</v>
      </c>
      <c r="H768" s="35">
        <v>940.67499999999995</v>
      </c>
      <c r="I768" s="35">
        <v>0</v>
      </c>
      <c r="J768" s="35">
        <v>0</v>
      </c>
      <c r="K768" s="35">
        <v>0</v>
      </c>
      <c r="L768" s="35">
        <v>0</v>
      </c>
      <c r="M768" s="35">
        <v>81.823999999999998</v>
      </c>
      <c r="N768" s="35">
        <v>0</v>
      </c>
      <c r="O768" s="35">
        <v>0</v>
      </c>
      <c r="P768" s="35">
        <v>1.073</v>
      </c>
      <c r="Q768" s="35">
        <v>0</v>
      </c>
      <c r="R768" s="35"/>
      <c r="S768" s="35"/>
    </row>
    <row r="769" spans="1:19">
      <c r="A769" t="s">
        <v>833</v>
      </c>
      <c r="B769" t="s">
        <v>45</v>
      </c>
      <c r="C769" t="s">
        <v>118</v>
      </c>
      <c r="D769" t="s">
        <v>259</v>
      </c>
      <c r="E769" t="s">
        <v>263</v>
      </c>
      <c r="F769" s="35">
        <v>1329.9770000000001</v>
      </c>
      <c r="G769" s="35">
        <v>84.784999999999997</v>
      </c>
      <c r="H769" s="35">
        <v>970.09699999999998</v>
      </c>
      <c r="I769" s="35">
        <v>5.69</v>
      </c>
      <c r="J769" s="35">
        <v>0</v>
      </c>
      <c r="K769" s="35">
        <v>0</v>
      </c>
      <c r="L769" s="35">
        <v>0</v>
      </c>
      <c r="M769" s="35">
        <v>269.40499999999997</v>
      </c>
      <c r="N769" s="35">
        <v>0</v>
      </c>
      <c r="O769" s="35">
        <v>0</v>
      </c>
      <c r="P769" s="35">
        <v>0</v>
      </c>
      <c r="Q769" s="35">
        <v>0</v>
      </c>
      <c r="R769" s="35"/>
      <c r="S769" s="35"/>
    </row>
    <row r="770" spans="1:19">
      <c r="A770" t="s">
        <v>270</v>
      </c>
      <c r="B770" t="s">
        <v>45</v>
      </c>
      <c r="C770" t="s">
        <v>118</v>
      </c>
      <c r="D770" t="s">
        <v>259</v>
      </c>
      <c r="E770" t="s">
        <v>263</v>
      </c>
      <c r="F770" s="35">
        <v>1148.8050000000001</v>
      </c>
      <c r="G770" s="35">
        <v>73.238</v>
      </c>
      <c r="H770" s="35">
        <v>1000.005</v>
      </c>
      <c r="I770" s="35">
        <v>3.915</v>
      </c>
      <c r="J770" s="35">
        <v>0</v>
      </c>
      <c r="K770" s="35">
        <v>0</v>
      </c>
      <c r="L770" s="35">
        <v>0</v>
      </c>
      <c r="M770" s="35">
        <v>71.647000000000006</v>
      </c>
      <c r="N770" s="35">
        <v>0</v>
      </c>
      <c r="O770" s="35">
        <v>0</v>
      </c>
      <c r="P770" s="35">
        <v>0</v>
      </c>
      <c r="Q770" s="35">
        <v>0</v>
      </c>
      <c r="R770" s="35"/>
      <c r="S770" s="35"/>
    </row>
    <row r="771" spans="1:19">
      <c r="A771" t="s">
        <v>834</v>
      </c>
      <c r="B771" t="s">
        <v>45</v>
      </c>
      <c r="C771" t="s">
        <v>118</v>
      </c>
      <c r="D771" t="s">
        <v>259</v>
      </c>
      <c r="E771" t="s">
        <v>263</v>
      </c>
      <c r="F771" s="35">
        <v>984.66600000000005</v>
      </c>
      <c r="G771" s="35">
        <v>75.694999999999993</v>
      </c>
      <c r="H771" s="35">
        <v>849.16499999999996</v>
      </c>
      <c r="I771" s="35">
        <v>0</v>
      </c>
      <c r="J771" s="35">
        <v>0</v>
      </c>
      <c r="K771" s="35">
        <v>0</v>
      </c>
      <c r="L771" s="35">
        <v>0</v>
      </c>
      <c r="M771" s="35">
        <v>59.805999999999997</v>
      </c>
      <c r="N771" s="35">
        <v>0</v>
      </c>
      <c r="O771" s="35">
        <v>0</v>
      </c>
      <c r="P771" s="35">
        <v>0</v>
      </c>
      <c r="Q771" s="35">
        <v>0</v>
      </c>
      <c r="R771" s="35"/>
      <c r="S771" s="35"/>
    </row>
    <row r="772" spans="1:19">
      <c r="A772" t="s">
        <v>273</v>
      </c>
      <c r="B772" t="s">
        <v>45</v>
      </c>
      <c r="C772" t="s">
        <v>118</v>
      </c>
      <c r="D772" t="s">
        <v>259</v>
      </c>
      <c r="E772" t="s">
        <v>263</v>
      </c>
      <c r="F772" s="35">
        <v>766.21299999999997</v>
      </c>
      <c r="G772" s="35">
        <v>66.265000000000001</v>
      </c>
      <c r="H772" s="35">
        <v>652.28300000000002</v>
      </c>
      <c r="I772" s="35">
        <v>1.4999999999999999E-2</v>
      </c>
      <c r="J772" s="35">
        <v>0</v>
      </c>
      <c r="K772" s="35">
        <v>0</v>
      </c>
      <c r="L772" s="35">
        <v>0</v>
      </c>
      <c r="M772" s="35">
        <v>47.65</v>
      </c>
      <c r="N772" s="35">
        <v>0</v>
      </c>
      <c r="O772" s="35">
        <v>0</v>
      </c>
      <c r="P772" s="35">
        <v>0</v>
      </c>
      <c r="Q772" s="35">
        <v>0</v>
      </c>
      <c r="R772" s="35"/>
      <c r="S772" s="35"/>
    </row>
    <row r="773" spans="1:19">
      <c r="A773" t="s">
        <v>274</v>
      </c>
      <c r="B773" t="s">
        <v>45</v>
      </c>
      <c r="C773" t="s">
        <v>118</v>
      </c>
      <c r="D773" t="s">
        <v>259</v>
      </c>
      <c r="E773" t="s">
        <v>263</v>
      </c>
      <c r="F773" s="35">
        <v>1140.8420000000001</v>
      </c>
      <c r="G773" s="35">
        <v>60.31</v>
      </c>
      <c r="H773" s="35">
        <v>969.80399999999997</v>
      </c>
      <c r="I773" s="35">
        <v>4.8170000000000002</v>
      </c>
      <c r="J773" s="35">
        <v>0</v>
      </c>
      <c r="K773" s="35">
        <v>0</v>
      </c>
      <c r="L773" s="35">
        <v>0</v>
      </c>
      <c r="M773" s="35">
        <v>105.911</v>
      </c>
      <c r="N773" s="35">
        <v>0</v>
      </c>
      <c r="O773" s="35">
        <v>0</v>
      </c>
      <c r="P773" s="35">
        <v>0</v>
      </c>
      <c r="Q773" s="35">
        <v>0</v>
      </c>
      <c r="R773" s="35"/>
      <c r="S773" s="35"/>
    </row>
    <row r="774" spans="1:19">
      <c r="A774" t="s">
        <v>605</v>
      </c>
      <c r="B774" t="s">
        <v>45</v>
      </c>
      <c r="C774" t="s">
        <v>118</v>
      </c>
      <c r="D774" t="s">
        <v>259</v>
      </c>
      <c r="E774" t="s">
        <v>263</v>
      </c>
      <c r="F774" s="35">
        <v>1300.086</v>
      </c>
      <c r="G774" s="35">
        <v>116.86</v>
      </c>
      <c r="H774" s="35">
        <v>1085.914</v>
      </c>
      <c r="I774" s="35">
        <v>2.5449999999999999</v>
      </c>
      <c r="J774" s="35">
        <v>0</v>
      </c>
      <c r="K774" s="35">
        <v>0</v>
      </c>
      <c r="L774" s="35">
        <v>0</v>
      </c>
      <c r="M774" s="35">
        <v>94.036000000000001</v>
      </c>
      <c r="N774" s="35">
        <v>0</v>
      </c>
      <c r="O774" s="35">
        <v>0</v>
      </c>
      <c r="P774" s="35">
        <v>0.73099999999999998</v>
      </c>
      <c r="Q774" s="35">
        <v>0</v>
      </c>
      <c r="R774" s="35"/>
      <c r="S774" s="35"/>
    </row>
    <row r="775" spans="1:19">
      <c r="A775" t="s">
        <v>735</v>
      </c>
      <c r="B775" t="s">
        <v>45</v>
      </c>
      <c r="C775" t="s">
        <v>118</v>
      </c>
      <c r="D775" t="s">
        <v>259</v>
      </c>
      <c r="E775" t="s">
        <v>263</v>
      </c>
      <c r="F775" s="35">
        <v>1400.0409999999999</v>
      </c>
      <c r="G775" s="35">
        <v>125.443</v>
      </c>
      <c r="H775" s="35">
        <v>1011.958</v>
      </c>
      <c r="I775" s="35">
        <v>0.436</v>
      </c>
      <c r="J775" s="35">
        <v>0</v>
      </c>
      <c r="K775" s="35">
        <v>0</v>
      </c>
      <c r="L775" s="35">
        <v>0</v>
      </c>
      <c r="M775" s="35">
        <v>262.20400000000001</v>
      </c>
      <c r="N775" s="35">
        <v>0</v>
      </c>
      <c r="O775" s="35">
        <v>0</v>
      </c>
      <c r="P775" s="35">
        <v>0</v>
      </c>
      <c r="Q775" s="35">
        <v>0</v>
      </c>
      <c r="R775" s="35"/>
      <c r="S775" s="35"/>
    </row>
    <row r="776" spans="1:19">
      <c r="A776" t="s">
        <v>373</v>
      </c>
      <c r="B776" t="s">
        <v>45</v>
      </c>
      <c r="C776" t="s">
        <v>118</v>
      </c>
      <c r="D776" t="s">
        <v>259</v>
      </c>
      <c r="E776" t="s">
        <v>263</v>
      </c>
      <c r="F776" s="35">
        <v>1411.069</v>
      </c>
      <c r="G776" s="35">
        <v>106.096</v>
      </c>
      <c r="H776" s="35">
        <v>1207.075</v>
      </c>
      <c r="I776" s="35">
        <v>0.16400000000000001</v>
      </c>
      <c r="J776" s="35">
        <v>0</v>
      </c>
      <c r="K776" s="35">
        <v>0</v>
      </c>
      <c r="L776" s="35">
        <v>0</v>
      </c>
      <c r="M776" s="35">
        <v>97.733999999999995</v>
      </c>
      <c r="N776" s="35">
        <v>0</v>
      </c>
      <c r="O776" s="35">
        <v>0</v>
      </c>
      <c r="P776" s="35">
        <v>0</v>
      </c>
      <c r="Q776" s="35">
        <v>0</v>
      </c>
      <c r="R776" s="35"/>
      <c r="S776" s="35"/>
    </row>
    <row r="777" spans="1:19">
      <c r="A777" t="s">
        <v>284</v>
      </c>
      <c r="B777" t="s">
        <v>45</v>
      </c>
      <c r="C777" t="s">
        <v>118</v>
      </c>
      <c r="D777" t="s">
        <v>259</v>
      </c>
      <c r="E777" t="s">
        <v>260</v>
      </c>
      <c r="F777" s="35">
        <v>1316.2739999999999</v>
      </c>
      <c r="G777" s="35">
        <v>114.121</v>
      </c>
      <c r="H777" s="35">
        <v>860.61800000000005</v>
      </c>
      <c r="I777" s="35">
        <v>1.7</v>
      </c>
      <c r="J777" s="35">
        <v>0</v>
      </c>
      <c r="K777" s="35">
        <v>0</v>
      </c>
      <c r="L777" s="35">
        <v>0</v>
      </c>
      <c r="M777" s="35">
        <v>338.26</v>
      </c>
      <c r="N777" s="35">
        <v>0</v>
      </c>
      <c r="O777" s="35">
        <v>0</v>
      </c>
      <c r="P777" s="35">
        <v>1.575</v>
      </c>
      <c r="Q777" s="35">
        <v>0</v>
      </c>
      <c r="R777" s="35"/>
      <c r="S777" s="35"/>
    </row>
    <row r="778" spans="1:19">
      <c r="A778" t="s">
        <v>835</v>
      </c>
      <c r="B778" t="s">
        <v>45</v>
      </c>
      <c r="C778" t="s">
        <v>330</v>
      </c>
      <c r="D778" t="s">
        <v>259</v>
      </c>
      <c r="E778" t="s">
        <v>263</v>
      </c>
      <c r="F778" s="35">
        <v>888.12900000000002</v>
      </c>
      <c r="G778" s="35">
        <v>50.896999999999998</v>
      </c>
      <c r="H778" s="35">
        <v>800.03099999999995</v>
      </c>
      <c r="I778" s="35">
        <v>6.0819999999999999</v>
      </c>
      <c r="J778" s="35">
        <v>0</v>
      </c>
      <c r="K778" s="35">
        <v>0</v>
      </c>
      <c r="L778" s="35">
        <v>0</v>
      </c>
      <c r="M778" s="35">
        <v>31.119</v>
      </c>
      <c r="N778" s="35">
        <v>0</v>
      </c>
      <c r="O778" s="35">
        <v>0</v>
      </c>
      <c r="P778" s="35">
        <v>0</v>
      </c>
      <c r="Q778" s="35">
        <v>0</v>
      </c>
      <c r="R778" s="35"/>
      <c r="S778" s="35"/>
    </row>
    <row r="779" spans="1:19">
      <c r="A779" t="s">
        <v>614</v>
      </c>
      <c r="B779" t="s">
        <v>45</v>
      </c>
      <c r="C779" t="s">
        <v>330</v>
      </c>
      <c r="D779" t="s">
        <v>259</v>
      </c>
      <c r="E779" t="s">
        <v>263</v>
      </c>
      <c r="F779" s="35">
        <v>931.52700000000004</v>
      </c>
      <c r="G779" s="35">
        <v>79.046000000000006</v>
      </c>
      <c r="H779" s="35">
        <v>779.79100000000005</v>
      </c>
      <c r="I779" s="35">
        <v>5.6429999999999998</v>
      </c>
      <c r="J779" s="35">
        <v>0</v>
      </c>
      <c r="K779" s="35">
        <v>0</v>
      </c>
      <c r="L779" s="35">
        <v>0</v>
      </c>
      <c r="M779" s="35">
        <v>67.046999999999997</v>
      </c>
      <c r="N779" s="35">
        <v>0</v>
      </c>
      <c r="O779" s="35">
        <v>0</v>
      </c>
      <c r="P779" s="35">
        <v>0</v>
      </c>
      <c r="Q779" s="35">
        <v>0</v>
      </c>
      <c r="R779" s="35"/>
      <c r="S779" s="35"/>
    </row>
    <row r="780" spans="1:19">
      <c r="A780" t="s">
        <v>787</v>
      </c>
      <c r="B780" t="s">
        <v>45</v>
      </c>
      <c r="C780" t="s">
        <v>330</v>
      </c>
      <c r="D780" t="s">
        <v>259</v>
      </c>
      <c r="E780" t="s">
        <v>263</v>
      </c>
      <c r="F780" s="35">
        <v>1102.127</v>
      </c>
      <c r="G780" s="35">
        <v>97.509990000000002</v>
      </c>
      <c r="H780" s="35">
        <v>909.32899999999995</v>
      </c>
      <c r="I780" s="35">
        <v>11.292</v>
      </c>
      <c r="J780" s="35">
        <v>0</v>
      </c>
      <c r="K780" s="35">
        <v>0</v>
      </c>
      <c r="L780" s="35">
        <v>0</v>
      </c>
      <c r="M780" s="35">
        <v>83.995999999999995</v>
      </c>
      <c r="N780" s="35">
        <v>0</v>
      </c>
      <c r="O780" s="35">
        <v>0</v>
      </c>
      <c r="P780" s="35">
        <v>0</v>
      </c>
      <c r="Q780" s="35">
        <v>0</v>
      </c>
      <c r="R780" s="35"/>
      <c r="S780" s="35"/>
    </row>
    <row r="781" spans="1:19">
      <c r="A781" t="s">
        <v>836</v>
      </c>
      <c r="B781" t="s">
        <v>45</v>
      </c>
      <c r="C781" t="s">
        <v>118</v>
      </c>
      <c r="D781" t="s">
        <v>259</v>
      </c>
      <c r="E781" t="s">
        <v>263</v>
      </c>
      <c r="F781" s="35">
        <v>893.40909999999997</v>
      </c>
      <c r="G781" s="35">
        <v>45.749000000000002</v>
      </c>
      <c r="H781" s="35">
        <v>647.44399999999996</v>
      </c>
      <c r="I781" s="35">
        <v>1.899</v>
      </c>
      <c r="J781" s="35">
        <v>0</v>
      </c>
      <c r="K781" s="35">
        <v>0</v>
      </c>
      <c r="L781" s="35">
        <v>0</v>
      </c>
      <c r="M781" s="35">
        <v>198.31700000000001</v>
      </c>
      <c r="N781" s="35">
        <v>0</v>
      </c>
      <c r="O781" s="35">
        <v>0</v>
      </c>
      <c r="P781" s="35">
        <v>0</v>
      </c>
      <c r="Q781" s="35">
        <v>0</v>
      </c>
      <c r="R781" s="35"/>
      <c r="S781" s="35"/>
    </row>
    <row r="782" spans="1:19">
      <c r="A782" t="s">
        <v>837</v>
      </c>
      <c r="B782" t="s">
        <v>45</v>
      </c>
      <c r="C782" t="s">
        <v>118</v>
      </c>
      <c r="D782" t="s">
        <v>259</v>
      </c>
      <c r="E782" t="s">
        <v>263</v>
      </c>
      <c r="F782" s="35">
        <v>845.61500000000001</v>
      </c>
      <c r="G782" s="35">
        <v>54.213000000000001</v>
      </c>
      <c r="H782" s="35">
        <v>644.73199999999997</v>
      </c>
      <c r="I782" s="35">
        <v>16.43</v>
      </c>
      <c r="J782" s="35">
        <v>0</v>
      </c>
      <c r="K782" s="35">
        <v>0</v>
      </c>
      <c r="L782" s="35">
        <v>0</v>
      </c>
      <c r="M782" s="35">
        <v>130.24</v>
      </c>
      <c r="N782" s="35">
        <v>0</v>
      </c>
      <c r="O782" s="35">
        <v>0</v>
      </c>
      <c r="P782" s="35">
        <v>0</v>
      </c>
      <c r="Q782" s="35">
        <v>0</v>
      </c>
      <c r="R782" s="35"/>
      <c r="S782" s="35"/>
    </row>
    <row r="783" spans="1:19">
      <c r="A783" t="s">
        <v>838</v>
      </c>
      <c r="B783" t="s">
        <v>45</v>
      </c>
      <c r="C783" t="s">
        <v>118</v>
      </c>
      <c r="D783" t="s">
        <v>259</v>
      </c>
      <c r="E783" t="s">
        <v>260</v>
      </c>
      <c r="F783" s="35">
        <v>1285.43</v>
      </c>
      <c r="G783" s="35">
        <v>135.471</v>
      </c>
      <c r="H783" s="35">
        <v>767.61099999999999</v>
      </c>
      <c r="I783" s="35">
        <v>5.673</v>
      </c>
      <c r="J783" s="35">
        <v>0</v>
      </c>
      <c r="K783" s="35">
        <v>0</v>
      </c>
      <c r="L783" s="35">
        <v>0</v>
      </c>
      <c r="M783" s="35">
        <v>376.67500000000001</v>
      </c>
      <c r="N783" s="35">
        <v>0</v>
      </c>
      <c r="O783" s="35">
        <v>0</v>
      </c>
      <c r="P783" s="35">
        <v>0</v>
      </c>
      <c r="Q783" s="35">
        <v>0</v>
      </c>
      <c r="R783" s="35"/>
      <c r="S783" s="35"/>
    </row>
    <row r="784" spans="1:19">
      <c r="A784" t="s">
        <v>839</v>
      </c>
      <c r="B784" t="s">
        <v>45</v>
      </c>
      <c r="C784" t="s">
        <v>118</v>
      </c>
      <c r="D784" t="s">
        <v>259</v>
      </c>
      <c r="E784" t="s">
        <v>263</v>
      </c>
      <c r="F784" s="35">
        <v>775.40599999999995</v>
      </c>
      <c r="G784" s="35">
        <v>61.156999999999996</v>
      </c>
      <c r="H784" s="35">
        <v>642.26800000000003</v>
      </c>
      <c r="I784" s="35">
        <v>8.8770000000000007</v>
      </c>
      <c r="J784" s="35">
        <v>0</v>
      </c>
      <c r="K784" s="35">
        <v>0</v>
      </c>
      <c r="L784" s="35">
        <v>0</v>
      </c>
      <c r="M784" s="35">
        <v>63.103999999999999</v>
      </c>
      <c r="N784" s="35">
        <v>0</v>
      </c>
      <c r="O784" s="35">
        <v>0</v>
      </c>
      <c r="P784" s="35">
        <v>0</v>
      </c>
      <c r="Q784" s="35">
        <v>0</v>
      </c>
      <c r="R784" s="35"/>
      <c r="S784" s="35"/>
    </row>
    <row r="785" spans="1:19">
      <c r="A785" t="s">
        <v>289</v>
      </c>
      <c r="B785" t="s">
        <v>45</v>
      </c>
      <c r="C785" t="s">
        <v>330</v>
      </c>
      <c r="D785" t="s">
        <v>259</v>
      </c>
      <c r="E785" t="s">
        <v>263</v>
      </c>
      <c r="F785" s="35">
        <v>1405.5319999999999</v>
      </c>
      <c r="G785" s="35">
        <v>130.71</v>
      </c>
      <c r="H785" s="35">
        <v>1146.6569999999999</v>
      </c>
      <c r="I785" s="35">
        <v>10.337</v>
      </c>
      <c r="J785" s="35">
        <v>0</v>
      </c>
      <c r="K785" s="35">
        <v>0</v>
      </c>
      <c r="L785" s="35">
        <v>0</v>
      </c>
      <c r="M785" s="35">
        <v>117.828</v>
      </c>
      <c r="N785" s="35">
        <v>0</v>
      </c>
      <c r="O785" s="35">
        <v>0</v>
      </c>
      <c r="P785" s="35">
        <v>0</v>
      </c>
      <c r="Q785" s="35">
        <v>0</v>
      </c>
      <c r="R785" s="35"/>
      <c r="S785" s="35"/>
    </row>
    <row r="786" spans="1:19">
      <c r="A786" t="s">
        <v>624</v>
      </c>
      <c r="B786" t="s">
        <v>45</v>
      </c>
      <c r="C786" t="s">
        <v>330</v>
      </c>
      <c r="D786" t="s">
        <v>259</v>
      </c>
      <c r="E786" t="s">
        <v>263</v>
      </c>
      <c r="F786" s="35">
        <v>1054.011</v>
      </c>
      <c r="G786" s="35">
        <v>63.655000000000001</v>
      </c>
      <c r="H786" s="35">
        <v>893.40899999999999</v>
      </c>
      <c r="I786" s="35">
        <v>0.105</v>
      </c>
      <c r="J786" s="35">
        <v>0</v>
      </c>
      <c r="K786" s="35">
        <v>0</v>
      </c>
      <c r="L786" s="35">
        <v>0</v>
      </c>
      <c r="M786" s="35">
        <v>96.841999999999999</v>
      </c>
      <c r="N786" s="35">
        <v>0</v>
      </c>
      <c r="O786" s="35">
        <v>0</v>
      </c>
      <c r="P786" s="35">
        <v>0</v>
      </c>
      <c r="Q786" s="35">
        <v>0</v>
      </c>
      <c r="R786" s="35"/>
      <c r="S786" s="35"/>
    </row>
    <row r="787" spans="1:19">
      <c r="A787" t="s">
        <v>290</v>
      </c>
      <c r="B787" t="s">
        <v>45</v>
      </c>
      <c r="C787" t="s">
        <v>118</v>
      </c>
      <c r="D787" t="s">
        <v>259</v>
      </c>
      <c r="E787" t="s">
        <v>263</v>
      </c>
      <c r="F787" s="35">
        <v>1149.819</v>
      </c>
      <c r="G787" s="35">
        <v>70.894000000000005</v>
      </c>
      <c r="H787" s="35">
        <v>1007.711</v>
      </c>
      <c r="I787" s="35">
        <v>3.0219999999999998</v>
      </c>
      <c r="J787" s="35">
        <v>0</v>
      </c>
      <c r="K787" s="35">
        <v>0</v>
      </c>
      <c r="L787" s="35">
        <v>0</v>
      </c>
      <c r="M787" s="35">
        <v>68.191999999999993</v>
      </c>
      <c r="N787" s="35">
        <v>0</v>
      </c>
      <c r="O787" s="35">
        <v>0</v>
      </c>
      <c r="P787" s="35">
        <v>0</v>
      </c>
      <c r="Q787" s="35">
        <v>0</v>
      </c>
      <c r="R787" s="35"/>
      <c r="S787" s="35"/>
    </row>
    <row r="788" spans="1:19">
      <c r="A788" t="s">
        <v>495</v>
      </c>
      <c r="B788" t="s">
        <v>45</v>
      </c>
      <c r="C788" t="s">
        <v>118</v>
      </c>
      <c r="D788" t="s">
        <v>259</v>
      </c>
      <c r="E788" t="s">
        <v>263</v>
      </c>
      <c r="F788" s="35">
        <v>946.92600000000004</v>
      </c>
      <c r="G788" s="35">
        <v>86.978999999999999</v>
      </c>
      <c r="H788" s="35">
        <v>787.91700000000003</v>
      </c>
      <c r="I788" s="35">
        <v>12.936999999999999</v>
      </c>
      <c r="J788" s="35">
        <v>0</v>
      </c>
      <c r="K788" s="35">
        <v>0</v>
      </c>
      <c r="L788" s="35">
        <v>0</v>
      </c>
      <c r="M788" s="35">
        <v>59.093000000000004</v>
      </c>
      <c r="N788" s="35">
        <v>0</v>
      </c>
      <c r="O788" s="35">
        <v>0</v>
      </c>
      <c r="P788" s="35">
        <v>0</v>
      </c>
      <c r="Q788" s="35">
        <v>0</v>
      </c>
      <c r="R788" s="35"/>
      <c r="S788" s="35"/>
    </row>
    <row r="789" spans="1:19">
      <c r="A789" t="s">
        <v>292</v>
      </c>
      <c r="B789" t="s">
        <v>45</v>
      </c>
      <c r="C789" t="s">
        <v>118</v>
      </c>
      <c r="D789" t="s">
        <v>259</v>
      </c>
      <c r="E789" t="s">
        <v>263</v>
      </c>
      <c r="F789" s="35">
        <v>1129.6130000000001</v>
      </c>
      <c r="G789" s="35">
        <v>88.171000000000006</v>
      </c>
      <c r="H789" s="35">
        <v>963.53899999999999</v>
      </c>
      <c r="I789" s="35">
        <v>0.36</v>
      </c>
      <c r="J789" s="35">
        <v>0</v>
      </c>
      <c r="K789" s="35">
        <v>0</v>
      </c>
      <c r="L789" s="35">
        <v>0</v>
      </c>
      <c r="M789" s="35">
        <v>77.543000000000006</v>
      </c>
      <c r="N789" s="35">
        <v>0</v>
      </c>
      <c r="O789" s="35">
        <v>0</v>
      </c>
      <c r="P789" s="35">
        <v>0</v>
      </c>
      <c r="Q789" s="35">
        <v>0</v>
      </c>
      <c r="R789" s="35"/>
      <c r="S789" s="35"/>
    </row>
    <row r="790" spans="1:19">
      <c r="A790" t="s">
        <v>744</v>
      </c>
      <c r="B790" t="s">
        <v>45</v>
      </c>
      <c r="C790" t="s">
        <v>118</v>
      </c>
      <c r="D790" t="s">
        <v>259</v>
      </c>
      <c r="E790" t="s">
        <v>263</v>
      </c>
      <c r="F790" s="35">
        <v>982.85199999999998</v>
      </c>
      <c r="G790" s="35">
        <v>80.515000000000001</v>
      </c>
      <c r="H790" s="35">
        <v>834.12800000000004</v>
      </c>
      <c r="I790" s="35">
        <v>0</v>
      </c>
      <c r="J790" s="35">
        <v>0</v>
      </c>
      <c r="K790" s="35">
        <v>0</v>
      </c>
      <c r="L790" s="35">
        <v>0</v>
      </c>
      <c r="M790" s="35">
        <v>68.209000000000003</v>
      </c>
      <c r="N790" s="35">
        <v>0</v>
      </c>
      <c r="O790" s="35">
        <v>0</v>
      </c>
      <c r="P790" s="35">
        <v>0</v>
      </c>
      <c r="Q790" s="35">
        <v>0</v>
      </c>
      <c r="R790" s="35"/>
      <c r="S790" s="35"/>
    </row>
    <row r="791" spans="1:19">
      <c r="A791" t="s">
        <v>840</v>
      </c>
      <c r="B791" t="s">
        <v>45</v>
      </c>
      <c r="C791" t="s">
        <v>330</v>
      </c>
      <c r="D791" t="s">
        <v>259</v>
      </c>
      <c r="E791" t="s">
        <v>263</v>
      </c>
      <c r="F791" s="35">
        <v>1104.2940000000001</v>
      </c>
      <c r="G791" s="35">
        <v>84.334999999999994</v>
      </c>
      <c r="H791" s="35">
        <v>952.30690000000004</v>
      </c>
      <c r="I791" s="35">
        <v>5.1539999999999999</v>
      </c>
      <c r="J791" s="35">
        <v>0</v>
      </c>
      <c r="K791" s="35">
        <v>0</v>
      </c>
      <c r="L791" s="35">
        <v>0</v>
      </c>
      <c r="M791" s="35">
        <v>62.497999999999998</v>
      </c>
      <c r="N791" s="35">
        <v>0</v>
      </c>
      <c r="O791" s="35">
        <v>0</v>
      </c>
      <c r="P791" s="35">
        <v>0</v>
      </c>
      <c r="Q791" s="35">
        <v>0</v>
      </c>
      <c r="R791" s="35"/>
      <c r="S791" s="35"/>
    </row>
    <row r="792" spans="1:19">
      <c r="A792" t="s">
        <v>550</v>
      </c>
      <c r="B792" t="s">
        <v>45</v>
      </c>
      <c r="C792" t="s">
        <v>118</v>
      </c>
      <c r="D792" t="s">
        <v>259</v>
      </c>
      <c r="E792" t="s">
        <v>263</v>
      </c>
      <c r="F792" s="35">
        <v>1139.213</v>
      </c>
      <c r="G792" s="35">
        <v>122.078</v>
      </c>
      <c r="H792" s="35">
        <v>923.75599999999997</v>
      </c>
      <c r="I792" s="35">
        <v>0.56699999999999995</v>
      </c>
      <c r="J792" s="35">
        <v>0</v>
      </c>
      <c r="K792" s="35">
        <v>0</v>
      </c>
      <c r="L792" s="35">
        <v>0</v>
      </c>
      <c r="M792" s="35">
        <v>92.811999999999998</v>
      </c>
      <c r="N792" s="35">
        <v>0</v>
      </c>
      <c r="O792" s="35">
        <v>0</v>
      </c>
      <c r="P792" s="35">
        <v>0</v>
      </c>
      <c r="Q792" s="35">
        <v>0</v>
      </c>
      <c r="R792" s="35"/>
      <c r="S792" s="35"/>
    </row>
    <row r="793" spans="1:19">
      <c r="A793" t="s">
        <v>634</v>
      </c>
      <c r="B793" t="s">
        <v>45</v>
      </c>
      <c r="C793" t="s">
        <v>330</v>
      </c>
      <c r="D793" t="s">
        <v>259</v>
      </c>
      <c r="E793" t="s">
        <v>263</v>
      </c>
      <c r="F793" s="35">
        <v>1137.4870000000001</v>
      </c>
      <c r="G793" s="35">
        <v>61.356999999999999</v>
      </c>
      <c r="H793" s="35">
        <v>1001.65</v>
      </c>
      <c r="I793" s="35">
        <v>4.3650000000000002</v>
      </c>
      <c r="J793" s="35">
        <v>0</v>
      </c>
      <c r="K793" s="35">
        <v>0</v>
      </c>
      <c r="L793" s="35">
        <v>0</v>
      </c>
      <c r="M793" s="35">
        <v>70.114999999999995</v>
      </c>
      <c r="N793" s="35">
        <v>0</v>
      </c>
      <c r="O793" s="35">
        <v>0</v>
      </c>
      <c r="P793" s="35">
        <v>0</v>
      </c>
      <c r="Q793" s="35">
        <v>0</v>
      </c>
      <c r="R793" s="35"/>
      <c r="S793" s="35"/>
    </row>
    <row r="794" spans="1:19">
      <c r="A794" t="s">
        <v>745</v>
      </c>
      <c r="B794" t="s">
        <v>45</v>
      </c>
      <c r="C794" t="s">
        <v>118</v>
      </c>
      <c r="D794" t="s">
        <v>259</v>
      </c>
      <c r="E794" t="s">
        <v>263</v>
      </c>
      <c r="F794" s="35">
        <v>1216.308</v>
      </c>
      <c r="G794" s="35">
        <v>84.954999999999998</v>
      </c>
      <c r="H794" s="35">
        <v>1002.534</v>
      </c>
      <c r="I794" s="35">
        <v>5.7160000000000002</v>
      </c>
      <c r="J794" s="35">
        <v>0</v>
      </c>
      <c r="K794" s="35">
        <v>0</v>
      </c>
      <c r="L794" s="35">
        <v>0</v>
      </c>
      <c r="M794" s="35">
        <v>123.10299999999999</v>
      </c>
      <c r="N794" s="35">
        <v>0</v>
      </c>
      <c r="O794" s="35">
        <v>0</v>
      </c>
      <c r="P794" s="35">
        <v>0</v>
      </c>
      <c r="Q794" s="35">
        <v>0</v>
      </c>
      <c r="R794" s="35"/>
      <c r="S794" s="35"/>
    </row>
    <row r="795" spans="1:19">
      <c r="A795" t="s">
        <v>792</v>
      </c>
      <c r="B795" t="s">
        <v>45</v>
      </c>
      <c r="C795" t="s">
        <v>330</v>
      </c>
      <c r="D795" t="s">
        <v>259</v>
      </c>
      <c r="E795" t="s">
        <v>263</v>
      </c>
      <c r="F795" s="35">
        <v>1281.3630000000001</v>
      </c>
      <c r="G795" s="35">
        <v>114.937</v>
      </c>
      <c r="H795" s="35">
        <v>1084.204</v>
      </c>
      <c r="I795" s="35">
        <v>3.97</v>
      </c>
      <c r="J795" s="35">
        <v>0</v>
      </c>
      <c r="K795" s="35">
        <v>0</v>
      </c>
      <c r="L795" s="35">
        <v>0</v>
      </c>
      <c r="M795" s="35">
        <v>74.864999999999995</v>
      </c>
      <c r="N795" s="35">
        <v>0</v>
      </c>
      <c r="O795" s="35">
        <v>0</v>
      </c>
      <c r="P795" s="35">
        <v>3.387</v>
      </c>
      <c r="Q795" s="35">
        <v>0</v>
      </c>
      <c r="R795" s="35"/>
      <c r="S795" s="35"/>
    </row>
    <row r="796" spans="1:19">
      <c r="A796" t="s">
        <v>294</v>
      </c>
      <c r="B796" t="s">
        <v>45</v>
      </c>
      <c r="C796" t="s">
        <v>118</v>
      </c>
      <c r="D796" t="s">
        <v>259</v>
      </c>
      <c r="E796" t="s">
        <v>263</v>
      </c>
      <c r="F796" s="35">
        <v>928.87800000000004</v>
      </c>
      <c r="G796" s="35">
        <v>68.614999999999995</v>
      </c>
      <c r="H796" s="35">
        <v>743.19</v>
      </c>
      <c r="I796" s="35">
        <v>9.5090000000000003</v>
      </c>
      <c r="J796" s="35">
        <v>0</v>
      </c>
      <c r="K796" s="35">
        <v>0</v>
      </c>
      <c r="L796" s="35">
        <v>0</v>
      </c>
      <c r="M796" s="35">
        <v>107.56399999999999</v>
      </c>
      <c r="N796" s="35">
        <v>0</v>
      </c>
      <c r="O796" s="35">
        <v>0</v>
      </c>
      <c r="P796" s="35">
        <v>0</v>
      </c>
      <c r="Q796" s="35">
        <v>0</v>
      </c>
      <c r="R796" s="35"/>
      <c r="S796" s="35"/>
    </row>
    <row r="797" spans="1:19">
      <c r="A797" t="s">
        <v>384</v>
      </c>
      <c r="B797" t="s">
        <v>45</v>
      </c>
      <c r="C797" t="s">
        <v>118</v>
      </c>
      <c r="D797" t="s">
        <v>259</v>
      </c>
      <c r="E797" t="s">
        <v>263</v>
      </c>
      <c r="F797" s="35">
        <v>844.89400000000001</v>
      </c>
      <c r="G797" s="35">
        <v>45.670999999999999</v>
      </c>
      <c r="H797" s="35">
        <v>744.06100000000004</v>
      </c>
      <c r="I797" s="35">
        <v>0</v>
      </c>
      <c r="J797" s="35">
        <v>0</v>
      </c>
      <c r="K797" s="35">
        <v>0</v>
      </c>
      <c r="L797" s="35">
        <v>0</v>
      </c>
      <c r="M797" s="35">
        <v>55.161999999999999</v>
      </c>
      <c r="N797" s="35">
        <v>0</v>
      </c>
      <c r="O797" s="35">
        <v>0</v>
      </c>
      <c r="P797" s="35">
        <v>0</v>
      </c>
      <c r="Q797" s="35">
        <v>0</v>
      </c>
      <c r="R797" s="35"/>
      <c r="S797" s="35"/>
    </row>
    <row r="798" spans="1:19">
      <c r="A798" t="s">
        <v>428</v>
      </c>
      <c r="B798" t="s">
        <v>45</v>
      </c>
      <c r="C798" t="s">
        <v>118</v>
      </c>
      <c r="D798" t="s">
        <v>259</v>
      </c>
      <c r="E798" t="s">
        <v>263</v>
      </c>
      <c r="F798" s="35">
        <v>850.02700000000004</v>
      </c>
      <c r="G798" s="35">
        <v>43.84</v>
      </c>
      <c r="H798" s="35">
        <v>727.87699999999995</v>
      </c>
      <c r="I798" s="35">
        <v>2.657</v>
      </c>
      <c r="J798" s="35">
        <v>0</v>
      </c>
      <c r="K798" s="35">
        <v>0</v>
      </c>
      <c r="L798" s="35">
        <v>0</v>
      </c>
      <c r="M798" s="35">
        <v>75.653000000000006</v>
      </c>
      <c r="N798" s="35">
        <v>0</v>
      </c>
      <c r="O798" s="35">
        <v>0</v>
      </c>
      <c r="P798" s="35">
        <v>0</v>
      </c>
      <c r="Q798" s="35">
        <v>0</v>
      </c>
      <c r="R798" s="35"/>
      <c r="S798" s="35"/>
    </row>
    <row r="799" spans="1:19">
      <c r="A799" t="s">
        <v>841</v>
      </c>
      <c r="B799" t="s">
        <v>45</v>
      </c>
      <c r="C799" t="s">
        <v>330</v>
      </c>
      <c r="D799" t="s">
        <v>259</v>
      </c>
      <c r="E799" t="s">
        <v>263</v>
      </c>
      <c r="F799" s="35">
        <v>826.72709999999995</v>
      </c>
      <c r="G799" s="35">
        <v>64.209999999999994</v>
      </c>
      <c r="H799" s="35">
        <v>719.32799999999997</v>
      </c>
      <c r="I799" s="35">
        <v>0</v>
      </c>
      <c r="J799" s="35">
        <v>0</v>
      </c>
      <c r="K799" s="35">
        <v>0</v>
      </c>
      <c r="L799" s="35">
        <v>0</v>
      </c>
      <c r="M799" s="35">
        <v>43.189</v>
      </c>
      <c r="N799" s="35">
        <v>0</v>
      </c>
      <c r="O799" s="35">
        <v>0</v>
      </c>
      <c r="P799" s="35">
        <v>0</v>
      </c>
      <c r="Q799" s="35">
        <v>0</v>
      </c>
      <c r="R799" s="35"/>
      <c r="S799" s="35"/>
    </row>
    <row r="800" spans="1:19">
      <c r="A800" t="s">
        <v>842</v>
      </c>
      <c r="B800" t="s">
        <v>45</v>
      </c>
      <c r="C800" t="s">
        <v>330</v>
      </c>
      <c r="D800" t="s">
        <v>259</v>
      </c>
      <c r="E800" t="s">
        <v>263</v>
      </c>
      <c r="F800" s="35">
        <v>1100.325</v>
      </c>
      <c r="G800" s="35">
        <v>105.977</v>
      </c>
      <c r="H800" s="35">
        <v>931.58600000000001</v>
      </c>
      <c r="I800" s="35">
        <v>1.3380000000000001</v>
      </c>
      <c r="J800" s="35">
        <v>0</v>
      </c>
      <c r="K800" s="35">
        <v>0</v>
      </c>
      <c r="L800" s="35">
        <v>0</v>
      </c>
      <c r="M800" s="35">
        <v>61.423999999999999</v>
      </c>
      <c r="N800" s="35">
        <v>0</v>
      </c>
      <c r="O800" s="35">
        <v>0</v>
      </c>
      <c r="P800" s="35">
        <v>0</v>
      </c>
      <c r="Q800" s="35">
        <v>0</v>
      </c>
      <c r="R800" s="35"/>
      <c r="S800" s="35"/>
    </row>
    <row r="801" spans="1:19">
      <c r="A801" t="s">
        <v>296</v>
      </c>
      <c r="B801" t="s">
        <v>45</v>
      </c>
      <c r="C801" t="s">
        <v>118</v>
      </c>
      <c r="D801" t="s">
        <v>259</v>
      </c>
      <c r="E801" t="s">
        <v>263</v>
      </c>
      <c r="F801" s="35">
        <v>1042.7</v>
      </c>
      <c r="G801" s="35">
        <v>117.04600000000001</v>
      </c>
      <c r="H801" s="35">
        <v>838.07799999999997</v>
      </c>
      <c r="I801" s="35">
        <v>8.0980000000000008</v>
      </c>
      <c r="J801" s="35">
        <v>0</v>
      </c>
      <c r="K801" s="35">
        <v>0</v>
      </c>
      <c r="L801" s="35">
        <v>0</v>
      </c>
      <c r="M801" s="35">
        <v>78.873999999999995</v>
      </c>
      <c r="N801" s="35">
        <v>0</v>
      </c>
      <c r="O801" s="35">
        <v>0</v>
      </c>
      <c r="P801" s="35">
        <v>0.60399999999999998</v>
      </c>
      <c r="Q801" s="35">
        <v>0</v>
      </c>
      <c r="R801" s="35"/>
      <c r="S801" s="35"/>
    </row>
    <row r="802" spans="1:19">
      <c r="A802" t="s">
        <v>640</v>
      </c>
      <c r="B802" t="s">
        <v>45</v>
      </c>
      <c r="C802" t="s">
        <v>118</v>
      </c>
      <c r="D802" t="s">
        <v>259</v>
      </c>
      <c r="E802" t="s">
        <v>263</v>
      </c>
      <c r="F802" s="35">
        <v>1546.586</v>
      </c>
      <c r="G802" s="35">
        <v>137.071</v>
      </c>
      <c r="H802" s="35">
        <v>1228.5319999999999</v>
      </c>
      <c r="I802" s="35">
        <v>10.445</v>
      </c>
      <c r="J802" s="35">
        <v>0</v>
      </c>
      <c r="K802" s="35">
        <v>0</v>
      </c>
      <c r="L802" s="35">
        <v>0</v>
      </c>
      <c r="M802" s="35">
        <v>165.02</v>
      </c>
      <c r="N802" s="35">
        <v>0</v>
      </c>
      <c r="O802" s="35">
        <v>0</v>
      </c>
      <c r="P802" s="35">
        <v>5.5179999999999998</v>
      </c>
      <c r="Q802" s="35">
        <v>0</v>
      </c>
      <c r="R802" s="35"/>
      <c r="S802" s="35"/>
    </row>
    <row r="803" spans="1:19">
      <c r="A803" t="s">
        <v>297</v>
      </c>
      <c r="B803" t="s">
        <v>45</v>
      </c>
      <c r="C803" t="s">
        <v>118</v>
      </c>
      <c r="D803" t="s">
        <v>259</v>
      </c>
      <c r="E803" t="s">
        <v>263</v>
      </c>
      <c r="F803" s="35">
        <v>885.77800000000002</v>
      </c>
      <c r="G803" s="35">
        <v>49.256999999999998</v>
      </c>
      <c r="H803" s="35">
        <v>759.10799999999995</v>
      </c>
      <c r="I803" s="35">
        <v>0.247</v>
      </c>
      <c r="J803" s="35">
        <v>0</v>
      </c>
      <c r="K803" s="35">
        <v>0</v>
      </c>
      <c r="L803" s="35">
        <v>0</v>
      </c>
      <c r="M803" s="35">
        <v>77.165999999999997</v>
      </c>
      <c r="N803" s="35">
        <v>0</v>
      </c>
      <c r="O803" s="35">
        <v>0</v>
      </c>
      <c r="P803" s="35">
        <v>0</v>
      </c>
      <c r="Q803" s="35">
        <v>0</v>
      </c>
      <c r="R803" s="35"/>
      <c r="S803" s="35"/>
    </row>
    <row r="804" spans="1:19">
      <c r="A804" t="s">
        <v>387</v>
      </c>
      <c r="B804" t="s">
        <v>45</v>
      </c>
      <c r="C804" t="s">
        <v>118</v>
      </c>
      <c r="D804" t="s">
        <v>259</v>
      </c>
      <c r="E804" t="s">
        <v>260</v>
      </c>
      <c r="F804" s="35">
        <v>1499.386</v>
      </c>
      <c r="G804" s="35">
        <v>118.363</v>
      </c>
      <c r="H804" s="35">
        <v>921.69299999999998</v>
      </c>
      <c r="I804" s="35">
        <v>35.408000000000001</v>
      </c>
      <c r="J804" s="35">
        <v>0</v>
      </c>
      <c r="K804" s="35">
        <v>0</v>
      </c>
      <c r="L804" s="35">
        <v>0</v>
      </c>
      <c r="M804" s="35">
        <v>411.18400000000003</v>
      </c>
      <c r="N804" s="35">
        <v>0</v>
      </c>
      <c r="O804" s="35">
        <v>0</v>
      </c>
      <c r="P804" s="35">
        <v>12.738</v>
      </c>
      <c r="Q804" s="35">
        <v>0</v>
      </c>
      <c r="R804" s="35"/>
      <c r="S804" s="35"/>
    </row>
    <row r="805" spans="1:19">
      <c r="A805" t="s">
        <v>643</v>
      </c>
      <c r="B805" t="s">
        <v>45</v>
      </c>
      <c r="C805" t="s">
        <v>118</v>
      </c>
      <c r="D805" t="s">
        <v>259</v>
      </c>
      <c r="E805" t="s">
        <v>263</v>
      </c>
      <c r="F805" s="35">
        <v>1040.1189999999999</v>
      </c>
      <c r="G805" s="35">
        <v>107.17100000000001</v>
      </c>
      <c r="H805" s="35">
        <v>842.82299999999998</v>
      </c>
      <c r="I805" s="35">
        <v>10.255000000000001</v>
      </c>
      <c r="J805" s="35">
        <v>0</v>
      </c>
      <c r="K805" s="35">
        <v>0</v>
      </c>
      <c r="L805" s="35">
        <v>0</v>
      </c>
      <c r="M805" s="35">
        <v>79.87</v>
      </c>
      <c r="N805" s="35">
        <v>0</v>
      </c>
      <c r="O805" s="35">
        <v>0</v>
      </c>
      <c r="P805" s="35">
        <v>0</v>
      </c>
      <c r="Q805" s="35">
        <v>0</v>
      </c>
      <c r="R805" s="35"/>
      <c r="S805" s="35"/>
    </row>
    <row r="806" spans="1:19">
      <c r="A806" t="s">
        <v>843</v>
      </c>
      <c r="B806" t="s">
        <v>45</v>
      </c>
      <c r="C806" t="s">
        <v>330</v>
      </c>
      <c r="D806" t="s">
        <v>259</v>
      </c>
      <c r="E806" t="s">
        <v>263</v>
      </c>
      <c r="F806" s="35">
        <v>1116.604</v>
      </c>
      <c r="G806" s="35">
        <v>121.851</v>
      </c>
      <c r="H806" s="35">
        <v>919.327</v>
      </c>
      <c r="I806" s="35">
        <v>0.17799999999999999</v>
      </c>
      <c r="J806" s="35">
        <v>0</v>
      </c>
      <c r="K806" s="35">
        <v>0</v>
      </c>
      <c r="L806" s="35">
        <v>0</v>
      </c>
      <c r="M806" s="35">
        <v>75.247990000000001</v>
      </c>
      <c r="N806" s="35">
        <v>0</v>
      </c>
      <c r="O806" s="35">
        <v>0</v>
      </c>
      <c r="P806" s="35">
        <v>0</v>
      </c>
      <c r="Q806" s="35">
        <v>0</v>
      </c>
      <c r="R806" s="35"/>
      <c r="S806" s="35"/>
    </row>
    <row r="807" spans="1:19">
      <c r="A807" t="s">
        <v>844</v>
      </c>
      <c r="B807" t="s">
        <v>45</v>
      </c>
      <c r="C807" t="s">
        <v>118</v>
      </c>
      <c r="D807" t="s">
        <v>259</v>
      </c>
      <c r="E807" t="s">
        <v>263</v>
      </c>
      <c r="F807" s="35">
        <v>1871.3119999999999</v>
      </c>
      <c r="G807" s="35">
        <v>117.15</v>
      </c>
      <c r="H807" s="35">
        <v>1649.338</v>
      </c>
      <c r="I807" s="35">
        <v>1.5369999999999999</v>
      </c>
      <c r="J807" s="35">
        <v>0</v>
      </c>
      <c r="K807" s="35">
        <v>0</v>
      </c>
      <c r="L807" s="35">
        <v>0</v>
      </c>
      <c r="M807" s="35">
        <v>98.099000000000004</v>
      </c>
      <c r="N807" s="35">
        <v>0</v>
      </c>
      <c r="O807" s="35">
        <v>0</v>
      </c>
      <c r="P807" s="35">
        <v>5.1879999999999997</v>
      </c>
      <c r="Q807" s="35">
        <v>0</v>
      </c>
      <c r="R807" s="35"/>
      <c r="S807" s="35"/>
    </row>
    <row r="808" spans="1:19">
      <c r="A808" t="s">
        <v>302</v>
      </c>
      <c r="B808" t="s">
        <v>45</v>
      </c>
      <c r="C808" t="s">
        <v>330</v>
      </c>
      <c r="D808" t="s">
        <v>259</v>
      </c>
      <c r="E808" t="s">
        <v>263</v>
      </c>
      <c r="F808" s="35">
        <v>1052.8820000000001</v>
      </c>
      <c r="G808" s="35">
        <v>129.78700000000001</v>
      </c>
      <c r="H808" s="35">
        <v>737.08100000000002</v>
      </c>
      <c r="I808" s="35">
        <v>11.288</v>
      </c>
      <c r="J808" s="35">
        <v>0</v>
      </c>
      <c r="K808" s="35">
        <v>0</v>
      </c>
      <c r="L808" s="35">
        <v>0</v>
      </c>
      <c r="M808" s="35">
        <v>174.726</v>
      </c>
      <c r="N808" s="35">
        <v>0</v>
      </c>
      <c r="O808" s="35">
        <v>0</v>
      </c>
      <c r="P808" s="35">
        <v>0</v>
      </c>
      <c r="Q808" s="35">
        <v>0</v>
      </c>
      <c r="R808" s="35"/>
      <c r="S808" s="35"/>
    </row>
    <row r="809" spans="1:19">
      <c r="A809" t="s">
        <v>845</v>
      </c>
      <c r="B809" t="s">
        <v>45</v>
      </c>
      <c r="C809" t="s">
        <v>118</v>
      </c>
      <c r="D809" t="s">
        <v>259</v>
      </c>
      <c r="E809" t="s">
        <v>260</v>
      </c>
      <c r="F809" s="35">
        <v>2208.0790000000002</v>
      </c>
      <c r="G809" s="35">
        <v>127.32899999999999</v>
      </c>
      <c r="H809" s="35">
        <v>1143.3330000000001</v>
      </c>
      <c r="I809" s="35">
        <v>15.523999999999999</v>
      </c>
      <c r="J809" s="35">
        <v>0</v>
      </c>
      <c r="K809" s="35">
        <v>0</v>
      </c>
      <c r="L809" s="35">
        <v>0</v>
      </c>
      <c r="M809" s="35">
        <v>921.89300000000003</v>
      </c>
      <c r="N809" s="35">
        <v>0</v>
      </c>
      <c r="O809" s="35">
        <v>0</v>
      </c>
      <c r="P809" s="35">
        <v>0</v>
      </c>
      <c r="Q809" s="35">
        <v>0</v>
      </c>
      <c r="R809" s="35"/>
      <c r="S809" s="35"/>
    </row>
    <row r="810" spans="1:19">
      <c r="A810" t="s">
        <v>846</v>
      </c>
      <c r="B810" t="s">
        <v>45</v>
      </c>
      <c r="C810" t="s">
        <v>118</v>
      </c>
      <c r="D810" t="s">
        <v>259</v>
      </c>
      <c r="E810" t="s">
        <v>263</v>
      </c>
      <c r="F810" s="35">
        <v>703.73299999999995</v>
      </c>
      <c r="G810" s="35">
        <v>47.557000000000002</v>
      </c>
      <c r="H810" s="35">
        <v>594.76900000000001</v>
      </c>
      <c r="I810" s="35">
        <v>2.8140000000000001</v>
      </c>
      <c r="J810" s="35">
        <v>0</v>
      </c>
      <c r="K810" s="35">
        <v>0</v>
      </c>
      <c r="L810" s="35">
        <v>0</v>
      </c>
      <c r="M810" s="35">
        <v>55.247</v>
      </c>
      <c r="N810" s="35">
        <v>0</v>
      </c>
      <c r="O810" s="35">
        <v>0</v>
      </c>
      <c r="P810" s="35">
        <v>3.3460000000000001</v>
      </c>
      <c r="Q810" s="35">
        <v>0</v>
      </c>
      <c r="R810" s="35"/>
      <c r="S810" s="35"/>
    </row>
    <row r="811" spans="1:19">
      <c r="A811" t="s">
        <v>847</v>
      </c>
      <c r="B811" t="s">
        <v>45</v>
      </c>
      <c r="C811" t="s">
        <v>118</v>
      </c>
      <c r="D811" t="s">
        <v>259</v>
      </c>
      <c r="E811" t="s">
        <v>263</v>
      </c>
      <c r="F811" s="35">
        <v>769.12199999999996</v>
      </c>
      <c r="G811" s="35">
        <v>65.600009999999997</v>
      </c>
      <c r="H811" s="35">
        <v>629.404</v>
      </c>
      <c r="I811" s="35">
        <v>15.323</v>
      </c>
      <c r="J811" s="35">
        <v>0</v>
      </c>
      <c r="K811" s="35">
        <v>0</v>
      </c>
      <c r="L811" s="35">
        <v>0</v>
      </c>
      <c r="M811" s="35">
        <v>58.795000000000002</v>
      </c>
      <c r="N811" s="35">
        <v>0</v>
      </c>
      <c r="O811" s="35">
        <v>0</v>
      </c>
      <c r="P811" s="35">
        <v>0</v>
      </c>
      <c r="Q811" s="35">
        <v>0</v>
      </c>
      <c r="R811" s="35"/>
      <c r="S811" s="35"/>
    </row>
    <row r="812" spans="1:19">
      <c r="A812" t="s">
        <v>848</v>
      </c>
      <c r="B812" t="s">
        <v>45</v>
      </c>
      <c r="C812" t="s">
        <v>118</v>
      </c>
      <c r="D812" t="s">
        <v>259</v>
      </c>
      <c r="E812" t="s">
        <v>263</v>
      </c>
      <c r="F812" s="35">
        <v>1126.2619999999999</v>
      </c>
      <c r="G812" s="35">
        <v>70.177000000000007</v>
      </c>
      <c r="H812" s="35">
        <v>985.46299999999997</v>
      </c>
      <c r="I812" s="35">
        <v>1.034</v>
      </c>
      <c r="J812" s="35">
        <v>0</v>
      </c>
      <c r="K812" s="35">
        <v>0</v>
      </c>
      <c r="L812" s="35">
        <v>0</v>
      </c>
      <c r="M812" s="35">
        <v>69.587999999999994</v>
      </c>
      <c r="N812" s="35">
        <v>0</v>
      </c>
      <c r="O812" s="35">
        <v>0</v>
      </c>
      <c r="P812" s="35">
        <v>0</v>
      </c>
      <c r="Q812" s="35">
        <v>0</v>
      </c>
      <c r="R812" s="35"/>
      <c r="S812" s="35"/>
    </row>
    <row r="813" spans="1:19">
      <c r="A813" t="s">
        <v>306</v>
      </c>
      <c r="B813" t="s">
        <v>45</v>
      </c>
      <c r="C813" t="s">
        <v>330</v>
      </c>
      <c r="D813" t="s">
        <v>259</v>
      </c>
      <c r="E813" t="s">
        <v>263</v>
      </c>
      <c r="F813" s="35">
        <v>1025.5440000000001</v>
      </c>
      <c r="G813" s="35">
        <v>50.558</v>
      </c>
      <c r="H813" s="35">
        <v>904.91800000000001</v>
      </c>
      <c r="I813" s="35">
        <v>4.141</v>
      </c>
      <c r="J813" s="35">
        <v>0</v>
      </c>
      <c r="K813" s="35">
        <v>0</v>
      </c>
      <c r="L813" s="35">
        <v>0</v>
      </c>
      <c r="M813" s="35">
        <v>65.927000000000007</v>
      </c>
      <c r="N813" s="35">
        <v>0</v>
      </c>
      <c r="O813" s="35">
        <v>0</v>
      </c>
      <c r="P813" s="35">
        <v>0</v>
      </c>
      <c r="Q813" s="35">
        <v>0</v>
      </c>
      <c r="R813" s="35"/>
      <c r="S813" s="35"/>
    </row>
    <row r="814" spans="1:19">
      <c r="A814" t="s">
        <v>849</v>
      </c>
      <c r="B814" t="s">
        <v>45</v>
      </c>
      <c r="C814" t="s">
        <v>330</v>
      </c>
      <c r="D814" t="s">
        <v>259</v>
      </c>
      <c r="E814" t="s">
        <v>263</v>
      </c>
      <c r="F814" s="35">
        <v>1165.029</v>
      </c>
      <c r="G814" s="35">
        <v>87.432000000000002</v>
      </c>
      <c r="H814" s="35">
        <v>972.98</v>
      </c>
      <c r="I814" s="35">
        <v>5.7359999999999998</v>
      </c>
      <c r="J814" s="35">
        <v>0</v>
      </c>
      <c r="K814" s="35">
        <v>0</v>
      </c>
      <c r="L814" s="35">
        <v>0</v>
      </c>
      <c r="M814" s="35">
        <v>98.881</v>
      </c>
      <c r="N814" s="35">
        <v>0</v>
      </c>
      <c r="O814" s="35">
        <v>0</v>
      </c>
      <c r="P814" s="35">
        <v>0</v>
      </c>
      <c r="Q814" s="35">
        <v>0</v>
      </c>
      <c r="R814" s="35"/>
      <c r="S814" s="35"/>
    </row>
    <row r="815" spans="1:19">
      <c r="A815" t="s">
        <v>308</v>
      </c>
      <c r="B815" t="s">
        <v>45</v>
      </c>
      <c r="C815" t="s">
        <v>118</v>
      </c>
      <c r="D815" t="s">
        <v>259</v>
      </c>
      <c r="E815" t="s">
        <v>263</v>
      </c>
      <c r="F815" s="35">
        <v>1118.722</v>
      </c>
      <c r="G815" s="35">
        <v>89.180999999999997</v>
      </c>
      <c r="H815" s="35">
        <v>853.31299999999999</v>
      </c>
      <c r="I815" s="35">
        <v>6.69</v>
      </c>
      <c r="J815" s="35">
        <v>0</v>
      </c>
      <c r="K815" s="35">
        <v>0</v>
      </c>
      <c r="L815" s="35">
        <v>0</v>
      </c>
      <c r="M815" s="35">
        <v>144.61699999999999</v>
      </c>
      <c r="N815" s="35">
        <v>0</v>
      </c>
      <c r="O815" s="35">
        <v>0</v>
      </c>
      <c r="P815" s="35">
        <v>24.920999999999999</v>
      </c>
      <c r="Q815" s="35">
        <v>0</v>
      </c>
      <c r="R815" s="35"/>
      <c r="S815" s="35"/>
    </row>
    <row r="816" spans="1:19">
      <c r="A816" t="s">
        <v>309</v>
      </c>
      <c r="B816" t="s">
        <v>45</v>
      </c>
      <c r="C816" t="s">
        <v>118</v>
      </c>
      <c r="D816" t="s">
        <v>259</v>
      </c>
      <c r="E816" t="s">
        <v>263</v>
      </c>
      <c r="F816" s="35">
        <v>1220.4290000000001</v>
      </c>
      <c r="G816" s="35">
        <v>93.403000000000006</v>
      </c>
      <c r="H816" s="35">
        <v>928.86400000000003</v>
      </c>
      <c r="I816" s="35">
        <v>4.9379999999999997</v>
      </c>
      <c r="J816" s="35">
        <v>0</v>
      </c>
      <c r="K816" s="35">
        <v>0</v>
      </c>
      <c r="L816" s="35">
        <v>0</v>
      </c>
      <c r="M816" s="35">
        <v>193.22399999999999</v>
      </c>
      <c r="N816" s="35">
        <v>0</v>
      </c>
      <c r="O816" s="35">
        <v>0</v>
      </c>
      <c r="P816" s="35">
        <v>0</v>
      </c>
      <c r="Q816" s="35">
        <v>0</v>
      </c>
      <c r="R816" s="35"/>
      <c r="S816" s="35"/>
    </row>
    <row r="817" spans="1:19">
      <c r="A817" t="s">
        <v>850</v>
      </c>
      <c r="B817" t="s">
        <v>45</v>
      </c>
      <c r="C817" t="s">
        <v>118</v>
      </c>
      <c r="D817" t="s">
        <v>259</v>
      </c>
      <c r="E817" t="s">
        <v>263</v>
      </c>
      <c r="F817" s="35">
        <v>817.78099999999995</v>
      </c>
      <c r="G817" s="35">
        <v>74.768000000000001</v>
      </c>
      <c r="H817" s="35">
        <v>678.15599999999995</v>
      </c>
      <c r="I817" s="35">
        <v>6.9359999999999999</v>
      </c>
      <c r="J817" s="35">
        <v>0</v>
      </c>
      <c r="K817" s="35">
        <v>0</v>
      </c>
      <c r="L817" s="35">
        <v>0</v>
      </c>
      <c r="M817" s="35">
        <v>57.920999999999999</v>
      </c>
      <c r="N817" s="35">
        <v>0</v>
      </c>
      <c r="O817" s="35">
        <v>0</v>
      </c>
      <c r="P817" s="35">
        <v>0</v>
      </c>
      <c r="Q817" s="35">
        <v>0</v>
      </c>
      <c r="R817" s="35"/>
      <c r="S817" s="35"/>
    </row>
    <row r="818" spans="1:19">
      <c r="A818" t="s">
        <v>651</v>
      </c>
      <c r="B818" t="s">
        <v>45</v>
      </c>
      <c r="C818" t="s">
        <v>118</v>
      </c>
      <c r="D818" t="s">
        <v>259</v>
      </c>
      <c r="E818" t="s">
        <v>263</v>
      </c>
      <c r="F818" s="35">
        <v>894.44399999999996</v>
      </c>
      <c r="G818" s="35">
        <v>54.524000000000001</v>
      </c>
      <c r="H818" s="35">
        <v>778.31700000000001</v>
      </c>
      <c r="I818" s="35">
        <v>0</v>
      </c>
      <c r="J818" s="35">
        <v>0</v>
      </c>
      <c r="K818" s="35">
        <v>0</v>
      </c>
      <c r="L818" s="35">
        <v>0</v>
      </c>
      <c r="M818" s="35">
        <v>61.603000000000002</v>
      </c>
      <c r="N818" s="35">
        <v>0</v>
      </c>
      <c r="O818" s="35">
        <v>0</v>
      </c>
      <c r="P818" s="35">
        <v>0</v>
      </c>
      <c r="Q818" s="35">
        <v>0</v>
      </c>
      <c r="R818" s="35"/>
      <c r="S818" s="35"/>
    </row>
    <row r="819" spans="1:19">
      <c r="A819" t="s">
        <v>851</v>
      </c>
      <c r="B819" t="s">
        <v>45</v>
      </c>
      <c r="C819" t="s">
        <v>118</v>
      </c>
      <c r="D819" t="s">
        <v>259</v>
      </c>
      <c r="E819" t="s">
        <v>263</v>
      </c>
      <c r="F819" s="35">
        <v>1249.5360000000001</v>
      </c>
      <c r="G819" s="35">
        <v>114.014</v>
      </c>
      <c r="H819" s="35">
        <v>1052.835</v>
      </c>
      <c r="I819" s="35">
        <v>10.166</v>
      </c>
      <c r="J819" s="35">
        <v>0</v>
      </c>
      <c r="K819" s="35">
        <v>0</v>
      </c>
      <c r="L819" s="35">
        <v>0</v>
      </c>
      <c r="M819" s="35">
        <v>72.521000000000001</v>
      </c>
      <c r="N819" s="35">
        <v>0</v>
      </c>
      <c r="O819" s="35">
        <v>0</v>
      </c>
      <c r="P819" s="35">
        <v>0</v>
      </c>
      <c r="Q819" s="35">
        <v>0</v>
      </c>
      <c r="R819" s="35"/>
      <c r="S819" s="35"/>
    </row>
    <row r="820" spans="1:19">
      <c r="A820" t="s">
        <v>311</v>
      </c>
      <c r="B820" t="s">
        <v>45</v>
      </c>
      <c r="C820" t="s">
        <v>330</v>
      </c>
      <c r="D820" t="s">
        <v>259</v>
      </c>
      <c r="E820" t="s">
        <v>263</v>
      </c>
      <c r="F820" s="35">
        <v>699.22199999999998</v>
      </c>
      <c r="G820" s="35">
        <v>58.432000000000002</v>
      </c>
      <c r="H820" s="35">
        <v>598.66600000000005</v>
      </c>
      <c r="I820" s="35">
        <v>1.3460000000000001</v>
      </c>
      <c r="J820" s="35">
        <v>0</v>
      </c>
      <c r="K820" s="35">
        <v>0</v>
      </c>
      <c r="L820" s="35">
        <v>0</v>
      </c>
      <c r="M820" s="35">
        <v>40.777999999999999</v>
      </c>
      <c r="N820" s="35">
        <v>0</v>
      </c>
      <c r="O820" s="35">
        <v>0</v>
      </c>
      <c r="P820" s="35">
        <v>0</v>
      </c>
      <c r="Q820" s="35">
        <v>0</v>
      </c>
      <c r="R820" s="35"/>
      <c r="S820" s="35"/>
    </row>
    <row r="821" spans="1:19">
      <c r="A821" t="s">
        <v>312</v>
      </c>
      <c r="B821" t="s">
        <v>45</v>
      </c>
      <c r="C821" t="s">
        <v>330</v>
      </c>
      <c r="D821" t="s">
        <v>259</v>
      </c>
      <c r="E821" t="s">
        <v>263</v>
      </c>
      <c r="F821" s="35">
        <v>863.30899999999997</v>
      </c>
      <c r="G821" s="35">
        <v>65.037000000000006</v>
      </c>
      <c r="H821" s="35">
        <v>721.09699999999998</v>
      </c>
      <c r="I821" s="35">
        <v>4.1829999999999998</v>
      </c>
      <c r="J821" s="35">
        <v>0</v>
      </c>
      <c r="K821" s="35">
        <v>0</v>
      </c>
      <c r="L821" s="35">
        <v>0</v>
      </c>
      <c r="M821" s="35">
        <v>72.992000000000004</v>
      </c>
      <c r="N821" s="35">
        <v>0</v>
      </c>
      <c r="O821" s="35">
        <v>0</v>
      </c>
      <c r="P821" s="35">
        <v>0</v>
      </c>
      <c r="Q821" s="35">
        <v>0</v>
      </c>
      <c r="R821" s="35"/>
      <c r="S821" s="35"/>
    </row>
    <row r="822" spans="1:19">
      <c r="A822" t="s">
        <v>852</v>
      </c>
      <c r="B822" t="s">
        <v>45</v>
      </c>
      <c r="C822" t="s">
        <v>330</v>
      </c>
      <c r="D822" t="s">
        <v>259</v>
      </c>
      <c r="E822" t="s">
        <v>263</v>
      </c>
      <c r="F822" s="35">
        <v>904.73599999999999</v>
      </c>
      <c r="G822" s="35">
        <v>109.375</v>
      </c>
      <c r="H822" s="35">
        <v>617.92600000000004</v>
      </c>
      <c r="I822" s="35">
        <v>6.88</v>
      </c>
      <c r="J822" s="35">
        <v>0</v>
      </c>
      <c r="K822" s="35">
        <v>0</v>
      </c>
      <c r="L822" s="35">
        <v>0</v>
      </c>
      <c r="M822" s="35">
        <v>170.55500000000001</v>
      </c>
      <c r="N822" s="35">
        <v>0</v>
      </c>
      <c r="O822" s="35">
        <v>0</v>
      </c>
      <c r="P822" s="35">
        <v>0</v>
      </c>
      <c r="Q822" s="35">
        <v>0</v>
      </c>
      <c r="R822" s="35"/>
      <c r="S822" s="35"/>
    </row>
    <row r="823" spans="1:19">
      <c r="A823" t="s">
        <v>853</v>
      </c>
      <c r="B823" t="s">
        <v>45</v>
      </c>
      <c r="C823" t="s">
        <v>330</v>
      </c>
      <c r="D823" t="s">
        <v>259</v>
      </c>
      <c r="E823" t="s">
        <v>263</v>
      </c>
      <c r="F823" s="35">
        <v>1202.1990000000001</v>
      </c>
      <c r="G823" s="35">
        <v>87.152000000000001</v>
      </c>
      <c r="H823" s="35">
        <v>1018.971</v>
      </c>
      <c r="I823" s="35">
        <v>1.218</v>
      </c>
      <c r="J823" s="35">
        <v>0</v>
      </c>
      <c r="K823" s="35">
        <v>0</v>
      </c>
      <c r="L823" s="35">
        <v>0</v>
      </c>
      <c r="M823" s="35">
        <v>94.857990000000001</v>
      </c>
      <c r="N823" s="35">
        <v>0</v>
      </c>
      <c r="O823" s="35">
        <v>0</v>
      </c>
      <c r="P823" s="35">
        <v>0</v>
      </c>
      <c r="Q823" s="35">
        <v>0</v>
      </c>
      <c r="R823" s="35"/>
      <c r="S823" s="35"/>
    </row>
    <row r="824" spans="1:19">
      <c r="A824" t="s">
        <v>567</v>
      </c>
      <c r="B824" t="s">
        <v>45</v>
      </c>
      <c r="C824" t="s">
        <v>330</v>
      </c>
      <c r="D824" t="s">
        <v>259</v>
      </c>
      <c r="E824" t="s">
        <v>263</v>
      </c>
      <c r="F824" s="35">
        <v>823.03</v>
      </c>
      <c r="G824" s="35">
        <v>59.94</v>
      </c>
      <c r="H824" s="35">
        <v>721.52599999999995</v>
      </c>
      <c r="I824" s="35">
        <v>0.55200000000000005</v>
      </c>
      <c r="J824" s="35">
        <v>0</v>
      </c>
      <c r="K824" s="35">
        <v>0</v>
      </c>
      <c r="L824" s="35">
        <v>0</v>
      </c>
      <c r="M824" s="35">
        <v>41.012</v>
      </c>
      <c r="N824" s="35">
        <v>0</v>
      </c>
      <c r="O824" s="35">
        <v>0</v>
      </c>
      <c r="P824" s="35">
        <v>0</v>
      </c>
      <c r="Q824" s="35">
        <v>0</v>
      </c>
      <c r="R824" s="35"/>
      <c r="S824" s="35"/>
    </row>
    <row r="825" spans="1:19">
      <c r="A825" t="s">
        <v>854</v>
      </c>
      <c r="B825" t="s">
        <v>45</v>
      </c>
      <c r="C825" t="s">
        <v>330</v>
      </c>
      <c r="D825" t="s">
        <v>259</v>
      </c>
      <c r="E825" t="s">
        <v>263</v>
      </c>
      <c r="F825" s="35">
        <v>1116.1310000000001</v>
      </c>
      <c r="G825" s="35">
        <v>72.873999999999995</v>
      </c>
      <c r="H825" s="35">
        <v>924.79600000000005</v>
      </c>
      <c r="I825" s="35">
        <v>3.3420000000000001</v>
      </c>
      <c r="J825" s="35">
        <v>0</v>
      </c>
      <c r="K825" s="35">
        <v>0</v>
      </c>
      <c r="L825" s="35">
        <v>0</v>
      </c>
      <c r="M825" s="35">
        <v>115.119</v>
      </c>
      <c r="N825" s="35">
        <v>0</v>
      </c>
      <c r="O825" s="35">
        <v>0</v>
      </c>
      <c r="P825" s="35">
        <v>0</v>
      </c>
      <c r="Q825" s="35">
        <v>0</v>
      </c>
      <c r="R825" s="35"/>
      <c r="S825" s="35"/>
    </row>
    <row r="826" spans="1:19">
      <c r="A826" t="s">
        <v>855</v>
      </c>
      <c r="B826" t="s">
        <v>45</v>
      </c>
      <c r="C826" t="s">
        <v>118</v>
      </c>
      <c r="D826" t="s">
        <v>259</v>
      </c>
      <c r="E826" t="s">
        <v>263</v>
      </c>
      <c r="F826" s="35">
        <v>1077.1220000000001</v>
      </c>
      <c r="G826" s="35">
        <v>49.228000000000002</v>
      </c>
      <c r="H826" s="35">
        <v>949.72709999999995</v>
      </c>
      <c r="I826" s="35">
        <v>2.1230000000000002</v>
      </c>
      <c r="J826" s="35">
        <v>0</v>
      </c>
      <c r="K826" s="35">
        <v>0</v>
      </c>
      <c r="L826" s="35">
        <v>0</v>
      </c>
      <c r="M826" s="35">
        <v>76.043999999999997</v>
      </c>
      <c r="N826" s="35">
        <v>0</v>
      </c>
      <c r="O826" s="35">
        <v>0</v>
      </c>
      <c r="P826" s="35">
        <v>0</v>
      </c>
      <c r="Q826" s="35">
        <v>0</v>
      </c>
      <c r="R826" s="35"/>
      <c r="S826" s="35"/>
    </row>
    <row r="827" spans="1:19">
      <c r="A827" t="s">
        <v>856</v>
      </c>
      <c r="B827" t="s">
        <v>45</v>
      </c>
      <c r="C827" t="s">
        <v>118</v>
      </c>
      <c r="D827" t="s">
        <v>259</v>
      </c>
      <c r="E827" t="s">
        <v>263</v>
      </c>
      <c r="F827" s="35">
        <v>1661.749</v>
      </c>
      <c r="G827" s="35">
        <v>122.605</v>
      </c>
      <c r="H827" s="35">
        <v>1416.9459999999999</v>
      </c>
      <c r="I827" s="35">
        <v>1.0960000000000001</v>
      </c>
      <c r="J827" s="35">
        <v>0</v>
      </c>
      <c r="K827" s="35">
        <v>0</v>
      </c>
      <c r="L827" s="35">
        <v>0</v>
      </c>
      <c r="M827" s="35">
        <v>121.102</v>
      </c>
      <c r="N827" s="35">
        <v>0</v>
      </c>
      <c r="O827" s="35">
        <v>0</v>
      </c>
      <c r="P827" s="35">
        <v>0</v>
      </c>
      <c r="Q827" s="35">
        <v>0</v>
      </c>
      <c r="R827" s="35"/>
      <c r="S827" s="35"/>
    </row>
    <row r="828" spans="1:19">
      <c r="A828" t="s">
        <v>857</v>
      </c>
      <c r="B828" t="s">
        <v>45</v>
      </c>
      <c r="C828" t="s">
        <v>118</v>
      </c>
      <c r="D828" t="s">
        <v>259</v>
      </c>
      <c r="E828" t="s">
        <v>263</v>
      </c>
      <c r="F828" s="35">
        <v>1157.1659999999999</v>
      </c>
      <c r="G828" s="35">
        <v>88.856989999999996</v>
      </c>
      <c r="H828" s="35">
        <v>1009.619</v>
      </c>
      <c r="I828" s="35">
        <v>2.0720000000000001</v>
      </c>
      <c r="J828" s="35">
        <v>0</v>
      </c>
      <c r="K828" s="35">
        <v>0</v>
      </c>
      <c r="L828" s="35">
        <v>0</v>
      </c>
      <c r="M828" s="35">
        <v>56.618000000000002</v>
      </c>
      <c r="N828" s="35">
        <v>0</v>
      </c>
      <c r="O828" s="35">
        <v>0</v>
      </c>
      <c r="P828" s="35">
        <v>0</v>
      </c>
      <c r="Q828" s="35">
        <v>0</v>
      </c>
      <c r="R828" s="35"/>
      <c r="S828" s="35"/>
    </row>
    <row r="829" spans="1:19">
      <c r="A829" t="s">
        <v>400</v>
      </c>
      <c r="B829" t="s">
        <v>45</v>
      </c>
      <c r="C829" t="s">
        <v>118</v>
      </c>
      <c r="D829" t="s">
        <v>259</v>
      </c>
      <c r="E829" t="s">
        <v>260</v>
      </c>
      <c r="F829" s="35">
        <v>2734.7739999999999</v>
      </c>
      <c r="G829" s="35">
        <v>198.845</v>
      </c>
      <c r="H829" s="35">
        <v>726.94600000000003</v>
      </c>
      <c r="I829" s="35">
        <v>42.427999999999997</v>
      </c>
      <c r="J829" s="35">
        <v>0</v>
      </c>
      <c r="K829" s="35">
        <v>0</v>
      </c>
      <c r="L829" s="35">
        <v>0</v>
      </c>
      <c r="M829" s="35">
        <v>1743.971</v>
      </c>
      <c r="N829" s="35">
        <v>0</v>
      </c>
      <c r="O829" s="35">
        <v>0</v>
      </c>
      <c r="P829" s="35">
        <v>22.584</v>
      </c>
      <c r="Q829" s="35">
        <v>0</v>
      </c>
      <c r="R829" s="35"/>
      <c r="S829" s="35"/>
    </row>
    <row r="830" spans="1:19">
      <c r="A830" t="s">
        <v>858</v>
      </c>
      <c r="B830" t="s">
        <v>45</v>
      </c>
      <c r="C830" t="s">
        <v>118</v>
      </c>
      <c r="D830" t="s">
        <v>259</v>
      </c>
      <c r="E830" t="s">
        <v>260</v>
      </c>
      <c r="F830" s="35">
        <v>2087.3739999999998</v>
      </c>
      <c r="G830" s="35">
        <v>218.28399999999999</v>
      </c>
      <c r="H830" s="35">
        <v>1466.9380000000001</v>
      </c>
      <c r="I830" s="35">
        <v>17.445</v>
      </c>
      <c r="J830" s="35">
        <v>0</v>
      </c>
      <c r="K830" s="35">
        <v>0</v>
      </c>
      <c r="L830" s="35">
        <v>0</v>
      </c>
      <c r="M830" s="35">
        <v>382.89400000000001</v>
      </c>
      <c r="N830" s="35">
        <v>0</v>
      </c>
      <c r="O830" s="35">
        <v>0</v>
      </c>
      <c r="P830" s="35">
        <v>1.8129999999999999</v>
      </c>
      <c r="Q830" s="35">
        <v>0</v>
      </c>
      <c r="R830" s="35"/>
      <c r="S830" s="35"/>
    </row>
    <row r="831" spans="1:19">
      <c r="A831" t="s">
        <v>859</v>
      </c>
      <c r="B831" t="s">
        <v>45</v>
      </c>
      <c r="C831" t="s">
        <v>118</v>
      </c>
      <c r="D831" t="s">
        <v>259</v>
      </c>
      <c r="E831" t="s">
        <v>263</v>
      </c>
      <c r="F831" s="35">
        <v>1186.7159999999999</v>
      </c>
      <c r="G831" s="35">
        <v>125.822</v>
      </c>
      <c r="H831" s="35">
        <v>965.99599999999998</v>
      </c>
      <c r="I831" s="35">
        <v>0</v>
      </c>
      <c r="J831" s="35">
        <v>0</v>
      </c>
      <c r="K831" s="35">
        <v>0</v>
      </c>
      <c r="L831" s="35">
        <v>0</v>
      </c>
      <c r="M831" s="35">
        <v>94.897989999999993</v>
      </c>
      <c r="N831" s="35">
        <v>0</v>
      </c>
      <c r="O831" s="35">
        <v>0</v>
      </c>
      <c r="P831" s="35">
        <v>0</v>
      </c>
      <c r="Q831" s="35">
        <v>0</v>
      </c>
      <c r="R831" s="35"/>
      <c r="S831" s="35"/>
    </row>
    <row r="832" spans="1:19">
      <c r="A832" t="s">
        <v>860</v>
      </c>
      <c r="B832" t="s">
        <v>45</v>
      </c>
      <c r="C832" t="s">
        <v>330</v>
      </c>
      <c r="D832" t="s">
        <v>259</v>
      </c>
      <c r="E832" t="s">
        <v>263</v>
      </c>
      <c r="F832" s="35">
        <v>1004.996</v>
      </c>
      <c r="G832" s="35">
        <v>67.751000000000005</v>
      </c>
      <c r="H832" s="35">
        <v>887.46400000000006</v>
      </c>
      <c r="I832" s="35">
        <v>3.1349999999999998</v>
      </c>
      <c r="J832" s="35">
        <v>0</v>
      </c>
      <c r="K832" s="35">
        <v>0</v>
      </c>
      <c r="L832" s="35">
        <v>0</v>
      </c>
      <c r="M832" s="35">
        <v>46.646000000000001</v>
      </c>
      <c r="N832" s="35">
        <v>0</v>
      </c>
      <c r="O832" s="35">
        <v>0</v>
      </c>
      <c r="P832" s="35">
        <v>0</v>
      </c>
      <c r="Q832" s="35">
        <v>0</v>
      </c>
      <c r="R832" s="35"/>
      <c r="S832" s="35"/>
    </row>
    <row r="833" spans="1:19">
      <c r="A833" t="s">
        <v>861</v>
      </c>
      <c r="B833" t="s">
        <v>45</v>
      </c>
      <c r="C833" t="s">
        <v>118</v>
      </c>
      <c r="D833" t="s">
        <v>259</v>
      </c>
      <c r="E833" t="s">
        <v>263</v>
      </c>
      <c r="F833" s="35">
        <v>1212.75</v>
      </c>
      <c r="G833" s="35">
        <v>95.64</v>
      </c>
      <c r="H833" s="35">
        <v>1027.877</v>
      </c>
      <c r="I833" s="35">
        <v>8.6509999999999998</v>
      </c>
      <c r="J833" s="35">
        <v>0</v>
      </c>
      <c r="K833" s="35">
        <v>0</v>
      </c>
      <c r="L833" s="35">
        <v>0</v>
      </c>
      <c r="M833" s="35">
        <v>80.581999999999994</v>
      </c>
      <c r="N833" s="35">
        <v>0</v>
      </c>
      <c r="O833" s="35">
        <v>0</v>
      </c>
      <c r="P833" s="35">
        <v>0</v>
      </c>
      <c r="Q833" s="35">
        <v>0</v>
      </c>
      <c r="R833" s="35"/>
      <c r="S833" s="35"/>
    </row>
    <row r="834" spans="1:19">
      <c r="A834" t="s">
        <v>406</v>
      </c>
      <c r="B834" t="s">
        <v>45</v>
      </c>
      <c r="C834" t="s">
        <v>118</v>
      </c>
      <c r="D834" t="s">
        <v>259</v>
      </c>
      <c r="E834" t="s">
        <v>260</v>
      </c>
      <c r="F834" s="35">
        <v>1463.2639999999999</v>
      </c>
      <c r="G834" s="35">
        <v>133.464</v>
      </c>
      <c r="H834" s="35">
        <v>567.16200000000003</v>
      </c>
      <c r="I834" s="35">
        <v>2.6739999999999999</v>
      </c>
      <c r="J834" s="35">
        <v>0</v>
      </c>
      <c r="K834" s="35">
        <v>0</v>
      </c>
      <c r="L834" s="35">
        <v>0</v>
      </c>
      <c r="M834" s="35">
        <v>759.66890000000001</v>
      </c>
      <c r="N834" s="35">
        <v>0</v>
      </c>
      <c r="O834" s="35">
        <v>0</v>
      </c>
      <c r="P834" s="35">
        <v>0.29499999999999998</v>
      </c>
      <c r="Q834" s="35">
        <v>0</v>
      </c>
      <c r="R834" s="35"/>
      <c r="S834" s="35"/>
    </row>
    <row r="835" spans="1:19">
      <c r="A835" t="s">
        <v>320</v>
      </c>
      <c r="B835" t="s">
        <v>45</v>
      </c>
      <c r="C835" t="s">
        <v>118</v>
      </c>
      <c r="D835" t="s">
        <v>259</v>
      </c>
      <c r="E835" t="s">
        <v>263</v>
      </c>
      <c r="F835" s="35">
        <v>1099.3230000000001</v>
      </c>
      <c r="G835" s="35">
        <v>85.287999999999997</v>
      </c>
      <c r="H835" s="35">
        <v>939.78200000000004</v>
      </c>
      <c r="I835" s="35">
        <v>5.665</v>
      </c>
      <c r="J835" s="35">
        <v>0</v>
      </c>
      <c r="K835" s="35">
        <v>0</v>
      </c>
      <c r="L835" s="35">
        <v>0</v>
      </c>
      <c r="M835" s="35">
        <v>68.587999999999994</v>
      </c>
      <c r="N835" s="35">
        <v>0</v>
      </c>
      <c r="O835" s="35">
        <v>0</v>
      </c>
      <c r="P835" s="35">
        <v>0</v>
      </c>
      <c r="Q835" s="35">
        <v>0</v>
      </c>
      <c r="R835" s="35"/>
      <c r="S835" s="35"/>
    </row>
    <row r="836" spans="1:19">
      <c r="A836" t="s">
        <v>862</v>
      </c>
      <c r="B836" t="s">
        <v>45</v>
      </c>
      <c r="C836" t="s">
        <v>118</v>
      </c>
      <c r="D836" t="s">
        <v>259</v>
      </c>
      <c r="E836" t="s">
        <v>263</v>
      </c>
      <c r="F836" s="35">
        <v>1651.4</v>
      </c>
      <c r="G836" s="35">
        <v>122.61199999999999</v>
      </c>
      <c r="H836" s="35">
        <v>1339.059</v>
      </c>
      <c r="I836" s="35">
        <v>3.7559999999999998</v>
      </c>
      <c r="J836" s="35">
        <v>0</v>
      </c>
      <c r="K836" s="35">
        <v>0</v>
      </c>
      <c r="L836" s="35">
        <v>0</v>
      </c>
      <c r="M836" s="35">
        <v>185.97300000000001</v>
      </c>
      <c r="N836" s="35">
        <v>0</v>
      </c>
      <c r="O836" s="35">
        <v>0</v>
      </c>
      <c r="P836" s="35">
        <v>0</v>
      </c>
      <c r="Q836" s="35">
        <v>0</v>
      </c>
      <c r="R836" s="35"/>
      <c r="S836" s="35"/>
    </row>
    <row r="837" spans="1:19">
      <c r="A837" t="s">
        <v>863</v>
      </c>
      <c r="B837" t="s">
        <v>45</v>
      </c>
      <c r="C837" t="s">
        <v>118</v>
      </c>
      <c r="D837" t="s">
        <v>259</v>
      </c>
      <c r="E837" t="s">
        <v>260</v>
      </c>
      <c r="F837" s="35">
        <v>1427.0909999999999</v>
      </c>
      <c r="G837" s="35">
        <v>117.854</v>
      </c>
      <c r="H837" s="35">
        <v>936.23599999999999</v>
      </c>
      <c r="I837" s="35">
        <v>40.475999999999999</v>
      </c>
      <c r="J837" s="35">
        <v>0</v>
      </c>
      <c r="K837" s="35">
        <v>0</v>
      </c>
      <c r="L837" s="35">
        <v>0</v>
      </c>
      <c r="M837" s="35">
        <v>331.71699999999998</v>
      </c>
      <c r="N837" s="35">
        <v>0</v>
      </c>
      <c r="O837" s="35">
        <v>0</v>
      </c>
      <c r="P837" s="35">
        <v>0.80800000000000005</v>
      </c>
      <c r="Q837" s="35">
        <v>0</v>
      </c>
      <c r="R837" s="35"/>
      <c r="S837" s="35"/>
    </row>
    <row r="838" spans="1:19">
      <c r="A838" t="s">
        <v>864</v>
      </c>
      <c r="B838" t="s">
        <v>45</v>
      </c>
      <c r="C838" t="s">
        <v>118</v>
      </c>
      <c r="D838" t="s">
        <v>259</v>
      </c>
      <c r="E838" t="s">
        <v>263</v>
      </c>
      <c r="F838" s="35">
        <v>1371.1679999999999</v>
      </c>
      <c r="G838" s="35">
        <v>90.566000000000003</v>
      </c>
      <c r="H838" s="35">
        <v>1157.7570000000001</v>
      </c>
      <c r="I838" s="35">
        <v>3.5139999999999998</v>
      </c>
      <c r="J838" s="35">
        <v>0</v>
      </c>
      <c r="K838" s="35">
        <v>0</v>
      </c>
      <c r="L838" s="35">
        <v>0</v>
      </c>
      <c r="M838" s="35">
        <v>101.6</v>
      </c>
      <c r="N838" s="35">
        <v>0</v>
      </c>
      <c r="O838" s="35">
        <v>0</v>
      </c>
      <c r="P838" s="35">
        <v>17.731000000000002</v>
      </c>
      <c r="Q838" s="35">
        <v>0</v>
      </c>
      <c r="R838" s="35"/>
      <c r="S838" s="35"/>
    </row>
    <row r="839" spans="1:19">
      <c r="A839" t="s">
        <v>578</v>
      </c>
      <c r="B839" t="s">
        <v>45</v>
      </c>
      <c r="C839" t="s">
        <v>118</v>
      </c>
      <c r="D839" t="s">
        <v>259</v>
      </c>
      <c r="E839" t="s">
        <v>263</v>
      </c>
      <c r="F839" s="35">
        <v>1032.8409999999999</v>
      </c>
      <c r="G839" s="35">
        <v>49.962000000000003</v>
      </c>
      <c r="H839" s="35">
        <v>925.13900000000001</v>
      </c>
      <c r="I839" s="35">
        <v>3.0379999999999998</v>
      </c>
      <c r="J839" s="35">
        <v>0</v>
      </c>
      <c r="K839" s="35">
        <v>0</v>
      </c>
      <c r="L839" s="35">
        <v>0</v>
      </c>
      <c r="M839" s="35">
        <v>54.701999999999998</v>
      </c>
      <c r="N839" s="35">
        <v>0</v>
      </c>
      <c r="O839" s="35">
        <v>0</v>
      </c>
      <c r="P839" s="35">
        <v>0</v>
      </c>
      <c r="Q839" s="35">
        <v>0</v>
      </c>
      <c r="R839" s="35"/>
      <c r="S839" s="35"/>
    </row>
    <row r="840" spans="1:19">
      <c r="A840" t="s">
        <v>412</v>
      </c>
      <c r="B840" t="s">
        <v>45</v>
      </c>
      <c r="C840" t="s">
        <v>118</v>
      </c>
      <c r="D840" t="s">
        <v>259</v>
      </c>
      <c r="E840" t="s">
        <v>263</v>
      </c>
      <c r="F840" s="35">
        <v>852.88699999999994</v>
      </c>
      <c r="G840" s="35">
        <v>60.951000000000001</v>
      </c>
      <c r="H840" s="35">
        <v>697.86400000000003</v>
      </c>
      <c r="I840" s="35">
        <v>9.702</v>
      </c>
      <c r="J840" s="35">
        <v>0</v>
      </c>
      <c r="K840" s="35">
        <v>0</v>
      </c>
      <c r="L840" s="35">
        <v>0</v>
      </c>
      <c r="M840" s="35">
        <v>84.37</v>
      </c>
      <c r="N840" s="35">
        <v>0</v>
      </c>
      <c r="O840" s="35">
        <v>0</v>
      </c>
      <c r="P840" s="35">
        <v>0</v>
      </c>
      <c r="Q840" s="35">
        <v>0</v>
      </c>
      <c r="R840" s="35"/>
      <c r="S840" s="35"/>
    </row>
    <row r="841" spans="1:19">
      <c r="A841" t="s">
        <v>413</v>
      </c>
      <c r="B841" t="s">
        <v>45</v>
      </c>
      <c r="C841" t="s">
        <v>330</v>
      </c>
      <c r="D841" t="s">
        <v>259</v>
      </c>
      <c r="E841" t="s">
        <v>263</v>
      </c>
      <c r="F841" s="35">
        <v>866.245</v>
      </c>
      <c r="G841" s="35">
        <v>73.460999999999999</v>
      </c>
      <c r="H841" s="35">
        <v>736.34400000000005</v>
      </c>
      <c r="I841" s="35">
        <v>11.319000000000001</v>
      </c>
      <c r="J841" s="35">
        <v>0</v>
      </c>
      <c r="K841" s="35">
        <v>0</v>
      </c>
      <c r="L841" s="35">
        <v>0</v>
      </c>
      <c r="M841" s="35">
        <v>45.121000000000002</v>
      </c>
      <c r="N841" s="35">
        <v>0</v>
      </c>
      <c r="O841" s="35">
        <v>0</v>
      </c>
      <c r="P841" s="35">
        <v>0</v>
      </c>
      <c r="Q841" s="35">
        <v>0</v>
      </c>
      <c r="R841" s="35"/>
      <c r="S841" s="35"/>
    </row>
    <row r="842" spans="1:19">
      <c r="A842" t="s">
        <v>865</v>
      </c>
      <c r="B842" t="s">
        <v>45</v>
      </c>
      <c r="C842" t="s">
        <v>118</v>
      </c>
      <c r="D842" t="s">
        <v>259</v>
      </c>
      <c r="E842" t="s">
        <v>263</v>
      </c>
      <c r="F842" s="35">
        <v>980.94399999999996</v>
      </c>
      <c r="G842" s="35">
        <v>72.707999999999998</v>
      </c>
      <c r="H842" s="35">
        <v>712.96299999999997</v>
      </c>
      <c r="I842" s="35">
        <v>6.48</v>
      </c>
      <c r="J842" s="35">
        <v>0</v>
      </c>
      <c r="K842" s="35">
        <v>0</v>
      </c>
      <c r="L842" s="35">
        <v>0</v>
      </c>
      <c r="M842" s="35">
        <v>188.79300000000001</v>
      </c>
      <c r="N842" s="35">
        <v>0</v>
      </c>
      <c r="O842" s="35">
        <v>0</v>
      </c>
      <c r="P842" s="35">
        <v>0</v>
      </c>
      <c r="Q842" s="35">
        <v>0</v>
      </c>
      <c r="R842" s="35"/>
      <c r="S842" s="35"/>
    </row>
    <row r="843" spans="1:19">
      <c r="A843" t="s">
        <v>683</v>
      </c>
      <c r="B843" t="s">
        <v>45</v>
      </c>
      <c r="C843" t="s">
        <v>118</v>
      </c>
      <c r="D843" t="s">
        <v>259</v>
      </c>
      <c r="E843" t="s">
        <v>263</v>
      </c>
      <c r="F843" s="35">
        <v>1165.2760000000001</v>
      </c>
      <c r="G843" s="35">
        <v>116.809</v>
      </c>
      <c r="H843" s="35">
        <v>863.36300000000006</v>
      </c>
      <c r="I843" s="35">
        <v>6.5439999999999996</v>
      </c>
      <c r="J843" s="35">
        <v>0</v>
      </c>
      <c r="K843" s="35">
        <v>0</v>
      </c>
      <c r="L843" s="35">
        <v>0</v>
      </c>
      <c r="M843" s="35">
        <v>178.56</v>
      </c>
      <c r="N843" s="35">
        <v>0</v>
      </c>
      <c r="O843" s="35">
        <v>0</v>
      </c>
      <c r="P843" s="35">
        <v>0</v>
      </c>
      <c r="Q843" s="35">
        <v>0</v>
      </c>
      <c r="R843" s="35"/>
      <c r="S843" s="35"/>
    </row>
    <row r="844" spans="1:19">
      <c r="A844" t="s">
        <v>326</v>
      </c>
      <c r="B844" t="s">
        <v>45</v>
      </c>
      <c r="C844" t="s">
        <v>118</v>
      </c>
      <c r="D844" t="s">
        <v>259</v>
      </c>
      <c r="E844" t="s">
        <v>263</v>
      </c>
      <c r="F844" s="35">
        <v>1116.615</v>
      </c>
      <c r="G844" s="35">
        <v>105.886</v>
      </c>
      <c r="H844" s="35">
        <v>908.29300000000001</v>
      </c>
      <c r="I844" s="35">
        <v>5.609</v>
      </c>
      <c r="J844" s="35">
        <v>0</v>
      </c>
      <c r="K844" s="35">
        <v>0</v>
      </c>
      <c r="L844" s="35">
        <v>0</v>
      </c>
      <c r="M844" s="35">
        <v>96.826999999999998</v>
      </c>
      <c r="N844" s="35">
        <v>0</v>
      </c>
      <c r="O844" s="35">
        <v>0</v>
      </c>
      <c r="P844" s="35">
        <v>0</v>
      </c>
      <c r="Q844" s="35">
        <v>0</v>
      </c>
      <c r="R844" s="35"/>
      <c r="S844" s="35"/>
    </row>
    <row r="845" spans="1:19">
      <c r="A845" t="s">
        <v>684</v>
      </c>
      <c r="B845" t="s">
        <v>45</v>
      </c>
      <c r="C845" t="s">
        <v>118</v>
      </c>
      <c r="D845" t="s">
        <v>259</v>
      </c>
      <c r="E845" t="s">
        <v>263</v>
      </c>
      <c r="F845" s="35">
        <v>954.60400000000004</v>
      </c>
      <c r="G845" s="35">
        <v>56.543999999999997</v>
      </c>
      <c r="H845" s="35">
        <v>838.57799999999997</v>
      </c>
      <c r="I845" s="35">
        <v>1.425</v>
      </c>
      <c r="J845" s="35">
        <v>0</v>
      </c>
      <c r="K845" s="35">
        <v>0</v>
      </c>
      <c r="L845" s="35">
        <v>0</v>
      </c>
      <c r="M845" s="35">
        <v>58.057000000000002</v>
      </c>
      <c r="N845" s="35">
        <v>0</v>
      </c>
      <c r="O845" s="35">
        <v>0</v>
      </c>
      <c r="P845" s="35">
        <v>0</v>
      </c>
      <c r="Q845" s="35">
        <v>0</v>
      </c>
      <c r="R845" s="35"/>
      <c r="S845" s="35"/>
    </row>
    <row r="846" spans="1:19">
      <c r="A846" t="s">
        <v>685</v>
      </c>
      <c r="B846" t="s">
        <v>45</v>
      </c>
      <c r="C846" t="s">
        <v>118</v>
      </c>
      <c r="D846" t="s">
        <v>259</v>
      </c>
      <c r="E846" t="s">
        <v>263</v>
      </c>
      <c r="F846" s="35">
        <v>1504.521</v>
      </c>
      <c r="G846" s="35">
        <v>99.194000000000003</v>
      </c>
      <c r="H846" s="35">
        <v>1184.684</v>
      </c>
      <c r="I846" s="35">
        <v>14.61</v>
      </c>
      <c r="J846" s="35">
        <v>0</v>
      </c>
      <c r="K846" s="35">
        <v>0</v>
      </c>
      <c r="L846" s="35">
        <v>0</v>
      </c>
      <c r="M846" s="35">
        <v>206.03299999999999</v>
      </c>
      <c r="N846" s="35">
        <v>0</v>
      </c>
      <c r="O846" s="35">
        <v>0</v>
      </c>
      <c r="P846" s="35">
        <v>0</v>
      </c>
      <c r="Q846" s="35">
        <v>0</v>
      </c>
      <c r="R846" s="35"/>
      <c r="S846" s="35"/>
    </row>
    <row r="847" spans="1:19">
      <c r="A847" t="s">
        <v>780</v>
      </c>
      <c r="B847" t="s">
        <v>45</v>
      </c>
      <c r="C847" t="s">
        <v>118</v>
      </c>
      <c r="D847" t="s">
        <v>259</v>
      </c>
      <c r="E847" t="s">
        <v>263</v>
      </c>
      <c r="F847" s="35">
        <v>820.84400000000005</v>
      </c>
      <c r="G847" s="35">
        <v>46.350999999999999</v>
      </c>
      <c r="H847" s="35">
        <v>706.51099999999997</v>
      </c>
      <c r="I847" s="35">
        <v>2.0979999999999999</v>
      </c>
      <c r="J847" s="35">
        <v>0</v>
      </c>
      <c r="K847" s="35">
        <v>0</v>
      </c>
      <c r="L847" s="35">
        <v>0</v>
      </c>
      <c r="M847" s="35">
        <v>65.884</v>
      </c>
      <c r="N847" s="35">
        <v>0</v>
      </c>
      <c r="O847" s="35">
        <v>0</v>
      </c>
      <c r="P847" s="35">
        <v>0</v>
      </c>
      <c r="Q847" s="35">
        <v>0</v>
      </c>
      <c r="R847" s="35"/>
      <c r="S847" s="35"/>
    </row>
    <row r="848" spans="1:19">
      <c r="A848" t="s">
        <v>866</v>
      </c>
      <c r="B848" t="s">
        <v>45</v>
      </c>
      <c r="C848" t="s">
        <v>118</v>
      </c>
      <c r="D848" t="s">
        <v>259</v>
      </c>
      <c r="E848" t="s">
        <v>263</v>
      </c>
      <c r="F848" s="35">
        <v>1236.096</v>
      </c>
      <c r="G848" s="35">
        <v>102.181</v>
      </c>
      <c r="H848" s="35">
        <v>1053.115</v>
      </c>
      <c r="I848" s="35">
        <v>3.6</v>
      </c>
      <c r="J848" s="35">
        <v>0</v>
      </c>
      <c r="K848" s="35">
        <v>0</v>
      </c>
      <c r="L848" s="35">
        <v>0</v>
      </c>
      <c r="M848" s="35">
        <v>77.2</v>
      </c>
      <c r="N848" s="35">
        <v>0</v>
      </c>
      <c r="O848" s="35">
        <v>0</v>
      </c>
      <c r="P848" s="35">
        <v>0</v>
      </c>
      <c r="Q848" s="35">
        <v>0</v>
      </c>
      <c r="R848" s="35"/>
      <c r="S848" s="35"/>
    </row>
    <row r="849" spans="1:19">
      <c r="A849" t="s">
        <v>867</v>
      </c>
      <c r="B849" t="s">
        <v>45</v>
      </c>
      <c r="C849" t="s">
        <v>118</v>
      </c>
      <c r="D849" t="s">
        <v>259</v>
      </c>
      <c r="E849" t="s">
        <v>260</v>
      </c>
      <c r="F849" s="35">
        <v>2008.5809999999999</v>
      </c>
      <c r="G849" s="35">
        <v>146.61099999999999</v>
      </c>
      <c r="H849" s="35">
        <v>1339.173</v>
      </c>
      <c r="I849" s="35">
        <v>8.3559999999999999</v>
      </c>
      <c r="J849" s="35">
        <v>0</v>
      </c>
      <c r="K849" s="35">
        <v>0</v>
      </c>
      <c r="L849" s="35">
        <v>0</v>
      </c>
      <c r="M849" s="35">
        <v>514.44100000000003</v>
      </c>
      <c r="N849" s="35">
        <v>0</v>
      </c>
      <c r="O849" s="35">
        <v>0</v>
      </c>
      <c r="P849" s="35">
        <v>0</v>
      </c>
      <c r="Q849" s="35">
        <v>0</v>
      </c>
      <c r="R849" s="35"/>
      <c r="S849" s="35"/>
    </row>
    <row r="850" spans="1:19">
      <c r="A850" t="s">
        <v>690</v>
      </c>
      <c r="B850" t="s">
        <v>45</v>
      </c>
      <c r="C850" t="s">
        <v>118</v>
      </c>
      <c r="D850" t="s">
        <v>259</v>
      </c>
      <c r="E850" t="s">
        <v>263</v>
      </c>
      <c r="F850" s="35">
        <v>787.83910000000003</v>
      </c>
      <c r="G850" s="35">
        <v>59.27</v>
      </c>
      <c r="H850" s="35">
        <v>682.29399999999998</v>
      </c>
      <c r="I850" s="35">
        <v>0.93200000000000005</v>
      </c>
      <c r="J850" s="35">
        <v>0</v>
      </c>
      <c r="K850" s="35">
        <v>0</v>
      </c>
      <c r="L850" s="35">
        <v>0</v>
      </c>
      <c r="M850" s="35">
        <v>45.343000000000004</v>
      </c>
      <c r="N850" s="35">
        <v>0</v>
      </c>
      <c r="O850" s="35">
        <v>0</v>
      </c>
      <c r="P850" s="35">
        <v>0</v>
      </c>
      <c r="Q850" s="35">
        <v>0</v>
      </c>
      <c r="R850" s="35"/>
      <c r="S850" s="35"/>
    </row>
    <row r="851" spans="1:19">
      <c r="A851" t="s">
        <v>868</v>
      </c>
      <c r="B851" t="s">
        <v>45</v>
      </c>
      <c r="C851" t="s">
        <v>118</v>
      </c>
      <c r="D851" t="s">
        <v>259</v>
      </c>
      <c r="E851" t="s">
        <v>263</v>
      </c>
      <c r="F851" s="35">
        <v>1137.999</v>
      </c>
      <c r="G851" s="35">
        <v>77.739000000000004</v>
      </c>
      <c r="H851" s="35">
        <v>958.471</v>
      </c>
      <c r="I851" s="35">
        <v>2.2789999999999999</v>
      </c>
      <c r="J851" s="35">
        <v>0</v>
      </c>
      <c r="K851" s="35">
        <v>0</v>
      </c>
      <c r="L851" s="35">
        <v>0</v>
      </c>
      <c r="M851" s="35">
        <v>99.51</v>
      </c>
      <c r="N851" s="35">
        <v>0</v>
      </c>
      <c r="O851" s="35">
        <v>0</v>
      </c>
      <c r="P851" s="35">
        <v>0</v>
      </c>
      <c r="Q851" s="35">
        <v>0</v>
      </c>
      <c r="R851" s="35"/>
      <c r="S851" s="35"/>
    </row>
    <row r="852" spans="1:19">
      <c r="A852" t="s">
        <v>782</v>
      </c>
      <c r="B852" t="s">
        <v>37</v>
      </c>
      <c r="C852" t="s">
        <v>118</v>
      </c>
      <c r="D852" t="s">
        <v>259</v>
      </c>
      <c r="E852" t="s">
        <v>263</v>
      </c>
      <c r="F852" s="35">
        <v>1095.078</v>
      </c>
      <c r="G852" s="35">
        <v>70.891000000000005</v>
      </c>
      <c r="H852" s="35">
        <v>902.673</v>
      </c>
      <c r="I852" s="35">
        <v>0</v>
      </c>
      <c r="J852" s="35">
        <v>0</v>
      </c>
      <c r="K852" s="35">
        <v>0</v>
      </c>
      <c r="L852" s="35">
        <v>0</v>
      </c>
      <c r="M852" s="35">
        <v>121.514</v>
      </c>
      <c r="N852" s="35">
        <v>0</v>
      </c>
      <c r="O852" s="35">
        <v>0</v>
      </c>
      <c r="P852" s="35">
        <v>0</v>
      </c>
      <c r="Q852" s="35">
        <v>0</v>
      </c>
      <c r="R852" s="35"/>
      <c r="S852" s="35"/>
    </row>
    <row r="853" spans="1:19">
      <c r="A853" t="s">
        <v>869</v>
      </c>
      <c r="B853" t="s">
        <v>37</v>
      </c>
      <c r="C853" t="s">
        <v>118</v>
      </c>
      <c r="D853" t="s">
        <v>259</v>
      </c>
      <c r="E853" t="s">
        <v>263</v>
      </c>
      <c r="F853" s="35">
        <v>1130.7719999999999</v>
      </c>
      <c r="G853" s="35">
        <v>90.131</v>
      </c>
      <c r="H853" s="35">
        <v>980.10400000000004</v>
      </c>
      <c r="I853" s="35">
        <v>0</v>
      </c>
      <c r="J853" s="35">
        <v>0</v>
      </c>
      <c r="K853" s="35">
        <v>0</v>
      </c>
      <c r="L853" s="35">
        <v>0</v>
      </c>
      <c r="M853" s="35">
        <v>60.536999999999999</v>
      </c>
      <c r="N853" s="35">
        <v>0</v>
      </c>
      <c r="O853" s="35">
        <v>0</v>
      </c>
      <c r="P853" s="35">
        <v>0</v>
      </c>
      <c r="Q853" s="35">
        <v>0</v>
      </c>
      <c r="R853" s="35"/>
      <c r="S853" s="35"/>
    </row>
    <row r="854" spans="1:19">
      <c r="A854" t="s">
        <v>870</v>
      </c>
      <c r="B854" t="s">
        <v>37</v>
      </c>
      <c r="C854" t="s">
        <v>118</v>
      </c>
      <c r="D854" t="s">
        <v>259</v>
      </c>
      <c r="E854" t="s">
        <v>263</v>
      </c>
      <c r="F854" s="35">
        <v>923.36300000000006</v>
      </c>
      <c r="G854" s="35">
        <v>104.51</v>
      </c>
      <c r="H854" s="35">
        <v>717.154</v>
      </c>
      <c r="I854" s="35">
        <v>0</v>
      </c>
      <c r="J854" s="35">
        <v>0</v>
      </c>
      <c r="K854" s="35">
        <v>0</v>
      </c>
      <c r="L854" s="35">
        <v>0</v>
      </c>
      <c r="M854" s="35">
        <v>100.294</v>
      </c>
      <c r="N854" s="35">
        <v>0</v>
      </c>
      <c r="O854" s="35">
        <v>0</v>
      </c>
      <c r="P854" s="35">
        <v>1.405</v>
      </c>
      <c r="Q854" s="35">
        <v>0</v>
      </c>
      <c r="R854" s="35"/>
      <c r="S854" s="35"/>
    </row>
    <row r="855" spans="1:19">
      <c r="A855" t="s">
        <v>871</v>
      </c>
      <c r="B855" t="s">
        <v>37</v>
      </c>
      <c r="C855" t="s">
        <v>118</v>
      </c>
      <c r="D855" t="s">
        <v>259</v>
      </c>
      <c r="E855" t="s">
        <v>263</v>
      </c>
      <c r="F855" s="35">
        <v>1051.329</v>
      </c>
      <c r="G855" s="35">
        <v>99.272000000000006</v>
      </c>
      <c r="H855" s="35">
        <v>893.20299999999997</v>
      </c>
      <c r="I855" s="35">
        <v>0</v>
      </c>
      <c r="J855" s="35">
        <v>0</v>
      </c>
      <c r="K855" s="35">
        <v>0</v>
      </c>
      <c r="L855" s="35">
        <v>0</v>
      </c>
      <c r="M855" s="35">
        <v>58.853999999999999</v>
      </c>
      <c r="N855" s="35">
        <v>0</v>
      </c>
      <c r="O855" s="35">
        <v>0</v>
      </c>
      <c r="P855" s="35">
        <v>0</v>
      </c>
      <c r="Q855" s="35">
        <v>0</v>
      </c>
      <c r="R855" s="35"/>
      <c r="S855" s="35"/>
    </row>
    <row r="856" spans="1:19">
      <c r="A856" t="s">
        <v>872</v>
      </c>
      <c r="B856" t="s">
        <v>37</v>
      </c>
      <c r="C856" t="s">
        <v>118</v>
      </c>
      <c r="D856" t="s">
        <v>259</v>
      </c>
      <c r="E856" t="s">
        <v>263</v>
      </c>
      <c r="F856" s="35">
        <v>1889.374</v>
      </c>
      <c r="G856" s="35">
        <v>122.771</v>
      </c>
      <c r="H856" s="35">
        <v>1589.261</v>
      </c>
      <c r="I856" s="35">
        <v>0</v>
      </c>
      <c r="J856" s="35">
        <v>0</v>
      </c>
      <c r="K856" s="35">
        <v>0</v>
      </c>
      <c r="L856" s="35">
        <v>0</v>
      </c>
      <c r="M856" s="35">
        <v>177.34200000000001</v>
      </c>
      <c r="N856" s="35">
        <v>0</v>
      </c>
      <c r="O856" s="35">
        <v>0</v>
      </c>
      <c r="P856" s="35">
        <v>0</v>
      </c>
      <c r="Q856" s="35">
        <v>0</v>
      </c>
      <c r="R856" s="35"/>
      <c r="S856" s="35"/>
    </row>
    <row r="857" spans="1:19">
      <c r="A857" t="s">
        <v>873</v>
      </c>
      <c r="B857" t="s">
        <v>37</v>
      </c>
      <c r="C857" t="s">
        <v>118</v>
      </c>
      <c r="D857" t="s">
        <v>259</v>
      </c>
      <c r="E857" t="s">
        <v>263</v>
      </c>
      <c r="F857" s="35">
        <v>1246.4449999999999</v>
      </c>
      <c r="G857" s="35">
        <v>140.42099999999999</v>
      </c>
      <c r="H857" s="35">
        <v>1010.178</v>
      </c>
      <c r="I857" s="35">
        <v>0</v>
      </c>
      <c r="J857" s="35">
        <v>0</v>
      </c>
      <c r="K857" s="35">
        <v>0</v>
      </c>
      <c r="L857" s="35">
        <v>0</v>
      </c>
      <c r="M857" s="35">
        <v>95.006</v>
      </c>
      <c r="N857" s="35">
        <v>0</v>
      </c>
      <c r="O857" s="35">
        <v>0</v>
      </c>
      <c r="P857" s="35">
        <v>0.84</v>
      </c>
      <c r="Q857" s="35">
        <v>0</v>
      </c>
      <c r="R857" s="35"/>
      <c r="S857" s="35"/>
    </row>
    <row r="858" spans="1:19">
      <c r="A858" t="s">
        <v>730</v>
      </c>
      <c r="B858" t="s">
        <v>37</v>
      </c>
      <c r="C858" t="s">
        <v>330</v>
      </c>
      <c r="D858" t="s">
        <v>259</v>
      </c>
      <c r="E858" t="s">
        <v>263</v>
      </c>
      <c r="F858" s="35">
        <v>1241.472</v>
      </c>
      <c r="G858" s="35">
        <v>105.313</v>
      </c>
      <c r="H858" s="35">
        <v>956.28599999999994</v>
      </c>
      <c r="I858" s="35">
        <v>0</v>
      </c>
      <c r="J858" s="35">
        <v>0</v>
      </c>
      <c r="K858" s="35">
        <v>0</v>
      </c>
      <c r="L858" s="35">
        <v>0</v>
      </c>
      <c r="M858" s="35">
        <v>87.703000000000003</v>
      </c>
      <c r="N858" s="35">
        <v>0</v>
      </c>
      <c r="O858" s="35">
        <v>0</v>
      </c>
      <c r="P858" s="35">
        <v>92.17</v>
      </c>
      <c r="Q858" s="35">
        <v>0</v>
      </c>
      <c r="R858" s="35"/>
      <c r="S858" s="35"/>
    </row>
    <row r="859" spans="1:19">
      <c r="A859" t="s">
        <v>267</v>
      </c>
      <c r="B859" t="s">
        <v>37</v>
      </c>
      <c r="C859" t="s">
        <v>118</v>
      </c>
      <c r="D859" t="s">
        <v>259</v>
      </c>
      <c r="E859" t="s">
        <v>260</v>
      </c>
      <c r="F859" s="35">
        <v>2566.8440000000001</v>
      </c>
      <c r="G859" s="35">
        <v>154.05500000000001</v>
      </c>
      <c r="H859" s="35">
        <v>2070.7890000000002</v>
      </c>
      <c r="I859" s="35">
        <v>41.863</v>
      </c>
      <c r="J859" s="35">
        <v>0</v>
      </c>
      <c r="K859" s="35">
        <v>0</v>
      </c>
      <c r="L859" s="35">
        <v>0</v>
      </c>
      <c r="M859" s="35">
        <v>299.721</v>
      </c>
      <c r="N859" s="35">
        <v>0</v>
      </c>
      <c r="O859" s="35">
        <v>0</v>
      </c>
      <c r="P859" s="35">
        <v>0.41599999999999998</v>
      </c>
      <c r="Q859" s="35">
        <v>0</v>
      </c>
      <c r="R859" s="35"/>
      <c r="S859" s="35"/>
    </row>
    <row r="860" spans="1:19">
      <c r="A860" t="s">
        <v>874</v>
      </c>
      <c r="B860" t="s">
        <v>37</v>
      </c>
      <c r="C860" t="s">
        <v>330</v>
      </c>
      <c r="D860" t="s">
        <v>259</v>
      </c>
      <c r="E860" t="s">
        <v>263</v>
      </c>
      <c r="F860" s="35">
        <v>646.00400000000002</v>
      </c>
      <c r="G860" s="35">
        <v>71.986000000000004</v>
      </c>
      <c r="H860" s="35">
        <v>528.60900000000004</v>
      </c>
      <c r="I860" s="35">
        <v>19.87</v>
      </c>
      <c r="J860" s="35">
        <v>0</v>
      </c>
      <c r="K860" s="35">
        <v>0</v>
      </c>
      <c r="L860" s="35">
        <v>0</v>
      </c>
      <c r="M860" s="35">
        <v>25.138999999999999</v>
      </c>
      <c r="N860" s="35">
        <v>0</v>
      </c>
      <c r="O860" s="35">
        <v>0</v>
      </c>
      <c r="P860" s="35">
        <v>0.4</v>
      </c>
      <c r="Q860" s="35">
        <v>0</v>
      </c>
      <c r="R860" s="35"/>
      <c r="S860" s="35"/>
    </row>
    <row r="861" spans="1:19">
      <c r="A861" t="s">
        <v>875</v>
      </c>
      <c r="B861" t="s">
        <v>37</v>
      </c>
      <c r="C861" t="s">
        <v>330</v>
      </c>
      <c r="D861" t="s">
        <v>259</v>
      </c>
      <c r="E861" t="s">
        <v>263</v>
      </c>
      <c r="F861" s="35">
        <v>750.7029</v>
      </c>
      <c r="G861" s="35">
        <v>58.712000000000003</v>
      </c>
      <c r="H861" s="35">
        <v>647.26900000000001</v>
      </c>
      <c r="I861" s="35">
        <v>0</v>
      </c>
      <c r="J861" s="35">
        <v>0</v>
      </c>
      <c r="K861" s="35">
        <v>0</v>
      </c>
      <c r="L861" s="35">
        <v>0</v>
      </c>
      <c r="M861" s="35">
        <v>44.722000000000001</v>
      </c>
      <c r="N861" s="35">
        <v>0</v>
      </c>
      <c r="O861" s="35">
        <v>0</v>
      </c>
      <c r="P861" s="35">
        <v>0</v>
      </c>
      <c r="Q861" s="35">
        <v>0</v>
      </c>
      <c r="R861" s="35"/>
      <c r="S861" s="35"/>
    </row>
    <row r="862" spans="1:19">
      <c r="A862" t="s">
        <v>270</v>
      </c>
      <c r="B862" t="s">
        <v>37</v>
      </c>
      <c r="C862" t="s">
        <v>118</v>
      </c>
      <c r="D862" t="s">
        <v>259</v>
      </c>
      <c r="E862" t="s">
        <v>263</v>
      </c>
      <c r="F862" s="35">
        <v>1325.9010000000001</v>
      </c>
      <c r="G862" s="35">
        <v>143.56299999999999</v>
      </c>
      <c r="H862" s="35">
        <v>1038.896</v>
      </c>
      <c r="I862" s="35">
        <v>0</v>
      </c>
      <c r="J862" s="35">
        <v>0</v>
      </c>
      <c r="K862" s="35">
        <v>0</v>
      </c>
      <c r="L862" s="35">
        <v>0</v>
      </c>
      <c r="M862" s="35">
        <v>143.44200000000001</v>
      </c>
      <c r="N862" s="35">
        <v>0</v>
      </c>
      <c r="O862" s="35">
        <v>0</v>
      </c>
      <c r="P862" s="35">
        <v>0</v>
      </c>
      <c r="Q862" s="35">
        <v>0</v>
      </c>
      <c r="R862" s="35"/>
      <c r="S862" s="35"/>
    </row>
    <row r="863" spans="1:19">
      <c r="A863" t="s">
        <v>482</v>
      </c>
      <c r="B863" t="s">
        <v>37</v>
      </c>
      <c r="C863" t="s">
        <v>330</v>
      </c>
      <c r="D863" t="s">
        <v>259</v>
      </c>
      <c r="E863" t="s">
        <v>263</v>
      </c>
      <c r="F863" s="35">
        <v>1264.55</v>
      </c>
      <c r="G863" s="35">
        <v>86.393000000000001</v>
      </c>
      <c r="H863" s="35">
        <v>1148.2940000000001</v>
      </c>
      <c r="I863" s="35">
        <v>0</v>
      </c>
      <c r="J863" s="35">
        <v>0</v>
      </c>
      <c r="K863" s="35">
        <v>0</v>
      </c>
      <c r="L863" s="35">
        <v>0</v>
      </c>
      <c r="M863" s="35">
        <v>29.863</v>
      </c>
      <c r="N863" s="35">
        <v>0</v>
      </c>
      <c r="O863" s="35">
        <v>0</v>
      </c>
      <c r="P863" s="35">
        <v>0</v>
      </c>
      <c r="Q863" s="35">
        <v>0</v>
      </c>
      <c r="R863" s="35"/>
      <c r="S863" s="35"/>
    </row>
    <row r="864" spans="1:19">
      <c r="A864" t="s">
        <v>368</v>
      </c>
      <c r="B864" t="s">
        <v>37</v>
      </c>
      <c r="C864" t="s">
        <v>330</v>
      </c>
      <c r="D864" t="s">
        <v>259</v>
      </c>
      <c r="E864" t="s">
        <v>263</v>
      </c>
      <c r="F864" s="35">
        <v>772.07809999999995</v>
      </c>
      <c r="G864" s="35">
        <v>113.09</v>
      </c>
      <c r="H864" s="35">
        <v>623.07000000000005</v>
      </c>
      <c r="I864" s="35">
        <v>0</v>
      </c>
      <c r="J864" s="35">
        <v>0</v>
      </c>
      <c r="K864" s="35">
        <v>0</v>
      </c>
      <c r="L864" s="35">
        <v>0</v>
      </c>
      <c r="M864" s="35">
        <v>35.917999999999999</v>
      </c>
      <c r="N864" s="35">
        <v>0</v>
      </c>
      <c r="O864" s="35">
        <v>0</v>
      </c>
      <c r="P864" s="35">
        <v>0</v>
      </c>
      <c r="Q864" s="35">
        <v>0</v>
      </c>
      <c r="R864" s="35"/>
      <c r="S864" s="35"/>
    </row>
    <row r="865" spans="1:19">
      <c r="A865" t="s">
        <v>274</v>
      </c>
      <c r="B865" t="s">
        <v>37</v>
      </c>
      <c r="C865" t="s">
        <v>330</v>
      </c>
      <c r="D865" t="s">
        <v>259</v>
      </c>
      <c r="E865" t="s">
        <v>263</v>
      </c>
      <c r="F865" s="35">
        <v>1227.8920000000001</v>
      </c>
      <c r="G865" s="35">
        <v>73.816000000000003</v>
      </c>
      <c r="H865" s="35">
        <v>1093.2919999999999</v>
      </c>
      <c r="I865" s="35">
        <v>0</v>
      </c>
      <c r="J865" s="35">
        <v>0</v>
      </c>
      <c r="K865" s="35">
        <v>0</v>
      </c>
      <c r="L865" s="35">
        <v>0</v>
      </c>
      <c r="M865" s="35">
        <v>60.783999999999999</v>
      </c>
      <c r="N865" s="35">
        <v>0</v>
      </c>
      <c r="O865" s="35">
        <v>0</v>
      </c>
      <c r="P865" s="35">
        <v>0</v>
      </c>
      <c r="Q865" s="35">
        <v>0</v>
      </c>
      <c r="R865" s="35"/>
      <c r="S865" s="35"/>
    </row>
    <row r="866" spans="1:19">
      <c r="A866" t="s">
        <v>876</v>
      </c>
      <c r="B866" t="s">
        <v>37</v>
      </c>
      <c r="C866" t="s">
        <v>330</v>
      </c>
      <c r="D866" t="s">
        <v>259</v>
      </c>
      <c r="E866" t="s">
        <v>263</v>
      </c>
      <c r="F866" s="35">
        <v>1373.8119999999999</v>
      </c>
      <c r="G866" s="35">
        <v>109.59699999999999</v>
      </c>
      <c r="H866" s="35">
        <v>1189.3219999999999</v>
      </c>
      <c r="I866" s="35">
        <v>0</v>
      </c>
      <c r="J866" s="35">
        <v>0</v>
      </c>
      <c r="K866" s="35">
        <v>0</v>
      </c>
      <c r="L866" s="35">
        <v>0</v>
      </c>
      <c r="M866" s="35">
        <v>74.893000000000001</v>
      </c>
      <c r="N866" s="35">
        <v>0</v>
      </c>
      <c r="O866" s="35">
        <v>0</v>
      </c>
      <c r="P866" s="35">
        <v>0</v>
      </c>
      <c r="Q866" s="35">
        <v>0</v>
      </c>
      <c r="R866" s="35"/>
      <c r="S866" s="35"/>
    </row>
    <row r="867" spans="1:19">
      <c r="A867" t="s">
        <v>877</v>
      </c>
      <c r="B867" t="s">
        <v>37</v>
      </c>
      <c r="C867" t="s">
        <v>118</v>
      </c>
      <c r="D867" t="s">
        <v>259</v>
      </c>
      <c r="E867" t="s">
        <v>263</v>
      </c>
      <c r="F867" s="35">
        <v>1250.248</v>
      </c>
      <c r="G867" s="35">
        <v>76.441000000000003</v>
      </c>
      <c r="H867" s="35">
        <v>1060.1790000000001</v>
      </c>
      <c r="I867" s="35">
        <v>0</v>
      </c>
      <c r="J867" s="35">
        <v>0</v>
      </c>
      <c r="K867" s="35">
        <v>0</v>
      </c>
      <c r="L867" s="35">
        <v>0</v>
      </c>
      <c r="M867" s="35">
        <v>81.001000000000005</v>
      </c>
      <c r="N867" s="35">
        <v>0</v>
      </c>
      <c r="O867" s="35">
        <v>0</v>
      </c>
      <c r="P867" s="35">
        <v>32.627000000000002</v>
      </c>
      <c r="Q867" s="35">
        <v>0</v>
      </c>
      <c r="R867" s="35"/>
      <c r="S867" s="35"/>
    </row>
    <row r="868" spans="1:19">
      <c r="A868" t="s">
        <v>878</v>
      </c>
      <c r="B868" t="s">
        <v>37</v>
      </c>
      <c r="C868" t="s">
        <v>330</v>
      </c>
      <c r="D868" t="s">
        <v>259</v>
      </c>
      <c r="E868" t="s">
        <v>263</v>
      </c>
      <c r="F868" s="35">
        <v>698.96590000000003</v>
      </c>
      <c r="G868" s="35">
        <v>56.372999999999998</v>
      </c>
      <c r="H868" s="35">
        <v>608.38900000000001</v>
      </c>
      <c r="I868" s="35">
        <v>0</v>
      </c>
      <c r="J868" s="35">
        <v>0</v>
      </c>
      <c r="K868" s="35">
        <v>0</v>
      </c>
      <c r="L868" s="35">
        <v>0</v>
      </c>
      <c r="M868" s="35">
        <v>34.204000000000001</v>
      </c>
      <c r="N868" s="35">
        <v>0</v>
      </c>
      <c r="O868" s="35">
        <v>0</v>
      </c>
      <c r="P868" s="35">
        <v>0</v>
      </c>
      <c r="Q868" s="35">
        <v>0</v>
      </c>
      <c r="R868" s="35"/>
      <c r="S868" s="35"/>
    </row>
    <row r="869" spans="1:19">
      <c r="A869" t="s">
        <v>879</v>
      </c>
      <c r="B869" t="s">
        <v>37</v>
      </c>
      <c r="C869" t="s">
        <v>118</v>
      </c>
      <c r="D869" t="s">
        <v>259</v>
      </c>
      <c r="E869" t="s">
        <v>263</v>
      </c>
      <c r="F869" s="35">
        <v>1829.9</v>
      </c>
      <c r="G869" s="35">
        <v>145.81899999999999</v>
      </c>
      <c r="H869" s="35">
        <v>1451.865</v>
      </c>
      <c r="I869" s="35">
        <v>0</v>
      </c>
      <c r="J869" s="35">
        <v>0</v>
      </c>
      <c r="K869" s="35">
        <v>0</v>
      </c>
      <c r="L869" s="35">
        <v>0</v>
      </c>
      <c r="M869" s="35">
        <v>232.21600000000001</v>
      </c>
      <c r="N869" s="35">
        <v>0</v>
      </c>
      <c r="O869" s="35">
        <v>0</v>
      </c>
      <c r="P869" s="35">
        <v>0</v>
      </c>
      <c r="Q869" s="35">
        <v>0</v>
      </c>
      <c r="R869" s="35"/>
      <c r="S869" s="35"/>
    </row>
    <row r="870" spans="1:19">
      <c r="A870" t="s">
        <v>373</v>
      </c>
      <c r="B870" t="s">
        <v>37</v>
      </c>
      <c r="C870" t="s">
        <v>118</v>
      </c>
      <c r="D870" t="s">
        <v>259</v>
      </c>
      <c r="E870" t="s">
        <v>263</v>
      </c>
      <c r="F870" s="35">
        <v>1430.8420000000001</v>
      </c>
      <c r="G870" s="35">
        <v>126.21</v>
      </c>
      <c r="H870" s="35">
        <v>1053.5150000000001</v>
      </c>
      <c r="I870" s="35">
        <v>0</v>
      </c>
      <c r="J870" s="35">
        <v>0</v>
      </c>
      <c r="K870" s="35">
        <v>0</v>
      </c>
      <c r="L870" s="35">
        <v>0</v>
      </c>
      <c r="M870" s="35">
        <v>251.11699999999999</v>
      </c>
      <c r="N870" s="35">
        <v>0</v>
      </c>
      <c r="O870" s="35">
        <v>0</v>
      </c>
      <c r="P870" s="35">
        <v>0</v>
      </c>
      <c r="Q870" s="35">
        <v>0</v>
      </c>
      <c r="R870" s="35"/>
      <c r="S870" s="35"/>
    </row>
    <row r="871" spans="1:19">
      <c r="A871" t="s">
        <v>614</v>
      </c>
      <c r="B871" t="s">
        <v>37</v>
      </c>
      <c r="C871" t="s">
        <v>118</v>
      </c>
      <c r="D871" t="s">
        <v>259</v>
      </c>
      <c r="E871" t="s">
        <v>263</v>
      </c>
      <c r="F871" s="35">
        <v>1267.922</v>
      </c>
      <c r="G871" s="35">
        <v>94.022989999999993</v>
      </c>
      <c r="H871" s="35">
        <v>1137.3910000000001</v>
      </c>
      <c r="I871" s="35">
        <v>0</v>
      </c>
      <c r="J871" s="35">
        <v>0</v>
      </c>
      <c r="K871" s="35">
        <v>0</v>
      </c>
      <c r="L871" s="35">
        <v>0</v>
      </c>
      <c r="M871" s="35">
        <v>36.508000000000003</v>
      </c>
      <c r="N871" s="35">
        <v>0</v>
      </c>
      <c r="O871" s="35">
        <v>0</v>
      </c>
      <c r="P871" s="35">
        <v>0</v>
      </c>
      <c r="Q871" s="35">
        <v>0</v>
      </c>
      <c r="R871" s="35"/>
      <c r="S871" s="35"/>
    </row>
    <row r="872" spans="1:19">
      <c r="A872" t="s">
        <v>837</v>
      </c>
      <c r="B872" t="s">
        <v>37</v>
      </c>
      <c r="C872" t="s">
        <v>118</v>
      </c>
      <c r="D872" t="s">
        <v>259</v>
      </c>
      <c r="E872" t="s">
        <v>263</v>
      </c>
      <c r="F872" s="35">
        <v>1763.7819999999999</v>
      </c>
      <c r="G872" s="35">
        <v>145.31899999999999</v>
      </c>
      <c r="H872" s="35">
        <v>1492.94</v>
      </c>
      <c r="I872" s="35">
        <v>0</v>
      </c>
      <c r="J872" s="35">
        <v>0</v>
      </c>
      <c r="K872" s="35">
        <v>0</v>
      </c>
      <c r="L872" s="35">
        <v>0</v>
      </c>
      <c r="M872" s="35">
        <v>125.523</v>
      </c>
      <c r="N872" s="35">
        <v>0</v>
      </c>
      <c r="O872" s="35">
        <v>0</v>
      </c>
      <c r="P872" s="35">
        <v>0</v>
      </c>
      <c r="Q872" s="35">
        <v>0</v>
      </c>
      <c r="R872" s="35"/>
      <c r="S872" s="35"/>
    </row>
    <row r="873" spans="1:19">
      <c r="A873" t="s">
        <v>880</v>
      </c>
      <c r="B873" t="s">
        <v>37</v>
      </c>
      <c r="C873" t="s">
        <v>330</v>
      </c>
      <c r="D873" t="s">
        <v>259</v>
      </c>
      <c r="E873" t="s">
        <v>263</v>
      </c>
      <c r="F873" s="35">
        <v>725.14610000000005</v>
      </c>
      <c r="G873" s="35">
        <v>82.504999999999995</v>
      </c>
      <c r="H873" s="35">
        <v>569.40599999999995</v>
      </c>
      <c r="I873" s="35">
        <v>0</v>
      </c>
      <c r="J873" s="35">
        <v>0</v>
      </c>
      <c r="K873" s="35">
        <v>0</v>
      </c>
      <c r="L873" s="35">
        <v>0</v>
      </c>
      <c r="M873" s="35">
        <v>72.066999999999993</v>
      </c>
      <c r="N873" s="35">
        <v>0</v>
      </c>
      <c r="O873" s="35">
        <v>0</v>
      </c>
      <c r="P873" s="35">
        <v>1.1679999999999999</v>
      </c>
      <c r="Q873" s="35">
        <v>0</v>
      </c>
      <c r="R873" s="35"/>
      <c r="S873" s="35"/>
    </row>
    <row r="874" spans="1:19">
      <c r="A874" t="s">
        <v>491</v>
      </c>
      <c r="B874" t="s">
        <v>37</v>
      </c>
      <c r="C874" t="s">
        <v>118</v>
      </c>
      <c r="D874" t="s">
        <v>259</v>
      </c>
      <c r="E874" t="s">
        <v>260</v>
      </c>
      <c r="F874" s="35">
        <v>1362.501</v>
      </c>
      <c r="G874" s="35">
        <v>87.578990000000005</v>
      </c>
      <c r="H874" s="35">
        <v>804.851</v>
      </c>
      <c r="I874" s="35">
        <v>17.297000000000001</v>
      </c>
      <c r="J874" s="35">
        <v>0</v>
      </c>
      <c r="K874" s="35">
        <v>0</v>
      </c>
      <c r="L874" s="35">
        <v>0</v>
      </c>
      <c r="M874" s="35">
        <v>437.16899999999998</v>
      </c>
      <c r="N874" s="35">
        <v>0</v>
      </c>
      <c r="O874" s="35">
        <v>0</v>
      </c>
      <c r="P874" s="35">
        <v>15.605</v>
      </c>
      <c r="Q874" s="35">
        <v>0</v>
      </c>
      <c r="R874" s="35"/>
      <c r="S874" s="35"/>
    </row>
    <row r="875" spans="1:19">
      <c r="A875" t="s">
        <v>741</v>
      </c>
      <c r="B875" t="s">
        <v>37</v>
      </c>
      <c r="C875" t="s">
        <v>330</v>
      </c>
      <c r="D875" t="s">
        <v>259</v>
      </c>
      <c r="E875" t="s">
        <v>263</v>
      </c>
      <c r="F875" s="35">
        <v>1072.8150000000001</v>
      </c>
      <c r="G875" s="35">
        <v>59.741999999999997</v>
      </c>
      <c r="H875" s="35">
        <v>976.76400000000001</v>
      </c>
      <c r="I875" s="35">
        <v>0</v>
      </c>
      <c r="J875" s="35">
        <v>0</v>
      </c>
      <c r="K875" s="35">
        <v>0</v>
      </c>
      <c r="L875" s="35">
        <v>0</v>
      </c>
      <c r="M875" s="35">
        <v>36.308999999999997</v>
      </c>
      <c r="N875" s="35">
        <v>0</v>
      </c>
      <c r="O875" s="35">
        <v>0</v>
      </c>
      <c r="P875" s="35">
        <v>0</v>
      </c>
      <c r="Q875" s="35">
        <v>0</v>
      </c>
      <c r="R875" s="35"/>
      <c r="S875" s="35"/>
    </row>
    <row r="876" spans="1:19">
      <c r="A876" t="s">
        <v>881</v>
      </c>
      <c r="B876" t="s">
        <v>37</v>
      </c>
      <c r="C876" t="s">
        <v>330</v>
      </c>
      <c r="D876" t="s">
        <v>259</v>
      </c>
      <c r="E876" t="s">
        <v>263</v>
      </c>
      <c r="F876" s="35">
        <v>800.822</v>
      </c>
      <c r="G876" s="35">
        <v>55.87</v>
      </c>
      <c r="H876" s="35">
        <v>704.65899999999999</v>
      </c>
      <c r="I876" s="35">
        <v>0</v>
      </c>
      <c r="J876" s="35">
        <v>0</v>
      </c>
      <c r="K876" s="35">
        <v>0</v>
      </c>
      <c r="L876" s="35">
        <v>0</v>
      </c>
      <c r="M876" s="35">
        <v>40.292999999999999</v>
      </c>
      <c r="N876" s="35">
        <v>0</v>
      </c>
      <c r="O876" s="35">
        <v>0</v>
      </c>
      <c r="P876" s="35">
        <v>0</v>
      </c>
      <c r="Q876" s="35">
        <v>0</v>
      </c>
      <c r="R876" s="35"/>
      <c r="S876" s="35"/>
    </row>
    <row r="877" spans="1:19">
      <c r="A877" t="s">
        <v>882</v>
      </c>
      <c r="B877" t="s">
        <v>37</v>
      </c>
      <c r="C877" t="s">
        <v>118</v>
      </c>
      <c r="D877" t="s">
        <v>259</v>
      </c>
      <c r="E877" t="s">
        <v>263</v>
      </c>
      <c r="F877" s="35">
        <v>1547.672</v>
      </c>
      <c r="G877" s="35">
        <v>67.664000000000001</v>
      </c>
      <c r="H877" s="35">
        <v>1328.4469999999999</v>
      </c>
      <c r="I877" s="35">
        <v>0</v>
      </c>
      <c r="J877" s="35">
        <v>0</v>
      </c>
      <c r="K877" s="35">
        <v>0</v>
      </c>
      <c r="L877" s="35">
        <v>0</v>
      </c>
      <c r="M877" s="35">
        <v>151.56100000000001</v>
      </c>
      <c r="N877" s="35">
        <v>0</v>
      </c>
      <c r="O877" s="35">
        <v>0</v>
      </c>
      <c r="P877" s="35">
        <v>0</v>
      </c>
      <c r="Q877" s="35">
        <v>0</v>
      </c>
      <c r="R877" s="35"/>
      <c r="S877" s="35"/>
    </row>
    <row r="878" spans="1:19">
      <c r="A878" t="s">
        <v>883</v>
      </c>
      <c r="B878" t="s">
        <v>37</v>
      </c>
      <c r="C878" t="s">
        <v>330</v>
      </c>
      <c r="D878" t="s">
        <v>259</v>
      </c>
      <c r="E878" t="s">
        <v>263</v>
      </c>
      <c r="F878" s="35">
        <v>1201.027</v>
      </c>
      <c r="G878" s="35">
        <v>124.193</v>
      </c>
      <c r="H878" s="35">
        <v>1005.513</v>
      </c>
      <c r="I878" s="35">
        <v>0</v>
      </c>
      <c r="J878" s="35">
        <v>0</v>
      </c>
      <c r="K878" s="35">
        <v>0</v>
      </c>
      <c r="L878" s="35">
        <v>0</v>
      </c>
      <c r="M878" s="35">
        <v>61.622999999999998</v>
      </c>
      <c r="N878" s="35">
        <v>0</v>
      </c>
      <c r="O878" s="35">
        <v>0</v>
      </c>
      <c r="P878" s="35">
        <v>9.6980000000000004</v>
      </c>
      <c r="Q878" s="35">
        <v>0</v>
      </c>
      <c r="R878" s="35"/>
      <c r="S878" s="35"/>
    </row>
    <row r="879" spans="1:19">
      <c r="A879" t="s">
        <v>884</v>
      </c>
      <c r="B879" t="s">
        <v>37</v>
      </c>
      <c r="C879" t="s">
        <v>118</v>
      </c>
      <c r="D879" t="s">
        <v>259</v>
      </c>
      <c r="E879" t="s">
        <v>263</v>
      </c>
      <c r="F879" s="35">
        <v>1543.5309999999999</v>
      </c>
      <c r="G879" s="35">
        <v>127.336</v>
      </c>
      <c r="H879" s="35">
        <v>1276.3209999999999</v>
      </c>
      <c r="I879" s="35">
        <v>0</v>
      </c>
      <c r="J879" s="35">
        <v>0</v>
      </c>
      <c r="K879" s="35">
        <v>0</v>
      </c>
      <c r="L879" s="35">
        <v>0</v>
      </c>
      <c r="M879" s="35">
        <v>139.874</v>
      </c>
      <c r="N879" s="35">
        <v>0</v>
      </c>
      <c r="O879" s="35">
        <v>0</v>
      </c>
      <c r="P879" s="35">
        <v>0</v>
      </c>
      <c r="Q879" s="35">
        <v>0</v>
      </c>
      <c r="R879" s="35"/>
      <c r="S879" s="35"/>
    </row>
    <row r="880" spans="1:19">
      <c r="A880" t="s">
        <v>742</v>
      </c>
      <c r="B880" t="s">
        <v>37</v>
      </c>
      <c r="C880" t="s">
        <v>118</v>
      </c>
      <c r="D880" t="s">
        <v>259</v>
      </c>
      <c r="E880" t="s">
        <v>263</v>
      </c>
      <c r="F880" s="35">
        <v>1824.1759999999999</v>
      </c>
      <c r="G880" s="35">
        <v>150.732</v>
      </c>
      <c r="H880" s="35">
        <v>1502.3030000000001</v>
      </c>
      <c r="I880" s="35">
        <v>0</v>
      </c>
      <c r="J880" s="35">
        <v>0</v>
      </c>
      <c r="K880" s="35">
        <v>0</v>
      </c>
      <c r="L880" s="35">
        <v>0</v>
      </c>
      <c r="M880" s="35">
        <v>171.14099999999999</v>
      </c>
      <c r="N880" s="35">
        <v>0</v>
      </c>
      <c r="O880" s="35">
        <v>0</v>
      </c>
      <c r="P880" s="35">
        <v>0</v>
      </c>
      <c r="Q880" s="35">
        <v>0</v>
      </c>
      <c r="R880" s="35"/>
      <c r="S880" s="35"/>
    </row>
    <row r="881" spans="1:19">
      <c r="A881" t="s">
        <v>290</v>
      </c>
      <c r="B881" t="s">
        <v>37</v>
      </c>
      <c r="C881" t="s">
        <v>118</v>
      </c>
      <c r="D881" t="s">
        <v>259</v>
      </c>
      <c r="E881" t="s">
        <v>263</v>
      </c>
      <c r="F881" s="35">
        <v>1221.8019999999999</v>
      </c>
      <c r="G881" s="35">
        <v>87.343000000000004</v>
      </c>
      <c r="H881" s="35">
        <v>994.57799999999997</v>
      </c>
      <c r="I881" s="35">
        <v>0</v>
      </c>
      <c r="J881" s="35">
        <v>0</v>
      </c>
      <c r="K881" s="35">
        <v>0</v>
      </c>
      <c r="L881" s="35">
        <v>0</v>
      </c>
      <c r="M881" s="35">
        <v>139.881</v>
      </c>
      <c r="N881" s="35">
        <v>0</v>
      </c>
      <c r="O881" s="35">
        <v>0</v>
      </c>
      <c r="P881" s="35">
        <v>0</v>
      </c>
      <c r="Q881" s="35">
        <v>0</v>
      </c>
      <c r="R881" s="35"/>
      <c r="S881" s="35"/>
    </row>
    <row r="882" spans="1:19">
      <c r="A882" t="s">
        <v>885</v>
      </c>
      <c r="B882" t="s">
        <v>37</v>
      </c>
      <c r="C882" t="s">
        <v>118</v>
      </c>
      <c r="D882" t="s">
        <v>259</v>
      </c>
      <c r="E882" t="s">
        <v>263</v>
      </c>
      <c r="F882" s="35">
        <v>780.99210000000005</v>
      </c>
      <c r="G882" s="35">
        <v>114.005</v>
      </c>
      <c r="H882" s="35">
        <v>414.84800000000001</v>
      </c>
      <c r="I882" s="35">
        <v>0</v>
      </c>
      <c r="J882" s="35">
        <v>0</v>
      </c>
      <c r="K882" s="35">
        <v>0</v>
      </c>
      <c r="L882" s="35">
        <v>0</v>
      </c>
      <c r="M882" s="35">
        <v>125.78</v>
      </c>
      <c r="N882" s="35">
        <v>0</v>
      </c>
      <c r="O882" s="35">
        <v>0</v>
      </c>
      <c r="P882" s="35">
        <v>126.35899999999999</v>
      </c>
      <c r="Q882" s="35">
        <v>0</v>
      </c>
      <c r="R882" s="35"/>
      <c r="S882" s="35"/>
    </row>
    <row r="883" spans="1:19">
      <c r="A883" t="s">
        <v>886</v>
      </c>
      <c r="B883" t="s">
        <v>37</v>
      </c>
      <c r="C883" t="s">
        <v>118</v>
      </c>
      <c r="D883" t="s">
        <v>259</v>
      </c>
      <c r="E883" t="s">
        <v>263</v>
      </c>
      <c r="F883" s="35">
        <v>1214.1010000000001</v>
      </c>
      <c r="G883" s="35">
        <v>74.582999999999998</v>
      </c>
      <c r="H883" s="35">
        <v>1101.9870000000001</v>
      </c>
      <c r="I883" s="35">
        <v>0</v>
      </c>
      <c r="J883" s="35">
        <v>0</v>
      </c>
      <c r="K883" s="35">
        <v>0</v>
      </c>
      <c r="L883" s="35">
        <v>0</v>
      </c>
      <c r="M883" s="35">
        <v>37.530999999999999</v>
      </c>
      <c r="N883" s="35">
        <v>0</v>
      </c>
      <c r="O883" s="35">
        <v>0</v>
      </c>
      <c r="P883" s="35">
        <v>0</v>
      </c>
      <c r="Q883" s="35">
        <v>0</v>
      </c>
      <c r="R883" s="35"/>
      <c r="S883" s="35"/>
    </row>
    <row r="884" spans="1:19">
      <c r="A884" t="s">
        <v>349</v>
      </c>
      <c r="B884" t="s">
        <v>37</v>
      </c>
      <c r="C884" t="s">
        <v>330</v>
      </c>
      <c r="D884" t="s">
        <v>259</v>
      </c>
      <c r="E884" t="s">
        <v>263</v>
      </c>
      <c r="F884" s="35">
        <v>1256.049</v>
      </c>
      <c r="G884" s="35">
        <v>68.587000000000003</v>
      </c>
      <c r="H884" s="35">
        <v>1161.8420000000001</v>
      </c>
      <c r="I884" s="35">
        <v>0</v>
      </c>
      <c r="J884" s="35">
        <v>0</v>
      </c>
      <c r="K884" s="35">
        <v>0</v>
      </c>
      <c r="L884" s="35">
        <v>0</v>
      </c>
      <c r="M884" s="35">
        <v>25.62</v>
      </c>
      <c r="N884" s="35">
        <v>0</v>
      </c>
      <c r="O884" s="35">
        <v>0</v>
      </c>
      <c r="P884" s="35">
        <v>0</v>
      </c>
      <c r="Q884" s="35">
        <v>0</v>
      </c>
      <c r="R884" s="35"/>
      <c r="S884" s="35"/>
    </row>
    <row r="885" spans="1:19">
      <c r="A885" t="s">
        <v>381</v>
      </c>
      <c r="B885" t="s">
        <v>37</v>
      </c>
      <c r="C885" t="s">
        <v>330</v>
      </c>
      <c r="D885" t="s">
        <v>259</v>
      </c>
      <c r="E885" t="s">
        <v>263</v>
      </c>
      <c r="F885" s="35">
        <v>880.077</v>
      </c>
      <c r="G885" s="35">
        <v>54.823</v>
      </c>
      <c r="H885" s="35">
        <v>777.78899999999999</v>
      </c>
      <c r="I885" s="35">
        <v>0</v>
      </c>
      <c r="J885" s="35">
        <v>0</v>
      </c>
      <c r="K885" s="35">
        <v>0</v>
      </c>
      <c r="L885" s="35">
        <v>0</v>
      </c>
      <c r="M885" s="35">
        <v>47.465000000000003</v>
      </c>
      <c r="N885" s="35">
        <v>0</v>
      </c>
      <c r="O885" s="35">
        <v>0</v>
      </c>
      <c r="P885" s="35">
        <v>0</v>
      </c>
      <c r="Q885" s="35">
        <v>0</v>
      </c>
      <c r="R885" s="35"/>
      <c r="S885" s="35"/>
    </row>
    <row r="886" spans="1:19">
      <c r="A886" t="s">
        <v>887</v>
      </c>
      <c r="B886" t="s">
        <v>37</v>
      </c>
      <c r="C886" t="s">
        <v>118</v>
      </c>
      <c r="D886" t="s">
        <v>259</v>
      </c>
      <c r="E886" t="s">
        <v>263</v>
      </c>
      <c r="F886" s="35">
        <v>1332.0920000000001</v>
      </c>
      <c r="G886" s="35">
        <v>92.981989999999996</v>
      </c>
      <c r="H886" s="35">
        <v>1200.374</v>
      </c>
      <c r="I886" s="35">
        <v>0</v>
      </c>
      <c r="J886" s="35">
        <v>0</v>
      </c>
      <c r="K886" s="35">
        <v>0</v>
      </c>
      <c r="L886" s="35">
        <v>0</v>
      </c>
      <c r="M886" s="35">
        <v>38.735999999999997</v>
      </c>
      <c r="N886" s="35">
        <v>0</v>
      </c>
      <c r="O886" s="35">
        <v>0</v>
      </c>
      <c r="P886" s="35">
        <v>0</v>
      </c>
      <c r="Q886" s="35">
        <v>0</v>
      </c>
      <c r="R886" s="35"/>
      <c r="S886" s="35"/>
    </row>
    <row r="887" spans="1:19">
      <c r="A887" t="s">
        <v>888</v>
      </c>
      <c r="B887" t="s">
        <v>37</v>
      </c>
      <c r="C887" t="s">
        <v>118</v>
      </c>
      <c r="D887" t="s">
        <v>332</v>
      </c>
      <c r="E887" t="s">
        <v>263</v>
      </c>
      <c r="F887" s="35">
        <v>913.61</v>
      </c>
      <c r="G887" s="35">
        <v>56.408000000000001</v>
      </c>
      <c r="H887" s="36">
        <v>857.202</v>
      </c>
      <c r="I887" s="35">
        <v>0</v>
      </c>
      <c r="J887" s="35">
        <v>0</v>
      </c>
      <c r="K887" s="35">
        <v>0</v>
      </c>
      <c r="L887" s="35">
        <v>0</v>
      </c>
      <c r="M887" s="35">
        <v>17.718</v>
      </c>
      <c r="N887" s="35">
        <v>0</v>
      </c>
      <c r="O887" s="35">
        <v>0</v>
      </c>
      <c r="P887" s="35">
        <v>0</v>
      </c>
      <c r="Q887" s="35">
        <v>0</v>
      </c>
      <c r="R887" s="35"/>
      <c r="S887" s="35"/>
    </row>
    <row r="888" spans="1:19">
      <c r="A888" t="s">
        <v>889</v>
      </c>
      <c r="B888" t="s">
        <v>37</v>
      </c>
      <c r="C888" t="s">
        <v>118</v>
      </c>
      <c r="D888" t="s">
        <v>259</v>
      </c>
      <c r="E888" t="s">
        <v>263</v>
      </c>
      <c r="F888" s="35">
        <v>1498.5930000000001</v>
      </c>
      <c r="G888" s="35">
        <v>115.18600000000001</v>
      </c>
      <c r="H888" s="35">
        <v>1304.9849999999999</v>
      </c>
      <c r="I888" s="35">
        <v>0</v>
      </c>
      <c r="J888" s="35">
        <v>0</v>
      </c>
      <c r="K888" s="35">
        <v>0</v>
      </c>
      <c r="L888" s="35">
        <v>0</v>
      </c>
      <c r="M888" s="35">
        <v>65.051000000000002</v>
      </c>
      <c r="N888" s="35">
        <v>0</v>
      </c>
      <c r="O888" s="35">
        <v>0</v>
      </c>
      <c r="P888" s="35">
        <v>13.371</v>
      </c>
      <c r="Q888" s="35">
        <v>0</v>
      </c>
      <c r="R888" s="35"/>
      <c r="S888" s="35"/>
    </row>
    <row r="889" spans="1:19">
      <c r="A889" t="s">
        <v>550</v>
      </c>
      <c r="B889" t="s">
        <v>37</v>
      </c>
      <c r="C889" t="s">
        <v>118</v>
      </c>
      <c r="D889" t="s">
        <v>259</v>
      </c>
      <c r="E889" t="s">
        <v>263</v>
      </c>
      <c r="F889" s="35">
        <v>906.40800000000002</v>
      </c>
      <c r="G889" s="35">
        <v>64.775000000000006</v>
      </c>
      <c r="H889" s="35">
        <v>820.25800000000004</v>
      </c>
      <c r="I889" s="35">
        <v>0</v>
      </c>
      <c r="J889" s="35">
        <v>0</v>
      </c>
      <c r="K889" s="35">
        <v>0</v>
      </c>
      <c r="L889" s="35">
        <v>0</v>
      </c>
      <c r="M889" s="35">
        <v>21.375</v>
      </c>
      <c r="N889" s="35">
        <v>0</v>
      </c>
      <c r="O889" s="35">
        <v>0</v>
      </c>
      <c r="P889" s="35">
        <v>0</v>
      </c>
      <c r="Q889" s="35">
        <v>0</v>
      </c>
      <c r="R889" s="35"/>
      <c r="S889" s="35"/>
    </row>
    <row r="890" spans="1:19">
      <c r="A890" t="s">
        <v>890</v>
      </c>
      <c r="B890" t="s">
        <v>37</v>
      </c>
      <c r="C890" t="s">
        <v>118</v>
      </c>
      <c r="D890" t="s">
        <v>259</v>
      </c>
      <c r="E890" t="s">
        <v>263</v>
      </c>
      <c r="F890" s="35">
        <v>1441.6389999999999</v>
      </c>
      <c r="G890" s="35">
        <v>99.738</v>
      </c>
      <c r="H890" s="35">
        <v>1265.48</v>
      </c>
      <c r="I890" s="35">
        <v>0</v>
      </c>
      <c r="J890" s="35">
        <v>0</v>
      </c>
      <c r="K890" s="35">
        <v>0</v>
      </c>
      <c r="L890" s="35">
        <v>0</v>
      </c>
      <c r="M890" s="35">
        <v>76.421000000000006</v>
      </c>
      <c r="N890" s="35">
        <v>0</v>
      </c>
      <c r="O890" s="35">
        <v>0</v>
      </c>
      <c r="P890" s="35">
        <v>0</v>
      </c>
      <c r="Q890" s="35">
        <v>0</v>
      </c>
      <c r="R890" s="35"/>
      <c r="S890" s="35"/>
    </row>
    <row r="891" spans="1:19">
      <c r="A891" t="s">
        <v>891</v>
      </c>
      <c r="B891" t="s">
        <v>37</v>
      </c>
      <c r="C891" t="s">
        <v>118</v>
      </c>
      <c r="D891" t="s">
        <v>259</v>
      </c>
      <c r="E891" t="s">
        <v>263</v>
      </c>
      <c r="F891" s="35">
        <v>1282.182</v>
      </c>
      <c r="G891" s="35">
        <v>75.885000000000005</v>
      </c>
      <c r="H891" s="35">
        <v>982.721</v>
      </c>
      <c r="I891" s="35">
        <v>0</v>
      </c>
      <c r="J891" s="35">
        <v>0</v>
      </c>
      <c r="K891" s="35">
        <v>0</v>
      </c>
      <c r="L891" s="35">
        <v>0</v>
      </c>
      <c r="M891" s="35">
        <v>223.57599999999999</v>
      </c>
      <c r="N891" s="35">
        <v>0</v>
      </c>
      <c r="O891" s="35">
        <v>0</v>
      </c>
      <c r="P891" s="35">
        <v>0</v>
      </c>
      <c r="Q891" s="35">
        <v>0</v>
      </c>
      <c r="R891" s="35"/>
      <c r="S891" s="35"/>
    </row>
    <row r="892" spans="1:19">
      <c r="A892" t="s">
        <v>892</v>
      </c>
      <c r="B892" t="s">
        <v>37</v>
      </c>
      <c r="C892" t="s">
        <v>118</v>
      </c>
      <c r="D892" t="s">
        <v>259</v>
      </c>
      <c r="E892" t="s">
        <v>263</v>
      </c>
      <c r="F892" s="35">
        <v>923.72910000000002</v>
      </c>
      <c r="G892" s="35">
        <v>83.423000000000002</v>
      </c>
      <c r="H892" s="35">
        <v>818.76800000000003</v>
      </c>
      <c r="I892" s="35">
        <v>0</v>
      </c>
      <c r="J892" s="35">
        <v>0</v>
      </c>
      <c r="K892" s="35">
        <v>0</v>
      </c>
      <c r="L892" s="35">
        <v>0</v>
      </c>
      <c r="M892" s="35">
        <v>21.538</v>
      </c>
      <c r="N892" s="35">
        <v>0</v>
      </c>
      <c r="O892" s="35">
        <v>0</v>
      </c>
      <c r="P892" s="35">
        <v>0</v>
      </c>
      <c r="Q892" s="35">
        <v>0</v>
      </c>
      <c r="R892" s="35"/>
      <c r="S892" s="35"/>
    </row>
    <row r="893" spans="1:19">
      <c r="A893" t="s">
        <v>893</v>
      </c>
      <c r="B893" t="s">
        <v>37</v>
      </c>
      <c r="C893" t="s">
        <v>330</v>
      </c>
      <c r="D893" t="s">
        <v>259</v>
      </c>
      <c r="E893" t="s">
        <v>263</v>
      </c>
      <c r="F893" s="35">
        <v>1101.06</v>
      </c>
      <c r="G893" s="35">
        <v>62.832999999999998</v>
      </c>
      <c r="H893" s="35">
        <v>1022.33</v>
      </c>
      <c r="I893" s="35">
        <v>0</v>
      </c>
      <c r="J893" s="35">
        <v>0</v>
      </c>
      <c r="K893" s="35">
        <v>0</v>
      </c>
      <c r="L893" s="35">
        <v>0</v>
      </c>
      <c r="M893" s="35">
        <v>15.897</v>
      </c>
      <c r="N893" s="35">
        <v>0</v>
      </c>
      <c r="O893" s="35">
        <v>0</v>
      </c>
      <c r="P893" s="35">
        <v>0</v>
      </c>
      <c r="Q893" s="35">
        <v>0</v>
      </c>
      <c r="R893" s="35"/>
      <c r="S893" s="35"/>
    </row>
    <row r="894" spans="1:19">
      <c r="A894" t="s">
        <v>296</v>
      </c>
      <c r="B894" t="s">
        <v>37</v>
      </c>
      <c r="C894" t="s">
        <v>330</v>
      </c>
      <c r="D894" t="s">
        <v>259</v>
      </c>
      <c r="E894" t="s">
        <v>263</v>
      </c>
      <c r="F894" s="35">
        <v>1240.3579999999999</v>
      </c>
      <c r="G894" s="35">
        <v>91.754009999999994</v>
      </c>
      <c r="H894" s="35">
        <v>909.53099999999995</v>
      </c>
      <c r="I894" s="35">
        <v>0</v>
      </c>
      <c r="J894" s="35">
        <v>0</v>
      </c>
      <c r="K894" s="35">
        <v>0</v>
      </c>
      <c r="L894" s="35">
        <v>0</v>
      </c>
      <c r="M894" s="35">
        <v>55.503</v>
      </c>
      <c r="N894" s="35">
        <v>0</v>
      </c>
      <c r="O894" s="35">
        <v>0</v>
      </c>
      <c r="P894" s="35">
        <v>183.57</v>
      </c>
      <c r="Q894" s="35">
        <v>0</v>
      </c>
      <c r="R894" s="35"/>
      <c r="S894" s="35"/>
    </row>
    <row r="895" spans="1:19">
      <c r="A895" t="s">
        <v>297</v>
      </c>
      <c r="B895" t="s">
        <v>37</v>
      </c>
      <c r="C895" t="s">
        <v>118</v>
      </c>
      <c r="D895" t="s">
        <v>259</v>
      </c>
      <c r="E895" t="s">
        <v>263</v>
      </c>
      <c r="F895" s="35">
        <v>1178.933</v>
      </c>
      <c r="G895" s="35">
        <v>128.054</v>
      </c>
      <c r="H895" s="35">
        <v>967.78099999999995</v>
      </c>
      <c r="I895" s="35">
        <v>0</v>
      </c>
      <c r="J895" s="35">
        <v>0</v>
      </c>
      <c r="K895" s="35">
        <v>0</v>
      </c>
      <c r="L895" s="35">
        <v>0</v>
      </c>
      <c r="M895" s="35">
        <v>58.023000000000003</v>
      </c>
      <c r="N895" s="35">
        <v>0</v>
      </c>
      <c r="O895" s="35">
        <v>0</v>
      </c>
      <c r="P895" s="35">
        <v>25.074999999999999</v>
      </c>
      <c r="Q895" s="35">
        <v>0</v>
      </c>
      <c r="R895" s="35"/>
      <c r="S895" s="35"/>
    </row>
    <row r="896" spans="1:19">
      <c r="A896" t="s">
        <v>894</v>
      </c>
      <c r="B896" t="s">
        <v>37</v>
      </c>
      <c r="C896" t="s">
        <v>118</v>
      </c>
      <c r="D896" t="s">
        <v>259</v>
      </c>
      <c r="E896" t="s">
        <v>263</v>
      </c>
      <c r="F896" s="35">
        <v>1651.394</v>
      </c>
      <c r="G896" s="35">
        <v>116.47</v>
      </c>
      <c r="H896" s="35">
        <v>1495.4690000000001</v>
      </c>
      <c r="I896" s="35">
        <v>0</v>
      </c>
      <c r="J896" s="35">
        <v>0</v>
      </c>
      <c r="K896" s="35">
        <v>0</v>
      </c>
      <c r="L896" s="35">
        <v>0</v>
      </c>
      <c r="M896" s="35">
        <v>39.454999999999998</v>
      </c>
      <c r="N896" s="35">
        <v>0</v>
      </c>
      <c r="O896" s="35">
        <v>0</v>
      </c>
      <c r="P896" s="35">
        <v>0</v>
      </c>
      <c r="Q896" s="35">
        <v>0</v>
      </c>
      <c r="R896" s="35"/>
      <c r="S896" s="35"/>
    </row>
    <row r="897" spans="1:19">
      <c r="A897" t="s">
        <v>387</v>
      </c>
      <c r="B897" t="s">
        <v>37</v>
      </c>
      <c r="C897" t="s">
        <v>118</v>
      </c>
      <c r="D897" t="s">
        <v>259</v>
      </c>
      <c r="E897" t="s">
        <v>298</v>
      </c>
      <c r="F897" s="35">
        <v>3127.9639999999999</v>
      </c>
      <c r="G897" s="35">
        <v>122.208</v>
      </c>
      <c r="H897" s="35">
        <v>452.33100000000002</v>
      </c>
      <c r="I897" s="35">
        <v>0</v>
      </c>
      <c r="J897" s="35">
        <v>0</v>
      </c>
      <c r="K897" s="35">
        <v>0</v>
      </c>
      <c r="L897" s="35">
        <v>0</v>
      </c>
      <c r="M897" s="35">
        <v>2553.4250000000002</v>
      </c>
      <c r="N897" s="35">
        <v>0</v>
      </c>
      <c r="O897" s="35">
        <v>0</v>
      </c>
      <c r="P897" s="35">
        <v>0</v>
      </c>
      <c r="Q897" s="35">
        <v>0</v>
      </c>
      <c r="R897" s="35"/>
      <c r="S897" s="35"/>
    </row>
    <row r="898" spans="1:19">
      <c r="A898" t="s">
        <v>895</v>
      </c>
      <c r="B898" t="s">
        <v>37</v>
      </c>
      <c r="C898" t="s">
        <v>330</v>
      </c>
      <c r="D898" t="s">
        <v>259</v>
      </c>
      <c r="E898" t="s">
        <v>263</v>
      </c>
      <c r="F898" s="35">
        <v>834.70899999999995</v>
      </c>
      <c r="G898" s="35">
        <v>64.396000000000001</v>
      </c>
      <c r="H898" s="35">
        <v>747.32799999999997</v>
      </c>
      <c r="I898" s="35">
        <v>0</v>
      </c>
      <c r="J898" s="35">
        <v>0</v>
      </c>
      <c r="K898" s="35">
        <v>0</v>
      </c>
      <c r="L898" s="35">
        <v>0</v>
      </c>
      <c r="M898" s="35">
        <v>22.984999999999999</v>
      </c>
      <c r="N898" s="35">
        <v>0</v>
      </c>
      <c r="O898" s="35">
        <v>0</v>
      </c>
      <c r="P898" s="35">
        <v>0</v>
      </c>
      <c r="Q898" s="35">
        <v>0</v>
      </c>
      <c r="R898" s="35"/>
      <c r="S898" s="35"/>
    </row>
    <row r="899" spans="1:19">
      <c r="A899" t="s">
        <v>896</v>
      </c>
      <c r="B899" t="s">
        <v>37</v>
      </c>
      <c r="C899" t="s">
        <v>330</v>
      </c>
      <c r="D899" t="s">
        <v>259</v>
      </c>
      <c r="E899" t="s">
        <v>263</v>
      </c>
      <c r="F899" s="35">
        <v>1482.213</v>
      </c>
      <c r="G899" s="35">
        <v>110.39400000000001</v>
      </c>
      <c r="H899" s="35">
        <v>1312.32</v>
      </c>
      <c r="I899" s="35">
        <v>0</v>
      </c>
      <c r="J899" s="35">
        <v>0</v>
      </c>
      <c r="K899" s="35">
        <v>0</v>
      </c>
      <c r="L899" s="35">
        <v>0</v>
      </c>
      <c r="M899" s="35">
        <v>59.499000000000002</v>
      </c>
      <c r="N899" s="35">
        <v>0</v>
      </c>
      <c r="O899" s="35">
        <v>0</v>
      </c>
      <c r="P899" s="35">
        <v>0</v>
      </c>
      <c r="Q899" s="35">
        <v>0</v>
      </c>
      <c r="R899" s="35"/>
      <c r="S899" s="35"/>
    </row>
    <row r="900" spans="1:19">
      <c r="A900" t="s">
        <v>502</v>
      </c>
      <c r="B900" t="s">
        <v>37</v>
      </c>
      <c r="C900" t="s">
        <v>330</v>
      </c>
      <c r="D900" t="s">
        <v>259</v>
      </c>
      <c r="E900" t="s">
        <v>263</v>
      </c>
      <c r="F900" s="35">
        <v>904.505</v>
      </c>
      <c r="G900" s="35">
        <v>60.947000000000003</v>
      </c>
      <c r="H900" s="35">
        <v>807.53399999999999</v>
      </c>
      <c r="I900" s="35">
        <v>0</v>
      </c>
      <c r="J900" s="35">
        <v>0</v>
      </c>
      <c r="K900" s="35">
        <v>0</v>
      </c>
      <c r="L900" s="35">
        <v>0</v>
      </c>
      <c r="M900" s="35">
        <v>36.024000000000001</v>
      </c>
      <c r="N900" s="35">
        <v>0</v>
      </c>
      <c r="O900" s="35">
        <v>0</v>
      </c>
      <c r="P900" s="35">
        <v>0</v>
      </c>
      <c r="Q900" s="35">
        <v>0</v>
      </c>
      <c r="R900" s="35"/>
      <c r="S900" s="35"/>
    </row>
    <row r="901" spans="1:19">
      <c r="A901" t="s">
        <v>897</v>
      </c>
      <c r="B901" t="s">
        <v>37</v>
      </c>
      <c r="C901" t="s">
        <v>118</v>
      </c>
      <c r="D901" t="s">
        <v>259</v>
      </c>
      <c r="E901" t="s">
        <v>263</v>
      </c>
      <c r="F901" s="35">
        <v>1407.1210000000001</v>
      </c>
      <c r="G901" s="35">
        <v>112.92400000000001</v>
      </c>
      <c r="H901" s="35">
        <v>1100.9179999999999</v>
      </c>
      <c r="I901" s="35">
        <v>0</v>
      </c>
      <c r="J901" s="35">
        <v>0</v>
      </c>
      <c r="K901" s="35">
        <v>0</v>
      </c>
      <c r="L901" s="35">
        <v>0</v>
      </c>
      <c r="M901" s="35">
        <v>184.17699999999999</v>
      </c>
      <c r="N901" s="35">
        <v>0</v>
      </c>
      <c r="O901" s="35">
        <v>0</v>
      </c>
      <c r="P901" s="35">
        <v>9.1020000000000003</v>
      </c>
      <c r="Q901" s="35">
        <v>0</v>
      </c>
      <c r="R901" s="35"/>
      <c r="S901" s="35"/>
    </row>
    <row r="902" spans="1:19">
      <c r="A902" t="s">
        <v>898</v>
      </c>
      <c r="B902" t="s">
        <v>37</v>
      </c>
      <c r="C902" t="s">
        <v>118</v>
      </c>
      <c r="D902" t="s">
        <v>259</v>
      </c>
      <c r="E902" t="s">
        <v>263</v>
      </c>
      <c r="F902" s="35">
        <v>766.60889999999995</v>
      </c>
      <c r="G902" s="35">
        <v>78.509</v>
      </c>
      <c r="H902" s="35">
        <v>672.39400000000001</v>
      </c>
      <c r="I902" s="35">
        <v>0</v>
      </c>
      <c r="J902" s="35">
        <v>0</v>
      </c>
      <c r="K902" s="35">
        <v>0</v>
      </c>
      <c r="L902" s="35">
        <v>0</v>
      </c>
      <c r="M902" s="35">
        <v>15.706</v>
      </c>
      <c r="N902" s="35">
        <v>0</v>
      </c>
      <c r="O902" s="35">
        <v>0</v>
      </c>
      <c r="P902" s="35">
        <v>0</v>
      </c>
      <c r="Q902" s="35">
        <v>0</v>
      </c>
      <c r="R902" s="35"/>
      <c r="S902" s="35"/>
    </row>
    <row r="903" spans="1:19">
      <c r="A903" t="s">
        <v>899</v>
      </c>
      <c r="B903" t="s">
        <v>37</v>
      </c>
      <c r="C903" t="s">
        <v>330</v>
      </c>
      <c r="D903" t="s">
        <v>259</v>
      </c>
      <c r="E903" t="s">
        <v>260</v>
      </c>
      <c r="F903" s="35">
        <v>1156.413</v>
      </c>
      <c r="G903" s="35">
        <v>96.614999999999995</v>
      </c>
      <c r="H903" s="35">
        <v>715.08699999999999</v>
      </c>
      <c r="I903" s="35">
        <v>16.568000000000001</v>
      </c>
      <c r="J903" s="35">
        <v>0</v>
      </c>
      <c r="K903" s="35">
        <v>0</v>
      </c>
      <c r="L903" s="35">
        <v>0</v>
      </c>
      <c r="M903" s="35">
        <v>268.62299999999999</v>
      </c>
      <c r="N903" s="35">
        <v>0</v>
      </c>
      <c r="O903" s="35">
        <v>0</v>
      </c>
      <c r="P903" s="35">
        <v>59.52</v>
      </c>
      <c r="Q903" s="35">
        <v>0</v>
      </c>
      <c r="R903" s="35"/>
      <c r="S903" s="35"/>
    </row>
    <row r="904" spans="1:19">
      <c r="A904" t="s">
        <v>389</v>
      </c>
      <c r="B904" t="s">
        <v>37</v>
      </c>
      <c r="C904" t="s">
        <v>330</v>
      </c>
      <c r="D904" t="s">
        <v>259</v>
      </c>
      <c r="E904" t="s">
        <v>263</v>
      </c>
      <c r="F904" s="35">
        <v>1161.2819999999999</v>
      </c>
      <c r="G904" s="35">
        <v>98.671009999999995</v>
      </c>
      <c r="H904" s="35">
        <v>1031.6279999999999</v>
      </c>
      <c r="I904" s="35">
        <v>0</v>
      </c>
      <c r="J904" s="35">
        <v>0</v>
      </c>
      <c r="K904" s="35">
        <v>0</v>
      </c>
      <c r="L904" s="35">
        <v>0</v>
      </c>
      <c r="M904" s="35">
        <v>30.983000000000001</v>
      </c>
      <c r="N904" s="35">
        <v>0</v>
      </c>
      <c r="O904" s="35">
        <v>0</v>
      </c>
      <c r="P904" s="35">
        <v>0</v>
      </c>
      <c r="Q904" s="35">
        <v>0</v>
      </c>
      <c r="R904" s="35"/>
      <c r="S904" s="35"/>
    </row>
    <row r="905" spans="1:19">
      <c r="A905" t="s">
        <v>845</v>
      </c>
      <c r="B905" t="s">
        <v>37</v>
      </c>
      <c r="C905" t="s">
        <v>118</v>
      </c>
      <c r="D905" t="s">
        <v>259</v>
      </c>
      <c r="E905" t="s">
        <v>263</v>
      </c>
      <c r="F905" s="35">
        <v>1185.6869999999999</v>
      </c>
      <c r="G905" s="35">
        <v>104.63200000000001</v>
      </c>
      <c r="H905" s="35">
        <v>971.48710000000005</v>
      </c>
      <c r="I905" s="35">
        <v>0</v>
      </c>
      <c r="J905" s="35">
        <v>0</v>
      </c>
      <c r="K905" s="35">
        <v>0</v>
      </c>
      <c r="L905" s="35">
        <v>0</v>
      </c>
      <c r="M905" s="35">
        <v>109.268</v>
      </c>
      <c r="N905" s="35">
        <v>0</v>
      </c>
      <c r="O905" s="35">
        <v>0</v>
      </c>
      <c r="P905" s="35">
        <v>0.3</v>
      </c>
      <c r="Q905" s="35">
        <v>0</v>
      </c>
      <c r="R905" s="35"/>
      <c r="S905" s="35"/>
    </row>
    <row r="906" spans="1:19">
      <c r="A906" t="s">
        <v>391</v>
      </c>
      <c r="B906" t="s">
        <v>37</v>
      </c>
      <c r="C906" t="s">
        <v>330</v>
      </c>
      <c r="D906" t="s">
        <v>259</v>
      </c>
      <c r="E906" t="s">
        <v>263</v>
      </c>
      <c r="F906" s="35">
        <v>977.971</v>
      </c>
      <c r="G906" s="35">
        <v>108.682</v>
      </c>
      <c r="H906" s="35">
        <v>836.50800000000004</v>
      </c>
      <c r="I906" s="35">
        <v>0</v>
      </c>
      <c r="J906" s="35">
        <v>0</v>
      </c>
      <c r="K906" s="35">
        <v>0</v>
      </c>
      <c r="L906" s="35">
        <v>0</v>
      </c>
      <c r="M906" s="35">
        <v>32.780999999999999</v>
      </c>
      <c r="N906" s="35">
        <v>0</v>
      </c>
      <c r="O906" s="35">
        <v>0</v>
      </c>
      <c r="P906" s="35">
        <v>0</v>
      </c>
      <c r="Q906" s="35">
        <v>0</v>
      </c>
      <c r="R906" s="35"/>
      <c r="S906" s="35"/>
    </row>
    <row r="907" spans="1:19">
      <c r="A907" t="s">
        <v>848</v>
      </c>
      <c r="B907" t="s">
        <v>37</v>
      </c>
      <c r="C907" t="s">
        <v>118</v>
      </c>
      <c r="D907" t="s">
        <v>259</v>
      </c>
      <c r="E907" t="s">
        <v>263</v>
      </c>
      <c r="F907" s="35">
        <v>1684.865</v>
      </c>
      <c r="G907" s="35">
        <v>108.931</v>
      </c>
      <c r="H907" s="35">
        <v>1339.183</v>
      </c>
      <c r="I907" s="35">
        <v>38.564</v>
      </c>
      <c r="J907" s="35">
        <v>0</v>
      </c>
      <c r="K907" s="35">
        <v>0</v>
      </c>
      <c r="L907" s="35">
        <v>0</v>
      </c>
      <c r="M907" s="35">
        <v>185.98699999999999</v>
      </c>
      <c r="N907" s="35">
        <v>0</v>
      </c>
      <c r="O907" s="35">
        <v>0</v>
      </c>
      <c r="P907" s="35">
        <v>12.2</v>
      </c>
      <c r="Q907" s="35">
        <v>0</v>
      </c>
      <c r="R907" s="35"/>
      <c r="S907" s="35"/>
    </row>
    <row r="908" spans="1:19">
      <c r="A908" t="s">
        <v>900</v>
      </c>
      <c r="B908" t="s">
        <v>37</v>
      </c>
      <c r="C908" t="s">
        <v>118</v>
      </c>
      <c r="D908" t="s">
        <v>259</v>
      </c>
      <c r="E908" t="s">
        <v>263</v>
      </c>
      <c r="F908" s="35">
        <v>1859.4390000000001</v>
      </c>
      <c r="G908" s="35">
        <v>109.63800000000001</v>
      </c>
      <c r="H908" s="35">
        <v>1584.44</v>
      </c>
      <c r="I908" s="35">
        <v>0</v>
      </c>
      <c r="J908" s="35">
        <v>0</v>
      </c>
      <c r="K908" s="35">
        <v>0</v>
      </c>
      <c r="L908" s="35">
        <v>0</v>
      </c>
      <c r="M908" s="35">
        <v>165.36099999999999</v>
      </c>
      <c r="N908" s="35">
        <v>0</v>
      </c>
      <c r="O908" s="35">
        <v>0</v>
      </c>
      <c r="P908" s="35">
        <v>0</v>
      </c>
      <c r="Q908" s="35">
        <v>0</v>
      </c>
      <c r="R908" s="35"/>
      <c r="S908" s="35"/>
    </row>
    <row r="909" spans="1:19">
      <c r="A909" t="s">
        <v>308</v>
      </c>
      <c r="B909" t="s">
        <v>37</v>
      </c>
      <c r="C909" t="s">
        <v>118</v>
      </c>
      <c r="D909" t="s">
        <v>259</v>
      </c>
      <c r="E909" t="s">
        <v>263</v>
      </c>
      <c r="F909" s="35">
        <v>1883.402</v>
      </c>
      <c r="G909" s="35">
        <v>123.70699999999999</v>
      </c>
      <c r="H909" s="35">
        <v>1642.268</v>
      </c>
      <c r="I909" s="35">
        <v>0</v>
      </c>
      <c r="J909" s="35">
        <v>0</v>
      </c>
      <c r="K909" s="35">
        <v>0</v>
      </c>
      <c r="L909" s="35">
        <v>0</v>
      </c>
      <c r="M909" s="35">
        <v>102.627</v>
      </c>
      <c r="N909" s="35">
        <v>0</v>
      </c>
      <c r="O909" s="35">
        <v>0</v>
      </c>
      <c r="P909" s="35">
        <v>14.8</v>
      </c>
      <c r="Q909" s="35">
        <v>0</v>
      </c>
      <c r="R909" s="35"/>
      <c r="S909" s="35"/>
    </row>
    <row r="910" spans="1:19">
      <c r="A910" t="s">
        <v>309</v>
      </c>
      <c r="B910" t="s">
        <v>37</v>
      </c>
      <c r="C910" t="s">
        <v>118</v>
      </c>
      <c r="D910" t="s">
        <v>259</v>
      </c>
      <c r="E910" t="s">
        <v>263</v>
      </c>
      <c r="F910" s="35">
        <v>1694.5540000000001</v>
      </c>
      <c r="G910" s="35">
        <v>139.959</v>
      </c>
      <c r="H910" s="35">
        <v>1457.3679999999999</v>
      </c>
      <c r="I910" s="35">
        <v>0</v>
      </c>
      <c r="J910" s="35">
        <v>0</v>
      </c>
      <c r="K910" s="35">
        <v>0</v>
      </c>
      <c r="L910" s="35">
        <v>0</v>
      </c>
      <c r="M910" s="35">
        <v>97.227000000000004</v>
      </c>
      <c r="N910" s="35">
        <v>0</v>
      </c>
      <c r="O910" s="35">
        <v>0</v>
      </c>
      <c r="P910" s="35">
        <v>0</v>
      </c>
      <c r="Q910" s="35">
        <v>0</v>
      </c>
      <c r="R910" s="35"/>
      <c r="S910" s="35"/>
    </row>
    <row r="911" spans="1:19">
      <c r="A911" t="s">
        <v>901</v>
      </c>
      <c r="B911" t="s">
        <v>37</v>
      </c>
      <c r="C911" t="s">
        <v>330</v>
      </c>
      <c r="D911" t="s">
        <v>259</v>
      </c>
      <c r="E911" t="s">
        <v>263</v>
      </c>
      <c r="F911" s="35">
        <v>1085.5239999999999</v>
      </c>
      <c r="G911" s="35">
        <v>98.194999999999993</v>
      </c>
      <c r="H911" s="35">
        <v>946.60299999999995</v>
      </c>
      <c r="I911" s="35">
        <v>0</v>
      </c>
      <c r="J911" s="35">
        <v>0</v>
      </c>
      <c r="K911" s="35">
        <v>0</v>
      </c>
      <c r="L911" s="35">
        <v>0</v>
      </c>
      <c r="M911" s="35">
        <v>40.725999999999999</v>
      </c>
      <c r="N911" s="35">
        <v>0</v>
      </c>
      <c r="O911" s="35">
        <v>0</v>
      </c>
      <c r="P911" s="35">
        <v>0</v>
      </c>
      <c r="Q911" s="35">
        <v>0</v>
      </c>
      <c r="R911" s="35"/>
      <c r="S911" s="35"/>
    </row>
    <row r="912" spans="1:19">
      <c r="A912" t="s">
        <v>801</v>
      </c>
      <c r="B912" t="s">
        <v>37</v>
      </c>
      <c r="C912" t="s">
        <v>118</v>
      </c>
      <c r="D912" t="s">
        <v>259</v>
      </c>
      <c r="E912" t="s">
        <v>263</v>
      </c>
      <c r="F912" s="35">
        <v>1291.1469999999999</v>
      </c>
      <c r="G912" s="35">
        <v>89.194999999999993</v>
      </c>
      <c r="H912" s="35">
        <v>1058.184</v>
      </c>
      <c r="I912" s="35">
        <v>0</v>
      </c>
      <c r="J912" s="35">
        <v>0</v>
      </c>
      <c r="K912" s="35">
        <v>0</v>
      </c>
      <c r="L912" s="35">
        <v>0</v>
      </c>
      <c r="M912" s="35">
        <v>136.959</v>
      </c>
      <c r="N912" s="35">
        <v>0</v>
      </c>
      <c r="O912" s="35">
        <v>0</v>
      </c>
      <c r="P912" s="35">
        <v>6.8090000000000002</v>
      </c>
      <c r="Q912" s="35">
        <v>0</v>
      </c>
      <c r="R912" s="35"/>
      <c r="S912" s="35"/>
    </row>
    <row r="913" spans="1:19">
      <c r="A913" t="s">
        <v>651</v>
      </c>
      <c r="B913" t="s">
        <v>37</v>
      </c>
      <c r="C913" t="s">
        <v>118</v>
      </c>
      <c r="D913" t="s">
        <v>259</v>
      </c>
      <c r="E913" t="s">
        <v>263</v>
      </c>
      <c r="F913" s="35">
        <v>1305.7349999999999</v>
      </c>
      <c r="G913" s="35">
        <v>86.784000000000006</v>
      </c>
      <c r="H913" s="35">
        <v>1141.5039999999999</v>
      </c>
      <c r="I913" s="35">
        <v>0</v>
      </c>
      <c r="J913" s="35">
        <v>0</v>
      </c>
      <c r="K913" s="35">
        <v>0</v>
      </c>
      <c r="L913" s="35">
        <v>0</v>
      </c>
      <c r="M913" s="35">
        <v>77.447000000000003</v>
      </c>
      <c r="N913" s="35">
        <v>0</v>
      </c>
      <c r="O913" s="35">
        <v>0</v>
      </c>
      <c r="P913" s="35">
        <v>0</v>
      </c>
      <c r="Q913" s="35">
        <v>0</v>
      </c>
      <c r="R913" s="35"/>
      <c r="S913" s="35"/>
    </row>
    <row r="914" spans="1:19">
      <c r="A914" t="s">
        <v>312</v>
      </c>
      <c r="B914" t="s">
        <v>37</v>
      </c>
      <c r="C914" t="s">
        <v>330</v>
      </c>
      <c r="D914" t="s">
        <v>259</v>
      </c>
      <c r="E914" t="s">
        <v>263</v>
      </c>
      <c r="F914" s="35">
        <v>1485.027</v>
      </c>
      <c r="G914" s="35">
        <v>124.292</v>
      </c>
      <c r="H914" s="35">
        <v>1100.9749999999999</v>
      </c>
      <c r="I914" s="35">
        <v>0</v>
      </c>
      <c r="J914" s="35">
        <v>0</v>
      </c>
      <c r="K914" s="35">
        <v>0</v>
      </c>
      <c r="L914" s="35">
        <v>0</v>
      </c>
      <c r="M914" s="35">
        <v>253.45599999999999</v>
      </c>
      <c r="N914" s="35">
        <v>0</v>
      </c>
      <c r="O914" s="35">
        <v>0</v>
      </c>
      <c r="P914" s="35">
        <v>6.3040000000000003</v>
      </c>
      <c r="Q914" s="35">
        <v>0</v>
      </c>
      <c r="R914" s="35"/>
      <c r="S914" s="35"/>
    </row>
    <row r="915" spans="1:19">
      <c r="A915" t="s">
        <v>902</v>
      </c>
      <c r="B915" t="s">
        <v>37</v>
      </c>
      <c r="C915" t="s">
        <v>330</v>
      </c>
      <c r="D915" t="s">
        <v>259</v>
      </c>
      <c r="E915" t="s">
        <v>263</v>
      </c>
      <c r="F915" s="35">
        <v>1151.577</v>
      </c>
      <c r="G915" s="35">
        <v>106.742</v>
      </c>
      <c r="H915" s="35">
        <v>983.36900000000003</v>
      </c>
      <c r="I915" s="35">
        <v>0</v>
      </c>
      <c r="J915" s="35">
        <v>0</v>
      </c>
      <c r="K915" s="35">
        <v>0</v>
      </c>
      <c r="L915" s="35">
        <v>0</v>
      </c>
      <c r="M915" s="35">
        <v>47.079000000000001</v>
      </c>
      <c r="N915" s="35">
        <v>0</v>
      </c>
      <c r="O915" s="35">
        <v>0</v>
      </c>
      <c r="P915" s="35">
        <v>14.387</v>
      </c>
      <c r="Q915" s="35">
        <v>0</v>
      </c>
      <c r="R915" s="35"/>
      <c r="S915" s="35"/>
    </row>
    <row r="916" spans="1:19">
      <c r="A916" t="s">
        <v>903</v>
      </c>
      <c r="B916" t="s">
        <v>37</v>
      </c>
      <c r="C916" t="s">
        <v>118</v>
      </c>
      <c r="D916" t="s">
        <v>259</v>
      </c>
      <c r="E916" t="s">
        <v>263</v>
      </c>
      <c r="F916" s="35">
        <v>788.899</v>
      </c>
      <c r="G916" s="35">
        <v>80.33</v>
      </c>
      <c r="H916" s="35">
        <v>613.95399999999995</v>
      </c>
      <c r="I916" s="35">
        <v>0</v>
      </c>
      <c r="J916" s="35">
        <v>0</v>
      </c>
      <c r="K916" s="35">
        <v>0</v>
      </c>
      <c r="L916" s="35">
        <v>0</v>
      </c>
      <c r="M916" s="35">
        <v>36.615000000000002</v>
      </c>
      <c r="N916" s="35">
        <v>0</v>
      </c>
      <c r="O916" s="35">
        <v>0</v>
      </c>
      <c r="P916" s="35">
        <v>58</v>
      </c>
      <c r="Q916" s="35">
        <v>0</v>
      </c>
      <c r="R916" s="35"/>
      <c r="S916" s="35"/>
    </row>
    <row r="917" spans="1:19">
      <c r="A917" t="s">
        <v>904</v>
      </c>
      <c r="B917" t="s">
        <v>37</v>
      </c>
      <c r="C917" t="s">
        <v>330</v>
      </c>
      <c r="D917" t="s">
        <v>259</v>
      </c>
      <c r="E917" t="s">
        <v>263</v>
      </c>
      <c r="F917" s="35">
        <v>1439.89</v>
      </c>
      <c r="G917" s="35">
        <v>104.072</v>
      </c>
      <c r="H917" s="35">
        <v>1260.4780000000001</v>
      </c>
      <c r="I917" s="35">
        <v>0</v>
      </c>
      <c r="J917" s="35">
        <v>0</v>
      </c>
      <c r="K917" s="35">
        <v>0</v>
      </c>
      <c r="L917" s="35">
        <v>0</v>
      </c>
      <c r="M917" s="35">
        <v>75.34</v>
      </c>
      <c r="N917" s="35">
        <v>0</v>
      </c>
      <c r="O917" s="35">
        <v>0</v>
      </c>
      <c r="P917" s="35">
        <v>0</v>
      </c>
      <c r="Q917" s="35">
        <v>0</v>
      </c>
      <c r="R917" s="35"/>
      <c r="S917" s="35"/>
    </row>
    <row r="918" spans="1:19">
      <c r="A918" t="s">
        <v>905</v>
      </c>
      <c r="B918" t="s">
        <v>37</v>
      </c>
      <c r="C918" t="s">
        <v>118</v>
      </c>
      <c r="D918" t="s">
        <v>259</v>
      </c>
      <c r="E918" t="s">
        <v>263</v>
      </c>
      <c r="F918" s="35">
        <v>1211.5940000000001</v>
      </c>
      <c r="G918" s="35">
        <v>107.247</v>
      </c>
      <c r="H918" s="35">
        <v>974.45609999999999</v>
      </c>
      <c r="I918" s="35">
        <v>0</v>
      </c>
      <c r="J918" s="35">
        <v>0</v>
      </c>
      <c r="K918" s="35">
        <v>0</v>
      </c>
      <c r="L918" s="35">
        <v>0</v>
      </c>
      <c r="M918" s="35">
        <v>129.89099999999999</v>
      </c>
      <c r="N918" s="35">
        <v>0</v>
      </c>
      <c r="O918" s="35">
        <v>0</v>
      </c>
      <c r="P918" s="35">
        <v>0</v>
      </c>
      <c r="Q918" s="35">
        <v>0</v>
      </c>
      <c r="R918" s="35"/>
      <c r="S918" s="35"/>
    </row>
    <row r="919" spans="1:19">
      <c r="A919" t="s">
        <v>906</v>
      </c>
      <c r="B919" t="s">
        <v>37</v>
      </c>
      <c r="C919" t="s">
        <v>118</v>
      </c>
      <c r="D919" t="s">
        <v>259</v>
      </c>
      <c r="E919" t="s">
        <v>263</v>
      </c>
      <c r="F919" s="35">
        <v>1429.421</v>
      </c>
      <c r="G919" s="35">
        <v>106.54900000000001</v>
      </c>
      <c r="H919" s="35">
        <v>1284.568</v>
      </c>
      <c r="I919" s="35">
        <v>0</v>
      </c>
      <c r="J919" s="35">
        <v>0</v>
      </c>
      <c r="K919" s="35">
        <v>0</v>
      </c>
      <c r="L919" s="35">
        <v>0</v>
      </c>
      <c r="M919" s="35">
        <v>38.304000000000002</v>
      </c>
      <c r="N919" s="35">
        <v>0</v>
      </c>
      <c r="O919" s="35">
        <v>0</v>
      </c>
      <c r="P919" s="35">
        <v>0</v>
      </c>
      <c r="Q919" s="35">
        <v>0</v>
      </c>
      <c r="R919" s="35"/>
      <c r="S919" s="35"/>
    </row>
    <row r="920" spans="1:19">
      <c r="A920" t="s">
        <v>907</v>
      </c>
      <c r="B920" t="s">
        <v>37</v>
      </c>
      <c r="C920" t="s">
        <v>118</v>
      </c>
      <c r="D920" t="s">
        <v>259</v>
      </c>
      <c r="E920" t="s">
        <v>263</v>
      </c>
      <c r="F920" s="35">
        <v>1397.6590000000001</v>
      </c>
      <c r="G920" s="35">
        <v>121.748</v>
      </c>
      <c r="H920" s="35">
        <v>1228.2619999999999</v>
      </c>
      <c r="I920" s="35">
        <v>0</v>
      </c>
      <c r="J920" s="35">
        <v>0</v>
      </c>
      <c r="K920" s="35">
        <v>0</v>
      </c>
      <c r="L920" s="35">
        <v>0</v>
      </c>
      <c r="M920" s="35">
        <v>47.649000000000001</v>
      </c>
      <c r="N920" s="35">
        <v>0</v>
      </c>
      <c r="O920" s="35">
        <v>0</v>
      </c>
      <c r="P920" s="35">
        <v>0</v>
      </c>
      <c r="Q920" s="35">
        <v>0</v>
      </c>
      <c r="R920" s="35"/>
      <c r="S920" s="35"/>
    </row>
    <row r="921" spans="1:19">
      <c r="A921" t="s">
        <v>908</v>
      </c>
      <c r="B921" t="s">
        <v>37</v>
      </c>
      <c r="C921" t="s">
        <v>118</v>
      </c>
      <c r="D921" t="s">
        <v>259</v>
      </c>
      <c r="E921" t="s">
        <v>263</v>
      </c>
      <c r="F921" s="35">
        <v>1460.3430000000001</v>
      </c>
      <c r="G921" s="35">
        <v>141.05799999999999</v>
      </c>
      <c r="H921" s="35">
        <v>1165.422</v>
      </c>
      <c r="I921" s="35">
        <v>10.603999999999999</v>
      </c>
      <c r="J921" s="35">
        <v>0</v>
      </c>
      <c r="K921" s="35">
        <v>0</v>
      </c>
      <c r="L921" s="35">
        <v>0</v>
      </c>
      <c r="M921" s="35">
        <v>100.565</v>
      </c>
      <c r="N921" s="35">
        <v>0</v>
      </c>
      <c r="O921" s="35">
        <v>0</v>
      </c>
      <c r="P921" s="35">
        <v>42.694000000000003</v>
      </c>
      <c r="Q921" s="35">
        <v>0</v>
      </c>
      <c r="R921" s="35"/>
      <c r="S921" s="35"/>
    </row>
    <row r="922" spans="1:19">
      <c r="A922" t="s">
        <v>909</v>
      </c>
      <c r="B922" t="s">
        <v>37</v>
      </c>
      <c r="C922" t="s">
        <v>330</v>
      </c>
      <c r="D922" t="s">
        <v>259</v>
      </c>
      <c r="E922" t="s">
        <v>263</v>
      </c>
      <c r="F922" s="35">
        <v>1279.279</v>
      </c>
      <c r="G922" s="35">
        <v>86.664000000000001</v>
      </c>
      <c r="H922" s="35">
        <v>1146.1130000000001</v>
      </c>
      <c r="I922" s="35">
        <v>0</v>
      </c>
      <c r="J922" s="35">
        <v>0</v>
      </c>
      <c r="K922" s="35">
        <v>0</v>
      </c>
      <c r="L922" s="35">
        <v>0</v>
      </c>
      <c r="M922" s="35">
        <v>46.502000000000002</v>
      </c>
      <c r="N922" s="35">
        <v>0</v>
      </c>
      <c r="O922" s="35">
        <v>0</v>
      </c>
      <c r="P922" s="35">
        <v>0</v>
      </c>
      <c r="Q922" s="35">
        <v>0</v>
      </c>
      <c r="R922" s="35"/>
      <c r="S922" s="35"/>
    </row>
    <row r="923" spans="1:19">
      <c r="A923" t="s">
        <v>910</v>
      </c>
      <c r="B923" t="s">
        <v>37</v>
      </c>
      <c r="C923" t="s">
        <v>330</v>
      </c>
      <c r="D923" t="s">
        <v>259</v>
      </c>
      <c r="E923" t="s">
        <v>263</v>
      </c>
      <c r="F923" s="35">
        <v>1226.1780000000001</v>
      </c>
      <c r="G923" s="35">
        <v>77.453999999999994</v>
      </c>
      <c r="H923" s="35">
        <v>1106.5440000000001</v>
      </c>
      <c r="I923" s="35">
        <v>0</v>
      </c>
      <c r="J923" s="35">
        <v>0</v>
      </c>
      <c r="K923" s="35">
        <v>0</v>
      </c>
      <c r="L923" s="35">
        <v>0</v>
      </c>
      <c r="M923" s="35">
        <v>42.18</v>
      </c>
      <c r="N923" s="35">
        <v>0</v>
      </c>
      <c r="O923" s="35">
        <v>0</v>
      </c>
      <c r="P923" s="35">
        <v>0</v>
      </c>
      <c r="Q923" s="35">
        <v>0</v>
      </c>
      <c r="R923" s="35"/>
      <c r="S923" s="35"/>
    </row>
    <row r="924" spans="1:19">
      <c r="A924" t="s">
        <v>911</v>
      </c>
      <c r="B924" t="s">
        <v>37</v>
      </c>
      <c r="C924" t="s">
        <v>330</v>
      </c>
      <c r="D924" t="s">
        <v>259</v>
      </c>
      <c r="E924" t="s">
        <v>263</v>
      </c>
      <c r="F924" s="35">
        <v>1426.5650000000001</v>
      </c>
      <c r="G924" s="35">
        <v>99.025999999999996</v>
      </c>
      <c r="H924" s="35">
        <v>1275.0429999999999</v>
      </c>
      <c r="I924" s="35">
        <v>0</v>
      </c>
      <c r="J924" s="35">
        <v>0</v>
      </c>
      <c r="K924" s="35">
        <v>0</v>
      </c>
      <c r="L924" s="35">
        <v>0</v>
      </c>
      <c r="M924" s="35">
        <v>51.776000000000003</v>
      </c>
      <c r="N924" s="35">
        <v>0</v>
      </c>
      <c r="O924" s="35">
        <v>0</v>
      </c>
      <c r="P924" s="35">
        <v>0.72</v>
      </c>
      <c r="Q924" s="35">
        <v>0</v>
      </c>
      <c r="R924" s="35"/>
      <c r="S924" s="35"/>
    </row>
    <row r="925" spans="1:19">
      <c r="A925" t="s">
        <v>398</v>
      </c>
      <c r="B925" t="s">
        <v>37</v>
      </c>
      <c r="C925" t="s">
        <v>330</v>
      </c>
      <c r="D925" t="s">
        <v>259</v>
      </c>
      <c r="E925" t="s">
        <v>263</v>
      </c>
      <c r="F925" s="35">
        <v>1531.848</v>
      </c>
      <c r="G925" s="35">
        <v>109.929</v>
      </c>
      <c r="H925" s="35">
        <v>1343.4</v>
      </c>
      <c r="I925" s="35">
        <v>0</v>
      </c>
      <c r="J925" s="35">
        <v>0</v>
      </c>
      <c r="K925" s="35">
        <v>0</v>
      </c>
      <c r="L925" s="35">
        <v>0</v>
      </c>
      <c r="M925" s="35">
        <v>59.819000000000003</v>
      </c>
      <c r="N925" s="35">
        <v>0</v>
      </c>
      <c r="O925" s="35">
        <v>0</v>
      </c>
      <c r="P925" s="35">
        <v>18.7</v>
      </c>
      <c r="Q925" s="35">
        <v>0</v>
      </c>
      <c r="R925" s="35"/>
      <c r="S925" s="35"/>
    </row>
    <row r="926" spans="1:19">
      <c r="A926" t="s">
        <v>912</v>
      </c>
      <c r="B926" t="s">
        <v>37</v>
      </c>
      <c r="C926" t="s">
        <v>118</v>
      </c>
      <c r="D926" t="s">
        <v>259</v>
      </c>
      <c r="E926" t="s">
        <v>263</v>
      </c>
      <c r="F926" s="35">
        <v>1420.288</v>
      </c>
      <c r="G926" s="35">
        <v>137.559</v>
      </c>
      <c r="H926" s="35">
        <v>1197.9359999999999</v>
      </c>
      <c r="I926" s="35">
        <v>0</v>
      </c>
      <c r="J926" s="35">
        <v>0</v>
      </c>
      <c r="K926" s="35">
        <v>0</v>
      </c>
      <c r="L926" s="35">
        <v>0</v>
      </c>
      <c r="M926" s="35">
        <v>84.793000000000006</v>
      </c>
      <c r="N926" s="35">
        <v>0</v>
      </c>
      <c r="O926" s="35">
        <v>0</v>
      </c>
      <c r="P926" s="35">
        <v>0</v>
      </c>
      <c r="Q926" s="35">
        <v>0</v>
      </c>
      <c r="R926" s="35"/>
      <c r="S926" s="35"/>
    </row>
    <row r="927" spans="1:19">
      <c r="A927" t="s">
        <v>913</v>
      </c>
      <c r="B927" t="s">
        <v>37</v>
      </c>
      <c r="C927" t="s">
        <v>118</v>
      </c>
      <c r="D927" t="s">
        <v>259</v>
      </c>
      <c r="E927" t="s">
        <v>263</v>
      </c>
      <c r="F927" s="35">
        <v>1351.799</v>
      </c>
      <c r="G927" s="35">
        <v>86.96</v>
      </c>
      <c r="H927" s="35">
        <v>1189.7750000000001</v>
      </c>
      <c r="I927" s="35">
        <v>0</v>
      </c>
      <c r="J927" s="35">
        <v>0</v>
      </c>
      <c r="K927" s="35">
        <v>0</v>
      </c>
      <c r="L927" s="35">
        <v>0</v>
      </c>
      <c r="M927" s="35">
        <v>75.063999999999993</v>
      </c>
      <c r="N927" s="35">
        <v>0</v>
      </c>
      <c r="O927" s="35">
        <v>0</v>
      </c>
      <c r="P927" s="35">
        <v>0</v>
      </c>
      <c r="Q927" s="35">
        <v>0</v>
      </c>
      <c r="R927" s="35"/>
      <c r="S927" s="35"/>
    </row>
    <row r="928" spans="1:19">
      <c r="A928" t="s">
        <v>914</v>
      </c>
      <c r="B928" t="s">
        <v>37</v>
      </c>
      <c r="C928" t="s">
        <v>330</v>
      </c>
      <c r="D928" t="s">
        <v>259</v>
      </c>
      <c r="E928" t="s">
        <v>263</v>
      </c>
      <c r="F928" s="35">
        <v>1292.1030000000001</v>
      </c>
      <c r="G928" s="35">
        <v>78.557000000000002</v>
      </c>
      <c r="H928" s="35">
        <v>1187.6030000000001</v>
      </c>
      <c r="I928" s="35">
        <v>0</v>
      </c>
      <c r="J928" s="35">
        <v>0</v>
      </c>
      <c r="K928" s="35">
        <v>0</v>
      </c>
      <c r="L928" s="35">
        <v>0</v>
      </c>
      <c r="M928" s="35">
        <v>25.943000000000001</v>
      </c>
      <c r="N928" s="35">
        <v>0</v>
      </c>
      <c r="O928" s="35">
        <v>0</v>
      </c>
      <c r="P928" s="35">
        <v>0</v>
      </c>
      <c r="Q928" s="35">
        <v>0</v>
      </c>
      <c r="R928" s="35"/>
      <c r="S928" s="35"/>
    </row>
    <row r="929" spans="1:19">
      <c r="A929" t="s">
        <v>915</v>
      </c>
      <c r="B929" t="s">
        <v>37</v>
      </c>
      <c r="C929" t="s">
        <v>118</v>
      </c>
      <c r="D929" t="s">
        <v>259</v>
      </c>
      <c r="E929" t="s">
        <v>260</v>
      </c>
      <c r="F929" s="35">
        <v>2801.114</v>
      </c>
      <c r="G929" s="35">
        <v>147.46899999999999</v>
      </c>
      <c r="H929" s="35">
        <v>2253.0419999999999</v>
      </c>
      <c r="I929" s="35">
        <v>0</v>
      </c>
      <c r="J929" s="35">
        <v>0</v>
      </c>
      <c r="K929" s="35">
        <v>0</v>
      </c>
      <c r="L929" s="35">
        <v>0</v>
      </c>
      <c r="M929" s="35">
        <v>398.47300000000001</v>
      </c>
      <c r="N929" s="35">
        <v>0</v>
      </c>
      <c r="O929" s="35">
        <v>0</v>
      </c>
      <c r="P929" s="35">
        <v>2.13</v>
      </c>
      <c r="Q929" s="35">
        <v>0</v>
      </c>
      <c r="R929" s="35"/>
      <c r="S929" s="35"/>
    </row>
    <row r="930" spans="1:19">
      <c r="A930" t="s">
        <v>916</v>
      </c>
      <c r="B930" t="s">
        <v>37</v>
      </c>
      <c r="C930" t="s">
        <v>118</v>
      </c>
      <c r="D930" t="s">
        <v>259</v>
      </c>
      <c r="E930" t="s">
        <v>263</v>
      </c>
      <c r="F930" s="35">
        <v>1434.6590000000001</v>
      </c>
      <c r="G930" s="35">
        <v>96.591999999999999</v>
      </c>
      <c r="H930" s="35">
        <v>1283.2629999999999</v>
      </c>
      <c r="I930" s="35">
        <v>0</v>
      </c>
      <c r="J930" s="35">
        <v>0</v>
      </c>
      <c r="K930" s="35">
        <v>0</v>
      </c>
      <c r="L930" s="35">
        <v>0</v>
      </c>
      <c r="M930" s="35">
        <v>54.804000000000002</v>
      </c>
      <c r="N930" s="35">
        <v>0</v>
      </c>
      <c r="O930" s="35">
        <v>0</v>
      </c>
      <c r="P930" s="35">
        <v>0</v>
      </c>
      <c r="Q930" s="35">
        <v>0</v>
      </c>
      <c r="R930" s="35"/>
      <c r="S930" s="35"/>
    </row>
    <row r="931" spans="1:19">
      <c r="A931" t="s">
        <v>917</v>
      </c>
      <c r="B931" t="s">
        <v>37</v>
      </c>
      <c r="C931" t="s">
        <v>330</v>
      </c>
      <c r="D931" t="s">
        <v>259</v>
      </c>
      <c r="E931" t="s">
        <v>263</v>
      </c>
      <c r="F931" s="35">
        <v>1420.413</v>
      </c>
      <c r="G931" s="35">
        <v>82.48</v>
      </c>
      <c r="H931" s="35">
        <v>1254.0719999999999</v>
      </c>
      <c r="I931" s="35">
        <v>0</v>
      </c>
      <c r="J931" s="35">
        <v>0</v>
      </c>
      <c r="K931" s="35">
        <v>0</v>
      </c>
      <c r="L931" s="35">
        <v>0</v>
      </c>
      <c r="M931" s="35">
        <v>83.860990000000001</v>
      </c>
      <c r="N931" s="35">
        <v>0</v>
      </c>
      <c r="O931" s="35">
        <v>0</v>
      </c>
      <c r="P931" s="35">
        <v>0</v>
      </c>
      <c r="Q931" s="35">
        <v>0</v>
      </c>
      <c r="R931" s="35"/>
      <c r="S931" s="35"/>
    </row>
    <row r="932" spans="1:19">
      <c r="A932" t="s">
        <v>918</v>
      </c>
      <c r="B932" t="s">
        <v>37</v>
      </c>
      <c r="C932" t="s">
        <v>118</v>
      </c>
      <c r="D932" t="s">
        <v>259</v>
      </c>
      <c r="E932" t="s">
        <v>260</v>
      </c>
      <c r="F932" s="35">
        <v>1183.51</v>
      </c>
      <c r="G932" s="35">
        <v>110.21899999999999</v>
      </c>
      <c r="H932" s="35">
        <v>675.20799999999997</v>
      </c>
      <c r="I932" s="35">
        <v>0</v>
      </c>
      <c r="J932" s="35">
        <v>0</v>
      </c>
      <c r="K932" s="35">
        <v>0</v>
      </c>
      <c r="L932" s="35">
        <v>0</v>
      </c>
      <c r="M932" s="35">
        <v>250.47</v>
      </c>
      <c r="N932" s="35">
        <v>0</v>
      </c>
      <c r="O932" s="35">
        <v>0</v>
      </c>
      <c r="P932" s="35">
        <v>147.613</v>
      </c>
      <c r="Q932" s="35">
        <v>0</v>
      </c>
      <c r="R932" s="35"/>
      <c r="S932" s="35"/>
    </row>
    <row r="933" spans="1:19">
      <c r="A933" t="s">
        <v>919</v>
      </c>
      <c r="B933" t="s">
        <v>37</v>
      </c>
      <c r="C933" t="s">
        <v>118</v>
      </c>
      <c r="D933" t="s">
        <v>259</v>
      </c>
      <c r="E933" t="s">
        <v>263</v>
      </c>
      <c r="F933" s="35">
        <v>1465.8630000000001</v>
      </c>
      <c r="G933" s="35">
        <v>101.28</v>
      </c>
      <c r="H933" s="35">
        <v>1308.3969999999999</v>
      </c>
      <c r="I933" s="35">
        <v>0</v>
      </c>
      <c r="J933" s="35">
        <v>0</v>
      </c>
      <c r="K933" s="35">
        <v>0</v>
      </c>
      <c r="L933" s="35">
        <v>0</v>
      </c>
      <c r="M933" s="35">
        <v>55.936</v>
      </c>
      <c r="N933" s="35">
        <v>0</v>
      </c>
      <c r="O933" s="35">
        <v>0</v>
      </c>
      <c r="P933" s="35">
        <v>0.25</v>
      </c>
      <c r="Q933" s="35">
        <v>0</v>
      </c>
      <c r="R933" s="35"/>
      <c r="S933" s="35"/>
    </row>
    <row r="934" spans="1:19">
      <c r="A934" t="s">
        <v>809</v>
      </c>
      <c r="B934" t="s">
        <v>37</v>
      </c>
      <c r="C934" t="s">
        <v>330</v>
      </c>
      <c r="D934" t="s">
        <v>259</v>
      </c>
      <c r="E934" t="s">
        <v>263</v>
      </c>
      <c r="F934" s="35">
        <v>1352.481</v>
      </c>
      <c r="G934" s="35">
        <v>90.869</v>
      </c>
      <c r="H934" s="35">
        <v>1217.2719999999999</v>
      </c>
      <c r="I934" s="35">
        <v>0</v>
      </c>
      <c r="J934" s="35">
        <v>0</v>
      </c>
      <c r="K934" s="35">
        <v>0</v>
      </c>
      <c r="L934" s="35">
        <v>0</v>
      </c>
      <c r="M934" s="35">
        <v>44.34</v>
      </c>
      <c r="N934" s="35">
        <v>0</v>
      </c>
      <c r="O934" s="35">
        <v>0</v>
      </c>
      <c r="P934" s="35">
        <v>0</v>
      </c>
      <c r="Q934" s="35">
        <v>0</v>
      </c>
      <c r="R934" s="35"/>
      <c r="S934" s="35"/>
    </row>
    <row r="935" spans="1:19">
      <c r="A935" t="s">
        <v>318</v>
      </c>
      <c r="B935" t="s">
        <v>37</v>
      </c>
      <c r="C935" t="s">
        <v>330</v>
      </c>
      <c r="D935" t="s">
        <v>259</v>
      </c>
      <c r="E935" t="s">
        <v>263</v>
      </c>
      <c r="F935" s="35">
        <v>1486.432</v>
      </c>
      <c r="G935" s="35">
        <v>100.845</v>
      </c>
      <c r="H935" s="35">
        <v>1272.6849999999999</v>
      </c>
      <c r="I935" s="35">
        <v>0</v>
      </c>
      <c r="J935" s="35">
        <v>0</v>
      </c>
      <c r="K935" s="35">
        <v>0</v>
      </c>
      <c r="L935" s="35">
        <v>0</v>
      </c>
      <c r="M935" s="35">
        <v>87.691999999999993</v>
      </c>
      <c r="N935" s="35">
        <v>0</v>
      </c>
      <c r="O935" s="35">
        <v>0</v>
      </c>
      <c r="P935" s="35">
        <v>25.21</v>
      </c>
      <c r="Q935" s="35">
        <v>0</v>
      </c>
      <c r="R935" s="35"/>
      <c r="S935" s="35"/>
    </row>
    <row r="936" spans="1:19">
      <c r="A936" t="s">
        <v>405</v>
      </c>
      <c r="B936" t="s">
        <v>37</v>
      </c>
      <c r="C936" t="s">
        <v>118</v>
      </c>
      <c r="D936" t="s">
        <v>259</v>
      </c>
      <c r="E936" t="s">
        <v>260</v>
      </c>
      <c r="F936" s="35">
        <v>1496.5340000000001</v>
      </c>
      <c r="G936" s="35">
        <v>97.536000000000001</v>
      </c>
      <c r="H936" s="35">
        <v>1093.56</v>
      </c>
      <c r="I936" s="35">
        <v>0</v>
      </c>
      <c r="J936" s="35">
        <v>0</v>
      </c>
      <c r="K936" s="35">
        <v>0</v>
      </c>
      <c r="L936" s="35">
        <v>0</v>
      </c>
      <c r="M936" s="35">
        <v>305.43799999999999</v>
      </c>
      <c r="N936" s="35">
        <v>0</v>
      </c>
      <c r="O936" s="35">
        <v>0</v>
      </c>
      <c r="P936" s="35">
        <v>0</v>
      </c>
      <c r="Q936" s="35">
        <v>0</v>
      </c>
      <c r="R936" s="35"/>
      <c r="S936" s="35"/>
    </row>
    <row r="937" spans="1:19">
      <c r="A937" t="s">
        <v>406</v>
      </c>
      <c r="B937" t="s">
        <v>37</v>
      </c>
      <c r="C937" t="s">
        <v>118</v>
      </c>
      <c r="D937" t="s">
        <v>259</v>
      </c>
      <c r="E937" t="s">
        <v>263</v>
      </c>
      <c r="F937" s="35">
        <v>889.03599999999994</v>
      </c>
      <c r="G937" s="35">
        <v>73.370999999999995</v>
      </c>
      <c r="H937" s="35">
        <v>783.98299999999995</v>
      </c>
      <c r="I937" s="35">
        <v>0</v>
      </c>
      <c r="J937" s="35">
        <v>0</v>
      </c>
      <c r="K937" s="35">
        <v>0</v>
      </c>
      <c r="L937" s="35">
        <v>0</v>
      </c>
      <c r="M937" s="35">
        <v>31.681999999999999</v>
      </c>
      <c r="N937" s="35">
        <v>0</v>
      </c>
      <c r="O937" s="35">
        <v>0</v>
      </c>
      <c r="P937" s="35">
        <v>0</v>
      </c>
      <c r="Q937" s="35">
        <v>0</v>
      </c>
      <c r="R937" s="35"/>
      <c r="S937" s="35"/>
    </row>
    <row r="938" spans="1:19">
      <c r="A938" t="s">
        <v>524</v>
      </c>
      <c r="B938" t="s">
        <v>37</v>
      </c>
      <c r="C938" t="s">
        <v>118</v>
      </c>
      <c r="D938" t="s">
        <v>259</v>
      </c>
      <c r="E938" t="s">
        <v>298</v>
      </c>
      <c r="F938" s="35">
        <v>4352.6549999999997</v>
      </c>
      <c r="G938" s="35">
        <v>164.17</v>
      </c>
      <c r="H938" s="35">
        <v>1762.8630000000001</v>
      </c>
      <c r="I938" s="35">
        <v>21.52</v>
      </c>
      <c r="J938" s="35">
        <v>0</v>
      </c>
      <c r="K938" s="35">
        <v>0</v>
      </c>
      <c r="L938" s="35">
        <v>0</v>
      </c>
      <c r="M938" s="35">
        <v>2404.1019999999999</v>
      </c>
      <c r="N938" s="35">
        <v>0</v>
      </c>
      <c r="O938" s="35">
        <v>0</v>
      </c>
      <c r="P938" s="35">
        <v>0</v>
      </c>
      <c r="Q938" s="35">
        <v>0</v>
      </c>
      <c r="R938" s="35"/>
      <c r="S938" s="35"/>
    </row>
    <row r="939" spans="1:19">
      <c r="A939" t="s">
        <v>920</v>
      </c>
      <c r="B939" t="s">
        <v>37</v>
      </c>
      <c r="C939" t="s">
        <v>118</v>
      </c>
      <c r="D939" t="s">
        <v>259</v>
      </c>
      <c r="E939" t="s">
        <v>263</v>
      </c>
      <c r="F939" s="35">
        <v>925.79499999999996</v>
      </c>
      <c r="G939" s="35">
        <v>85.216999999999999</v>
      </c>
      <c r="H939" s="35">
        <v>723.96500000000003</v>
      </c>
      <c r="I939" s="35">
        <v>0</v>
      </c>
      <c r="J939" s="35">
        <v>0</v>
      </c>
      <c r="K939" s="35">
        <v>0</v>
      </c>
      <c r="L939" s="35">
        <v>0</v>
      </c>
      <c r="M939" s="35">
        <v>116.613</v>
      </c>
      <c r="N939" s="35">
        <v>0</v>
      </c>
      <c r="O939" s="35">
        <v>0</v>
      </c>
      <c r="P939" s="35">
        <v>0</v>
      </c>
      <c r="Q939" s="35">
        <v>0</v>
      </c>
      <c r="R939" s="35"/>
      <c r="S939" s="35"/>
    </row>
    <row r="940" spans="1:19">
      <c r="A940" t="s">
        <v>921</v>
      </c>
      <c r="B940" t="s">
        <v>37</v>
      </c>
      <c r="C940" t="s">
        <v>118</v>
      </c>
      <c r="D940" t="s">
        <v>259</v>
      </c>
      <c r="E940" t="s">
        <v>260</v>
      </c>
      <c r="F940" s="35">
        <v>1968.3520000000001</v>
      </c>
      <c r="G940" s="35">
        <v>97.456000000000003</v>
      </c>
      <c r="H940" s="35">
        <v>1083.3320000000001</v>
      </c>
      <c r="I940" s="35">
        <v>23.696000000000002</v>
      </c>
      <c r="J940" s="35">
        <v>0</v>
      </c>
      <c r="K940" s="35">
        <v>0</v>
      </c>
      <c r="L940" s="35">
        <v>0</v>
      </c>
      <c r="M940" s="35">
        <v>763.86800000000005</v>
      </c>
      <c r="N940" s="35">
        <v>0</v>
      </c>
      <c r="O940" s="35">
        <v>0</v>
      </c>
      <c r="P940" s="35">
        <v>0</v>
      </c>
      <c r="Q940" s="35">
        <v>0</v>
      </c>
      <c r="R940" s="35"/>
      <c r="S940" s="35"/>
    </row>
    <row r="941" spans="1:19">
      <c r="A941" t="s">
        <v>922</v>
      </c>
      <c r="B941" t="s">
        <v>37</v>
      </c>
      <c r="C941" t="s">
        <v>330</v>
      </c>
      <c r="D941" t="s">
        <v>259</v>
      </c>
      <c r="E941" t="s">
        <v>263</v>
      </c>
      <c r="F941" s="35">
        <v>1352.1690000000001</v>
      </c>
      <c r="G941" s="35">
        <v>92.209000000000003</v>
      </c>
      <c r="H941" s="35">
        <v>1241.0039999999999</v>
      </c>
      <c r="I941" s="35">
        <v>0</v>
      </c>
      <c r="J941" s="35">
        <v>0</v>
      </c>
      <c r="K941" s="35">
        <v>0</v>
      </c>
      <c r="L941" s="35">
        <v>0</v>
      </c>
      <c r="M941" s="35">
        <v>18.956</v>
      </c>
      <c r="N941" s="35">
        <v>0</v>
      </c>
      <c r="O941" s="35">
        <v>0</v>
      </c>
      <c r="P941" s="35">
        <v>0</v>
      </c>
      <c r="Q941" s="35">
        <v>0</v>
      </c>
      <c r="R941" s="35"/>
      <c r="S941" s="35"/>
    </row>
    <row r="942" spans="1:19">
      <c r="A942" t="s">
        <v>923</v>
      </c>
      <c r="B942" t="s">
        <v>37</v>
      </c>
      <c r="C942" t="s">
        <v>118</v>
      </c>
      <c r="D942" t="s">
        <v>259</v>
      </c>
      <c r="E942" t="s">
        <v>263</v>
      </c>
      <c r="F942" s="35">
        <v>1332.577</v>
      </c>
      <c r="G942" s="35">
        <v>69.795000000000002</v>
      </c>
      <c r="H942" s="35">
        <v>1202.829</v>
      </c>
      <c r="I942" s="35">
        <v>0</v>
      </c>
      <c r="J942" s="35">
        <v>0</v>
      </c>
      <c r="K942" s="35">
        <v>0</v>
      </c>
      <c r="L942" s="35">
        <v>0</v>
      </c>
      <c r="M942" s="35">
        <v>59.953000000000003</v>
      </c>
      <c r="N942" s="35">
        <v>0</v>
      </c>
      <c r="O942" s="35">
        <v>0</v>
      </c>
      <c r="P942" s="35">
        <v>0</v>
      </c>
      <c r="Q942" s="35">
        <v>0</v>
      </c>
      <c r="R942" s="35"/>
      <c r="S942" s="35"/>
    </row>
    <row r="943" spans="1:19">
      <c r="A943" t="s">
        <v>924</v>
      </c>
      <c r="B943" t="s">
        <v>37</v>
      </c>
      <c r="C943" t="s">
        <v>118</v>
      </c>
      <c r="D943" t="s">
        <v>259</v>
      </c>
      <c r="E943" t="s">
        <v>263</v>
      </c>
      <c r="F943" s="35">
        <v>1570.2670000000001</v>
      </c>
      <c r="G943" s="35">
        <v>115.205</v>
      </c>
      <c r="H943" s="35">
        <v>1413.423</v>
      </c>
      <c r="I943" s="35">
        <v>0</v>
      </c>
      <c r="J943" s="35">
        <v>0</v>
      </c>
      <c r="K943" s="35">
        <v>0</v>
      </c>
      <c r="L943" s="35">
        <v>0</v>
      </c>
      <c r="M943" s="35">
        <v>41.639000000000003</v>
      </c>
      <c r="N943" s="35">
        <v>0</v>
      </c>
      <c r="O943" s="35">
        <v>0</v>
      </c>
      <c r="P943" s="35">
        <v>0</v>
      </c>
      <c r="Q943" s="35">
        <v>0</v>
      </c>
      <c r="R943" s="35"/>
      <c r="S943" s="35"/>
    </row>
    <row r="944" spans="1:19">
      <c r="A944" t="s">
        <v>925</v>
      </c>
      <c r="B944" t="s">
        <v>37</v>
      </c>
      <c r="C944" t="s">
        <v>330</v>
      </c>
      <c r="D944" t="s">
        <v>259</v>
      </c>
      <c r="E944" t="s">
        <v>263</v>
      </c>
      <c r="F944" s="35">
        <v>1480.817</v>
      </c>
      <c r="G944" s="35">
        <v>70.194000000000003</v>
      </c>
      <c r="H944" s="35">
        <v>1344.3720000000001</v>
      </c>
      <c r="I944" s="35">
        <v>0</v>
      </c>
      <c r="J944" s="35">
        <v>0</v>
      </c>
      <c r="K944" s="35">
        <v>0</v>
      </c>
      <c r="L944" s="35">
        <v>0</v>
      </c>
      <c r="M944" s="35">
        <v>51.381</v>
      </c>
      <c r="N944" s="35">
        <v>0</v>
      </c>
      <c r="O944" s="35">
        <v>0</v>
      </c>
      <c r="P944" s="35">
        <v>14.87</v>
      </c>
      <c r="Q944" s="35">
        <v>0</v>
      </c>
      <c r="R944" s="35"/>
      <c r="S944" s="35"/>
    </row>
    <row r="945" spans="1:19">
      <c r="A945" t="s">
        <v>926</v>
      </c>
      <c r="B945" t="s">
        <v>37</v>
      </c>
      <c r="C945" t="s">
        <v>330</v>
      </c>
      <c r="D945" t="s">
        <v>259</v>
      </c>
      <c r="E945" t="s">
        <v>263</v>
      </c>
      <c r="F945" s="35">
        <v>859.02700000000004</v>
      </c>
      <c r="G945" s="35">
        <v>53.863</v>
      </c>
      <c r="H945" s="35">
        <v>781.81100000000004</v>
      </c>
      <c r="I945" s="35">
        <v>0</v>
      </c>
      <c r="J945" s="35">
        <v>0</v>
      </c>
      <c r="K945" s="35">
        <v>0</v>
      </c>
      <c r="L945" s="35">
        <v>0</v>
      </c>
      <c r="M945" s="35">
        <v>23.353000000000002</v>
      </c>
      <c r="N945" s="35">
        <v>0</v>
      </c>
      <c r="O945" s="35">
        <v>0</v>
      </c>
      <c r="P945" s="35">
        <v>0</v>
      </c>
      <c r="Q945" s="35">
        <v>0</v>
      </c>
      <c r="R945" s="35"/>
      <c r="S945" s="35"/>
    </row>
    <row r="946" spans="1:19">
      <c r="A946" t="s">
        <v>927</v>
      </c>
      <c r="B946" t="s">
        <v>37</v>
      </c>
      <c r="C946" t="s">
        <v>118</v>
      </c>
      <c r="D946" t="s">
        <v>259</v>
      </c>
      <c r="E946" t="s">
        <v>263</v>
      </c>
      <c r="F946" s="35">
        <v>1154.3789999999999</v>
      </c>
      <c r="G946" s="35">
        <v>73.617999999999995</v>
      </c>
      <c r="H946" s="35">
        <v>1047.1300000000001</v>
      </c>
      <c r="I946" s="35">
        <v>0</v>
      </c>
      <c r="J946" s="35">
        <v>0</v>
      </c>
      <c r="K946" s="35">
        <v>0</v>
      </c>
      <c r="L946" s="35">
        <v>0</v>
      </c>
      <c r="M946" s="35">
        <v>33.631</v>
      </c>
      <c r="N946" s="35">
        <v>0</v>
      </c>
      <c r="O946" s="35">
        <v>0</v>
      </c>
      <c r="P946" s="35">
        <v>0</v>
      </c>
      <c r="Q946" s="35">
        <v>0</v>
      </c>
      <c r="R946" s="35"/>
      <c r="S946" s="35"/>
    </row>
    <row r="947" spans="1:19">
      <c r="A947" t="s">
        <v>928</v>
      </c>
      <c r="B947" t="s">
        <v>37</v>
      </c>
      <c r="C947" t="s">
        <v>330</v>
      </c>
      <c r="D947" t="s">
        <v>259</v>
      </c>
      <c r="E947" t="s">
        <v>263</v>
      </c>
      <c r="F947" s="35">
        <v>2419.64</v>
      </c>
      <c r="G947" s="35">
        <v>175.97200000000001</v>
      </c>
      <c r="H947" s="35">
        <v>2046.3789999999999</v>
      </c>
      <c r="I947" s="35">
        <v>33.357999999999997</v>
      </c>
      <c r="J947" s="35">
        <v>0</v>
      </c>
      <c r="K947" s="35">
        <v>0</v>
      </c>
      <c r="L947" s="35">
        <v>0</v>
      </c>
      <c r="M947" s="35">
        <v>163.93100000000001</v>
      </c>
      <c r="N947" s="35">
        <v>0</v>
      </c>
      <c r="O947" s="35">
        <v>0</v>
      </c>
      <c r="P947" s="35">
        <v>0</v>
      </c>
      <c r="Q947" s="35">
        <v>0</v>
      </c>
      <c r="R947" s="35"/>
      <c r="S947" s="35"/>
    </row>
    <row r="948" spans="1:19">
      <c r="A948" t="s">
        <v>673</v>
      </c>
      <c r="B948" t="s">
        <v>37</v>
      </c>
      <c r="C948" t="s">
        <v>330</v>
      </c>
      <c r="D948" t="s">
        <v>259</v>
      </c>
      <c r="E948" t="s">
        <v>263</v>
      </c>
      <c r="F948" s="35">
        <v>1656.8</v>
      </c>
      <c r="G948" s="35">
        <v>127.892</v>
      </c>
      <c r="H948" s="35">
        <v>1470.777</v>
      </c>
      <c r="I948" s="35">
        <v>0</v>
      </c>
      <c r="J948" s="35">
        <v>0</v>
      </c>
      <c r="K948" s="35">
        <v>0</v>
      </c>
      <c r="L948" s="35">
        <v>0</v>
      </c>
      <c r="M948" s="35">
        <v>58.131</v>
      </c>
      <c r="N948" s="35">
        <v>0</v>
      </c>
      <c r="O948" s="35">
        <v>0</v>
      </c>
      <c r="P948" s="35">
        <v>0</v>
      </c>
      <c r="Q948" s="35">
        <v>0</v>
      </c>
      <c r="R948" s="35"/>
      <c r="S948" s="35"/>
    </row>
    <row r="949" spans="1:19">
      <c r="A949" t="s">
        <v>929</v>
      </c>
      <c r="B949" t="s">
        <v>37</v>
      </c>
      <c r="C949" t="s">
        <v>118</v>
      </c>
      <c r="D949" t="s">
        <v>259</v>
      </c>
      <c r="E949" t="s">
        <v>263</v>
      </c>
      <c r="F949" s="35">
        <v>1249.4469999999999</v>
      </c>
      <c r="G949" s="35">
        <v>85.212999999999994</v>
      </c>
      <c r="H949" s="35">
        <v>1136.9269999999999</v>
      </c>
      <c r="I949" s="35">
        <v>0</v>
      </c>
      <c r="J949" s="35">
        <v>0</v>
      </c>
      <c r="K949" s="35">
        <v>0</v>
      </c>
      <c r="L949" s="35">
        <v>0</v>
      </c>
      <c r="M949" s="35">
        <v>27.306999999999999</v>
      </c>
      <c r="N949" s="35">
        <v>0</v>
      </c>
      <c r="O949" s="35">
        <v>0</v>
      </c>
      <c r="P949" s="35">
        <v>0</v>
      </c>
      <c r="Q949" s="35">
        <v>0</v>
      </c>
      <c r="R949" s="35"/>
      <c r="S949" s="35"/>
    </row>
    <row r="950" spans="1:19">
      <c r="A950" t="s">
        <v>930</v>
      </c>
      <c r="B950" t="s">
        <v>37</v>
      </c>
      <c r="C950" t="s">
        <v>330</v>
      </c>
      <c r="D950" t="s">
        <v>259</v>
      </c>
      <c r="E950" t="s">
        <v>263</v>
      </c>
      <c r="F950" s="35">
        <v>1042.825</v>
      </c>
      <c r="G950" s="35">
        <v>115.517</v>
      </c>
      <c r="H950" s="35">
        <v>889.33500000000004</v>
      </c>
      <c r="I950" s="35">
        <v>0.58099999999999996</v>
      </c>
      <c r="J950" s="35">
        <v>0</v>
      </c>
      <c r="K950" s="35">
        <v>0</v>
      </c>
      <c r="L950" s="35">
        <v>0</v>
      </c>
      <c r="M950" s="35">
        <v>37.392000000000003</v>
      </c>
      <c r="N950" s="35">
        <v>0</v>
      </c>
      <c r="O950" s="35">
        <v>0</v>
      </c>
      <c r="P950" s="35">
        <v>0</v>
      </c>
      <c r="Q950" s="35">
        <v>0</v>
      </c>
      <c r="R950" s="35"/>
      <c r="S950" s="35"/>
    </row>
    <row r="951" spans="1:19">
      <c r="A951" t="s">
        <v>931</v>
      </c>
      <c r="B951" t="s">
        <v>37</v>
      </c>
      <c r="C951" t="s">
        <v>330</v>
      </c>
      <c r="D951" t="s">
        <v>259</v>
      </c>
      <c r="E951" t="s">
        <v>263</v>
      </c>
      <c r="F951" s="35">
        <v>705.90599999999995</v>
      </c>
      <c r="G951" s="35">
        <v>62.698999999999998</v>
      </c>
      <c r="H951" s="35">
        <v>623.38499999999999</v>
      </c>
      <c r="I951" s="35">
        <v>0</v>
      </c>
      <c r="J951" s="35">
        <v>0</v>
      </c>
      <c r="K951" s="35">
        <v>0</v>
      </c>
      <c r="L951" s="35">
        <v>0</v>
      </c>
      <c r="M951" s="35">
        <v>19.821999999999999</v>
      </c>
      <c r="N951" s="35">
        <v>0</v>
      </c>
      <c r="O951" s="35">
        <v>0</v>
      </c>
      <c r="P951" s="35">
        <v>0</v>
      </c>
      <c r="Q951" s="35">
        <v>0</v>
      </c>
      <c r="R951" s="35"/>
      <c r="S951" s="35"/>
    </row>
    <row r="952" spans="1:19">
      <c r="A952" t="s">
        <v>326</v>
      </c>
      <c r="B952" t="s">
        <v>37</v>
      </c>
      <c r="C952" t="s">
        <v>330</v>
      </c>
      <c r="D952" t="s">
        <v>259</v>
      </c>
      <c r="E952" t="s">
        <v>263</v>
      </c>
      <c r="F952" s="35">
        <v>1724.7049999999999</v>
      </c>
      <c r="G952" s="35">
        <v>124.91200000000001</v>
      </c>
      <c r="H952" s="35">
        <v>1541.7570000000001</v>
      </c>
      <c r="I952" s="35">
        <v>0</v>
      </c>
      <c r="J952" s="35">
        <v>0</v>
      </c>
      <c r="K952" s="35">
        <v>0</v>
      </c>
      <c r="L952" s="35">
        <v>0</v>
      </c>
      <c r="M952" s="35">
        <v>58.036000000000001</v>
      </c>
      <c r="N952" s="35">
        <v>0</v>
      </c>
      <c r="O952" s="35">
        <v>0</v>
      </c>
      <c r="P952" s="35">
        <v>0</v>
      </c>
      <c r="Q952" s="35">
        <v>0</v>
      </c>
      <c r="R952" s="35"/>
      <c r="S952" s="35"/>
    </row>
    <row r="953" spans="1:19">
      <c r="A953" t="s">
        <v>932</v>
      </c>
      <c r="B953" t="s">
        <v>37</v>
      </c>
      <c r="C953" t="s">
        <v>330</v>
      </c>
      <c r="D953" t="s">
        <v>259</v>
      </c>
      <c r="E953" t="s">
        <v>263</v>
      </c>
      <c r="F953" s="35">
        <v>908.16600000000005</v>
      </c>
      <c r="G953" s="35">
        <v>58.865000000000002</v>
      </c>
      <c r="H953" s="35">
        <v>828.90800000000002</v>
      </c>
      <c r="I953" s="35">
        <v>0</v>
      </c>
      <c r="J953" s="35">
        <v>0</v>
      </c>
      <c r="K953" s="35">
        <v>0</v>
      </c>
      <c r="L953" s="35">
        <v>0</v>
      </c>
      <c r="M953" s="35">
        <v>20.393000000000001</v>
      </c>
      <c r="N953" s="35">
        <v>0</v>
      </c>
      <c r="O953" s="35">
        <v>0</v>
      </c>
      <c r="P953" s="35">
        <v>0</v>
      </c>
      <c r="Q953" s="35">
        <v>0</v>
      </c>
      <c r="R953" s="35"/>
      <c r="S953" s="35"/>
    </row>
    <row r="954" spans="1:19">
      <c r="A954" t="s">
        <v>933</v>
      </c>
      <c r="B954" t="s">
        <v>37</v>
      </c>
      <c r="C954" t="s">
        <v>118</v>
      </c>
      <c r="D954" t="s">
        <v>259</v>
      </c>
      <c r="E954" t="s">
        <v>263</v>
      </c>
      <c r="F954" s="35">
        <v>1088.7819999999999</v>
      </c>
      <c r="G954" s="35">
        <v>90.677999999999997</v>
      </c>
      <c r="H954" s="35">
        <v>917.25400000000002</v>
      </c>
      <c r="I954" s="35">
        <v>0</v>
      </c>
      <c r="J954" s="35">
        <v>0</v>
      </c>
      <c r="K954" s="35">
        <v>0</v>
      </c>
      <c r="L954" s="35">
        <v>0</v>
      </c>
      <c r="M954" s="35">
        <v>79.59</v>
      </c>
      <c r="N954" s="35">
        <v>0</v>
      </c>
      <c r="O954" s="35">
        <v>0</v>
      </c>
      <c r="P954" s="35">
        <v>1.26</v>
      </c>
      <c r="Q954" s="35">
        <v>0</v>
      </c>
      <c r="R954" s="35"/>
      <c r="S954" s="35"/>
    </row>
    <row r="955" spans="1:19">
      <c r="A955" t="s">
        <v>934</v>
      </c>
      <c r="B955" t="s">
        <v>37</v>
      </c>
      <c r="C955" t="s">
        <v>330</v>
      </c>
      <c r="D955" t="s">
        <v>259</v>
      </c>
      <c r="E955" t="s">
        <v>263</v>
      </c>
      <c r="F955" s="35">
        <v>848.23699999999997</v>
      </c>
      <c r="G955" s="35">
        <v>58.494999999999997</v>
      </c>
      <c r="H955" s="35">
        <v>748.80499999999995</v>
      </c>
      <c r="I955" s="35">
        <v>0</v>
      </c>
      <c r="J955" s="35">
        <v>0</v>
      </c>
      <c r="K955" s="35">
        <v>0</v>
      </c>
      <c r="L955" s="35">
        <v>0</v>
      </c>
      <c r="M955" s="35">
        <v>40.936999999999998</v>
      </c>
      <c r="N955" s="35">
        <v>0</v>
      </c>
      <c r="O955" s="35">
        <v>0</v>
      </c>
      <c r="P955" s="35">
        <v>0</v>
      </c>
      <c r="Q955" s="35">
        <v>0</v>
      </c>
      <c r="R955" s="35"/>
      <c r="S955" s="35"/>
    </row>
    <row r="956" spans="1:19">
      <c r="A956" t="s">
        <v>935</v>
      </c>
      <c r="B956" t="s">
        <v>37</v>
      </c>
      <c r="C956" t="s">
        <v>118</v>
      </c>
      <c r="D956" t="s">
        <v>332</v>
      </c>
      <c r="E956" t="s">
        <v>260</v>
      </c>
      <c r="F956" s="35">
        <v>1093.5360000000001</v>
      </c>
      <c r="G956" s="35">
        <v>80.105000000000004</v>
      </c>
      <c r="H956" s="36">
        <v>999.10900000000004</v>
      </c>
      <c r="I956" s="35">
        <v>14.321999999999999</v>
      </c>
      <c r="J956" s="35">
        <v>0</v>
      </c>
      <c r="K956" s="35">
        <v>0</v>
      </c>
      <c r="L956" s="35">
        <v>0</v>
      </c>
      <c r="M956" s="35">
        <v>992.88</v>
      </c>
      <c r="N956" s="35">
        <v>0</v>
      </c>
      <c r="O956" s="35">
        <v>0</v>
      </c>
      <c r="P956" s="35">
        <v>0</v>
      </c>
      <c r="Q956" s="35">
        <v>0</v>
      </c>
      <c r="R956" s="35"/>
      <c r="S956" s="35"/>
    </row>
    <row r="957" spans="1:19">
      <c r="A957" t="s">
        <v>824</v>
      </c>
      <c r="B957" t="s">
        <v>20</v>
      </c>
      <c r="C957" t="s">
        <v>330</v>
      </c>
      <c r="D957" t="s">
        <v>259</v>
      </c>
      <c r="E957" t="s">
        <v>263</v>
      </c>
      <c r="F957" s="35">
        <v>886.755</v>
      </c>
      <c r="G957" s="35">
        <v>284.488</v>
      </c>
      <c r="H957" s="35">
        <v>565.60500000000002</v>
      </c>
      <c r="I957" s="35">
        <v>0</v>
      </c>
      <c r="J957" s="35">
        <v>0</v>
      </c>
      <c r="K957" s="35">
        <v>0</v>
      </c>
      <c r="L957" s="35">
        <v>0</v>
      </c>
      <c r="M957" s="35">
        <v>28.792000000000002</v>
      </c>
      <c r="N957" s="35">
        <v>0</v>
      </c>
      <c r="O957" s="35">
        <v>0</v>
      </c>
      <c r="P957" s="35">
        <v>7.87</v>
      </c>
      <c r="Q957" s="35">
        <v>0</v>
      </c>
      <c r="R957" s="35"/>
      <c r="S957" s="35"/>
    </row>
    <row r="958" spans="1:19">
      <c r="A958" t="s">
        <v>782</v>
      </c>
      <c r="B958" t="s">
        <v>20</v>
      </c>
      <c r="C958" t="s">
        <v>330</v>
      </c>
      <c r="D958" t="s">
        <v>259</v>
      </c>
      <c r="E958" t="s">
        <v>263</v>
      </c>
      <c r="F958" s="35">
        <v>689.20190000000002</v>
      </c>
      <c r="G958" s="35">
        <v>208.31899999999999</v>
      </c>
      <c r="H958" s="35">
        <v>443.12099999999998</v>
      </c>
      <c r="I958" s="35">
        <v>0</v>
      </c>
      <c r="J958" s="35">
        <v>0</v>
      </c>
      <c r="K958" s="35">
        <v>0</v>
      </c>
      <c r="L958" s="35">
        <v>0</v>
      </c>
      <c r="M958" s="35">
        <v>37.000999999999998</v>
      </c>
      <c r="N958" s="35">
        <v>0</v>
      </c>
      <c r="O958" s="35">
        <v>0</v>
      </c>
      <c r="P958" s="35">
        <v>0.76100000000000001</v>
      </c>
      <c r="Q958" s="35">
        <v>0</v>
      </c>
      <c r="R958" s="35"/>
      <c r="S958" s="35"/>
    </row>
    <row r="959" spans="1:19">
      <c r="A959" t="s">
        <v>869</v>
      </c>
      <c r="B959" t="s">
        <v>20</v>
      </c>
      <c r="C959" t="s">
        <v>330</v>
      </c>
      <c r="D959" t="s">
        <v>259</v>
      </c>
      <c r="E959" t="s">
        <v>263</v>
      </c>
      <c r="F959" s="35">
        <v>409.58300000000003</v>
      </c>
      <c r="G959" s="35">
        <v>142.208</v>
      </c>
      <c r="H959" s="35">
        <v>213.17500000000001</v>
      </c>
      <c r="I959" s="35">
        <v>0.115</v>
      </c>
      <c r="J959" s="35">
        <v>0</v>
      </c>
      <c r="K959" s="35">
        <v>0</v>
      </c>
      <c r="L959" s="35">
        <v>0</v>
      </c>
      <c r="M959" s="35">
        <v>53.463000000000001</v>
      </c>
      <c r="N959" s="35">
        <v>0</v>
      </c>
      <c r="O959" s="35">
        <v>0</v>
      </c>
      <c r="P959" s="35">
        <v>0.622</v>
      </c>
      <c r="Q959" s="35">
        <v>0</v>
      </c>
      <c r="R959" s="35"/>
      <c r="S959" s="35"/>
    </row>
    <row r="960" spans="1:19">
      <c r="A960" t="s">
        <v>936</v>
      </c>
      <c r="B960" t="s">
        <v>20</v>
      </c>
      <c r="C960" t="s">
        <v>118</v>
      </c>
      <c r="D960" t="s">
        <v>259</v>
      </c>
      <c r="E960" t="s">
        <v>263</v>
      </c>
      <c r="F960" s="35">
        <v>425.08199999999999</v>
      </c>
      <c r="G960" s="35">
        <v>164.148</v>
      </c>
      <c r="H960" s="35">
        <v>223.83199999999999</v>
      </c>
      <c r="I960" s="35">
        <v>8.7929999999999993</v>
      </c>
      <c r="J960" s="35">
        <v>0</v>
      </c>
      <c r="K960" s="35">
        <v>0</v>
      </c>
      <c r="L960" s="35">
        <v>0</v>
      </c>
      <c r="M960" s="35">
        <v>28.309000000000001</v>
      </c>
      <c r="N960" s="35">
        <v>0</v>
      </c>
      <c r="O960" s="35">
        <v>0</v>
      </c>
      <c r="P960" s="35">
        <v>0</v>
      </c>
      <c r="Q960" s="35">
        <v>0</v>
      </c>
      <c r="R960" s="35"/>
      <c r="S960" s="35"/>
    </row>
    <row r="961" spans="1:19">
      <c r="A961" t="s">
        <v>937</v>
      </c>
      <c r="B961" t="s">
        <v>20</v>
      </c>
      <c r="C961" t="s">
        <v>118</v>
      </c>
      <c r="D961" t="s">
        <v>259</v>
      </c>
      <c r="E961" t="s">
        <v>263</v>
      </c>
      <c r="F961" s="35">
        <v>1084.848</v>
      </c>
      <c r="G961" s="35">
        <v>338.95699999999999</v>
      </c>
      <c r="H961" s="35">
        <v>611.51599999999996</v>
      </c>
      <c r="I961" s="35">
        <v>3.1019999999999999</v>
      </c>
      <c r="J961" s="35">
        <v>0</v>
      </c>
      <c r="K961" s="35">
        <v>0</v>
      </c>
      <c r="L961" s="35">
        <v>0</v>
      </c>
      <c r="M961" s="35">
        <v>126.986</v>
      </c>
      <c r="N961" s="35">
        <v>0</v>
      </c>
      <c r="O961" s="35">
        <v>0</v>
      </c>
      <c r="P961" s="35">
        <v>4.2869999999999999</v>
      </c>
      <c r="Q961" s="35">
        <v>0</v>
      </c>
      <c r="R961" s="35"/>
      <c r="S961" s="35"/>
    </row>
    <row r="962" spans="1:19">
      <c r="A962" t="s">
        <v>938</v>
      </c>
      <c r="B962" t="s">
        <v>20</v>
      </c>
      <c r="C962" t="s">
        <v>330</v>
      </c>
      <c r="D962" t="s">
        <v>259</v>
      </c>
      <c r="E962" t="s">
        <v>263</v>
      </c>
      <c r="F962" s="35">
        <v>465.02199999999999</v>
      </c>
      <c r="G962" s="35">
        <v>161.34299999999999</v>
      </c>
      <c r="H962" s="35">
        <v>263.10899999999998</v>
      </c>
      <c r="I962" s="35">
        <v>0</v>
      </c>
      <c r="J962" s="35">
        <v>0</v>
      </c>
      <c r="K962" s="35">
        <v>0</v>
      </c>
      <c r="L962" s="35">
        <v>0</v>
      </c>
      <c r="M962" s="35">
        <v>14.593</v>
      </c>
      <c r="N962" s="35">
        <v>0</v>
      </c>
      <c r="O962" s="35">
        <v>0</v>
      </c>
      <c r="P962" s="35">
        <v>25.977</v>
      </c>
      <c r="Q962" s="35">
        <v>0</v>
      </c>
      <c r="R962" s="35"/>
      <c r="S962" s="35"/>
    </row>
    <row r="963" spans="1:19">
      <c r="A963" t="s">
        <v>939</v>
      </c>
      <c r="B963" t="s">
        <v>20</v>
      </c>
      <c r="C963" t="s">
        <v>118</v>
      </c>
      <c r="D963" t="s">
        <v>259</v>
      </c>
      <c r="E963" t="s">
        <v>263</v>
      </c>
      <c r="F963" s="35">
        <v>581.52800000000002</v>
      </c>
      <c r="G963" s="35">
        <v>228.17599999999999</v>
      </c>
      <c r="H963" s="35">
        <v>253.732</v>
      </c>
      <c r="I963" s="35">
        <v>15.571999999999999</v>
      </c>
      <c r="J963" s="35">
        <v>0</v>
      </c>
      <c r="K963" s="35">
        <v>0</v>
      </c>
      <c r="L963" s="35">
        <v>0</v>
      </c>
      <c r="M963" s="35">
        <v>79.873999999999995</v>
      </c>
      <c r="N963" s="35">
        <v>0</v>
      </c>
      <c r="O963" s="35">
        <v>0</v>
      </c>
      <c r="P963" s="35">
        <v>4.1740000000000004</v>
      </c>
      <c r="Q963" s="35">
        <v>0</v>
      </c>
      <c r="R963" s="35"/>
      <c r="S963" s="35"/>
    </row>
    <row r="964" spans="1:19">
      <c r="A964" t="s">
        <v>364</v>
      </c>
      <c r="B964" t="s">
        <v>20</v>
      </c>
      <c r="C964" t="s">
        <v>118</v>
      </c>
      <c r="D964" t="s">
        <v>259</v>
      </c>
      <c r="E964" t="s">
        <v>260</v>
      </c>
      <c r="F964" s="35">
        <v>764.33</v>
      </c>
      <c r="G964" s="35">
        <v>234.166</v>
      </c>
      <c r="H964" s="35">
        <v>406.41800000000001</v>
      </c>
      <c r="I964" s="35">
        <v>2.1280000000000001</v>
      </c>
      <c r="J964" s="35">
        <v>0</v>
      </c>
      <c r="K964" s="35">
        <v>0</v>
      </c>
      <c r="L964" s="35">
        <v>0</v>
      </c>
      <c r="M964" s="35">
        <v>121.61799999999999</v>
      </c>
      <c r="N964" s="35">
        <v>0</v>
      </c>
      <c r="O964" s="35">
        <v>0</v>
      </c>
      <c r="P964" s="35">
        <v>0</v>
      </c>
      <c r="Q964" s="35">
        <v>0</v>
      </c>
      <c r="R964" s="35"/>
      <c r="S964" s="35"/>
    </row>
    <row r="965" spans="1:19">
      <c r="A965" t="s">
        <v>873</v>
      </c>
      <c r="B965" t="s">
        <v>20</v>
      </c>
      <c r="C965" t="s">
        <v>118</v>
      </c>
      <c r="D965" t="s">
        <v>259</v>
      </c>
      <c r="E965" t="s">
        <v>263</v>
      </c>
      <c r="F965" s="35">
        <v>385.33</v>
      </c>
      <c r="G965" s="35">
        <v>171.89099999999999</v>
      </c>
      <c r="H965" s="35">
        <v>158.19200000000001</v>
      </c>
      <c r="I965" s="35">
        <v>0</v>
      </c>
      <c r="J965" s="35">
        <v>0</v>
      </c>
      <c r="K965" s="35">
        <v>0</v>
      </c>
      <c r="L965" s="35">
        <v>0</v>
      </c>
      <c r="M965" s="35">
        <v>55.247</v>
      </c>
      <c r="N965" s="35">
        <v>0</v>
      </c>
      <c r="O965" s="35">
        <v>0</v>
      </c>
      <c r="P965" s="35">
        <v>0</v>
      </c>
      <c r="Q965" s="35">
        <v>0</v>
      </c>
      <c r="R965" s="35"/>
      <c r="S965" s="35"/>
    </row>
    <row r="966" spans="1:19">
      <c r="A966" t="s">
        <v>940</v>
      </c>
      <c r="B966" t="s">
        <v>20</v>
      </c>
      <c r="C966" t="s">
        <v>330</v>
      </c>
      <c r="D966" t="s">
        <v>259</v>
      </c>
      <c r="E966" t="s">
        <v>263</v>
      </c>
      <c r="F966" s="35">
        <v>591.38099999999997</v>
      </c>
      <c r="G966" s="35">
        <v>160.19</v>
      </c>
      <c r="H966" s="35">
        <v>287.34300000000002</v>
      </c>
      <c r="I966" s="35">
        <v>0.68799999999999994</v>
      </c>
      <c r="J966" s="35">
        <v>0</v>
      </c>
      <c r="K966" s="35">
        <v>0</v>
      </c>
      <c r="L966" s="35">
        <v>0</v>
      </c>
      <c r="M966" s="35">
        <v>143.16</v>
      </c>
      <c r="N966" s="35">
        <v>0</v>
      </c>
      <c r="O966" s="35">
        <v>0</v>
      </c>
      <c r="P966" s="35">
        <v>0</v>
      </c>
      <c r="Q966" s="35">
        <v>0</v>
      </c>
      <c r="R966" s="35"/>
      <c r="S966" s="35"/>
    </row>
    <row r="967" spans="1:19">
      <c r="A967" t="s">
        <v>941</v>
      </c>
      <c r="B967" t="s">
        <v>20</v>
      </c>
      <c r="C967" t="s">
        <v>118</v>
      </c>
      <c r="D967" t="s">
        <v>259</v>
      </c>
      <c r="E967" t="s">
        <v>263</v>
      </c>
      <c r="F967" s="35">
        <v>411.67500000000001</v>
      </c>
      <c r="G967" s="35">
        <v>152.482</v>
      </c>
      <c r="H967" s="35">
        <v>146.708</v>
      </c>
      <c r="I967" s="35">
        <v>2.0059999999999998</v>
      </c>
      <c r="J967" s="35">
        <v>0</v>
      </c>
      <c r="K967" s="35">
        <v>0</v>
      </c>
      <c r="L967" s="35">
        <v>0</v>
      </c>
      <c r="M967" s="35">
        <v>110.479</v>
      </c>
      <c r="N967" s="35">
        <v>0</v>
      </c>
      <c r="O967" s="35">
        <v>0</v>
      </c>
      <c r="P967" s="35">
        <v>0</v>
      </c>
      <c r="Q967" s="35">
        <v>0</v>
      </c>
      <c r="R967" s="35"/>
      <c r="S967" s="35"/>
    </row>
    <row r="968" spans="1:19">
      <c r="A968" t="s">
        <v>942</v>
      </c>
      <c r="B968" t="s">
        <v>20</v>
      </c>
      <c r="C968" t="s">
        <v>118</v>
      </c>
      <c r="D968" t="s">
        <v>259</v>
      </c>
      <c r="E968" t="s">
        <v>263</v>
      </c>
      <c r="F968" s="35">
        <v>358.39499999999998</v>
      </c>
      <c r="G968" s="35">
        <v>165.38399999999999</v>
      </c>
      <c r="H968" s="35">
        <v>180.71899999999999</v>
      </c>
      <c r="I968" s="35">
        <v>0</v>
      </c>
      <c r="J968" s="35">
        <v>0</v>
      </c>
      <c r="K968" s="35">
        <v>0</v>
      </c>
      <c r="L968" s="35">
        <v>0</v>
      </c>
      <c r="M968" s="35">
        <v>12.292</v>
      </c>
      <c r="N968" s="35">
        <v>0</v>
      </c>
      <c r="O968" s="35">
        <v>0</v>
      </c>
      <c r="P968" s="35">
        <v>0</v>
      </c>
      <c r="Q968" s="35">
        <v>0</v>
      </c>
      <c r="R968" s="35"/>
      <c r="S968" s="35"/>
    </row>
    <row r="969" spans="1:19">
      <c r="A969" t="s">
        <v>943</v>
      </c>
      <c r="B969" t="s">
        <v>20</v>
      </c>
      <c r="C969" t="s">
        <v>118</v>
      </c>
      <c r="D969" t="s">
        <v>259</v>
      </c>
      <c r="E969" t="s">
        <v>263</v>
      </c>
      <c r="F969" s="35">
        <v>576.3759</v>
      </c>
      <c r="G969" s="35">
        <v>275.35300000000001</v>
      </c>
      <c r="H969" s="35">
        <v>289.26299999999998</v>
      </c>
      <c r="I969" s="35">
        <v>0.72499999999999998</v>
      </c>
      <c r="J969" s="35">
        <v>0</v>
      </c>
      <c r="K969" s="35">
        <v>0</v>
      </c>
      <c r="L969" s="35">
        <v>0</v>
      </c>
      <c r="M969" s="35">
        <v>11.035</v>
      </c>
      <c r="N969" s="35">
        <v>0</v>
      </c>
      <c r="O969" s="35">
        <v>0</v>
      </c>
      <c r="P969" s="35">
        <v>0</v>
      </c>
      <c r="Q969" s="35">
        <v>0</v>
      </c>
      <c r="R969" s="35"/>
      <c r="S969" s="35"/>
    </row>
    <row r="970" spans="1:19">
      <c r="A970" t="s">
        <v>944</v>
      </c>
      <c r="B970" t="s">
        <v>20</v>
      </c>
      <c r="C970" t="s">
        <v>118</v>
      </c>
      <c r="D970" t="s">
        <v>259</v>
      </c>
      <c r="E970" t="s">
        <v>263</v>
      </c>
      <c r="F970" s="35">
        <v>909.721</v>
      </c>
      <c r="G970" s="35">
        <v>340.322</v>
      </c>
      <c r="H970" s="35">
        <v>528.70899999999995</v>
      </c>
      <c r="I970" s="35">
        <v>0.14499999999999999</v>
      </c>
      <c r="J970" s="35">
        <v>0</v>
      </c>
      <c r="K970" s="35">
        <v>0</v>
      </c>
      <c r="L970" s="35">
        <v>0</v>
      </c>
      <c r="M970" s="35">
        <v>40.545000000000002</v>
      </c>
      <c r="N970" s="35">
        <v>0</v>
      </c>
      <c r="O970" s="35">
        <v>0</v>
      </c>
      <c r="P970" s="35">
        <v>0</v>
      </c>
      <c r="Q970" s="35">
        <v>0</v>
      </c>
      <c r="R970" s="35"/>
      <c r="S970" s="35"/>
    </row>
    <row r="971" spans="1:19">
      <c r="A971" t="s">
        <v>945</v>
      </c>
      <c r="B971" t="s">
        <v>20</v>
      </c>
      <c r="C971" t="s">
        <v>118</v>
      </c>
      <c r="D971" t="s">
        <v>259</v>
      </c>
      <c r="E971" t="s">
        <v>260</v>
      </c>
      <c r="F971" s="35">
        <v>701.11400000000003</v>
      </c>
      <c r="G971" s="35">
        <v>190.33600000000001</v>
      </c>
      <c r="H971" s="35">
        <v>315.18200000000002</v>
      </c>
      <c r="I971" s="35">
        <v>0</v>
      </c>
      <c r="J971" s="35">
        <v>0</v>
      </c>
      <c r="K971" s="35">
        <v>0</v>
      </c>
      <c r="L971" s="35">
        <v>0</v>
      </c>
      <c r="M971" s="35">
        <v>174.203</v>
      </c>
      <c r="N971" s="35">
        <v>0</v>
      </c>
      <c r="O971" s="35">
        <v>0</v>
      </c>
      <c r="P971" s="35">
        <v>21.393000000000001</v>
      </c>
      <c r="Q971" s="35">
        <v>0</v>
      </c>
      <c r="R971" s="35"/>
      <c r="S971" s="35"/>
    </row>
    <row r="972" spans="1:19">
      <c r="A972" t="s">
        <v>267</v>
      </c>
      <c r="B972" t="s">
        <v>20</v>
      </c>
      <c r="C972" t="s">
        <v>118</v>
      </c>
      <c r="D972" t="s">
        <v>259</v>
      </c>
      <c r="E972" t="s">
        <v>263</v>
      </c>
      <c r="F972" s="35">
        <v>670.09100000000001</v>
      </c>
      <c r="G972" s="35">
        <v>249.96799999999999</v>
      </c>
      <c r="H972" s="35">
        <v>401.11</v>
      </c>
      <c r="I972" s="35">
        <v>0</v>
      </c>
      <c r="J972" s="35">
        <v>0</v>
      </c>
      <c r="K972" s="35">
        <v>0</v>
      </c>
      <c r="L972" s="35">
        <v>0</v>
      </c>
      <c r="M972" s="35">
        <v>19.013000000000002</v>
      </c>
      <c r="N972" s="35">
        <v>0</v>
      </c>
      <c r="O972" s="35">
        <v>0</v>
      </c>
      <c r="P972" s="35">
        <v>0</v>
      </c>
      <c r="Q972" s="35">
        <v>0</v>
      </c>
      <c r="R972" s="35"/>
      <c r="S972" s="35"/>
    </row>
    <row r="973" spans="1:19">
      <c r="A973" t="s">
        <v>946</v>
      </c>
      <c r="B973" t="s">
        <v>20</v>
      </c>
      <c r="C973" t="s">
        <v>118</v>
      </c>
      <c r="D973" t="s">
        <v>259</v>
      </c>
      <c r="E973" t="s">
        <v>263</v>
      </c>
      <c r="F973" s="35">
        <v>611.30600000000004</v>
      </c>
      <c r="G973" s="35">
        <v>235.238</v>
      </c>
      <c r="H973" s="35">
        <v>321.10199999999998</v>
      </c>
      <c r="I973" s="35">
        <v>0.245</v>
      </c>
      <c r="J973" s="35">
        <v>0</v>
      </c>
      <c r="K973" s="35">
        <v>0</v>
      </c>
      <c r="L973" s="35">
        <v>0</v>
      </c>
      <c r="M973" s="35">
        <v>54.720999999999997</v>
      </c>
      <c r="N973" s="35">
        <v>0</v>
      </c>
      <c r="O973" s="35">
        <v>0</v>
      </c>
      <c r="P973" s="35">
        <v>0</v>
      </c>
      <c r="Q973" s="35">
        <v>0</v>
      </c>
      <c r="R973" s="35"/>
      <c r="S973" s="35"/>
    </row>
    <row r="974" spans="1:19">
      <c r="A974" t="s">
        <v>947</v>
      </c>
      <c r="B974" t="s">
        <v>20</v>
      </c>
      <c r="C974" t="s">
        <v>330</v>
      </c>
      <c r="D974" t="s">
        <v>259</v>
      </c>
      <c r="E974" t="s">
        <v>263</v>
      </c>
      <c r="F974" s="35">
        <v>1062.393</v>
      </c>
      <c r="G974" s="35">
        <v>281.73200000000003</v>
      </c>
      <c r="H974" s="35">
        <v>676.28300000000002</v>
      </c>
      <c r="I974" s="35">
        <v>4.3840000000000003</v>
      </c>
      <c r="J974" s="35">
        <v>0</v>
      </c>
      <c r="K974" s="35">
        <v>0</v>
      </c>
      <c r="L974" s="35">
        <v>0</v>
      </c>
      <c r="M974" s="35">
        <v>99.034999999999997</v>
      </c>
      <c r="N974" s="35">
        <v>0</v>
      </c>
      <c r="O974" s="35">
        <v>0</v>
      </c>
      <c r="P974" s="35">
        <v>0.95899999999999996</v>
      </c>
      <c r="Q974" s="35">
        <v>0</v>
      </c>
      <c r="R974" s="35"/>
      <c r="S974" s="35"/>
    </row>
    <row r="975" spans="1:19">
      <c r="A975" t="s">
        <v>948</v>
      </c>
      <c r="B975" t="s">
        <v>20</v>
      </c>
      <c r="C975" t="s">
        <v>118</v>
      </c>
      <c r="D975" t="s">
        <v>259</v>
      </c>
      <c r="E975" t="s">
        <v>260</v>
      </c>
      <c r="F975" s="35">
        <v>605.447</v>
      </c>
      <c r="G975" s="35">
        <v>182.83600000000001</v>
      </c>
      <c r="H975" s="35">
        <v>187.655</v>
      </c>
      <c r="I975" s="35">
        <v>2.4209999999999998</v>
      </c>
      <c r="J975" s="35">
        <v>0</v>
      </c>
      <c r="K975" s="35">
        <v>0</v>
      </c>
      <c r="L975" s="35">
        <v>0</v>
      </c>
      <c r="M975" s="35">
        <v>232.535</v>
      </c>
      <c r="N975" s="35">
        <v>0</v>
      </c>
      <c r="O975" s="35">
        <v>0</v>
      </c>
      <c r="P975" s="35">
        <v>0</v>
      </c>
      <c r="Q975" s="35">
        <v>0</v>
      </c>
      <c r="R975" s="35"/>
      <c r="S975" s="35"/>
    </row>
    <row r="976" spans="1:19">
      <c r="A976" t="s">
        <v>949</v>
      </c>
      <c r="B976" t="s">
        <v>20</v>
      </c>
      <c r="C976" t="s">
        <v>118</v>
      </c>
      <c r="D976" t="s">
        <v>259</v>
      </c>
      <c r="E976" t="s">
        <v>263</v>
      </c>
      <c r="F976" s="35">
        <v>337.26</v>
      </c>
      <c r="G976" s="35">
        <v>149.708</v>
      </c>
      <c r="H976" s="35">
        <v>176.96799999999999</v>
      </c>
      <c r="I976" s="35">
        <v>0</v>
      </c>
      <c r="J976" s="35">
        <v>0</v>
      </c>
      <c r="K976" s="35">
        <v>0</v>
      </c>
      <c r="L976" s="35">
        <v>0</v>
      </c>
      <c r="M976" s="35">
        <v>10.584</v>
      </c>
      <c r="N976" s="35">
        <v>0</v>
      </c>
      <c r="O976" s="35">
        <v>0</v>
      </c>
      <c r="P976" s="35">
        <v>0</v>
      </c>
      <c r="Q976" s="35">
        <v>0</v>
      </c>
      <c r="R976" s="35"/>
      <c r="S976" s="35"/>
    </row>
    <row r="977" spans="1:19">
      <c r="A977" t="s">
        <v>366</v>
      </c>
      <c r="B977" t="s">
        <v>20</v>
      </c>
      <c r="C977" t="s">
        <v>118</v>
      </c>
      <c r="D977" t="s">
        <v>259</v>
      </c>
      <c r="E977" t="s">
        <v>263</v>
      </c>
      <c r="F977" s="35">
        <v>256.161</v>
      </c>
      <c r="G977" s="35">
        <v>135.83699999999999</v>
      </c>
      <c r="H977" s="35">
        <v>86.206000000000003</v>
      </c>
      <c r="I977" s="35">
        <v>2.0289999999999999</v>
      </c>
      <c r="J977" s="35">
        <v>0</v>
      </c>
      <c r="K977" s="35">
        <v>0</v>
      </c>
      <c r="L977" s="35">
        <v>0</v>
      </c>
      <c r="M977" s="35">
        <v>32.088999999999999</v>
      </c>
      <c r="N977" s="35">
        <v>0</v>
      </c>
      <c r="O977" s="35">
        <v>0</v>
      </c>
      <c r="P977" s="35">
        <v>0</v>
      </c>
      <c r="Q977" s="35">
        <v>0</v>
      </c>
      <c r="R977" s="35"/>
      <c r="S977" s="35"/>
    </row>
    <row r="978" spans="1:19">
      <c r="A978" t="s">
        <v>950</v>
      </c>
      <c r="B978" t="s">
        <v>20</v>
      </c>
      <c r="C978" t="s">
        <v>118</v>
      </c>
      <c r="D978" t="s">
        <v>259</v>
      </c>
      <c r="E978" t="s">
        <v>263</v>
      </c>
      <c r="F978" s="35">
        <v>957.09400000000005</v>
      </c>
      <c r="G978" s="35">
        <v>310.17700000000002</v>
      </c>
      <c r="H978" s="35">
        <v>595.40700000000004</v>
      </c>
      <c r="I978" s="35">
        <v>8.2129999999999992</v>
      </c>
      <c r="J978" s="35">
        <v>0</v>
      </c>
      <c r="K978" s="35">
        <v>0</v>
      </c>
      <c r="L978" s="35">
        <v>0</v>
      </c>
      <c r="M978" s="35">
        <v>43.296999999999997</v>
      </c>
      <c r="N978" s="35">
        <v>0</v>
      </c>
      <c r="O978" s="35">
        <v>0</v>
      </c>
      <c r="P978" s="35">
        <v>0</v>
      </c>
      <c r="Q978" s="35">
        <v>0</v>
      </c>
      <c r="R978" s="35"/>
      <c r="S978" s="35"/>
    </row>
    <row r="979" spans="1:19">
      <c r="A979" t="s">
        <v>951</v>
      </c>
      <c r="B979" t="s">
        <v>20</v>
      </c>
      <c r="C979" t="s">
        <v>118</v>
      </c>
      <c r="D979" t="s">
        <v>259</v>
      </c>
      <c r="E979" t="s">
        <v>263</v>
      </c>
      <c r="F979" s="35">
        <v>759.78499999999997</v>
      </c>
      <c r="G979" s="35">
        <v>248.81100000000001</v>
      </c>
      <c r="H979" s="35">
        <v>499.88799999999998</v>
      </c>
      <c r="I979" s="35">
        <v>0</v>
      </c>
      <c r="J979" s="35">
        <v>0</v>
      </c>
      <c r="K979" s="35">
        <v>0</v>
      </c>
      <c r="L979" s="35">
        <v>0</v>
      </c>
      <c r="M979" s="35">
        <v>11.086</v>
      </c>
      <c r="N979" s="35">
        <v>0</v>
      </c>
      <c r="O979" s="35">
        <v>0</v>
      </c>
      <c r="P979" s="35">
        <v>0</v>
      </c>
      <c r="Q979" s="35">
        <v>0</v>
      </c>
      <c r="R979" s="35"/>
      <c r="S979" s="35"/>
    </row>
    <row r="980" spans="1:19">
      <c r="A980" t="s">
        <v>734</v>
      </c>
      <c r="B980" t="s">
        <v>20</v>
      </c>
      <c r="C980" t="s">
        <v>330</v>
      </c>
      <c r="D980" t="s">
        <v>259</v>
      </c>
      <c r="E980" t="s">
        <v>260</v>
      </c>
      <c r="F980" s="35">
        <v>1298.6949999999999</v>
      </c>
      <c r="G980" s="35">
        <v>483.32499999999999</v>
      </c>
      <c r="H980" s="35">
        <v>486.767</v>
      </c>
      <c r="I980" s="35">
        <v>14.528</v>
      </c>
      <c r="J980" s="35">
        <v>0</v>
      </c>
      <c r="K980" s="35">
        <v>0</v>
      </c>
      <c r="L980" s="35">
        <v>0</v>
      </c>
      <c r="M980" s="35">
        <v>225.16499999999999</v>
      </c>
      <c r="N980" s="35">
        <v>0</v>
      </c>
      <c r="O980" s="35">
        <v>0</v>
      </c>
      <c r="P980" s="35">
        <v>88.91</v>
      </c>
      <c r="Q980" s="35">
        <v>0</v>
      </c>
      <c r="R980" s="35"/>
      <c r="S980" s="35"/>
    </row>
    <row r="981" spans="1:19">
      <c r="A981" t="s">
        <v>368</v>
      </c>
      <c r="B981" t="s">
        <v>20</v>
      </c>
      <c r="C981" t="s">
        <v>118</v>
      </c>
      <c r="D981" t="s">
        <v>259</v>
      </c>
      <c r="E981" t="s">
        <v>263</v>
      </c>
      <c r="F981" s="35">
        <v>466.70699999999999</v>
      </c>
      <c r="G981" s="35">
        <v>186.99700000000001</v>
      </c>
      <c r="H981" s="35">
        <v>195.453</v>
      </c>
      <c r="I981" s="35">
        <v>0</v>
      </c>
      <c r="J981" s="35">
        <v>0</v>
      </c>
      <c r="K981" s="35">
        <v>0</v>
      </c>
      <c r="L981" s="35">
        <v>0</v>
      </c>
      <c r="M981" s="35">
        <v>84.257000000000005</v>
      </c>
      <c r="N981" s="35">
        <v>0</v>
      </c>
      <c r="O981" s="35">
        <v>0</v>
      </c>
      <c r="P981" s="35">
        <v>0</v>
      </c>
      <c r="Q981" s="35">
        <v>0</v>
      </c>
      <c r="R981" s="35"/>
      <c r="S981" s="35"/>
    </row>
    <row r="982" spans="1:19">
      <c r="A982" t="s">
        <v>274</v>
      </c>
      <c r="B982" t="s">
        <v>20</v>
      </c>
      <c r="C982" t="s">
        <v>330</v>
      </c>
      <c r="D982" t="s">
        <v>259</v>
      </c>
      <c r="E982" t="s">
        <v>263</v>
      </c>
      <c r="F982" s="35">
        <v>751.16200000000003</v>
      </c>
      <c r="G982" s="35">
        <v>268.76400000000001</v>
      </c>
      <c r="H982" s="35">
        <v>446.44499999999999</v>
      </c>
      <c r="I982" s="35">
        <v>0</v>
      </c>
      <c r="J982" s="35">
        <v>0</v>
      </c>
      <c r="K982" s="35">
        <v>0</v>
      </c>
      <c r="L982" s="35">
        <v>0</v>
      </c>
      <c r="M982" s="35">
        <v>13.124000000000001</v>
      </c>
      <c r="N982" s="35">
        <v>0</v>
      </c>
      <c r="O982" s="35">
        <v>0</v>
      </c>
      <c r="P982" s="35">
        <v>22.829000000000001</v>
      </c>
      <c r="Q982" s="35">
        <v>0</v>
      </c>
      <c r="R982" s="35"/>
      <c r="S982" s="35"/>
    </row>
    <row r="983" spans="1:19">
      <c r="A983" t="s">
        <v>735</v>
      </c>
      <c r="B983" t="s">
        <v>20</v>
      </c>
      <c r="C983" t="s">
        <v>330</v>
      </c>
      <c r="D983" t="s">
        <v>259</v>
      </c>
      <c r="E983" t="s">
        <v>263</v>
      </c>
      <c r="F983" s="35">
        <v>387.173</v>
      </c>
      <c r="G983" s="35">
        <v>162.429</v>
      </c>
      <c r="H983" s="35">
        <v>202.17400000000001</v>
      </c>
      <c r="I983" s="35">
        <v>1.96</v>
      </c>
      <c r="J983" s="35">
        <v>0</v>
      </c>
      <c r="K983" s="35">
        <v>0</v>
      </c>
      <c r="L983" s="35">
        <v>0</v>
      </c>
      <c r="M983" s="35">
        <v>20.61</v>
      </c>
      <c r="N983" s="35">
        <v>0</v>
      </c>
      <c r="O983" s="35">
        <v>0</v>
      </c>
      <c r="P983" s="35">
        <v>0</v>
      </c>
      <c r="Q983" s="35">
        <v>0</v>
      </c>
      <c r="R983" s="35"/>
      <c r="S983" s="35"/>
    </row>
    <row r="984" spans="1:19">
      <c r="A984" t="s">
        <v>374</v>
      </c>
      <c r="B984" t="s">
        <v>20</v>
      </c>
      <c r="C984" t="s">
        <v>118</v>
      </c>
      <c r="D984" t="s">
        <v>259</v>
      </c>
      <c r="E984" t="s">
        <v>263</v>
      </c>
      <c r="F984" s="35">
        <v>561.59699999999998</v>
      </c>
      <c r="G984" s="35">
        <v>182.76300000000001</v>
      </c>
      <c r="H984" s="35">
        <v>351.375</v>
      </c>
      <c r="I984" s="35">
        <v>0</v>
      </c>
      <c r="J984" s="35">
        <v>0</v>
      </c>
      <c r="K984" s="35">
        <v>0</v>
      </c>
      <c r="L984" s="35">
        <v>0</v>
      </c>
      <c r="M984" s="35">
        <v>27.459</v>
      </c>
      <c r="N984" s="35">
        <v>0</v>
      </c>
      <c r="O984" s="35">
        <v>0</v>
      </c>
      <c r="P984" s="35">
        <v>0</v>
      </c>
      <c r="Q984" s="35">
        <v>0</v>
      </c>
      <c r="R984" s="35"/>
      <c r="S984" s="35"/>
    </row>
    <row r="985" spans="1:19">
      <c r="A985" t="s">
        <v>737</v>
      </c>
      <c r="B985" t="s">
        <v>20</v>
      </c>
      <c r="C985" t="s">
        <v>330</v>
      </c>
      <c r="D985" t="s">
        <v>259</v>
      </c>
      <c r="E985" t="s">
        <v>263</v>
      </c>
      <c r="F985" s="35">
        <v>475.34800000000001</v>
      </c>
      <c r="G985" s="35">
        <v>171.982</v>
      </c>
      <c r="H985" s="35">
        <v>286.34800000000001</v>
      </c>
      <c r="I985" s="35">
        <v>3.9809999999999999</v>
      </c>
      <c r="J985" s="35">
        <v>0</v>
      </c>
      <c r="K985" s="35">
        <v>0</v>
      </c>
      <c r="L985" s="35">
        <v>0</v>
      </c>
      <c r="M985" s="35">
        <v>13.037000000000001</v>
      </c>
      <c r="N985" s="35">
        <v>0</v>
      </c>
      <c r="O985" s="35">
        <v>0</v>
      </c>
      <c r="P985" s="35">
        <v>0</v>
      </c>
      <c r="Q985" s="35">
        <v>0</v>
      </c>
      <c r="R985" s="35"/>
      <c r="S985" s="35"/>
    </row>
    <row r="986" spans="1:19">
      <c r="A986" t="s">
        <v>785</v>
      </c>
      <c r="B986" t="s">
        <v>20</v>
      </c>
      <c r="C986" t="s">
        <v>330</v>
      </c>
      <c r="D986" t="s">
        <v>259</v>
      </c>
      <c r="E986" t="s">
        <v>260</v>
      </c>
      <c r="F986" s="35">
        <v>1150.9649999999999</v>
      </c>
      <c r="G986" s="35">
        <v>336.392</v>
      </c>
      <c r="H986" s="35">
        <v>555.94899999999996</v>
      </c>
      <c r="I986" s="35">
        <v>0.97099999999999997</v>
      </c>
      <c r="J986" s="35">
        <v>0</v>
      </c>
      <c r="K986" s="35">
        <v>0</v>
      </c>
      <c r="L986" s="35">
        <v>0</v>
      </c>
      <c r="M986" s="35">
        <v>257.65300000000002</v>
      </c>
      <c r="N986" s="35">
        <v>0</v>
      </c>
      <c r="O986" s="35">
        <v>0</v>
      </c>
      <c r="P986" s="35">
        <v>0</v>
      </c>
      <c r="Q986" s="35">
        <v>0</v>
      </c>
      <c r="R986" s="35"/>
      <c r="S986" s="35"/>
    </row>
    <row r="987" spans="1:19">
      <c r="A987" t="s">
        <v>952</v>
      </c>
      <c r="B987" t="s">
        <v>20</v>
      </c>
      <c r="C987" t="s">
        <v>118</v>
      </c>
      <c r="D987" t="s">
        <v>259</v>
      </c>
      <c r="E987" t="s">
        <v>263</v>
      </c>
      <c r="F987" s="35">
        <v>460.03199999999998</v>
      </c>
      <c r="G987" s="35">
        <v>159.37100000000001</v>
      </c>
      <c r="H987" s="35">
        <v>245.08600000000001</v>
      </c>
      <c r="I987" s="35">
        <v>0</v>
      </c>
      <c r="J987" s="35">
        <v>0</v>
      </c>
      <c r="K987" s="35">
        <v>0</v>
      </c>
      <c r="L987" s="35">
        <v>0</v>
      </c>
      <c r="M987" s="35">
        <v>6.6580000000000004</v>
      </c>
      <c r="N987" s="35">
        <v>0</v>
      </c>
      <c r="O987" s="35">
        <v>0</v>
      </c>
      <c r="P987" s="35">
        <v>48.917000000000002</v>
      </c>
      <c r="Q987" s="35">
        <v>0</v>
      </c>
      <c r="R987" s="35"/>
      <c r="S987" s="35"/>
    </row>
    <row r="988" spans="1:19">
      <c r="A988" t="s">
        <v>953</v>
      </c>
      <c r="B988" t="s">
        <v>20</v>
      </c>
      <c r="C988" t="s">
        <v>330</v>
      </c>
      <c r="D988" t="s">
        <v>259</v>
      </c>
      <c r="E988" t="s">
        <v>263</v>
      </c>
      <c r="F988" s="35">
        <v>465.12599999999998</v>
      </c>
      <c r="G988" s="35">
        <v>156.464</v>
      </c>
      <c r="H988" s="35">
        <v>302.64100000000002</v>
      </c>
      <c r="I988" s="35">
        <v>0.36499999999999999</v>
      </c>
      <c r="J988" s="35">
        <v>0</v>
      </c>
      <c r="K988" s="35">
        <v>0</v>
      </c>
      <c r="L988" s="35">
        <v>0</v>
      </c>
      <c r="M988" s="35">
        <v>5.6559999999999997</v>
      </c>
      <c r="N988" s="35">
        <v>0</v>
      </c>
      <c r="O988" s="35">
        <v>0</v>
      </c>
      <c r="P988" s="35">
        <v>0</v>
      </c>
      <c r="Q988" s="35">
        <v>0</v>
      </c>
      <c r="R988" s="35"/>
      <c r="S988" s="35"/>
    </row>
    <row r="989" spans="1:19">
      <c r="A989" t="s">
        <v>954</v>
      </c>
      <c r="B989" t="s">
        <v>20</v>
      </c>
      <c r="C989" t="s">
        <v>330</v>
      </c>
      <c r="D989" t="s">
        <v>259</v>
      </c>
      <c r="E989" t="s">
        <v>263</v>
      </c>
      <c r="F989" s="35">
        <v>430.61599999999999</v>
      </c>
      <c r="G989" s="35">
        <v>155.16</v>
      </c>
      <c r="H989" s="35">
        <v>257.09100000000001</v>
      </c>
      <c r="I989" s="35">
        <v>0</v>
      </c>
      <c r="J989" s="35">
        <v>0</v>
      </c>
      <c r="K989" s="35">
        <v>0</v>
      </c>
      <c r="L989" s="35">
        <v>0</v>
      </c>
      <c r="M989" s="35">
        <v>17.478999999999999</v>
      </c>
      <c r="N989" s="35">
        <v>0</v>
      </c>
      <c r="O989" s="35">
        <v>0</v>
      </c>
      <c r="P989" s="35">
        <v>0.88600000000000001</v>
      </c>
      <c r="Q989" s="35">
        <v>0</v>
      </c>
      <c r="R989" s="35"/>
      <c r="S989" s="35"/>
    </row>
    <row r="990" spans="1:19">
      <c r="A990" t="s">
        <v>289</v>
      </c>
      <c r="B990" t="s">
        <v>20</v>
      </c>
      <c r="C990" t="s">
        <v>330</v>
      </c>
      <c r="D990" t="s">
        <v>332</v>
      </c>
      <c r="E990" t="s">
        <v>260</v>
      </c>
      <c r="F990" s="35">
        <v>1319.556</v>
      </c>
      <c r="G990" s="35">
        <v>271.70699999999999</v>
      </c>
      <c r="H990" s="36">
        <v>1017.6030000000001</v>
      </c>
      <c r="I990" s="35">
        <v>30.245999999999999</v>
      </c>
      <c r="J990" s="35">
        <v>0</v>
      </c>
      <c r="K990" s="35">
        <v>0</v>
      </c>
      <c r="L990" s="35">
        <v>0</v>
      </c>
      <c r="M990" s="35">
        <v>905.43200000000002</v>
      </c>
      <c r="N990" s="35">
        <v>0</v>
      </c>
      <c r="O990" s="35">
        <v>0</v>
      </c>
      <c r="P990" s="35">
        <v>0</v>
      </c>
      <c r="Q990" s="35">
        <v>0</v>
      </c>
      <c r="R990" s="35"/>
      <c r="S990" s="35"/>
    </row>
    <row r="991" spans="1:19">
      <c r="A991" t="s">
        <v>955</v>
      </c>
      <c r="B991" t="s">
        <v>20</v>
      </c>
      <c r="C991" t="s">
        <v>330</v>
      </c>
      <c r="D991" t="s">
        <v>259</v>
      </c>
      <c r="E991" t="s">
        <v>263</v>
      </c>
      <c r="F991" s="35">
        <v>555.51300000000003</v>
      </c>
      <c r="G991" s="35">
        <v>243.988</v>
      </c>
      <c r="H991" s="35">
        <v>290.93400000000003</v>
      </c>
      <c r="I991" s="35">
        <v>0</v>
      </c>
      <c r="J991" s="35">
        <v>0</v>
      </c>
      <c r="K991" s="35">
        <v>0</v>
      </c>
      <c r="L991" s="35">
        <v>0</v>
      </c>
      <c r="M991" s="35">
        <v>20.591000000000001</v>
      </c>
      <c r="N991" s="35">
        <v>0</v>
      </c>
      <c r="O991" s="35">
        <v>0</v>
      </c>
      <c r="P991" s="35">
        <v>0</v>
      </c>
      <c r="Q991" s="35">
        <v>0</v>
      </c>
      <c r="R991" s="35"/>
      <c r="S991" s="35"/>
    </row>
    <row r="992" spans="1:19">
      <c r="A992" t="s">
        <v>624</v>
      </c>
      <c r="B992" t="s">
        <v>20</v>
      </c>
      <c r="C992" t="s">
        <v>118</v>
      </c>
      <c r="D992" t="s">
        <v>259</v>
      </c>
      <c r="E992" t="s">
        <v>263</v>
      </c>
      <c r="F992" s="35">
        <v>798.91700000000003</v>
      </c>
      <c r="G992" s="35">
        <v>316.26499999999999</v>
      </c>
      <c r="H992" s="35">
        <v>446.63</v>
      </c>
      <c r="I992" s="35">
        <v>3.8239999999999998</v>
      </c>
      <c r="J992" s="35">
        <v>0</v>
      </c>
      <c r="K992" s="35">
        <v>0</v>
      </c>
      <c r="L992" s="35">
        <v>0</v>
      </c>
      <c r="M992" s="35">
        <v>32.198</v>
      </c>
      <c r="N992" s="35">
        <v>0</v>
      </c>
      <c r="O992" s="35">
        <v>0</v>
      </c>
      <c r="P992" s="35">
        <v>0</v>
      </c>
      <c r="Q992" s="35">
        <v>0</v>
      </c>
      <c r="R992" s="35"/>
      <c r="S992" s="35"/>
    </row>
    <row r="993" spans="1:19">
      <c r="A993" t="s">
        <v>290</v>
      </c>
      <c r="B993" t="s">
        <v>20</v>
      </c>
      <c r="C993" t="s">
        <v>330</v>
      </c>
      <c r="D993" t="s">
        <v>259</v>
      </c>
      <c r="E993" t="s">
        <v>263</v>
      </c>
      <c r="F993" s="35">
        <v>522.27200000000005</v>
      </c>
      <c r="G993" s="35">
        <v>198.773</v>
      </c>
      <c r="H993" s="35">
        <v>190.87700000000001</v>
      </c>
      <c r="I993" s="35">
        <v>7.8959999999999999</v>
      </c>
      <c r="J993" s="35">
        <v>0</v>
      </c>
      <c r="K993" s="35">
        <v>0</v>
      </c>
      <c r="L993" s="35">
        <v>0</v>
      </c>
      <c r="M993" s="35">
        <v>124.726</v>
      </c>
      <c r="N993" s="35">
        <v>0</v>
      </c>
      <c r="O993" s="35">
        <v>0</v>
      </c>
      <c r="P993" s="35">
        <v>0</v>
      </c>
      <c r="Q993" s="35">
        <v>0</v>
      </c>
      <c r="R993" s="35"/>
      <c r="S993" s="35"/>
    </row>
    <row r="994" spans="1:19">
      <c r="A994" t="s">
        <v>379</v>
      </c>
      <c r="B994" t="s">
        <v>20</v>
      </c>
      <c r="C994" t="s">
        <v>118</v>
      </c>
      <c r="D994" t="s">
        <v>259</v>
      </c>
      <c r="E994" t="s">
        <v>263</v>
      </c>
      <c r="F994" s="35">
        <v>361.613</v>
      </c>
      <c r="G994" s="35">
        <v>186.6</v>
      </c>
      <c r="H994" s="35">
        <v>119.58199999999999</v>
      </c>
      <c r="I994" s="35">
        <v>0</v>
      </c>
      <c r="J994" s="35">
        <v>13.743</v>
      </c>
      <c r="K994" s="35">
        <v>0</v>
      </c>
      <c r="L994" s="35">
        <v>0</v>
      </c>
      <c r="M994" s="35">
        <v>41.091000000000001</v>
      </c>
      <c r="N994" s="35">
        <v>0</v>
      </c>
      <c r="O994" s="35">
        <v>0</v>
      </c>
      <c r="P994" s="35">
        <v>0.59699999999999998</v>
      </c>
      <c r="Q994" s="35">
        <v>0</v>
      </c>
      <c r="R994" s="35"/>
      <c r="S994" s="35"/>
    </row>
    <row r="995" spans="1:19">
      <c r="A995" t="s">
        <v>743</v>
      </c>
      <c r="B995" t="s">
        <v>20</v>
      </c>
      <c r="C995" t="s">
        <v>330</v>
      </c>
      <c r="D995" t="s">
        <v>259</v>
      </c>
      <c r="E995" t="s">
        <v>263</v>
      </c>
      <c r="F995" s="35">
        <v>194.50399999999999</v>
      </c>
      <c r="G995" s="35">
        <v>117.925</v>
      </c>
      <c r="H995" s="35">
        <v>66.152000000000001</v>
      </c>
      <c r="I995" s="35">
        <v>0</v>
      </c>
      <c r="J995" s="35">
        <v>0</v>
      </c>
      <c r="K995" s="35">
        <v>0</v>
      </c>
      <c r="L995" s="35">
        <v>0</v>
      </c>
      <c r="M995" s="35">
        <v>10.427</v>
      </c>
      <c r="N995" s="35">
        <v>0</v>
      </c>
      <c r="O995" s="35">
        <v>0</v>
      </c>
      <c r="P995" s="35">
        <v>0</v>
      </c>
      <c r="Q995" s="35">
        <v>0</v>
      </c>
      <c r="R995" s="35"/>
      <c r="S995" s="35"/>
    </row>
    <row r="996" spans="1:19">
      <c r="A996" t="s">
        <v>956</v>
      </c>
      <c r="B996" t="s">
        <v>20</v>
      </c>
      <c r="C996" t="s">
        <v>330</v>
      </c>
      <c r="D996" t="s">
        <v>259</v>
      </c>
      <c r="E996" t="s">
        <v>263</v>
      </c>
      <c r="F996" s="35">
        <v>397.45699999999999</v>
      </c>
      <c r="G996" s="35">
        <v>139.625</v>
      </c>
      <c r="H996" s="35">
        <v>240.52600000000001</v>
      </c>
      <c r="I996" s="35">
        <v>0</v>
      </c>
      <c r="J996" s="35">
        <v>0</v>
      </c>
      <c r="K996" s="35">
        <v>0</v>
      </c>
      <c r="L996" s="35">
        <v>0</v>
      </c>
      <c r="M996" s="35">
        <v>17.306000000000001</v>
      </c>
      <c r="N996" s="35">
        <v>0</v>
      </c>
      <c r="O996" s="35">
        <v>0</v>
      </c>
      <c r="P996" s="35">
        <v>0</v>
      </c>
      <c r="Q996" s="35">
        <v>0</v>
      </c>
      <c r="R996" s="35"/>
      <c r="S996" s="35"/>
    </row>
    <row r="997" spans="1:19">
      <c r="A997" t="s">
        <v>381</v>
      </c>
      <c r="B997" t="s">
        <v>20</v>
      </c>
      <c r="C997" t="s">
        <v>330</v>
      </c>
      <c r="D997" t="s">
        <v>259</v>
      </c>
      <c r="E997" t="s">
        <v>263</v>
      </c>
      <c r="F997" s="35">
        <v>465.99400000000003</v>
      </c>
      <c r="G997" s="35">
        <v>189.92699999999999</v>
      </c>
      <c r="H997" s="35">
        <v>230.51300000000001</v>
      </c>
      <c r="I997" s="35">
        <v>0</v>
      </c>
      <c r="J997" s="35">
        <v>0</v>
      </c>
      <c r="K997" s="35">
        <v>0</v>
      </c>
      <c r="L997" s="35">
        <v>0</v>
      </c>
      <c r="M997" s="35">
        <v>45.554000000000002</v>
      </c>
      <c r="N997" s="35">
        <v>0</v>
      </c>
      <c r="O997" s="35">
        <v>0</v>
      </c>
      <c r="P997" s="35">
        <v>0</v>
      </c>
      <c r="Q997" s="35">
        <v>0</v>
      </c>
      <c r="R997" s="35"/>
      <c r="S997" s="35"/>
    </row>
    <row r="998" spans="1:19">
      <c r="A998" t="s">
        <v>957</v>
      </c>
      <c r="B998" t="s">
        <v>20</v>
      </c>
      <c r="C998" t="s">
        <v>118</v>
      </c>
      <c r="D998" t="s">
        <v>259</v>
      </c>
      <c r="E998" t="s">
        <v>263</v>
      </c>
      <c r="F998" s="35">
        <v>1207.2550000000001</v>
      </c>
      <c r="G998" s="35">
        <v>477.98399999999998</v>
      </c>
      <c r="H998" s="35">
        <v>654.14499999999998</v>
      </c>
      <c r="I998" s="35">
        <v>0</v>
      </c>
      <c r="J998" s="35">
        <v>0</v>
      </c>
      <c r="K998" s="35">
        <v>0</v>
      </c>
      <c r="L998" s="35">
        <v>0</v>
      </c>
      <c r="M998" s="35">
        <v>75.126000000000005</v>
      </c>
      <c r="N998" s="35">
        <v>0</v>
      </c>
      <c r="O998" s="35">
        <v>0</v>
      </c>
      <c r="P998" s="35">
        <v>0</v>
      </c>
      <c r="Q998" s="35">
        <v>0</v>
      </c>
      <c r="R998" s="35"/>
      <c r="S998" s="35"/>
    </row>
    <row r="999" spans="1:19">
      <c r="A999" t="s">
        <v>958</v>
      </c>
      <c r="B999" t="s">
        <v>20</v>
      </c>
      <c r="C999" t="s">
        <v>118</v>
      </c>
      <c r="D999" t="s">
        <v>259</v>
      </c>
      <c r="E999" t="s">
        <v>263</v>
      </c>
      <c r="F999" s="35">
        <v>958.54100000000005</v>
      </c>
      <c r="G999" s="35">
        <v>322.31099999999998</v>
      </c>
      <c r="H999" s="35">
        <v>574.60900000000004</v>
      </c>
      <c r="I999" s="35">
        <v>4.2300000000000004</v>
      </c>
      <c r="J999" s="35">
        <v>0</v>
      </c>
      <c r="K999" s="35">
        <v>0</v>
      </c>
      <c r="L999" s="35">
        <v>0</v>
      </c>
      <c r="M999" s="35">
        <v>57.390999999999998</v>
      </c>
      <c r="N999" s="35">
        <v>0</v>
      </c>
      <c r="O999" s="35">
        <v>0</v>
      </c>
      <c r="P999" s="35">
        <v>0</v>
      </c>
      <c r="Q999" s="35">
        <v>0</v>
      </c>
      <c r="R999" s="35"/>
      <c r="S999" s="35"/>
    </row>
    <row r="1000" spans="1:19">
      <c r="A1000" t="s">
        <v>959</v>
      </c>
      <c r="B1000" t="s">
        <v>20</v>
      </c>
      <c r="C1000" t="s">
        <v>330</v>
      </c>
      <c r="D1000" t="s">
        <v>259</v>
      </c>
      <c r="E1000" t="s">
        <v>263</v>
      </c>
      <c r="F1000" s="35">
        <v>556.02909999999997</v>
      </c>
      <c r="G1000" s="35">
        <v>176.203</v>
      </c>
      <c r="H1000" s="35">
        <v>360.92099999999999</v>
      </c>
      <c r="I1000" s="35">
        <v>0</v>
      </c>
      <c r="J1000" s="35">
        <v>0</v>
      </c>
      <c r="K1000" s="35">
        <v>0</v>
      </c>
      <c r="L1000" s="35">
        <v>0</v>
      </c>
      <c r="M1000" s="35">
        <v>18.905000000000001</v>
      </c>
      <c r="N1000" s="35">
        <v>0</v>
      </c>
      <c r="O1000" s="35">
        <v>0</v>
      </c>
      <c r="P1000" s="35">
        <v>0</v>
      </c>
      <c r="Q1000" s="35">
        <v>0</v>
      </c>
      <c r="R1000" s="35"/>
      <c r="S1000" s="35"/>
    </row>
    <row r="1001" spans="1:19">
      <c r="A1001" t="s">
        <v>960</v>
      </c>
      <c r="B1001" t="s">
        <v>20</v>
      </c>
      <c r="C1001" t="s">
        <v>118</v>
      </c>
      <c r="D1001" t="s">
        <v>259</v>
      </c>
      <c r="E1001" t="s">
        <v>263</v>
      </c>
      <c r="F1001" s="35">
        <v>871.83010000000002</v>
      </c>
      <c r="G1001" s="35">
        <v>246.97499999999999</v>
      </c>
      <c r="H1001" s="35">
        <v>490.488</v>
      </c>
      <c r="I1001" s="35">
        <v>4.9000000000000004</v>
      </c>
      <c r="J1001" s="35">
        <v>0</v>
      </c>
      <c r="K1001" s="35">
        <v>0</v>
      </c>
      <c r="L1001" s="35">
        <v>0</v>
      </c>
      <c r="M1001" s="35">
        <v>129.46700000000001</v>
      </c>
      <c r="N1001" s="35">
        <v>0</v>
      </c>
      <c r="O1001" s="35">
        <v>0</v>
      </c>
      <c r="P1001" s="35">
        <v>0</v>
      </c>
      <c r="Q1001" s="35">
        <v>0</v>
      </c>
      <c r="R1001" s="35"/>
      <c r="S1001" s="35"/>
    </row>
    <row r="1002" spans="1:19">
      <c r="A1002" t="s">
        <v>634</v>
      </c>
      <c r="B1002" t="s">
        <v>20</v>
      </c>
      <c r="C1002" t="s">
        <v>330</v>
      </c>
      <c r="D1002" t="s">
        <v>259</v>
      </c>
      <c r="E1002" t="s">
        <v>263</v>
      </c>
      <c r="F1002" s="35">
        <v>346.45800000000003</v>
      </c>
      <c r="G1002" s="35">
        <v>141.33799999999999</v>
      </c>
      <c r="H1002" s="35">
        <v>187.315</v>
      </c>
      <c r="I1002" s="35">
        <v>0</v>
      </c>
      <c r="J1002" s="35">
        <v>0</v>
      </c>
      <c r="K1002" s="35">
        <v>0</v>
      </c>
      <c r="L1002" s="35">
        <v>0</v>
      </c>
      <c r="M1002" s="35">
        <v>17.805</v>
      </c>
      <c r="N1002" s="35">
        <v>0</v>
      </c>
      <c r="O1002" s="35">
        <v>0</v>
      </c>
      <c r="P1002" s="35">
        <v>0</v>
      </c>
      <c r="Q1002" s="35">
        <v>0</v>
      </c>
      <c r="R1002" s="35"/>
      <c r="S1002" s="35"/>
    </row>
    <row r="1003" spans="1:19">
      <c r="A1003" t="s">
        <v>745</v>
      </c>
      <c r="B1003" t="s">
        <v>20</v>
      </c>
      <c r="C1003" t="s">
        <v>118</v>
      </c>
      <c r="D1003" t="s">
        <v>259</v>
      </c>
      <c r="E1003" t="s">
        <v>260</v>
      </c>
      <c r="F1003" s="35">
        <v>1439.732</v>
      </c>
      <c r="G1003" s="35">
        <v>433.93900000000002</v>
      </c>
      <c r="H1003" s="35">
        <v>565.42700000000002</v>
      </c>
      <c r="I1003" s="35">
        <v>2.2509999999999999</v>
      </c>
      <c r="J1003" s="35">
        <v>0</v>
      </c>
      <c r="K1003" s="35">
        <v>0</v>
      </c>
      <c r="L1003" s="35">
        <v>0</v>
      </c>
      <c r="M1003" s="35">
        <v>306.99</v>
      </c>
      <c r="N1003" s="35">
        <v>0</v>
      </c>
      <c r="O1003" s="35">
        <v>0</v>
      </c>
      <c r="P1003" s="35">
        <v>131.125</v>
      </c>
      <c r="Q1003" s="35">
        <v>0</v>
      </c>
      <c r="R1003" s="35"/>
      <c r="S1003" s="35"/>
    </row>
    <row r="1004" spans="1:19">
      <c r="A1004" t="s">
        <v>961</v>
      </c>
      <c r="B1004" t="s">
        <v>20</v>
      </c>
      <c r="C1004" t="s">
        <v>118</v>
      </c>
      <c r="D1004" t="s">
        <v>259</v>
      </c>
      <c r="E1004" t="s">
        <v>263</v>
      </c>
      <c r="F1004" s="35">
        <v>604.92700000000002</v>
      </c>
      <c r="G1004" s="35">
        <v>319.34699999999998</v>
      </c>
      <c r="H1004" s="35">
        <v>234.60499999999999</v>
      </c>
      <c r="I1004" s="35">
        <v>1.768</v>
      </c>
      <c r="J1004" s="35">
        <v>0</v>
      </c>
      <c r="K1004" s="35">
        <v>0</v>
      </c>
      <c r="L1004" s="35">
        <v>0</v>
      </c>
      <c r="M1004" s="35">
        <v>49.207000000000001</v>
      </c>
      <c r="N1004" s="35">
        <v>0</v>
      </c>
      <c r="O1004" s="35">
        <v>0</v>
      </c>
      <c r="P1004" s="35">
        <v>0</v>
      </c>
      <c r="Q1004" s="35">
        <v>0</v>
      </c>
      <c r="R1004" s="35"/>
      <c r="S1004" s="35"/>
    </row>
    <row r="1005" spans="1:19">
      <c r="A1005" t="s">
        <v>792</v>
      </c>
      <c r="B1005" t="s">
        <v>20</v>
      </c>
      <c r="C1005" t="s">
        <v>118</v>
      </c>
      <c r="D1005" t="s">
        <v>259</v>
      </c>
      <c r="E1005" t="s">
        <v>263</v>
      </c>
      <c r="F1005" s="35">
        <v>502.02300000000002</v>
      </c>
      <c r="G1005" s="35">
        <v>170.99700000000001</v>
      </c>
      <c r="H1005" s="35">
        <v>297.77499999999998</v>
      </c>
      <c r="I1005" s="35">
        <v>0</v>
      </c>
      <c r="J1005" s="35">
        <v>0</v>
      </c>
      <c r="K1005" s="35">
        <v>0</v>
      </c>
      <c r="L1005" s="35">
        <v>0</v>
      </c>
      <c r="M1005" s="35">
        <v>33.250999999999998</v>
      </c>
      <c r="N1005" s="35">
        <v>0</v>
      </c>
      <c r="O1005" s="35">
        <v>0</v>
      </c>
      <c r="P1005" s="35">
        <v>0</v>
      </c>
      <c r="Q1005" s="35">
        <v>0</v>
      </c>
      <c r="R1005" s="35"/>
      <c r="S1005" s="35"/>
    </row>
    <row r="1006" spans="1:19">
      <c r="A1006" t="s">
        <v>637</v>
      </c>
      <c r="B1006" t="s">
        <v>20</v>
      </c>
      <c r="C1006" t="s">
        <v>330</v>
      </c>
      <c r="D1006" t="s">
        <v>259</v>
      </c>
      <c r="E1006" t="s">
        <v>263</v>
      </c>
      <c r="F1006" s="35">
        <v>747.01310000000001</v>
      </c>
      <c r="G1006" s="35">
        <v>292.87099999999998</v>
      </c>
      <c r="H1006" s="35">
        <v>416.63400000000001</v>
      </c>
      <c r="I1006" s="35">
        <v>0</v>
      </c>
      <c r="J1006" s="35">
        <v>0</v>
      </c>
      <c r="K1006" s="35">
        <v>0</v>
      </c>
      <c r="L1006" s="35">
        <v>0</v>
      </c>
      <c r="M1006" s="35">
        <v>34.03</v>
      </c>
      <c r="N1006" s="35">
        <v>0</v>
      </c>
      <c r="O1006" s="35">
        <v>0</v>
      </c>
      <c r="P1006" s="35">
        <v>3.4780000000000002</v>
      </c>
      <c r="Q1006" s="35">
        <v>0</v>
      </c>
      <c r="R1006" s="35"/>
      <c r="S1006" s="35"/>
    </row>
    <row r="1007" spans="1:19">
      <c r="A1007" t="s">
        <v>746</v>
      </c>
      <c r="B1007" t="s">
        <v>20</v>
      </c>
      <c r="C1007" t="s">
        <v>118</v>
      </c>
      <c r="D1007" t="s">
        <v>259</v>
      </c>
      <c r="E1007" t="s">
        <v>263</v>
      </c>
      <c r="F1007" s="35">
        <v>831.10699999999997</v>
      </c>
      <c r="G1007" s="35">
        <v>305.33999999999997</v>
      </c>
      <c r="H1007" s="35">
        <v>396.33300000000003</v>
      </c>
      <c r="I1007" s="35">
        <v>3.2469999999999999</v>
      </c>
      <c r="J1007" s="35">
        <v>0</v>
      </c>
      <c r="K1007" s="35">
        <v>0</v>
      </c>
      <c r="L1007" s="35">
        <v>0</v>
      </c>
      <c r="M1007" s="35">
        <v>125.815</v>
      </c>
      <c r="N1007" s="35">
        <v>0</v>
      </c>
      <c r="O1007" s="35">
        <v>0</v>
      </c>
      <c r="P1007" s="35">
        <v>0.372</v>
      </c>
      <c r="Q1007" s="35">
        <v>0</v>
      </c>
      <c r="R1007" s="35"/>
      <c r="S1007" s="35"/>
    </row>
    <row r="1008" spans="1:19">
      <c r="A1008" t="s">
        <v>294</v>
      </c>
      <c r="B1008" t="s">
        <v>20</v>
      </c>
      <c r="C1008" t="s">
        <v>330</v>
      </c>
      <c r="D1008" t="s">
        <v>259</v>
      </c>
      <c r="E1008" t="s">
        <v>263</v>
      </c>
      <c r="F1008" s="35">
        <v>459.21800000000002</v>
      </c>
      <c r="G1008" s="35">
        <v>233.524</v>
      </c>
      <c r="H1008" s="35">
        <v>203.01400000000001</v>
      </c>
      <c r="I1008" s="35">
        <v>0</v>
      </c>
      <c r="J1008" s="35">
        <v>0</v>
      </c>
      <c r="K1008" s="35">
        <v>0</v>
      </c>
      <c r="L1008" s="35">
        <v>0</v>
      </c>
      <c r="M1008" s="35">
        <v>22.68</v>
      </c>
      <c r="N1008" s="35">
        <v>0</v>
      </c>
      <c r="O1008" s="35">
        <v>0</v>
      </c>
      <c r="P1008" s="35">
        <v>0</v>
      </c>
      <c r="Q1008" s="35">
        <v>0</v>
      </c>
      <c r="R1008" s="35"/>
      <c r="S1008" s="35"/>
    </row>
    <row r="1009" spans="1:19">
      <c r="A1009" t="s">
        <v>962</v>
      </c>
      <c r="B1009" t="s">
        <v>20</v>
      </c>
      <c r="C1009" t="s">
        <v>330</v>
      </c>
      <c r="D1009" t="s">
        <v>259</v>
      </c>
      <c r="E1009" t="s">
        <v>263</v>
      </c>
      <c r="F1009" s="35">
        <v>414.81700000000001</v>
      </c>
      <c r="G1009" s="35">
        <v>206.55799999999999</v>
      </c>
      <c r="H1009" s="35">
        <v>197.05099999999999</v>
      </c>
      <c r="I1009" s="35">
        <v>1.008</v>
      </c>
      <c r="J1009" s="35">
        <v>0</v>
      </c>
      <c r="K1009" s="35">
        <v>0</v>
      </c>
      <c r="L1009" s="35">
        <v>0</v>
      </c>
      <c r="M1009" s="35">
        <v>10.199999999999999</v>
      </c>
      <c r="N1009" s="35">
        <v>0</v>
      </c>
      <c r="O1009" s="35">
        <v>0</v>
      </c>
      <c r="P1009" s="35">
        <v>0</v>
      </c>
      <c r="Q1009" s="35">
        <v>0</v>
      </c>
      <c r="R1009" s="35"/>
      <c r="S1009" s="35"/>
    </row>
    <row r="1010" spans="1:19">
      <c r="A1010" t="s">
        <v>963</v>
      </c>
      <c r="B1010" t="s">
        <v>20</v>
      </c>
      <c r="C1010" t="s">
        <v>118</v>
      </c>
      <c r="D1010" t="s">
        <v>259</v>
      </c>
      <c r="E1010" t="s">
        <v>263</v>
      </c>
      <c r="F1010" s="35">
        <v>1030.5619999999999</v>
      </c>
      <c r="G1010" s="35">
        <v>394.30799999999999</v>
      </c>
      <c r="H1010" s="35">
        <v>430.13299999999998</v>
      </c>
      <c r="I1010" s="35">
        <v>13.013</v>
      </c>
      <c r="J1010" s="35">
        <v>2.9289999999999998</v>
      </c>
      <c r="K1010" s="35">
        <v>0</v>
      </c>
      <c r="L1010" s="35">
        <v>0</v>
      </c>
      <c r="M1010" s="35">
        <v>190.179</v>
      </c>
      <c r="N1010" s="35">
        <v>0</v>
      </c>
      <c r="O1010" s="35">
        <v>0</v>
      </c>
      <c r="P1010" s="35">
        <v>0</v>
      </c>
      <c r="Q1010" s="35">
        <v>0</v>
      </c>
      <c r="R1010" s="35"/>
      <c r="S1010" s="35"/>
    </row>
    <row r="1011" spans="1:19">
      <c r="A1011" t="s">
        <v>296</v>
      </c>
      <c r="B1011" t="s">
        <v>20</v>
      </c>
      <c r="C1011" t="s">
        <v>330</v>
      </c>
      <c r="D1011" t="s">
        <v>259</v>
      </c>
      <c r="E1011" t="s">
        <v>263</v>
      </c>
      <c r="F1011" s="35">
        <v>684.05600000000004</v>
      </c>
      <c r="G1011" s="35">
        <v>198.01400000000001</v>
      </c>
      <c r="H1011" s="35">
        <v>464.96100000000001</v>
      </c>
      <c r="I1011" s="35">
        <v>0.72899999999999998</v>
      </c>
      <c r="J1011" s="35">
        <v>0</v>
      </c>
      <c r="K1011" s="35">
        <v>0</v>
      </c>
      <c r="L1011" s="35">
        <v>0</v>
      </c>
      <c r="M1011" s="35">
        <v>6.91</v>
      </c>
      <c r="N1011" s="35">
        <v>0</v>
      </c>
      <c r="O1011" s="35">
        <v>0</v>
      </c>
      <c r="P1011" s="35">
        <v>13.442</v>
      </c>
      <c r="Q1011" s="35">
        <v>0</v>
      </c>
      <c r="R1011" s="35"/>
      <c r="S1011" s="35"/>
    </row>
    <row r="1012" spans="1:19">
      <c r="A1012" t="s">
        <v>297</v>
      </c>
      <c r="B1012" t="s">
        <v>20</v>
      </c>
      <c r="C1012" t="s">
        <v>118</v>
      </c>
      <c r="D1012" t="s">
        <v>332</v>
      </c>
      <c r="E1012" t="s">
        <v>298</v>
      </c>
      <c r="F1012" s="35">
        <v>3414.1689999999999</v>
      </c>
      <c r="G1012" s="35">
        <v>470.19900000000001</v>
      </c>
      <c r="H1012" s="36">
        <v>2938.2049999999999</v>
      </c>
      <c r="I1012" s="35">
        <v>5.7649999999999997</v>
      </c>
      <c r="J1012" s="35">
        <v>0</v>
      </c>
      <c r="K1012" s="35">
        <v>0</v>
      </c>
      <c r="L1012" s="35">
        <v>0</v>
      </c>
      <c r="M1012" s="35">
        <v>2601.8009999999999</v>
      </c>
      <c r="N1012" s="35">
        <v>0</v>
      </c>
      <c r="O1012" s="35">
        <v>0</v>
      </c>
      <c r="P1012" s="35">
        <v>0</v>
      </c>
      <c r="Q1012" s="35">
        <v>0</v>
      </c>
      <c r="R1012" s="35"/>
      <c r="S1012" s="35"/>
    </row>
    <row r="1013" spans="1:19">
      <c r="A1013" t="s">
        <v>964</v>
      </c>
      <c r="B1013" t="s">
        <v>20</v>
      </c>
      <c r="C1013" t="s">
        <v>118</v>
      </c>
      <c r="D1013" t="s">
        <v>259</v>
      </c>
      <c r="E1013" t="s">
        <v>263</v>
      </c>
      <c r="F1013" s="35">
        <v>461.899</v>
      </c>
      <c r="G1013" s="35">
        <v>128.691</v>
      </c>
      <c r="H1013" s="35">
        <v>204.881</v>
      </c>
      <c r="I1013" s="35">
        <v>0</v>
      </c>
      <c r="J1013" s="35">
        <v>0</v>
      </c>
      <c r="K1013" s="35">
        <v>0</v>
      </c>
      <c r="L1013" s="35">
        <v>0</v>
      </c>
      <c r="M1013" s="35">
        <v>128.327</v>
      </c>
      <c r="N1013" s="35">
        <v>0</v>
      </c>
      <c r="O1013" s="35">
        <v>0</v>
      </c>
      <c r="P1013" s="35">
        <v>0</v>
      </c>
      <c r="Q1013" s="35">
        <v>0</v>
      </c>
      <c r="R1013" s="35"/>
      <c r="S1013" s="35"/>
    </row>
    <row r="1014" spans="1:19">
      <c r="A1014" t="s">
        <v>387</v>
      </c>
      <c r="B1014" t="s">
        <v>20</v>
      </c>
      <c r="C1014" t="s">
        <v>330</v>
      </c>
      <c r="D1014" t="s">
        <v>259</v>
      </c>
      <c r="E1014" t="s">
        <v>263</v>
      </c>
      <c r="F1014" s="35">
        <v>507.00799999999998</v>
      </c>
      <c r="G1014" s="35">
        <v>226.626</v>
      </c>
      <c r="H1014" s="35">
        <v>258.97699999999998</v>
      </c>
      <c r="I1014" s="35">
        <v>1.6259999999999999</v>
      </c>
      <c r="J1014" s="35">
        <v>0</v>
      </c>
      <c r="K1014" s="35">
        <v>0</v>
      </c>
      <c r="L1014" s="35">
        <v>0</v>
      </c>
      <c r="M1014" s="35">
        <v>19.779</v>
      </c>
      <c r="N1014" s="35">
        <v>0</v>
      </c>
      <c r="O1014" s="35">
        <v>0</v>
      </c>
      <c r="P1014" s="35">
        <v>0</v>
      </c>
      <c r="Q1014" s="35">
        <v>0</v>
      </c>
      <c r="R1014" s="35"/>
      <c r="S1014" s="35"/>
    </row>
    <row r="1015" spans="1:19">
      <c r="A1015" t="s">
        <v>965</v>
      </c>
      <c r="B1015" t="s">
        <v>20</v>
      </c>
      <c r="C1015" t="s">
        <v>118</v>
      </c>
      <c r="D1015" t="s">
        <v>259</v>
      </c>
      <c r="E1015" t="s">
        <v>260</v>
      </c>
      <c r="F1015" s="35">
        <v>828.73500000000001</v>
      </c>
      <c r="G1015" s="35">
        <v>217.268</v>
      </c>
      <c r="H1015" s="35">
        <v>87.733000000000004</v>
      </c>
      <c r="I1015" s="35">
        <v>0</v>
      </c>
      <c r="J1015" s="35">
        <v>0</v>
      </c>
      <c r="K1015" s="35">
        <v>0</v>
      </c>
      <c r="L1015" s="35">
        <v>0</v>
      </c>
      <c r="M1015" s="35">
        <v>523.73400000000004</v>
      </c>
      <c r="N1015" s="35">
        <v>0</v>
      </c>
      <c r="O1015" s="35">
        <v>0</v>
      </c>
      <c r="P1015" s="35">
        <v>0</v>
      </c>
      <c r="Q1015" s="35">
        <v>0</v>
      </c>
      <c r="R1015" s="35"/>
      <c r="S1015" s="35"/>
    </row>
    <row r="1016" spans="1:19">
      <c r="A1016" t="s">
        <v>966</v>
      </c>
      <c r="B1016" t="s">
        <v>20</v>
      </c>
      <c r="C1016" t="s">
        <v>118</v>
      </c>
      <c r="D1016" t="s">
        <v>259</v>
      </c>
      <c r="E1016" t="s">
        <v>263</v>
      </c>
      <c r="F1016" s="35">
        <v>454.74700000000001</v>
      </c>
      <c r="G1016" s="35">
        <v>211.39400000000001</v>
      </c>
      <c r="H1016" s="35">
        <v>233.46199999999999</v>
      </c>
      <c r="I1016" s="35">
        <v>1.768</v>
      </c>
      <c r="J1016" s="35">
        <v>0</v>
      </c>
      <c r="K1016" s="35">
        <v>0</v>
      </c>
      <c r="L1016" s="35">
        <v>0</v>
      </c>
      <c r="M1016" s="35">
        <v>8.1229999999999993</v>
      </c>
      <c r="N1016" s="35">
        <v>0</v>
      </c>
      <c r="O1016" s="35">
        <v>0</v>
      </c>
      <c r="P1016" s="35">
        <v>0</v>
      </c>
      <c r="Q1016" s="35">
        <v>0</v>
      </c>
      <c r="R1016" s="35"/>
      <c r="S1016" s="35"/>
    </row>
    <row r="1017" spans="1:19">
      <c r="A1017" t="s">
        <v>753</v>
      </c>
      <c r="B1017" t="s">
        <v>20</v>
      </c>
      <c r="C1017" t="s">
        <v>330</v>
      </c>
      <c r="D1017" t="s">
        <v>259</v>
      </c>
      <c r="E1017" t="s">
        <v>263</v>
      </c>
      <c r="F1017" s="35">
        <v>741.024</v>
      </c>
      <c r="G1017" s="35">
        <v>228.06800000000001</v>
      </c>
      <c r="H1017" s="35">
        <v>484.834</v>
      </c>
      <c r="I1017" s="35">
        <v>8.4000000000000005E-2</v>
      </c>
      <c r="J1017" s="35">
        <v>0</v>
      </c>
      <c r="K1017" s="35">
        <v>0</v>
      </c>
      <c r="L1017" s="35">
        <v>0</v>
      </c>
      <c r="M1017" s="35">
        <v>27.231999999999999</v>
      </c>
      <c r="N1017" s="35">
        <v>0</v>
      </c>
      <c r="O1017" s="35">
        <v>0</v>
      </c>
      <c r="P1017" s="35">
        <v>0.80600000000000005</v>
      </c>
      <c r="Q1017" s="35">
        <v>0</v>
      </c>
      <c r="R1017" s="35"/>
      <c r="S1017" s="35"/>
    </row>
    <row r="1018" spans="1:19">
      <c r="A1018" t="s">
        <v>2090</v>
      </c>
      <c r="B1018" t="s">
        <v>20</v>
      </c>
      <c r="C1018" t="s">
        <v>330</v>
      </c>
      <c r="D1018" t="s">
        <v>259</v>
      </c>
      <c r="E1018" t="s">
        <v>263</v>
      </c>
      <c r="F1018" s="35">
        <v>456.09100000000001</v>
      </c>
      <c r="G1018" s="35">
        <v>188.82599999999999</v>
      </c>
      <c r="H1018" s="35">
        <v>248.774</v>
      </c>
      <c r="I1018" s="35">
        <v>0</v>
      </c>
      <c r="J1018" s="35">
        <v>0</v>
      </c>
      <c r="K1018" s="35">
        <v>0</v>
      </c>
      <c r="L1018" s="35">
        <v>0</v>
      </c>
      <c r="M1018" s="35">
        <v>17.603000000000002</v>
      </c>
      <c r="N1018" s="35">
        <v>0</v>
      </c>
      <c r="O1018" s="35">
        <v>0</v>
      </c>
      <c r="P1018" s="35">
        <v>0.88800000000000001</v>
      </c>
      <c r="Q1018" s="35">
        <v>0</v>
      </c>
      <c r="R1018" s="35"/>
      <c r="S1018" s="35"/>
    </row>
    <row r="1019" spans="1:19">
      <c r="A1019" t="s">
        <v>968</v>
      </c>
      <c r="B1019" t="s">
        <v>20</v>
      </c>
      <c r="C1019" t="s">
        <v>118</v>
      </c>
      <c r="D1019" t="s">
        <v>259</v>
      </c>
      <c r="E1019" t="s">
        <v>260</v>
      </c>
      <c r="F1019" s="35">
        <v>1167.27</v>
      </c>
      <c r="G1019" s="35">
        <v>351.07299999999998</v>
      </c>
      <c r="H1019" s="35">
        <v>715.12400000000002</v>
      </c>
      <c r="I1019" s="35">
        <v>2.4169999999999998</v>
      </c>
      <c r="J1019" s="35">
        <v>0</v>
      </c>
      <c r="K1019" s="35">
        <v>0</v>
      </c>
      <c r="L1019" s="35">
        <v>0</v>
      </c>
      <c r="M1019" s="35">
        <v>63.110999999999997</v>
      </c>
      <c r="N1019" s="35">
        <v>0</v>
      </c>
      <c r="O1019" s="35">
        <v>0</v>
      </c>
      <c r="P1019" s="35">
        <v>35.545000000000002</v>
      </c>
      <c r="Q1019" s="35">
        <v>0</v>
      </c>
      <c r="R1019" s="35"/>
      <c r="S1019" s="35"/>
    </row>
    <row r="1020" spans="1:19">
      <c r="A1020" t="s">
        <v>301</v>
      </c>
      <c r="B1020" t="s">
        <v>20</v>
      </c>
      <c r="C1020" t="s">
        <v>118</v>
      </c>
      <c r="D1020" t="s">
        <v>259</v>
      </c>
      <c r="E1020" t="s">
        <v>263</v>
      </c>
      <c r="F1020" s="35">
        <v>633.18910000000005</v>
      </c>
      <c r="G1020" s="35">
        <v>240.45699999999999</v>
      </c>
      <c r="H1020" s="35">
        <v>373.09399999999999</v>
      </c>
      <c r="I1020" s="35">
        <v>2.6920000000000002</v>
      </c>
      <c r="J1020" s="35">
        <v>0</v>
      </c>
      <c r="K1020" s="35">
        <v>0</v>
      </c>
      <c r="L1020" s="35">
        <v>0</v>
      </c>
      <c r="M1020" s="35">
        <v>16.442</v>
      </c>
      <c r="N1020" s="35">
        <v>0</v>
      </c>
      <c r="O1020" s="35">
        <v>0</v>
      </c>
      <c r="P1020" s="35">
        <v>0.504</v>
      </c>
      <c r="Q1020" s="35">
        <v>0</v>
      </c>
      <c r="R1020" s="35"/>
      <c r="S1020" s="35"/>
    </row>
    <row r="1021" spans="1:19">
      <c r="A1021" t="s">
        <v>302</v>
      </c>
      <c r="B1021" t="s">
        <v>20</v>
      </c>
      <c r="C1021" t="s">
        <v>118</v>
      </c>
      <c r="D1021" t="s">
        <v>259</v>
      </c>
      <c r="E1021" t="s">
        <v>263</v>
      </c>
      <c r="F1021" s="35">
        <v>449.61500000000001</v>
      </c>
      <c r="G1021" s="35">
        <v>122.657</v>
      </c>
      <c r="H1021" s="35">
        <v>311.96300000000002</v>
      </c>
      <c r="I1021" s="35">
        <v>0</v>
      </c>
      <c r="J1021" s="35">
        <v>0</v>
      </c>
      <c r="K1021" s="35">
        <v>0</v>
      </c>
      <c r="L1021" s="35">
        <v>0</v>
      </c>
      <c r="M1021" s="35">
        <v>14.994999999999999</v>
      </c>
      <c r="N1021" s="35">
        <v>0</v>
      </c>
      <c r="O1021" s="35">
        <v>0</v>
      </c>
      <c r="P1021" s="35">
        <v>0</v>
      </c>
      <c r="Q1021" s="35">
        <v>0</v>
      </c>
      <c r="R1021" s="35"/>
      <c r="S1021" s="35"/>
    </row>
    <row r="1022" spans="1:19">
      <c r="A1022" t="s">
        <v>969</v>
      </c>
      <c r="B1022" t="s">
        <v>20</v>
      </c>
      <c r="C1022" t="s">
        <v>118</v>
      </c>
      <c r="D1022" t="s">
        <v>259</v>
      </c>
      <c r="E1022" t="s">
        <v>263</v>
      </c>
      <c r="F1022" s="35">
        <v>542.87800000000004</v>
      </c>
      <c r="G1022" s="35">
        <v>193.43100000000001</v>
      </c>
      <c r="H1022" s="35">
        <v>335.815</v>
      </c>
      <c r="I1022" s="35">
        <v>0</v>
      </c>
      <c r="J1022" s="35">
        <v>0</v>
      </c>
      <c r="K1022" s="35">
        <v>0</v>
      </c>
      <c r="L1022" s="35">
        <v>0</v>
      </c>
      <c r="M1022" s="35">
        <v>3.343</v>
      </c>
      <c r="N1022" s="35">
        <v>0</v>
      </c>
      <c r="O1022" s="35">
        <v>0</v>
      </c>
      <c r="P1022" s="35">
        <v>10.289</v>
      </c>
      <c r="Q1022" s="35">
        <v>0</v>
      </c>
      <c r="R1022" s="35"/>
      <c r="S1022" s="35"/>
    </row>
    <row r="1023" spans="1:19">
      <c r="A1023" t="s">
        <v>970</v>
      </c>
      <c r="B1023" t="s">
        <v>20</v>
      </c>
      <c r="C1023" t="s">
        <v>118</v>
      </c>
      <c r="D1023" t="s">
        <v>259</v>
      </c>
      <c r="E1023" t="s">
        <v>263</v>
      </c>
      <c r="F1023" s="35">
        <v>684.54899999999998</v>
      </c>
      <c r="G1023" s="35">
        <v>265.721</v>
      </c>
      <c r="H1023" s="35">
        <v>364.75900000000001</v>
      </c>
      <c r="I1023" s="35">
        <v>0</v>
      </c>
      <c r="J1023" s="35">
        <v>0</v>
      </c>
      <c r="K1023" s="35">
        <v>0</v>
      </c>
      <c r="L1023" s="35">
        <v>0</v>
      </c>
      <c r="M1023" s="35">
        <v>54.069000000000003</v>
      </c>
      <c r="N1023" s="35">
        <v>0</v>
      </c>
      <c r="O1023" s="35">
        <v>0</v>
      </c>
      <c r="P1023" s="35">
        <v>0</v>
      </c>
      <c r="Q1023" s="35">
        <v>0</v>
      </c>
      <c r="R1023" s="35"/>
      <c r="S1023" s="35"/>
    </row>
    <row r="1024" spans="1:19">
      <c r="A1024" t="s">
        <v>717</v>
      </c>
      <c r="B1024" t="s">
        <v>20</v>
      </c>
      <c r="C1024" t="s">
        <v>330</v>
      </c>
      <c r="D1024" t="s">
        <v>259</v>
      </c>
      <c r="E1024" t="s">
        <v>263</v>
      </c>
      <c r="F1024" s="35">
        <v>571.11099999999999</v>
      </c>
      <c r="G1024" s="35">
        <v>241.96600000000001</v>
      </c>
      <c r="H1024" s="35">
        <v>318.95699999999999</v>
      </c>
      <c r="I1024" s="35">
        <v>0</v>
      </c>
      <c r="J1024" s="35">
        <v>0</v>
      </c>
      <c r="K1024" s="35">
        <v>0</v>
      </c>
      <c r="L1024" s="35">
        <v>0</v>
      </c>
      <c r="M1024" s="35">
        <v>9.8800000000000008</v>
      </c>
      <c r="N1024" s="35">
        <v>0</v>
      </c>
      <c r="O1024" s="35">
        <v>0</v>
      </c>
      <c r="P1024" s="35">
        <v>0.308</v>
      </c>
      <c r="Q1024" s="35">
        <v>0</v>
      </c>
      <c r="R1024" s="35"/>
      <c r="S1024" s="35"/>
    </row>
    <row r="1025" spans="1:19">
      <c r="A1025" t="s">
        <v>389</v>
      </c>
      <c r="B1025" t="s">
        <v>20</v>
      </c>
      <c r="C1025" t="s">
        <v>118</v>
      </c>
      <c r="D1025" t="s">
        <v>259</v>
      </c>
      <c r="E1025" t="s">
        <v>263</v>
      </c>
      <c r="F1025" s="35">
        <v>655.44</v>
      </c>
      <c r="G1025" s="35">
        <v>244.27500000000001</v>
      </c>
      <c r="H1025" s="35">
        <v>375.07400000000001</v>
      </c>
      <c r="I1025" s="35">
        <v>0.56999999999999995</v>
      </c>
      <c r="J1025" s="35">
        <v>0</v>
      </c>
      <c r="K1025" s="35">
        <v>0</v>
      </c>
      <c r="L1025" s="35">
        <v>0</v>
      </c>
      <c r="M1025" s="35">
        <v>35.521000000000001</v>
      </c>
      <c r="N1025" s="35">
        <v>0</v>
      </c>
      <c r="O1025" s="35">
        <v>0</v>
      </c>
      <c r="P1025" s="35">
        <v>0</v>
      </c>
      <c r="Q1025" s="35">
        <v>0</v>
      </c>
      <c r="R1025" s="35"/>
      <c r="S1025" s="35"/>
    </row>
    <row r="1026" spans="1:19">
      <c r="A1026" t="s">
        <v>755</v>
      </c>
      <c r="B1026" t="s">
        <v>20</v>
      </c>
      <c r="C1026" t="s">
        <v>118</v>
      </c>
      <c r="D1026" t="s">
        <v>259</v>
      </c>
      <c r="E1026" t="s">
        <v>263</v>
      </c>
      <c r="F1026" s="35">
        <v>506.39499999999998</v>
      </c>
      <c r="G1026" s="35">
        <v>201.79900000000001</v>
      </c>
      <c r="H1026" s="35">
        <v>278.24299999999999</v>
      </c>
      <c r="I1026" s="35">
        <v>0</v>
      </c>
      <c r="J1026" s="35">
        <v>0</v>
      </c>
      <c r="K1026" s="35">
        <v>0</v>
      </c>
      <c r="L1026" s="35">
        <v>0</v>
      </c>
      <c r="M1026" s="35">
        <v>20.254999999999999</v>
      </c>
      <c r="N1026" s="35">
        <v>0</v>
      </c>
      <c r="O1026" s="35">
        <v>0</v>
      </c>
      <c r="P1026" s="35">
        <v>6.0979999999999999</v>
      </c>
      <c r="Q1026" s="35">
        <v>0</v>
      </c>
      <c r="R1026" s="35"/>
      <c r="S1026" s="35"/>
    </row>
    <row r="1027" spans="1:19">
      <c r="A1027" t="s">
        <v>391</v>
      </c>
      <c r="B1027" t="s">
        <v>20</v>
      </c>
      <c r="C1027" t="s">
        <v>118</v>
      </c>
      <c r="D1027" t="s">
        <v>259</v>
      </c>
      <c r="E1027" t="s">
        <v>263</v>
      </c>
      <c r="F1027" s="35">
        <v>942.98500000000001</v>
      </c>
      <c r="G1027" s="35">
        <v>363.29399999999998</v>
      </c>
      <c r="H1027" s="35">
        <v>497.93299999999999</v>
      </c>
      <c r="I1027" s="35">
        <v>0</v>
      </c>
      <c r="J1027" s="35">
        <v>0</v>
      </c>
      <c r="K1027" s="35">
        <v>0</v>
      </c>
      <c r="L1027" s="35">
        <v>0</v>
      </c>
      <c r="M1027" s="35">
        <v>81.757999999999996</v>
      </c>
      <c r="N1027" s="35">
        <v>0</v>
      </c>
      <c r="O1027" s="35">
        <v>0</v>
      </c>
      <c r="P1027" s="35">
        <v>0</v>
      </c>
      <c r="Q1027" s="35">
        <v>0</v>
      </c>
      <c r="R1027" s="35"/>
      <c r="S1027" s="35"/>
    </row>
    <row r="1028" spans="1:19">
      <c r="A1028" t="s">
        <v>848</v>
      </c>
      <c r="B1028" t="s">
        <v>20</v>
      </c>
      <c r="C1028" t="s">
        <v>330</v>
      </c>
      <c r="D1028" t="s">
        <v>259</v>
      </c>
      <c r="E1028" t="s">
        <v>263</v>
      </c>
      <c r="F1028" s="35">
        <v>475.29899999999998</v>
      </c>
      <c r="G1028" s="35">
        <v>152.96</v>
      </c>
      <c r="H1028" s="35">
        <v>178.25399999999999</v>
      </c>
      <c r="I1028" s="35">
        <v>0.57799999999999996</v>
      </c>
      <c r="J1028" s="35">
        <v>0</v>
      </c>
      <c r="K1028" s="35">
        <v>0</v>
      </c>
      <c r="L1028" s="35">
        <v>0</v>
      </c>
      <c r="M1028" s="35">
        <v>35.942999999999998</v>
      </c>
      <c r="N1028" s="35">
        <v>0</v>
      </c>
      <c r="O1028" s="35">
        <v>0</v>
      </c>
      <c r="P1028" s="35">
        <v>107.56399999999999</v>
      </c>
      <c r="Q1028" s="35">
        <v>0</v>
      </c>
      <c r="R1028" s="35"/>
      <c r="S1028" s="35"/>
    </row>
    <row r="1029" spans="1:19">
      <c r="A1029" t="s">
        <v>971</v>
      </c>
      <c r="B1029" t="s">
        <v>20</v>
      </c>
      <c r="C1029" t="s">
        <v>330</v>
      </c>
      <c r="D1029" t="s">
        <v>259</v>
      </c>
      <c r="E1029" t="s">
        <v>260</v>
      </c>
      <c r="F1029" s="35">
        <v>836.95100000000002</v>
      </c>
      <c r="G1029" s="35">
        <v>303.04700000000003</v>
      </c>
      <c r="H1029" s="35">
        <v>328.40300000000002</v>
      </c>
      <c r="I1029" s="35">
        <v>7.2720000000000002</v>
      </c>
      <c r="J1029" s="35">
        <v>0.497</v>
      </c>
      <c r="K1029" s="35">
        <v>0</v>
      </c>
      <c r="L1029" s="35">
        <v>0</v>
      </c>
      <c r="M1029" s="35">
        <v>197.732</v>
      </c>
      <c r="N1029" s="35">
        <v>0</v>
      </c>
      <c r="O1029" s="35">
        <v>0</v>
      </c>
      <c r="P1029" s="35">
        <v>0</v>
      </c>
      <c r="Q1029" s="35">
        <v>0</v>
      </c>
      <c r="R1029" s="35"/>
      <c r="S1029" s="35"/>
    </row>
    <row r="1030" spans="1:19">
      <c r="A1030" t="s">
        <v>972</v>
      </c>
      <c r="B1030" t="s">
        <v>20</v>
      </c>
      <c r="C1030" t="s">
        <v>330</v>
      </c>
      <c r="D1030" t="s">
        <v>259</v>
      </c>
      <c r="E1030" t="s">
        <v>263</v>
      </c>
      <c r="F1030" s="35">
        <v>687.16700000000003</v>
      </c>
      <c r="G1030" s="35">
        <v>203.00200000000001</v>
      </c>
      <c r="H1030" s="35">
        <v>441.99200000000002</v>
      </c>
      <c r="I1030" s="35">
        <v>0</v>
      </c>
      <c r="J1030" s="35">
        <v>0</v>
      </c>
      <c r="K1030" s="35">
        <v>0</v>
      </c>
      <c r="L1030" s="35">
        <v>0</v>
      </c>
      <c r="M1030" s="35">
        <v>0</v>
      </c>
      <c r="N1030" s="35">
        <v>0</v>
      </c>
      <c r="O1030" s="35">
        <v>0</v>
      </c>
      <c r="P1030" s="35">
        <v>42.173000000000002</v>
      </c>
      <c r="Q1030" s="35">
        <v>0</v>
      </c>
      <c r="R1030" s="35"/>
      <c r="S1030" s="35"/>
    </row>
    <row r="1031" spans="1:19">
      <c r="A1031" t="s">
        <v>758</v>
      </c>
      <c r="B1031" t="s">
        <v>20</v>
      </c>
      <c r="C1031" t="s">
        <v>118</v>
      </c>
      <c r="D1031" t="s">
        <v>259</v>
      </c>
      <c r="E1031" t="s">
        <v>263</v>
      </c>
      <c r="F1031" s="35">
        <v>434.79199999999997</v>
      </c>
      <c r="G1031" s="35">
        <v>201.90600000000001</v>
      </c>
      <c r="H1031" s="35">
        <v>205.245</v>
      </c>
      <c r="I1031" s="35">
        <v>0</v>
      </c>
      <c r="J1031" s="35">
        <v>0</v>
      </c>
      <c r="K1031" s="35">
        <v>0</v>
      </c>
      <c r="L1031" s="35">
        <v>0</v>
      </c>
      <c r="M1031" s="35">
        <v>27.640999999999998</v>
      </c>
      <c r="N1031" s="35">
        <v>0</v>
      </c>
      <c r="O1031" s="35">
        <v>0</v>
      </c>
      <c r="P1031" s="35">
        <v>0</v>
      </c>
      <c r="Q1031" s="35">
        <v>0</v>
      </c>
      <c r="R1031" s="35"/>
      <c r="S1031" s="35"/>
    </row>
    <row r="1032" spans="1:19">
      <c r="A1032" t="s">
        <v>306</v>
      </c>
      <c r="B1032" t="s">
        <v>20</v>
      </c>
      <c r="C1032" t="s">
        <v>118</v>
      </c>
      <c r="D1032" t="s">
        <v>259</v>
      </c>
      <c r="E1032" t="s">
        <v>260</v>
      </c>
      <c r="F1032" s="35">
        <v>957.75599999999997</v>
      </c>
      <c r="G1032" s="35">
        <v>292.79199999999997</v>
      </c>
      <c r="H1032" s="35">
        <v>459.786</v>
      </c>
      <c r="I1032" s="35">
        <v>11.082000000000001</v>
      </c>
      <c r="J1032" s="35">
        <v>0</v>
      </c>
      <c r="K1032" s="35">
        <v>0</v>
      </c>
      <c r="L1032" s="35">
        <v>0</v>
      </c>
      <c r="M1032" s="35">
        <v>193.38200000000001</v>
      </c>
      <c r="N1032" s="35">
        <v>0</v>
      </c>
      <c r="O1032" s="35">
        <v>0</v>
      </c>
      <c r="P1032" s="35">
        <v>0.71399999999999997</v>
      </c>
      <c r="Q1032" s="35">
        <v>0</v>
      </c>
      <c r="R1032" s="35"/>
      <c r="S1032" s="35"/>
    </row>
    <row r="1033" spans="1:19">
      <c r="A1033" t="s">
        <v>973</v>
      </c>
      <c r="B1033" t="s">
        <v>20</v>
      </c>
      <c r="C1033" t="s">
        <v>118</v>
      </c>
      <c r="D1033" t="s">
        <v>259</v>
      </c>
      <c r="E1033" t="s">
        <v>263</v>
      </c>
      <c r="F1033" s="35">
        <v>503.40699999999998</v>
      </c>
      <c r="G1033" s="35">
        <v>207.13499999999999</v>
      </c>
      <c r="H1033" s="35">
        <v>287.92599999999999</v>
      </c>
      <c r="I1033" s="35">
        <v>0</v>
      </c>
      <c r="J1033" s="35">
        <v>0</v>
      </c>
      <c r="K1033" s="35">
        <v>0</v>
      </c>
      <c r="L1033" s="35">
        <v>0</v>
      </c>
      <c r="M1033" s="35">
        <v>8.3460000000000001</v>
      </c>
      <c r="N1033" s="35">
        <v>0</v>
      </c>
      <c r="O1033" s="35">
        <v>0</v>
      </c>
      <c r="P1033" s="35">
        <v>0</v>
      </c>
      <c r="Q1033" s="35">
        <v>0</v>
      </c>
      <c r="R1033" s="35"/>
      <c r="S1033" s="35"/>
    </row>
    <row r="1034" spans="1:19">
      <c r="A1034" t="s">
        <v>308</v>
      </c>
      <c r="B1034" t="s">
        <v>20</v>
      </c>
      <c r="C1034" t="s">
        <v>118</v>
      </c>
      <c r="D1034" t="s">
        <v>259</v>
      </c>
      <c r="E1034" t="s">
        <v>263</v>
      </c>
      <c r="F1034" s="35">
        <v>511.86900000000003</v>
      </c>
      <c r="G1034" s="35">
        <v>201.18600000000001</v>
      </c>
      <c r="H1034" s="35">
        <v>273.52300000000002</v>
      </c>
      <c r="I1034" s="35">
        <v>0</v>
      </c>
      <c r="J1034" s="35">
        <v>0</v>
      </c>
      <c r="K1034" s="35">
        <v>0</v>
      </c>
      <c r="L1034" s="35">
        <v>0</v>
      </c>
      <c r="M1034" s="35">
        <v>37.159999999999997</v>
      </c>
      <c r="N1034" s="35">
        <v>0</v>
      </c>
      <c r="O1034" s="35">
        <v>0</v>
      </c>
      <c r="P1034" s="35">
        <v>0</v>
      </c>
      <c r="Q1034" s="35">
        <v>0</v>
      </c>
      <c r="R1034" s="35"/>
      <c r="S1034" s="35"/>
    </row>
    <row r="1035" spans="1:19">
      <c r="A1035" t="s">
        <v>309</v>
      </c>
      <c r="B1035" t="s">
        <v>20</v>
      </c>
      <c r="C1035" t="s">
        <v>118</v>
      </c>
      <c r="D1035" t="s">
        <v>259</v>
      </c>
      <c r="E1035" t="s">
        <v>263</v>
      </c>
      <c r="F1035" s="35">
        <v>842.87900000000002</v>
      </c>
      <c r="G1035" s="35">
        <v>294.94099999999997</v>
      </c>
      <c r="H1035" s="35">
        <v>460.05099999999999</v>
      </c>
      <c r="I1035" s="35">
        <v>13.010999999999999</v>
      </c>
      <c r="J1035" s="35">
        <v>0</v>
      </c>
      <c r="K1035" s="35">
        <v>0</v>
      </c>
      <c r="L1035" s="35">
        <v>0</v>
      </c>
      <c r="M1035" s="35">
        <v>73.677999999999997</v>
      </c>
      <c r="N1035" s="35">
        <v>0</v>
      </c>
      <c r="O1035" s="35">
        <v>0</v>
      </c>
      <c r="P1035" s="35">
        <v>1.198</v>
      </c>
      <c r="Q1035" s="35">
        <v>0</v>
      </c>
      <c r="R1035" s="35"/>
      <c r="S1035" s="35"/>
    </row>
    <row r="1036" spans="1:19">
      <c r="A1036" t="s">
        <v>562</v>
      </c>
      <c r="B1036" t="s">
        <v>20</v>
      </c>
      <c r="C1036" t="s">
        <v>118</v>
      </c>
      <c r="D1036" t="s">
        <v>259</v>
      </c>
      <c r="E1036" t="s">
        <v>263</v>
      </c>
      <c r="F1036" s="35">
        <v>269.19799999999998</v>
      </c>
      <c r="G1036" s="35">
        <v>137.874</v>
      </c>
      <c r="H1036" s="35">
        <v>125.17700000000001</v>
      </c>
      <c r="I1036" s="35">
        <v>0</v>
      </c>
      <c r="J1036" s="35">
        <v>0</v>
      </c>
      <c r="K1036" s="35">
        <v>0</v>
      </c>
      <c r="L1036" s="35">
        <v>0</v>
      </c>
      <c r="M1036" s="35">
        <v>6.1470000000000002</v>
      </c>
      <c r="N1036" s="35">
        <v>0</v>
      </c>
      <c r="O1036" s="35">
        <v>0</v>
      </c>
      <c r="P1036" s="35">
        <v>0</v>
      </c>
      <c r="Q1036" s="35">
        <v>0</v>
      </c>
      <c r="R1036" s="35"/>
      <c r="S1036" s="35"/>
    </row>
    <row r="1037" spans="1:19">
      <c r="A1037" t="s">
        <v>760</v>
      </c>
      <c r="B1037" t="s">
        <v>20</v>
      </c>
      <c r="C1037" t="s">
        <v>118</v>
      </c>
      <c r="D1037" t="s">
        <v>259</v>
      </c>
      <c r="E1037" t="s">
        <v>263</v>
      </c>
      <c r="F1037" s="35">
        <v>451.71</v>
      </c>
      <c r="G1037" s="35">
        <v>205.322</v>
      </c>
      <c r="H1037" s="35">
        <v>174.49299999999999</v>
      </c>
      <c r="I1037" s="35">
        <v>0.41399999999999998</v>
      </c>
      <c r="J1037" s="35">
        <v>0</v>
      </c>
      <c r="K1037" s="35">
        <v>0</v>
      </c>
      <c r="L1037" s="35">
        <v>0</v>
      </c>
      <c r="M1037" s="35">
        <v>71.480999999999995</v>
      </c>
      <c r="N1037" s="35">
        <v>0</v>
      </c>
      <c r="O1037" s="35">
        <v>0</v>
      </c>
      <c r="P1037" s="35">
        <v>0</v>
      </c>
      <c r="Q1037" s="35">
        <v>0</v>
      </c>
      <c r="R1037" s="35"/>
      <c r="S1037" s="35"/>
    </row>
    <row r="1038" spans="1:19">
      <c r="A1038" t="s">
        <v>901</v>
      </c>
      <c r="B1038" t="s">
        <v>20</v>
      </c>
      <c r="C1038" t="s">
        <v>118</v>
      </c>
      <c r="D1038" t="s">
        <v>259</v>
      </c>
      <c r="E1038" t="s">
        <v>263</v>
      </c>
      <c r="F1038" s="35">
        <v>610.60500000000002</v>
      </c>
      <c r="G1038" s="35">
        <v>244.31700000000001</v>
      </c>
      <c r="H1038" s="35">
        <v>304.15100000000001</v>
      </c>
      <c r="I1038" s="35">
        <v>0</v>
      </c>
      <c r="J1038" s="35">
        <v>2.6739999999999999</v>
      </c>
      <c r="K1038" s="35">
        <v>0</v>
      </c>
      <c r="L1038" s="35">
        <v>0</v>
      </c>
      <c r="M1038" s="35">
        <v>18.959</v>
      </c>
      <c r="N1038" s="35">
        <v>0</v>
      </c>
      <c r="O1038" s="35">
        <v>0</v>
      </c>
      <c r="P1038" s="35">
        <v>40.503999999999998</v>
      </c>
      <c r="Q1038" s="35">
        <v>0</v>
      </c>
      <c r="R1038" s="35"/>
      <c r="S1038" s="35"/>
    </row>
    <row r="1039" spans="1:19">
      <c r="A1039" t="s">
        <v>974</v>
      </c>
      <c r="B1039" t="s">
        <v>20</v>
      </c>
      <c r="C1039" t="s">
        <v>330</v>
      </c>
      <c r="D1039" t="s">
        <v>259</v>
      </c>
      <c r="E1039" t="s">
        <v>263</v>
      </c>
      <c r="F1039" s="35">
        <v>306.76600000000002</v>
      </c>
      <c r="G1039" s="35">
        <v>120.846</v>
      </c>
      <c r="H1039" s="35">
        <v>180.78800000000001</v>
      </c>
      <c r="I1039" s="35">
        <v>0</v>
      </c>
      <c r="J1039" s="35">
        <v>2.9000000000000001E-2</v>
      </c>
      <c r="K1039" s="35">
        <v>0</v>
      </c>
      <c r="L1039" s="35">
        <v>0</v>
      </c>
      <c r="M1039" s="35">
        <v>3.53</v>
      </c>
      <c r="N1039" s="35">
        <v>0</v>
      </c>
      <c r="O1039" s="35">
        <v>0</v>
      </c>
      <c r="P1039" s="35">
        <v>1.573</v>
      </c>
      <c r="Q1039" s="35">
        <v>0</v>
      </c>
      <c r="R1039" s="35"/>
      <c r="S1039" s="35"/>
    </row>
    <row r="1040" spans="1:19">
      <c r="A1040" t="s">
        <v>763</v>
      </c>
      <c r="B1040" t="s">
        <v>20</v>
      </c>
      <c r="C1040" t="s">
        <v>118</v>
      </c>
      <c r="D1040" t="s">
        <v>259</v>
      </c>
      <c r="E1040" t="s">
        <v>263</v>
      </c>
      <c r="F1040" s="35">
        <v>461.33499999999998</v>
      </c>
      <c r="G1040" s="35">
        <v>168.62200000000001</v>
      </c>
      <c r="H1040" s="35">
        <v>232.59700000000001</v>
      </c>
      <c r="I1040" s="35">
        <v>0.06</v>
      </c>
      <c r="J1040" s="35">
        <v>1.8740000000000001</v>
      </c>
      <c r="K1040" s="35">
        <v>0</v>
      </c>
      <c r="L1040" s="35">
        <v>0</v>
      </c>
      <c r="M1040" s="35">
        <v>58.182000000000002</v>
      </c>
      <c r="N1040" s="35">
        <v>0</v>
      </c>
      <c r="O1040" s="35">
        <v>0</v>
      </c>
      <c r="P1040" s="35">
        <v>0</v>
      </c>
      <c r="Q1040" s="35">
        <v>0</v>
      </c>
      <c r="R1040" s="35"/>
      <c r="S1040" s="35"/>
    </row>
    <row r="1041" spans="1:19">
      <c r="A1041" t="s">
        <v>975</v>
      </c>
      <c r="B1041" t="s">
        <v>20</v>
      </c>
      <c r="C1041" t="s">
        <v>118</v>
      </c>
      <c r="D1041" t="s">
        <v>259</v>
      </c>
      <c r="E1041" t="s">
        <v>263</v>
      </c>
      <c r="F1041" s="35">
        <v>570.36199999999997</v>
      </c>
      <c r="G1041" s="35">
        <v>189.40600000000001</v>
      </c>
      <c r="H1041" s="35">
        <v>364.58100000000002</v>
      </c>
      <c r="I1041" s="35">
        <v>0</v>
      </c>
      <c r="J1041" s="35">
        <v>0</v>
      </c>
      <c r="K1041" s="35">
        <v>0</v>
      </c>
      <c r="L1041" s="35">
        <v>0</v>
      </c>
      <c r="M1041" s="35">
        <v>16.375</v>
      </c>
      <c r="N1041" s="35">
        <v>0</v>
      </c>
      <c r="O1041" s="35">
        <v>0</v>
      </c>
      <c r="P1041" s="35">
        <v>0</v>
      </c>
      <c r="Q1041" s="35">
        <v>0</v>
      </c>
      <c r="R1041" s="35"/>
      <c r="S1041" s="35"/>
    </row>
    <row r="1042" spans="1:19">
      <c r="A1042" t="s">
        <v>311</v>
      </c>
      <c r="B1042" t="s">
        <v>20</v>
      </c>
      <c r="C1042" t="s">
        <v>330</v>
      </c>
      <c r="D1042" t="s">
        <v>259</v>
      </c>
      <c r="E1042" t="s">
        <v>263</v>
      </c>
      <c r="F1042" s="35">
        <v>602.39099999999996</v>
      </c>
      <c r="G1042" s="35">
        <v>200.02799999999999</v>
      </c>
      <c r="H1042" s="35">
        <v>376.15800000000002</v>
      </c>
      <c r="I1042" s="35">
        <v>0.312</v>
      </c>
      <c r="J1042" s="35">
        <v>0</v>
      </c>
      <c r="K1042" s="35">
        <v>0</v>
      </c>
      <c r="L1042" s="35">
        <v>0</v>
      </c>
      <c r="M1042" s="35">
        <v>25.893000000000001</v>
      </c>
      <c r="N1042" s="35">
        <v>0</v>
      </c>
      <c r="O1042" s="35">
        <v>0</v>
      </c>
      <c r="P1042" s="35">
        <v>0</v>
      </c>
      <c r="Q1042" s="35">
        <v>0</v>
      </c>
      <c r="R1042" s="35"/>
      <c r="S1042" s="35"/>
    </row>
    <row r="1043" spans="1:19">
      <c r="A1043" t="s">
        <v>312</v>
      </c>
      <c r="B1043" t="s">
        <v>20</v>
      </c>
      <c r="C1043" t="s">
        <v>118</v>
      </c>
      <c r="D1043" t="s">
        <v>259</v>
      </c>
      <c r="E1043" t="s">
        <v>263</v>
      </c>
      <c r="F1043" s="35">
        <v>360.20100000000002</v>
      </c>
      <c r="G1043" s="35">
        <v>153.90899999999999</v>
      </c>
      <c r="H1043" s="35">
        <v>154.1</v>
      </c>
      <c r="I1043" s="35">
        <v>0</v>
      </c>
      <c r="J1043" s="35">
        <v>0</v>
      </c>
      <c r="K1043" s="35">
        <v>0</v>
      </c>
      <c r="L1043" s="35">
        <v>0</v>
      </c>
      <c r="M1043" s="35">
        <v>52.192</v>
      </c>
      <c r="N1043" s="35">
        <v>0</v>
      </c>
      <c r="O1043" s="35">
        <v>0</v>
      </c>
      <c r="P1043" s="35">
        <v>0</v>
      </c>
      <c r="Q1043" s="35">
        <v>0</v>
      </c>
      <c r="R1043" s="35"/>
      <c r="S1043" s="35"/>
    </row>
    <row r="1044" spans="1:19">
      <c r="A1044" t="s">
        <v>313</v>
      </c>
      <c r="B1044" t="s">
        <v>20</v>
      </c>
      <c r="C1044" t="s">
        <v>330</v>
      </c>
      <c r="D1044" t="s">
        <v>259</v>
      </c>
      <c r="E1044" t="s">
        <v>263</v>
      </c>
      <c r="F1044" s="35">
        <v>626.66099999999994</v>
      </c>
      <c r="G1044" s="35">
        <v>264.99400000000003</v>
      </c>
      <c r="H1044" s="35">
        <v>339.94600000000003</v>
      </c>
      <c r="I1044" s="35">
        <v>0</v>
      </c>
      <c r="J1044" s="35">
        <v>0</v>
      </c>
      <c r="K1044" s="35">
        <v>0</v>
      </c>
      <c r="L1044" s="35">
        <v>0</v>
      </c>
      <c r="M1044" s="35">
        <v>21.721</v>
      </c>
      <c r="N1044" s="35">
        <v>0</v>
      </c>
      <c r="O1044" s="35">
        <v>0</v>
      </c>
      <c r="P1044" s="35">
        <v>0</v>
      </c>
      <c r="Q1044" s="35">
        <v>0</v>
      </c>
      <c r="R1044" s="35"/>
      <c r="S1044" s="35"/>
    </row>
    <row r="1045" spans="1:19">
      <c r="A1045" t="s">
        <v>976</v>
      </c>
      <c r="B1045" t="s">
        <v>20</v>
      </c>
      <c r="C1045" t="s">
        <v>330</v>
      </c>
      <c r="D1045" t="s">
        <v>259</v>
      </c>
      <c r="E1045" t="s">
        <v>263</v>
      </c>
      <c r="F1045" s="35">
        <v>900.995</v>
      </c>
      <c r="G1045" s="35">
        <v>311.33999999999997</v>
      </c>
      <c r="H1045" s="35">
        <v>412.90699999999998</v>
      </c>
      <c r="I1045" s="35">
        <v>96.232990000000001</v>
      </c>
      <c r="J1045" s="35">
        <v>0</v>
      </c>
      <c r="K1045" s="35">
        <v>0</v>
      </c>
      <c r="L1045" s="35">
        <v>0</v>
      </c>
      <c r="M1045" s="35">
        <v>80.515000000000001</v>
      </c>
      <c r="N1045" s="35">
        <v>0</v>
      </c>
      <c r="O1045" s="35">
        <v>0</v>
      </c>
      <c r="P1045" s="35">
        <v>0</v>
      </c>
      <c r="Q1045" s="35">
        <v>0</v>
      </c>
      <c r="R1045" s="35"/>
      <c r="S1045" s="35"/>
    </row>
    <row r="1046" spans="1:19">
      <c r="A1046" t="s">
        <v>977</v>
      </c>
      <c r="B1046" t="s">
        <v>20</v>
      </c>
      <c r="C1046" t="s">
        <v>330</v>
      </c>
      <c r="D1046" t="s">
        <v>259</v>
      </c>
      <c r="E1046" t="s">
        <v>263</v>
      </c>
      <c r="F1046" s="35">
        <v>750.39200000000005</v>
      </c>
      <c r="G1046" s="35">
        <v>302.209</v>
      </c>
      <c r="H1046" s="35">
        <v>363.84</v>
      </c>
      <c r="I1046" s="35">
        <v>1.0960000000000001</v>
      </c>
      <c r="J1046" s="35">
        <v>0</v>
      </c>
      <c r="K1046" s="35">
        <v>0</v>
      </c>
      <c r="L1046" s="35">
        <v>0</v>
      </c>
      <c r="M1046" s="35">
        <v>83.167000000000002</v>
      </c>
      <c r="N1046" s="35">
        <v>0</v>
      </c>
      <c r="O1046" s="35">
        <v>0</v>
      </c>
      <c r="P1046" s="35">
        <v>0.08</v>
      </c>
      <c r="Q1046" s="35">
        <v>0</v>
      </c>
      <c r="R1046" s="35"/>
      <c r="S1046" s="35"/>
    </row>
    <row r="1047" spans="1:19">
      <c r="A1047" t="s">
        <v>978</v>
      </c>
      <c r="B1047" t="s">
        <v>20</v>
      </c>
      <c r="C1047" t="s">
        <v>118</v>
      </c>
      <c r="D1047" t="s">
        <v>259</v>
      </c>
      <c r="E1047" t="s">
        <v>263</v>
      </c>
      <c r="F1047" s="35">
        <v>318.80799999999999</v>
      </c>
      <c r="G1047" s="35">
        <v>126.235</v>
      </c>
      <c r="H1047" s="35">
        <v>166.88300000000001</v>
      </c>
      <c r="I1047" s="35">
        <v>9.4380000000000006</v>
      </c>
      <c r="J1047" s="35">
        <v>0.19800000000000001</v>
      </c>
      <c r="K1047" s="35">
        <v>0</v>
      </c>
      <c r="L1047" s="35">
        <v>0</v>
      </c>
      <c r="M1047" s="35">
        <v>16.053999999999998</v>
      </c>
      <c r="N1047" s="35">
        <v>0</v>
      </c>
      <c r="O1047" s="35">
        <v>0</v>
      </c>
      <c r="P1047" s="35">
        <v>0</v>
      </c>
      <c r="Q1047" s="35">
        <v>0</v>
      </c>
      <c r="R1047" s="35"/>
      <c r="S1047" s="35"/>
    </row>
    <row r="1048" spans="1:19">
      <c r="A1048" t="s">
        <v>803</v>
      </c>
      <c r="B1048" t="s">
        <v>20</v>
      </c>
      <c r="C1048" t="s">
        <v>330</v>
      </c>
      <c r="D1048" t="s">
        <v>259</v>
      </c>
      <c r="E1048" t="s">
        <v>263</v>
      </c>
      <c r="F1048" s="35">
        <v>955.21699999999998</v>
      </c>
      <c r="G1048" s="35">
        <v>332.84300000000002</v>
      </c>
      <c r="H1048" s="35">
        <v>559.72299999999996</v>
      </c>
      <c r="I1048" s="35">
        <v>2.4849999999999999</v>
      </c>
      <c r="J1048" s="35">
        <v>0</v>
      </c>
      <c r="K1048" s="35">
        <v>0</v>
      </c>
      <c r="L1048" s="35">
        <v>0</v>
      </c>
      <c r="M1048" s="35">
        <v>60.165999999999997</v>
      </c>
      <c r="N1048" s="35">
        <v>0</v>
      </c>
      <c r="O1048" s="35">
        <v>0</v>
      </c>
      <c r="P1048" s="35">
        <v>0</v>
      </c>
      <c r="Q1048" s="35">
        <v>0</v>
      </c>
      <c r="R1048" s="35"/>
      <c r="S1048" s="35"/>
    </row>
    <row r="1049" spans="1:19">
      <c r="A1049" t="s">
        <v>979</v>
      </c>
      <c r="B1049" t="s">
        <v>20</v>
      </c>
      <c r="C1049" t="s">
        <v>118</v>
      </c>
      <c r="D1049" t="s">
        <v>259</v>
      </c>
      <c r="E1049" t="s">
        <v>260</v>
      </c>
      <c r="F1049" s="35">
        <v>529.71900000000005</v>
      </c>
      <c r="G1049" s="35">
        <v>167.41</v>
      </c>
      <c r="H1049" s="35">
        <v>288.87400000000002</v>
      </c>
      <c r="I1049" s="35">
        <v>0.72899999999999998</v>
      </c>
      <c r="J1049" s="35">
        <v>0</v>
      </c>
      <c r="K1049" s="35">
        <v>0</v>
      </c>
      <c r="L1049" s="35">
        <v>0</v>
      </c>
      <c r="M1049" s="35">
        <v>72.70599</v>
      </c>
      <c r="N1049" s="35">
        <v>0</v>
      </c>
      <c r="O1049" s="35">
        <v>0</v>
      </c>
      <c r="P1049" s="35">
        <v>0</v>
      </c>
      <c r="Q1049" s="35">
        <v>0</v>
      </c>
      <c r="R1049" s="35"/>
      <c r="S1049" s="35"/>
    </row>
    <row r="1050" spans="1:19">
      <c r="A1050" t="s">
        <v>804</v>
      </c>
      <c r="B1050" t="s">
        <v>20</v>
      </c>
      <c r="C1050" t="s">
        <v>330</v>
      </c>
      <c r="D1050" t="s">
        <v>259</v>
      </c>
      <c r="E1050" t="s">
        <v>263</v>
      </c>
      <c r="F1050" s="35">
        <v>476.54399999999998</v>
      </c>
      <c r="G1050" s="35">
        <v>245.21</v>
      </c>
      <c r="H1050" s="35">
        <v>224.13499999999999</v>
      </c>
      <c r="I1050" s="35">
        <v>0</v>
      </c>
      <c r="J1050" s="35">
        <v>0</v>
      </c>
      <c r="K1050" s="35">
        <v>0</v>
      </c>
      <c r="L1050" s="35">
        <v>0</v>
      </c>
      <c r="M1050" s="35">
        <v>7.1989999999999998</v>
      </c>
      <c r="N1050" s="35">
        <v>0</v>
      </c>
      <c r="O1050" s="35">
        <v>0</v>
      </c>
      <c r="P1050" s="35">
        <v>0</v>
      </c>
      <c r="Q1050" s="35">
        <v>0</v>
      </c>
      <c r="R1050" s="35"/>
      <c r="S1050" s="35"/>
    </row>
    <row r="1051" spans="1:19">
      <c r="A1051" t="s">
        <v>980</v>
      </c>
      <c r="B1051" t="s">
        <v>20</v>
      </c>
      <c r="C1051" t="s">
        <v>330</v>
      </c>
      <c r="D1051" t="s">
        <v>259</v>
      </c>
      <c r="E1051" t="s">
        <v>263</v>
      </c>
      <c r="F1051" s="35">
        <v>344.82900000000001</v>
      </c>
      <c r="G1051" s="35">
        <v>115.85299999999999</v>
      </c>
      <c r="H1051" s="35">
        <v>224.91200000000001</v>
      </c>
      <c r="I1051" s="35">
        <v>0</v>
      </c>
      <c r="J1051" s="35">
        <v>0</v>
      </c>
      <c r="K1051" s="35">
        <v>0</v>
      </c>
      <c r="L1051" s="35">
        <v>0</v>
      </c>
      <c r="M1051" s="35">
        <v>2.3010000000000002</v>
      </c>
      <c r="N1051" s="35">
        <v>0</v>
      </c>
      <c r="O1051" s="35">
        <v>0</v>
      </c>
      <c r="P1051" s="35">
        <v>1.7629999999999999</v>
      </c>
      <c r="Q1051" s="35">
        <v>0</v>
      </c>
      <c r="R1051" s="35"/>
      <c r="S1051" s="35"/>
    </row>
    <row r="1052" spans="1:19">
      <c r="A1052" t="s">
        <v>981</v>
      </c>
      <c r="B1052" t="s">
        <v>20</v>
      </c>
      <c r="C1052" t="s">
        <v>118</v>
      </c>
      <c r="D1052" t="s">
        <v>259</v>
      </c>
      <c r="E1052" t="s">
        <v>263</v>
      </c>
      <c r="F1052" s="35">
        <v>460.77800000000002</v>
      </c>
      <c r="G1052" s="35">
        <v>174.316</v>
      </c>
      <c r="H1052" s="35">
        <v>265.02300000000002</v>
      </c>
      <c r="I1052" s="35">
        <v>3.7029999999999998</v>
      </c>
      <c r="J1052" s="35">
        <v>0</v>
      </c>
      <c r="K1052" s="35">
        <v>0</v>
      </c>
      <c r="L1052" s="35">
        <v>0</v>
      </c>
      <c r="M1052" s="35">
        <v>17.736000000000001</v>
      </c>
      <c r="N1052" s="35">
        <v>0</v>
      </c>
      <c r="O1052" s="35">
        <v>0</v>
      </c>
      <c r="P1052" s="35">
        <v>0</v>
      </c>
      <c r="Q1052" s="35">
        <v>0</v>
      </c>
      <c r="R1052" s="35"/>
      <c r="S1052" s="35"/>
    </row>
    <row r="1053" spans="1:19">
      <c r="A1053" t="s">
        <v>314</v>
      </c>
      <c r="B1053" t="s">
        <v>20</v>
      </c>
      <c r="C1053" t="s">
        <v>330</v>
      </c>
      <c r="D1053" t="s">
        <v>259</v>
      </c>
      <c r="E1053" t="s">
        <v>263</v>
      </c>
      <c r="F1053" s="35">
        <v>761.41890000000001</v>
      </c>
      <c r="G1053" s="35">
        <v>249.548</v>
      </c>
      <c r="H1053" s="35">
        <v>459.286</v>
      </c>
      <c r="I1053" s="35">
        <v>2.4279999999999999</v>
      </c>
      <c r="J1053" s="35">
        <v>0</v>
      </c>
      <c r="K1053" s="35">
        <v>0</v>
      </c>
      <c r="L1053" s="35">
        <v>0</v>
      </c>
      <c r="M1053" s="35">
        <v>50.156999999999996</v>
      </c>
      <c r="N1053" s="35">
        <v>0</v>
      </c>
      <c r="O1053" s="35">
        <v>0</v>
      </c>
      <c r="P1053" s="35">
        <v>0</v>
      </c>
      <c r="Q1053" s="35">
        <v>0</v>
      </c>
      <c r="R1053" s="35"/>
      <c r="S1053" s="35"/>
    </row>
    <row r="1054" spans="1:19">
      <c r="A1054" t="s">
        <v>316</v>
      </c>
      <c r="B1054" t="s">
        <v>20</v>
      </c>
      <c r="C1054" t="s">
        <v>118</v>
      </c>
      <c r="D1054" t="s">
        <v>259</v>
      </c>
      <c r="E1054" t="s">
        <v>260</v>
      </c>
      <c r="F1054" s="35">
        <v>1300.211</v>
      </c>
      <c r="G1054" s="35">
        <v>485.60599999999999</v>
      </c>
      <c r="H1054" s="35">
        <v>742.95</v>
      </c>
      <c r="I1054" s="35">
        <v>0</v>
      </c>
      <c r="J1054" s="35">
        <v>0</v>
      </c>
      <c r="K1054" s="35">
        <v>0</v>
      </c>
      <c r="L1054" s="35">
        <v>0</v>
      </c>
      <c r="M1054" s="35">
        <v>71.655000000000001</v>
      </c>
      <c r="N1054" s="35">
        <v>0</v>
      </c>
      <c r="O1054" s="35">
        <v>0</v>
      </c>
      <c r="P1054" s="35">
        <v>0</v>
      </c>
      <c r="Q1054" s="35">
        <v>0</v>
      </c>
      <c r="R1054" s="35"/>
      <c r="S1054" s="35"/>
    </row>
    <row r="1055" spans="1:19">
      <c r="A1055" t="s">
        <v>982</v>
      </c>
      <c r="B1055" t="s">
        <v>20</v>
      </c>
      <c r="C1055" t="s">
        <v>118</v>
      </c>
      <c r="D1055" t="s">
        <v>259</v>
      </c>
      <c r="E1055" t="s">
        <v>263</v>
      </c>
      <c r="F1055" s="35">
        <v>335.74599999999998</v>
      </c>
      <c r="G1055" s="35">
        <v>154.27699999999999</v>
      </c>
      <c r="H1055" s="35">
        <v>152.256</v>
      </c>
      <c r="I1055" s="35">
        <v>5.27</v>
      </c>
      <c r="J1055" s="35">
        <v>0</v>
      </c>
      <c r="K1055" s="35">
        <v>0</v>
      </c>
      <c r="L1055" s="35">
        <v>0</v>
      </c>
      <c r="M1055" s="35">
        <v>19.292999999999999</v>
      </c>
      <c r="N1055" s="35">
        <v>0</v>
      </c>
      <c r="O1055" s="35">
        <v>0</v>
      </c>
      <c r="P1055" s="35">
        <v>4.6500000000000004</v>
      </c>
      <c r="Q1055" s="35">
        <v>0</v>
      </c>
      <c r="R1055" s="35"/>
      <c r="S1055" s="35"/>
    </row>
    <row r="1056" spans="1:19">
      <c r="A1056" t="s">
        <v>403</v>
      </c>
      <c r="B1056" t="s">
        <v>20</v>
      </c>
      <c r="C1056" t="s">
        <v>118</v>
      </c>
      <c r="D1056" t="s">
        <v>259</v>
      </c>
      <c r="E1056" t="s">
        <v>260</v>
      </c>
      <c r="F1056" s="35">
        <v>1714.3989999999999</v>
      </c>
      <c r="G1056" s="35">
        <v>426.166</v>
      </c>
      <c r="H1056" s="35">
        <v>1135.788</v>
      </c>
      <c r="I1056" s="35">
        <v>3.9209999999999998</v>
      </c>
      <c r="J1056" s="35">
        <v>0</v>
      </c>
      <c r="K1056" s="35">
        <v>0</v>
      </c>
      <c r="L1056" s="35">
        <v>0</v>
      </c>
      <c r="M1056" s="35">
        <v>105.81399999999999</v>
      </c>
      <c r="N1056" s="35">
        <v>0</v>
      </c>
      <c r="O1056" s="35">
        <v>0</v>
      </c>
      <c r="P1056" s="35">
        <v>42.71</v>
      </c>
      <c r="Q1056" s="35">
        <v>0</v>
      </c>
      <c r="R1056" s="35"/>
      <c r="S1056" s="35"/>
    </row>
    <row r="1057" spans="1:19">
      <c r="A1057" t="s">
        <v>983</v>
      </c>
      <c r="B1057" t="s">
        <v>20</v>
      </c>
      <c r="C1057" t="s">
        <v>330</v>
      </c>
      <c r="D1057" t="s">
        <v>259</v>
      </c>
      <c r="E1057" t="s">
        <v>263</v>
      </c>
      <c r="F1057" s="35">
        <v>152.86099999999999</v>
      </c>
      <c r="G1057" s="35">
        <v>82.68</v>
      </c>
      <c r="H1057" s="35">
        <v>66.016999999999996</v>
      </c>
      <c r="I1057" s="35">
        <v>2.3580000000000001</v>
      </c>
      <c r="J1057" s="35">
        <v>0</v>
      </c>
      <c r="K1057" s="35">
        <v>0</v>
      </c>
      <c r="L1057" s="35">
        <v>0</v>
      </c>
      <c r="M1057" s="35">
        <v>1.806</v>
      </c>
      <c r="N1057" s="35">
        <v>0</v>
      </c>
      <c r="O1057" s="35">
        <v>0</v>
      </c>
      <c r="P1057" s="35">
        <v>0</v>
      </c>
      <c r="Q1057" s="35">
        <v>0</v>
      </c>
      <c r="R1057" s="35"/>
      <c r="S1057" s="35"/>
    </row>
    <row r="1058" spans="1:19">
      <c r="A1058" t="s">
        <v>984</v>
      </c>
      <c r="B1058" t="s">
        <v>20</v>
      </c>
      <c r="C1058" t="s">
        <v>118</v>
      </c>
      <c r="D1058" t="s">
        <v>259</v>
      </c>
      <c r="E1058" t="s">
        <v>263</v>
      </c>
      <c r="F1058" s="35">
        <v>645.78800000000001</v>
      </c>
      <c r="G1058" s="35">
        <v>237.274</v>
      </c>
      <c r="H1058" s="35">
        <v>380.47199999999998</v>
      </c>
      <c r="I1058" s="35">
        <v>0</v>
      </c>
      <c r="J1058" s="35">
        <v>0</v>
      </c>
      <c r="K1058" s="35">
        <v>0</v>
      </c>
      <c r="L1058" s="35">
        <v>0</v>
      </c>
      <c r="M1058" s="35">
        <v>28.042000000000002</v>
      </c>
      <c r="N1058" s="35">
        <v>0</v>
      </c>
      <c r="O1058" s="35">
        <v>0</v>
      </c>
      <c r="P1058" s="35">
        <v>0</v>
      </c>
      <c r="Q1058" s="35">
        <v>0</v>
      </c>
      <c r="R1058" s="35"/>
      <c r="S1058" s="35"/>
    </row>
    <row r="1059" spans="1:19">
      <c r="A1059" t="s">
        <v>985</v>
      </c>
      <c r="B1059" t="s">
        <v>20</v>
      </c>
      <c r="C1059" t="s">
        <v>118</v>
      </c>
      <c r="D1059" t="s">
        <v>259</v>
      </c>
      <c r="E1059" t="s">
        <v>263</v>
      </c>
      <c r="F1059" s="35">
        <v>554.45899999999995</v>
      </c>
      <c r="G1059" s="35">
        <v>173.24600000000001</v>
      </c>
      <c r="H1059" s="35">
        <v>321.25299999999999</v>
      </c>
      <c r="I1059" s="35">
        <v>3.907</v>
      </c>
      <c r="J1059" s="35">
        <v>0</v>
      </c>
      <c r="K1059" s="35">
        <v>0</v>
      </c>
      <c r="L1059" s="35">
        <v>0</v>
      </c>
      <c r="M1059" s="35">
        <v>39.231999999999999</v>
      </c>
      <c r="N1059" s="35">
        <v>0</v>
      </c>
      <c r="O1059" s="35">
        <v>0</v>
      </c>
      <c r="P1059" s="35">
        <v>16.821000000000002</v>
      </c>
      <c r="Q1059" s="35">
        <v>0</v>
      </c>
      <c r="R1059" s="35"/>
      <c r="S1059" s="35"/>
    </row>
    <row r="1060" spans="1:19">
      <c r="A1060" t="s">
        <v>318</v>
      </c>
      <c r="B1060" t="s">
        <v>20</v>
      </c>
      <c r="C1060" t="s">
        <v>118</v>
      </c>
      <c r="D1060" t="s">
        <v>259</v>
      </c>
      <c r="E1060" t="s">
        <v>263</v>
      </c>
      <c r="F1060" s="35">
        <v>658.32600000000002</v>
      </c>
      <c r="G1060" s="35">
        <v>196.78100000000001</v>
      </c>
      <c r="H1060" s="35">
        <v>408.096</v>
      </c>
      <c r="I1060" s="35">
        <v>10.034000000000001</v>
      </c>
      <c r="J1060" s="35">
        <v>0</v>
      </c>
      <c r="K1060" s="35">
        <v>0</v>
      </c>
      <c r="L1060" s="35">
        <v>0</v>
      </c>
      <c r="M1060" s="35">
        <v>41.524999999999999</v>
      </c>
      <c r="N1060" s="35">
        <v>0</v>
      </c>
      <c r="O1060" s="35">
        <v>0</v>
      </c>
      <c r="P1060" s="35">
        <v>1.89</v>
      </c>
      <c r="Q1060" s="35">
        <v>0</v>
      </c>
      <c r="R1060" s="35"/>
      <c r="S1060" s="35"/>
    </row>
    <row r="1061" spans="1:19">
      <c r="A1061" t="s">
        <v>406</v>
      </c>
      <c r="B1061" t="s">
        <v>20</v>
      </c>
      <c r="C1061" t="s">
        <v>118</v>
      </c>
      <c r="D1061" t="s">
        <v>259</v>
      </c>
      <c r="E1061" t="s">
        <v>263</v>
      </c>
      <c r="F1061" s="35">
        <v>544.22</v>
      </c>
      <c r="G1061" s="35">
        <v>223.607</v>
      </c>
      <c r="H1061" s="35">
        <v>215.029</v>
      </c>
      <c r="I1061" s="35">
        <v>0</v>
      </c>
      <c r="J1061" s="35">
        <v>0</v>
      </c>
      <c r="K1061" s="35">
        <v>0</v>
      </c>
      <c r="L1061" s="35">
        <v>0</v>
      </c>
      <c r="M1061" s="35">
        <v>105.584</v>
      </c>
      <c r="N1061" s="35">
        <v>0</v>
      </c>
      <c r="O1061" s="35">
        <v>0</v>
      </c>
      <c r="P1061" s="35">
        <v>0</v>
      </c>
      <c r="Q1061" s="35">
        <v>0</v>
      </c>
      <c r="R1061" s="35"/>
      <c r="S1061" s="35"/>
    </row>
    <row r="1062" spans="1:19">
      <c r="A1062" t="s">
        <v>320</v>
      </c>
      <c r="B1062" t="s">
        <v>20</v>
      </c>
      <c r="C1062" t="s">
        <v>118</v>
      </c>
      <c r="D1062" t="s">
        <v>259</v>
      </c>
      <c r="E1062" t="s">
        <v>263</v>
      </c>
      <c r="F1062" s="35">
        <v>625.50599999999997</v>
      </c>
      <c r="G1062" s="35">
        <v>265.70499999999998</v>
      </c>
      <c r="H1062" s="35">
        <v>295.97199999999998</v>
      </c>
      <c r="I1062" s="35">
        <v>0.20200000000000001</v>
      </c>
      <c r="J1062" s="35">
        <v>0</v>
      </c>
      <c r="K1062" s="35">
        <v>0</v>
      </c>
      <c r="L1062" s="35">
        <v>0</v>
      </c>
      <c r="M1062" s="35">
        <v>62.795999999999999</v>
      </c>
      <c r="N1062" s="35">
        <v>0</v>
      </c>
      <c r="O1062" s="35">
        <v>0</v>
      </c>
      <c r="P1062" s="35">
        <v>0.83099999999999996</v>
      </c>
      <c r="Q1062" s="35">
        <v>0</v>
      </c>
      <c r="R1062" s="35"/>
      <c r="S1062" s="35"/>
    </row>
    <row r="1063" spans="1:19">
      <c r="A1063" t="s">
        <v>986</v>
      </c>
      <c r="B1063" t="s">
        <v>20</v>
      </c>
      <c r="C1063" t="s">
        <v>118</v>
      </c>
      <c r="D1063" t="s">
        <v>259</v>
      </c>
      <c r="E1063" t="s">
        <v>263</v>
      </c>
      <c r="F1063" s="35">
        <v>512.94500000000005</v>
      </c>
      <c r="G1063" s="35">
        <v>174.05799999999999</v>
      </c>
      <c r="H1063" s="35">
        <v>279.62400000000002</v>
      </c>
      <c r="I1063" s="35">
        <v>0</v>
      </c>
      <c r="J1063" s="35">
        <v>0</v>
      </c>
      <c r="K1063" s="35">
        <v>0</v>
      </c>
      <c r="L1063" s="35">
        <v>0</v>
      </c>
      <c r="M1063" s="35">
        <v>59.262999999999998</v>
      </c>
      <c r="N1063" s="35">
        <v>0</v>
      </c>
      <c r="O1063" s="35">
        <v>0</v>
      </c>
      <c r="P1063" s="35">
        <v>0</v>
      </c>
      <c r="Q1063" s="35">
        <v>0</v>
      </c>
      <c r="R1063" s="35"/>
      <c r="S1063" s="35"/>
    </row>
    <row r="1064" spans="1:19">
      <c r="A1064" t="s">
        <v>811</v>
      </c>
      <c r="B1064" t="s">
        <v>20</v>
      </c>
      <c r="C1064" t="s">
        <v>118</v>
      </c>
      <c r="D1064" t="s">
        <v>259</v>
      </c>
      <c r="E1064" t="s">
        <v>263</v>
      </c>
      <c r="F1064" s="35">
        <v>343.762</v>
      </c>
      <c r="G1064" s="35">
        <v>138.6</v>
      </c>
      <c r="H1064" s="35">
        <v>192.636</v>
      </c>
      <c r="I1064" s="35">
        <v>3.7410000000000001</v>
      </c>
      <c r="J1064" s="35">
        <v>0</v>
      </c>
      <c r="K1064" s="35">
        <v>0</v>
      </c>
      <c r="L1064" s="35">
        <v>0</v>
      </c>
      <c r="M1064" s="35">
        <v>5.827</v>
      </c>
      <c r="N1064" s="35">
        <v>0</v>
      </c>
      <c r="O1064" s="35">
        <v>0</v>
      </c>
      <c r="P1064" s="35">
        <v>2.9580000000000002</v>
      </c>
      <c r="Q1064" s="35">
        <v>0</v>
      </c>
      <c r="R1064" s="35"/>
      <c r="S1064" s="35"/>
    </row>
    <row r="1065" spans="1:19">
      <c r="A1065" t="s">
        <v>578</v>
      </c>
      <c r="B1065" t="s">
        <v>20</v>
      </c>
      <c r="C1065" t="s">
        <v>118</v>
      </c>
      <c r="D1065" t="s">
        <v>259</v>
      </c>
      <c r="E1065" t="s">
        <v>263</v>
      </c>
      <c r="F1065" s="35">
        <v>599.601</v>
      </c>
      <c r="G1065" s="35">
        <v>203.197</v>
      </c>
      <c r="H1065" s="35">
        <v>314.45499999999998</v>
      </c>
      <c r="I1065" s="35">
        <v>2.7</v>
      </c>
      <c r="J1065" s="35">
        <v>0</v>
      </c>
      <c r="K1065" s="35">
        <v>0</v>
      </c>
      <c r="L1065" s="35">
        <v>0</v>
      </c>
      <c r="M1065" s="35">
        <v>73.506</v>
      </c>
      <c r="N1065" s="35">
        <v>0</v>
      </c>
      <c r="O1065" s="35">
        <v>0</v>
      </c>
      <c r="P1065" s="35">
        <v>5.7430000000000003</v>
      </c>
      <c r="Q1065" s="35">
        <v>0</v>
      </c>
      <c r="R1065" s="35"/>
      <c r="S1065" s="35"/>
    </row>
    <row r="1066" spans="1:19">
      <c r="A1066" t="s">
        <v>987</v>
      </c>
      <c r="B1066" t="s">
        <v>20</v>
      </c>
      <c r="C1066" t="s">
        <v>330</v>
      </c>
      <c r="D1066" t="s">
        <v>259</v>
      </c>
      <c r="E1066" t="s">
        <v>263</v>
      </c>
      <c r="F1066" s="35">
        <v>575.577</v>
      </c>
      <c r="G1066" s="35">
        <v>208.02799999999999</v>
      </c>
      <c r="H1066" s="35">
        <v>338.88200000000001</v>
      </c>
      <c r="I1066" s="35">
        <v>0.436</v>
      </c>
      <c r="J1066" s="35">
        <v>0</v>
      </c>
      <c r="K1066" s="35">
        <v>0</v>
      </c>
      <c r="L1066" s="35">
        <v>0</v>
      </c>
      <c r="M1066" s="35">
        <v>28.231000000000002</v>
      </c>
      <c r="N1066" s="35">
        <v>0</v>
      </c>
      <c r="O1066" s="35">
        <v>0</v>
      </c>
      <c r="P1066" s="35">
        <v>0</v>
      </c>
      <c r="Q1066" s="35">
        <v>0</v>
      </c>
      <c r="R1066" s="35"/>
      <c r="S1066" s="35"/>
    </row>
    <row r="1067" spans="1:19">
      <c r="A1067" t="s">
        <v>988</v>
      </c>
      <c r="B1067" t="s">
        <v>20</v>
      </c>
      <c r="C1067" t="s">
        <v>330</v>
      </c>
      <c r="D1067" t="s">
        <v>259</v>
      </c>
      <c r="E1067" t="s">
        <v>263</v>
      </c>
      <c r="F1067" s="35">
        <v>863.96199999999999</v>
      </c>
      <c r="G1067" s="35">
        <v>234.297</v>
      </c>
      <c r="H1067" s="35">
        <v>389.11799999999999</v>
      </c>
      <c r="I1067" s="35">
        <v>10.904999999999999</v>
      </c>
      <c r="J1067" s="35">
        <v>0</v>
      </c>
      <c r="K1067" s="35">
        <v>0</v>
      </c>
      <c r="L1067" s="35">
        <v>0</v>
      </c>
      <c r="M1067" s="35">
        <v>23.158999999999999</v>
      </c>
      <c r="N1067" s="35">
        <v>0</v>
      </c>
      <c r="O1067" s="35">
        <v>0</v>
      </c>
      <c r="P1067" s="35">
        <v>206.483</v>
      </c>
      <c r="Q1067" s="35">
        <v>0</v>
      </c>
      <c r="R1067" s="35"/>
      <c r="S1067" s="35"/>
    </row>
    <row r="1068" spans="1:19">
      <c r="A1068" t="s">
        <v>989</v>
      </c>
      <c r="B1068" t="s">
        <v>20</v>
      </c>
      <c r="C1068" t="s">
        <v>330</v>
      </c>
      <c r="D1068" t="s">
        <v>259</v>
      </c>
      <c r="E1068" t="s">
        <v>263</v>
      </c>
      <c r="F1068" s="35">
        <v>260.61200000000002</v>
      </c>
      <c r="G1068" s="35">
        <v>106.63</v>
      </c>
      <c r="H1068" s="35">
        <v>146.65799999999999</v>
      </c>
      <c r="I1068" s="35">
        <v>0</v>
      </c>
      <c r="J1068" s="35">
        <v>0</v>
      </c>
      <c r="K1068" s="35">
        <v>0</v>
      </c>
      <c r="L1068" s="35">
        <v>0</v>
      </c>
      <c r="M1068" s="35">
        <v>7.3239999999999998</v>
      </c>
      <c r="N1068" s="35">
        <v>0</v>
      </c>
      <c r="O1068" s="35">
        <v>0</v>
      </c>
      <c r="P1068" s="35">
        <v>0</v>
      </c>
      <c r="Q1068" s="35">
        <v>0</v>
      </c>
      <c r="R1068" s="35"/>
      <c r="S1068" s="35"/>
    </row>
    <row r="1069" spans="1:19">
      <c r="A1069" t="s">
        <v>412</v>
      </c>
      <c r="B1069" t="s">
        <v>20</v>
      </c>
      <c r="C1069" t="s">
        <v>118</v>
      </c>
      <c r="D1069" t="s">
        <v>259</v>
      </c>
      <c r="E1069" t="s">
        <v>263</v>
      </c>
      <c r="F1069" s="35">
        <v>591.86699999999996</v>
      </c>
      <c r="G1069" s="35">
        <v>284.56700000000001</v>
      </c>
      <c r="H1069" s="35">
        <v>246.91</v>
      </c>
      <c r="I1069" s="35">
        <v>2.9649999999999999</v>
      </c>
      <c r="J1069" s="35">
        <v>0</v>
      </c>
      <c r="K1069" s="35">
        <v>0</v>
      </c>
      <c r="L1069" s="35">
        <v>0</v>
      </c>
      <c r="M1069" s="35">
        <v>57.424999999999997</v>
      </c>
      <c r="N1069" s="35">
        <v>0</v>
      </c>
      <c r="O1069" s="35">
        <v>0</v>
      </c>
      <c r="P1069" s="35">
        <v>0</v>
      </c>
      <c r="Q1069" s="35">
        <v>0</v>
      </c>
      <c r="R1069" s="35"/>
      <c r="S1069" s="35"/>
    </row>
    <row r="1070" spans="1:19">
      <c r="A1070" t="s">
        <v>683</v>
      </c>
      <c r="B1070" t="s">
        <v>20</v>
      </c>
      <c r="C1070" t="s">
        <v>118</v>
      </c>
      <c r="D1070" t="s">
        <v>259</v>
      </c>
      <c r="E1070" t="s">
        <v>260</v>
      </c>
      <c r="F1070" s="35">
        <v>1352.6079999999999</v>
      </c>
      <c r="G1070" s="35">
        <v>376.94600000000003</v>
      </c>
      <c r="H1070" s="35">
        <v>678.41</v>
      </c>
      <c r="I1070" s="35">
        <v>0</v>
      </c>
      <c r="J1070" s="35">
        <v>0</v>
      </c>
      <c r="K1070" s="35">
        <v>0</v>
      </c>
      <c r="L1070" s="35">
        <v>0</v>
      </c>
      <c r="M1070" s="35">
        <v>297.25200000000001</v>
      </c>
      <c r="N1070" s="35">
        <v>0</v>
      </c>
      <c r="O1070" s="35">
        <v>0</v>
      </c>
      <c r="P1070" s="35">
        <v>0</v>
      </c>
      <c r="Q1070" s="35">
        <v>0</v>
      </c>
      <c r="R1070" s="35"/>
      <c r="S1070" s="35"/>
    </row>
    <row r="1071" spans="1:19">
      <c r="A1071" t="s">
        <v>326</v>
      </c>
      <c r="B1071" t="s">
        <v>20</v>
      </c>
      <c r="C1071" t="s">
        <v>330</v>
      </c>
      <c r="D1071" t="s">
        <v>259</v>
      </c>
      <c r="E1071" t="s">
        <v>263</v>
      </c>
      <c r="F1071" s="35">
        <v>459.12700000000001</v>
      </c>
      <c r="G1071" s="35">
        <v>207.26300000000001</v>
      </c>
      <c r="H1071" s="35">
        <v>234.126</v>
      </c>
      <c r="I1071" s="35">
        <v>0</v>
      </c>
      <c r="J1071" s="35">
        <v>0</v>
      </c>
      <c r="K1071" s="35">
        <v>0</v>
      </c>
      <c r="L1071" s="35">
        <v>0</v>
      </c>
      <c r="M1071" s="35">
        <v>17.738</v>
      </c>
      <c r="N1071" s="35">
        <v>0</v>
      </c>
      <c r="O1071" s="35">
        <v>0</v>
      </c>
      <c r="P1071" s="35">
        <v>0</v>
      </c>
      <c r="Q1071" s="35">
        <v>0</v>
      </c>
      <c r="R1071" s="35"/>
      <c r="S1071" s="35"/>
    </row>
    <row r="1072" spans="1:19">
      <c r="A1072" t="s">
        <v>684</v>
      </c>
      <c r="B1072" t="s">
        <v>20</v>
      </c>
      <c r="C1072" t="s">
        <v>118</v>
      </c>
      <c r="D1072" t="s">
        <v>259</v>
      </c>
      <c r="E1072" t="s">
        <v>263</v>
      </c>
      <c r="F1072" s="35">
        <v>693.17499999999995</v>
      </c>
      <c r="G1072" s="35">
        <v>224.36500000000001</v>
      </c>
      <c r="H1072" s="35">
        <v>418.89</v>
      </c>
      <c r="I1072" s="35">
        <v>0.89500000000000002</v>
      </c>
      <c r="J1072" s="35">
        <v>0</v>
      </c>
      <c r="K1072" s="35">
        <v>0</v>
      </c>
      <c r="L1072" s="35">
        <v>0</v>
      </c>
      <c r="M1072" s="35">
        <v>47.896999999999998</v>
      </c>
      <c r="N1072" s="35">
        <v>0</v>
      </c>
      <c r="O1072" s="35">
        <v>0</v>
      </c>
      <c r="P1072" s="35">
        <v>1.1279999999999999</v>
      </c>
      <c r="Q1072" s="35">
        <v>0</v>
      </c>
      <c r="R1072" s="35"/>
      <c r="S1072" s="35"/>
    </row>
    <row r="1073" spans="1:19">
      <c r="A1073" t="s">
        <v>685</v>
      </c>
      <c r="B1073" t="s">
        <v>20</v>
      </c>
      <c r="C1073" t="s">
        <v>118</v>
      </c>
      <c r="D1073" t="s">
        <v>259</v>
      </c>
      <c r="E1073" t="s">
        <v>263</v>
      </c>
      <c r="F1073" s="35">
        <v>616.28200000000004</v>
      </c>
      <c r="G1073" s="35">
        <v>253.74100000000001</v>
      </c>
      <c r="H1073" s="35">
        <v>304.642</v>
      </c>
      <c r="I1073" s="35">
        <v>0</v>
      </c>
      <c r="J1073" s="35">
        <v>0</v>
      </c>
      <c r="K1073" s="35">
        <v>0</v>
      </c>
      <c r="L1073" s="35">
        <v>0</v>
      </c>
      <c r="M1073" s="35">
        <v>57.899000000000001</v>
      </c>
      <c r="N1073" s="35">
        <v>0</v>
      </c>
      <c r="O1073" s="35">
        <v>0</v>
      </c>
      <c r="P1073" s="35">
        <v>0</v>
      </c>
      <c r="Q1073" s="35">
        <v>0</v>
      </c>
      <c r="R1073" s="35"/>
      <c r="S1073" s="35"/>
    </row>
    <row r="1074" spans="1:19">
      <c r="A1074" t="s">
        <v>823</v>
      </c>
      <c r="B1074" t="s">
        <v>20</v>
      </c>
      <c r="C1074" t="s">
        <v>330</v>
      </c>
      <c r="D1074" t="s">
        <v>259</v>
      </c>
      <c r="E1074" t="s">
        <v>263</v>
      </c>
      <c r="F1074" s="35">
        <v>895.61990000000003</v>
      </c>
      <c r="G1074" s="35">
        <v>279.94499999999999</v>
      </c>
      <c r="H1074" s="35">
        <v>510.42200000000003</v>
      </c>
      <c r="I1074" s="35">
        <v>2.29</v>
      </c>
      <c r="J1074" s="35">
        <v>0</v>
      </c>
      <c r="K1074" s="35">
        <v>0</v>
      </c>
      <c r="L1074" s="35">
        <v>0</v>
      </c>
      <c r="M1074" s="35">
        <v>67.915000000000006</v>
      </c>
      <c r="N1074" s="35">
        <v>0</v>
      </c>
      <c r="O1074" s="35">
        <v>0</v>
      </c>
      <c r="P1074" s="35">
        <v>35.048000000000002</v>
      </c>
      <c r="Q1074" s="35">
        <v>0</v>
      </c>
      <c r="R1074" s="35"/>
      <c r="S1074" s="35"/>
    </row>
    <row r="1075" spans="1:19">
      <c r="A1075" t="s">
        <v>990</v>
      </c>
      <c r="B1075" t="s">
        <v>20</v>
      </c>
      <c r="C1075" t="s">
        <v>118</v>
      </c>
      <c r="D1075" t="s">
        <v>259</v>
      </c>
      <c r="E1075" t="s">
        <v>263</v>
      </c>
      <c r="F1075" s="35">
        <v>386.71</v>
      </c>
      <c r="G1075" s="35">
        <v>173.19399999999999</v>
      </c>
      <c r="H1075" s="35">
        <v>208.30799999999999</v>
      </c>
      <c r="I1075" s="35">
        <v>0</v>
      </c>
      <c r="J1075" s="35">
        <v>0</v>
      </c>
      <c r="K1075" s="35">
        <v>0</v>
      </c>
      <c r="L1075" s="35">
        <v>0</v>
      </c>
      <c r="M1075" s="35">
        <v>3.3929999999999998</v>
      </c>
      <c r="N1075" s="35">
        <v>0</v>
      </c>
      <c r="O1075" s="35">
        <v>0</v>
      </c>
      <c r="P1075" s="35">
        <v>1.8149999999999999</v>
      </c>
      <c r="Q1075" s="35">
        <v>0</v>
      </c>
      <c r="R1075" s="35"/>
      <c r="S1075" s="35"/>
    </row>
    <row r="1076" spans="1:19">
      <c r="A1076" t="s">
        <v>781</v>
      </c>
      <c r="B1076" t="s">
        <v>20</v>
      </c>
      <c r="C1076" t="s">
        <v>330</v>
      </c>
      <c r="D1076" t="s">
        <v>259</v>
      </c>
      <c r="E1076" t="s">
        <v>263</v>
      </c>
      <c r="F1076" s="35">
        <v>357.20400000000001</v>
      </c>
      <c r="G1076" s="35">
        <v>153.27699999999999</v>
      </c>
      <c r="H1076" s="35">
        <v>149.88800000000001</v>
      </c>
      <c r="I1076" s="35">
        <v>0</v>
      </c>
      <c r="J1076" s="35">
        <v>0</v>
      </c>
      <c r="K1076" s="35">
        <v>0</v>
      </c>
      <c r="L1076" s="35">
        <v>0</v>
      </c>
      <c r="M1076" s="35">
        <v>54.039000000000001</v>
      </c>
      <c r="N1076" s="35">
        <v>0</v>
      </c>
      <c r="O1076" s="35">
        <v>0</v>
      </c>
      <c r="P1076" s="35">
        <v>0</v>
      </c>
      <c r="Q1076" s="35">
        <v>0</v>
      </c>
      <c r="R1076" s="35"/>
      <c r="S1076" s="35"/>
    </row>
    <row r="1077" spans="1:19">
      <c r="A1077" t="s">
        <v>991</v>
      </c>
      <c r="B1077" t="s">
        <v>50</v>
      </c>
      <c r="C1077" t="s">
        <v>118</v>
      </c>
      <c r="D1077" t="s">
        <v>259</v>
      </c>
      <c r="E1077" t="s">
        <v>260</v>
      </c>
      <c r="F1077" s="35">
        <v>1312.53</v>
      </c>
      <c r="G1077" s="35">
        <v>426.09</v>
      </c>
      <c r="H1077" s="35">
        <v>683.35</v>
      </c>
      <c r="I1077" s="35">
        <v>0</v>
      </c>
      <c r="J1077" s="35">
        <v>0</v>
      </c>
      <c r="K1077" s="35">
        <v>0</v>
      </c>
      <c r="L1077" s="35">
        <v>0</v>
      </c>
      <c r="M1077" s="35">
        <v>203.09</v>
      </c>
      <c r="N1077" s="35">
        <v>0</v>
      </c>
      <c r="O1077" s="35">
        <v>0</v>
      </c>
      <c r="P1077" s="35">
        <v>0</v>
      </c>
      <c r="Q1077" s="35">
        <v>0</v>
      </c>
      <c r="R1077" s="35"/>
      <c r="S1077" s="35"/>
    </row>
    <row r="1078" spans="1:19">
      <c r="A1078" t="s">
        <v>992</v>
      </c>
      <c r="B1078" t="s">
        <v>50</v>
      </c>
      <c r="C1078" t="s">
        <v>118</v>
      </c>
      <c r="D1078" t="s">
        <v>259</v>
      </c>
      <c r="E1078" t="s">
        <v>263</v>
      </c>
      <c r="F1078" s="35">
        <v>823.09</v>
      </c>
      <c r="G1078" s="35">
        <v>172.38</v>
      </c>
      <c r="H1078" s="35">
        <v>555.55999999999995</v>
      </c>
      <c r="I1078" s="35">
        <v>0</v>
      </c>
      <c r="J1078" s="35">
        <v>0</v>
      </c>
      <c r="K1078" s="35">
        <v>0</v>
      </c>
      <c r="L1078" s="35">
        <v>0</v>
      </c>
      <c r="M1078" s="35">
        <v>95.15</v>
      </c>
      <c r="N1078" s="35">
        <v>0</v>
      </c>
      <c r="O1078" s="35">
        <v>0</v>
      </c>
      <c r="P1078" s="35">
        <v>0</v>
      </c>
      <c r="Q1078" s="35">
        <v>0</v>
      </c>
      <c r="R1078" s="35"/>
      <c r="S1078" s="35"/>
    </row>
    <row r="1079" spans="1:19">
      <c r="A1079" t="s">
        <v>993</v>
      </c>
      <c r="B1079" t="s">
        <v>50</v>
      </c>
      <c r="C1079" t="s">
        <v>118</v>
      </c>
      <c r="D1079" t="s">
        <v>259</v>
      </c>
      <c r="E1079" t="s">
        <v>260</v>
      </c>
      <c r="F1079" s="35">
        <v>813.63199999999995</v>
      </c>
      <c r="G1079" s="35">
        <v>254.65</v>
      </c>
      <c r="H1079" s="35">
        <v>462.452</v>
      </c>
      <c r="I1079" s="35">
        <v>0</v>
      </c>
      <c r="J1079" s="35">
        <v>0</v>
      </c>
      <c r="K1079" s="35">
        <v>0</v>
      </c>
      <c r="L1079" s="35">
        <v>0</v>
      </c>
      <c r="M1079" s="35">
        <v>96.53</v>
      </c>
      <c r="N1079" s="35">
        <v>0</v>
      </c>
      <c r="O1079" s="35">
        <v>0</v>
      </c>
      <c r="P1079" s="35">
        <v>0</v>
      </c>
      <c r="Q1079" s="35">
        <v>0</v>
      </c>
      <c r="R1079" s="35"/>
      <c r="S1079" s="35"/>
    </row>
    <row r="1080" spans="1:19">
      <c r="A1080" t="s">
        <v>994</v>
      </c>
      <c r="B1080" t="s">
        <v>50</v>
      </c>
      <c r="C1080" t="s">
        <v>330</v>
      </c>
      <c r="D1080" t="s">
        <v>259</v>
      </c>
      <c r="E1080" t="s">
        <v>263</v>
      </c>
      <c r="F1080" s="35">
        <v>350.70699999999999</v>
      </c>
      <c r="G1080" s="35">
        <v>187.47</v>
      </c>
      <c r="H1080" s="35">
        <v>158.77699999999999</v>
      </c>
      <c r="I1080" s="35">
        <v>0</v>
      </c>
      <c r="J1080" s="35">
        <v>0</v>
      </c>
      <c r="K1080" s="35">
        <v>0</v>
      </c>
      <c r="L1080" s="35">
        <v>0</v>
      </c>
      <c r="M1080" s="35">
        <v>4.46</v>
      </c>
      <c r="N1080" s="35">
        <v>0</v>
      </c>
      <c r="O1080" s="35">
        <v>0</v>
      </c>
      <c r="P1080" s="35">
        <v>0</v>
      </c>
      <c r="Q1080" s="35">
        <v>0</v>
      </c>
      <c r="R1080" s="35"/>
      <c r="S1080" s="35"/>
    </row>
    <row r="1081" spans="1:19">
      <c r="A1081" t="s">
        <v>995</v>
      </c>
      <c r="B1081" t="s">
        <v>50</v>
      </c>
      <c r="C1081" t="s">
        <v>330</v>
      </c>
      <c r="D1081" t="s">
        <v>259</v>
      </c>
      <c r="E1081" t="s">
        <v>263</v>
      </c>
      <c r="F1081" s="35">
        <v>893.04</v>
      </c>
      <c r="G1081" s="35">
        <v>330.31</v>
      </c>
      <c r="H1081" s="35">
        <v>457.18</v>
      </c>
      <c r="I1081" s="35">
        <v>0</v>
      </c>
      <c r="J1081" s="35">
        <v>0</v>
      </c>
      <c r="K1081" s="35">
        <v>0</v>
      </c>
      <c r="L1081" s="35">
        <v>0</v>
      </c>
      <c r="M1081" s="35">
        <v>105.55</v>
      </c>
      <c r="N1081" s="35">
        <v>0</v>
      </c>
      <c r="O1081" s="35">
        <v>0</v>
      </c>
      <c r="P1081" s="35">
        <v>0</v>
      </c>
      <c r="Q1081" s="35">
        <v>0</v>
      </c>
      <c r="R1081" s="35"/>
      <c r="S1081" s="35"/>
    </row>
    <row r="1082" spans="1:19">
      <c r="A1082" t="s">
        <v>996</v>
      </c>
      <c r="B1082" t="s">
        <v>50</v>
      </c>
      <c r="C1082" t="s">
        <v>118</v>
      </c>
      <c r="D1082" t="s">
        <v>259</v>
      </c>
      <c r="E1082" t="s">
        <v>263</v>
      </c>
      <c r="F1082" s="35">
        <v>1269.9000000000001</v>
      </c>
      <c r="G1082" s="35">
        <v>275.86</v>
      </c>
      <c r="H1082" s="35">
        <v>885.6</v>
      </c>
      <c r="I1082" s="35">
        <v>0</v>
      </c>
      <c r="J1082" s="35">
        <v>0</v>
      </c>
      <c r="K1082" s="35">
        <v>0</v>
      </c>
      <c r="L1082" s="35">
        <v>0</v>
      </c>
      <c r="M1082" s="35">
        <v>108.44</v>
      </c>
      <c r="N1082" s="35">
        <v>0</v>
      </c>
      <c r="O1082" s="35">
        <v>0</v>
      </c>
      <c r="P1082" s="35">
        <v>0</v>
      </c>
      <c r="Q1082" s="35">
        <v>0</v>
      </c>
      <c r="R1082" s="35"/>
      <c r="S1082" s="35"/>
    </row>
    <row r="1083" spans="1:19">
      <c r="A1083" t="s">
        <v>997</v>
      </c>
      <c r="B1083" t="s">
        <v>50</v>
      </c>
      <c r="C1083" t="s">
        <v>118</v>
      </c>
      <c r="D1083" t="s">
        <v>259</v>
      </c>
      <c r="E1083" t="s">
        <v>263</v>
      </c>
      <c r="F1083" s="35">
        <v>1016.49</v>
      </c>
      <c r="G1083" s="35">
        <v>339.46</v>
      </c>
      <c r="H1083" s="35">
        <v>587.16</v>
      </c>
      <c r="I1083" s="35">
        <v>0</v>
      </c>
      <c r="J1083" s="35">
        <v>0</v>
      </c>
      <c r="K1083" s="35">
        <v>0</v>
      </c>
      <c r="L1083" s="35">
        <v>0</v>
      </c>
      <c r="M1083" s="35">
        <v>89.87</v>
      </c>
      <c r="N1083" s="35">
        <v>0</v>
      </c>
      <c r="O1083" s="35">
        <v>0</v>
      </c>
      <c r="P1083" s="35">
        <v>0</v>
      </c>
      <c r="Q1083" s="35">
        <v>0</v>
      </c>
      <c r="R1083" s="35"/>
      <c r="S1083" s="35"/>
    </row>
    <row r="1084" spans="1:19">
      <c r="A1084" t="s">
        <v>998</v>
      </c>
      <c r="B1084" t="s">
        <v>50</v>
      </c>
      <c r="C1084" t="s">
        <v>118</v>
      </c>
      <c r="D1084" t="s">
        <v>259</v>
      </c>
      <c r="E1084" t="s">
        <v>260</v>
      </c>
      <c r="F1084" s="35">
        <v>1320.06</v>
      </c>
      <c r="G1084" s="35">
        <v>289.92</v>
      </c>
      <c r="H1084" s="35">
        <v>606.1</v>
      </c>
      <c r="I1084" s="35">
        <v>0</v>
      </c>
      <c r="J1084" s="35">
        <v>0</v>
      </c>
      <c r="K1084" s="35">
        <v>0</v>
      </c>
      <c r="L1084" s="35">
        <v>0</v>
      </c>
      <c r="M1084" s="35">
        <v>424.04</v>
      </c>
      <c r="N1084" s="35">
        <v>0</v>
      </c>
      <c r="O1084" s="35">
        <v>0</v>
      </c>
      <c r="P1084" s="35">
        <v>0</v>
      </c>
      <c r="Q1084" s="35">
        <v>0</v>
      </c>
      <c r="R1084" s="35"/>
      <c r="S1084" s="35"/>
    </row>
    <row r="1085" spans="1:19">
      <c r="A1085" t="s">
        <v>999</v>
      </c>
      <c r="B1085" t="s">
        <v>50</v>
      </c>
      <c r="C1085" t="s">
        <v>118</v>
      </c>
      <c r="D1085" t="s">
        <v>259</v>
      </c>
      <c r="E1085" t="s">
        <v>260</v>
      </c>
      <c r="F1085" s="35">
        <v>2182.9920000000002</v>
      </c>
      <c r="G1085" s="35">
        <v>410.87</v>
      </c>
      <c r="H1085" s="35">
        <v>741.49</v>
      </c>
      <c r="I1085" s="35">
        <v>0</v>
      </c>
      <c r="J1085" s="35">
        <v>0</v>
      </c>
      <c r="K1085" s="35">
        <v>0</v>
      </c>
      <c r="L1085" s="35">
        <v>0</v>
      </c>
      <c r="M1085" s="35">
        <v>1030.6320000000001</v>
      </c>
      <c r="N1085" s="35">
        <v>0</v>
      </c>
      <c r="O1085" s="35">
        <v>0</v>
      </c>
      <c r="P1085" s="35">
        <v>0</v>
      </c>
      <c r="Q1085" s="35">
        <v>0</v>
      </c>
      <c r="R1085" s="35"/>
      <c r="S1085" s="35"/>
    </row>
    <row r="1086" spans="1:19">
      <c r="A1086" t="s">
        <v>1000</v>
      </c>
      <c r="B1086" t="s">
        <v>50</v>
      </c>
      <c r="C1086" t="s">
        <v>118</v>
      </c>
      <c r="D1086" t="s">
        <v>259</v>
      </c>
      <c r="E1086" t="s">
        <v>260</v>
      </c>
      <c r="F1086" s="35">
        <v>2066.0430000000001</v>
      </c>
      <c r="G1086" s="35">
        <v>349.16</v>
      </c>
      <c r="H1086" s="35">
        <v>939.06</v>
      </c>
      <c r="I1086" s="35">
        <v>0</v>
      </c>
      <c r="J1086" s="35">
        <v>0</v>
      </c>
      <c r="K1086" s="35">
        <v>0</v>
      </c>
      <c r="L1086" s="35">
        <v>0</v>
      </c>
      <c r="M1086" s="35">
        <v>777.82299999999998</v>
      </c>
      <c r="N1086" s="35">
        <v>0</v>
      </c>
      <c r="O1086" s="35">
        <v>0</v>
      </c>
      <c r="P1086" s="35">
        <v>0</v>
      </c>
      <c r="Q1086" s="35">
        <v>0</v>
      </c>
      <c r="R1086" s="35"/>
      <c r="S1086" s="35"/>
    </row>
    <row r="1087" spans="1:19">
      <c r="A1087" t="s">
        <v>1001</v>
      </c>
      <c r="B1087" t="s">
        <v>50</v>
      </c>
      <c r="C1087" t="s">
        <v>118</v>
      </c>
      <c r="D1087" t="s">
        <v>259</v>
      </c>
      <c r="E1087" t="s">
        <v>263</v>
      </c>
      <c r="F1087" s="35">
        <v>604.24009999999998</v>
      </c>
      <c r="G1087" s="35">
        <v>204.49</v>
      </c>
      <c r="H1087" s="35">
        <v>381.54</v>
      </c>
      <c r="I1087" s="35">
        <v>0</v>
      </c>
      <c r="J1087" s="35">
        <v>0</v>
      </c>
      <c r="K1087" s="35">
        <v>0</v>
      </c>
      <c r="L1087" s="35">
        <v>0</v>
      </c>
      <c r="M1087" s="35">
        <v>18.21</v>
      </c>
      <c r="N1087" s="35">
        <v>0</v>
      </c>
      <c r="O1087" s="35">
        <v>0</v>
      </c>
      <c r="P1087" s="35">
        <v>0</v>
      </c>
      <c r="Q1087" s="35">
        <v>0</v>
      </c>
      <c r="R1087" s="35"/>
      <c r="S1087" s="35"/>
    </row>
    <row r="1088" spans="1:19">
      <c r="A1088" t="s">
        <v>1002</v>
      </c>
      <c r="B1088" t="s">
        <v>50</v>
      </c>
      <c r="C1088" t="s">
        <v>118</v>
      </c>
      <c r="D1088" t="s">
        <v>259</v>
      </c>
      <c r="E1088" t="s">
        <v>263</v>
      </c>
      <c r="F1088" s="35">
        <v>410.65</v>
      </c>
      <c r="G1088" s="35">
        <v>179.27</v>
      </c>
      <c r="H1088" s="35">
        <v>228.67</v>
      </c>
      <c r="I1088" s="35">
        <v>0</v>
      </c>
      <c r="J1088" s="35">
        <v>0</v>
      </c>
      <c r="K1088" s="35">
        <v>0</v>
      </c>
      <c r="L1088" s="35">
        <v>0</v>
      </c>
      <c r="M1088" s="35">
        <v>2.71</v>
      </c>
      <c r="N1088" s="35">
        <v>0</v>
      </c>
      <c r="O1088" s="35">
        <v>0</v>
      </c>
      <c r="P1088" s="35">
        <v>0</v>
      </c>
      <c r="Q1088" s="35">
        <v>0</v>
      </c>
      <c r="R1088" s="35"/>
      <c r="S1088" s="35"/>
    </row>
    <row r="1089" spans="1:19">
      <c r="A1089" t="s">
        <v>1003</v>
      </c>
      <c r="B1089" t="s">
        <v>50</v>
      </c>
      <c r="C1089" t="s">
        <v>330</v>
      </c>
      <c r="D1089" t="s">
        <v>259</v>
      </c>
      <c r="E1089" t="s">
        <v>263</v>
      </c>
      <c r="F1089" s="35">
        <v>596.42999999999995</v>
      </c>
      <c r="G1089" s="35">
        <v>213.15</v>
      </c>
      <c r="H1089" s="35">
        <v>358.08</v>
      </c>
      <c r="I1089" s="35">
        <v>0</v>
      </c>
      <c r="J1089" s="35">
        <v>0</v>
      </c>
      <c r="K1089" s="35">
        <v>0</v>
      </c>
      <c r="L1089" s="35">
        <v>0</v>
      </c>
      <c r="M1089" s="35">
        <v>25.2</v>
      </c>
      <c r="N1089" s="35">
        <v>0</v>
      </c>
      <c r="O1089" s="35">
        <v>0</v>
      </c>
      <c r="P1089" s="35">
        <v>0</v>
      </c>
      <c r="Q1089" s="35">
        <v>0</v>
      </c>
      <c r="R1089" s="35"/>
      <c r="S1089" s="35"/>
    </row>
    <row r="1090" spans="1:19">
      <c r="A1090" t="s">
        <v>1004</v>
      </c>
      <c r="B1090" t="s">
        <v>50</v>
      </c>
      <c r="C1090" t="s">
        <v>118</v>
      </c>
      <c r="D1090" t="s">
        <v>259</v>
      </c>
      <c r="E1090" t="s">
        <v>263</v>
      </c>
      <c r="F1090" s="35">
        <v>1083.7</v>
      </c>
      <c r="G1090" s="35">
        <v>284.82</v>
      </c>
      <c r="H1090" s="35">
        <v>727.56</v>
      </c>
      <c r="I1090" s="35">
        <v>0</v>
      </c>
      <c r="J1090" s="35">
        <v>0</v>
      </c>
      <c r="K1090" s="35">
        <v>0</v>
      </c>
      <c r="L1090" s="35">
        <v>0</v>
      </c>
      <c r="M1090" s="35">
        <v>62.04</v>
      </c>
      <c r="N1090" s="35">
        <v>0</v>
      </c>
      <c r="O1090" s="35">
        <v>0</v>
      </c>
      <c r="P1090" s="35">
        <v>9.2799999999999994</v>
      </c>
      <c r="Q1090" s="35">
        <v>0</v>
      </c>
      <c r="R1090" s="35"/>
      <c r="S1090" s="35"/>
    </row>
    <row r="1091" spans="1:19">
      <c r="A1091" t="s">
        <v>1005</v>
      </c>
      <c r="B1091" t="s">
        <v>50</v>
      </c>
      <c r="C1091" t="s">
        <v>118</v>
      </c>
      <c r="D1091" t="s">
        <v>259</v>
      </c>
      <c r="E1091" t="s">
        <v>263</v>
      </c>
      <c r="F1091" s="35">
        <v>540.29</v>
      </c>
      <c r="G1091" s="35">
        <v>233.04</v>
      </c>
      <c r="H1091" s="35">
        <v>245.2</v>
      </c>
      <c r="I1091" s="35">
        <v>0</v>
      </c>
      <c r="J1091" s="35">
        <v>0</v>
      </c>
      <c r="K1091" s="35">
        <v>0</v>
      </c>
      <c r="L1091" s="35">
        <v>0</v>
      </c>
      <c r="M1091" s="35">
        <v>62.05</v>
      </c>
      <c r="N1091" s="35">
        <v>0</v>
      </c>
      <c r="O1091" s="35">
        <v>0</v>
      </c>
      <c r="P1091" s="35">
        <v>0</v>
      </c>
      <c r="Q1091" s="35">
        <v>0</v>
      </c>
      <c r="R1091" s="35"/>
      <c r="S1091" s="35"/>
    </row>
    <row r="1092" spans="1:19">
      <c r="A1092" t="s">
        <v>1006</v>
      </c>
      <c r="B1092" t="s">
        <v>50</v>
      </c>
      <c r="C1092" t="s">
        <v>118</v>
      </c>
      <c r="D1092" t="s">
        <v>259</v>
      </c>
      <c r="E1092" t="s">
        <v>263</v>
      </c>
      <c r="F1092" s="35">
        <v>1093.357</v>
      </c>
      <c r="G1092" s="35">
        <v>325.29700000000003</v>
      </c>
      <c r="H1092" s="35">
        <v>689.62</v>
      </c>
      <c r="I1092" s="35">
        <v>0</v>
      </c>
      <c r="J1092" s="35">
        <v>0</v>
      </c>
      <c r="K1092" s="35">
        <v>0</v>
      </c>
      <c r="L1092" s="35">
        <v>0.83</v>
      </c>
      <c r="M1092" s="35">
        <v>77.61</v>
      </c>
      <c r="N1092" s="35">
        <v>0</v>
      </c>
      <c r="O1092" s="35">
        <v>0</v>
      </c>
      <c r="P1092" s="35">
        <v>0</v>
      </c>
      <c r="Q1092" s="35">
        <v>0</v>
      </c>
      <c r="R1092" s="35"/>
      <c r="S1092" s="35"/>
    </row>
    <row r="1093" spans="1:19">
      <c r="A1093" t="s">
        <v>1007</v>
      </c>
      <c r="B1093" t="s">
        <v>50</v>
      </c>
      <c r="C1093" t="s">
        <v>118</v>
      </c>
      <c r="D1093" t="s">
        <v>332</v>
      </c>
      <c r="E1093" t="s">
        <v>260</v>
      </c>
      <c r="F1093" s="35">
        <v>2090.0300000000002</v>
      </c>
      <c r="G1093" s="35">
        <v>302.61</v>
      </c>
      <c r="H1093" s="36">
        <v>1787.4199999999998</v>
      </c>
      <c r="I1093" s="35">
        <v>0</v>
      </c>
      <c r="J1093" s="35">
        <v>0</v>
      </c>
      <c r="K1093" s="35">
        <v>0</v>
      </c>
      <c r="L1093" s="35">
        <v>0</v>
      </c>
      <c r="M1093" s="35">
        <v>1051.8699999999999</v>
      </c>
      <c r="N1093" s="35">
        <v>0</v>
      </c>
      <c r="O1093" s="35">
        <v>0</v>
      </c>
      <c r="P1093" s="35">
        <v>0</v>
      </c>
      <c r="Q1093" s="35">
        <v>0</v>
      </c>
      <c r="R1093" s="35"/>
      <c r="S1093" s="35"/>
    </row>
    <row r="1094" spans="1:19">
      <c r="A1094" t="s">
        <v>1008</v>
      </c>
      <c r="B1094" t="s">
        <v>50</v>
      </c>
      <c r="C1094" t="s">
        <v>330</v>
      </c>
      <c r="D1094" t="s">
        <v>259</v>
      </c>
      <c r="E1094" t="s">
        <v>263</v>
      </c>
      <c r="F1094" s="35">
        <v>473.91</v>
      </c>
      <c r="G1094" s="35">
        <v>140.22</v>
      </c>
      <c r="H1094" s="35">
        <v>296.43</v>
      </c>
      <c r="I1094" s="35">
        <v>0</v>
      </c>
      <c r="J1094" s="35">
        <v>0</v>
      </c>
      <c r="K1094" s="35">
        <v>0</v>
      </c>
      <c r="L1094" s="35">
        <v>0</v>
      </c>
      <c r="M1094" s="35">
        <v>37.26</v>
      </c>
      <c r="N1094" s="35">
        <v>0</v>
      </c>
      <c r="O1094" s="35">
        <v>0</v>
      </c>
      <c r="P1094" s="35">
        <v>0</v>
      </c>
      <c r="Q1094" s="35">
        <v>0</v>
      </c>
      <c r="R1094" s="35"/>
      <c r="S1094" s="35"/>
    </row>
    <row r="1095" spans="1:19">
      <c r="A1095" t="s">
        <v>1009</v>
      </c>
      <c r="B1095" t="s">
        <v>50</v>
      </c>
      <c r="C1095" t="s">
        <v>118</v>
      </c>
      <c r="D1095" t="s">
        <v>259</v>
      </c>
      <c r="E1095" t="s">
        <v>263</v>
      </c>
      <c r="F1095" s="35">
        <v>563.23</v>
      </c>
      <c r="G1095" s="35">
        <v>205.17</v>
      </c>
      <c r="H1095" s="35">
        <v>303.01</v>
      </c>
      <c r="I1095" s="35">
        <v>0</v>
      </c>
      <c r="J1095" s="35">
        <v>0</v>
      </c>
      <c r="K1095" s="35">
        <v>0</v>
      </c>
      <c r="L1095" s="35">
        <v>0</v>
      </c>
      <c r="M1095" s="35">
        <v>55.05</v>
      </c>
      <c r="N1095" s="35">
        <v>0</v>
      </c>
      <c r="O1095" s="35">
        <v>0</v>
      </c>
      <c r="P1095" s="35">
        <v>0</v>
      </c>
      <c r="Q1095" s="35">
        <v>0</v>
      </c>
      <c r="R1095" s="35"/>
      <c r="S1095" s="35"/>
    </row>
    <row r="1096" spans="1:19">
      <c r="A1096" t="s">
        <v>1010</v>
      </c>
      <c r="B1096" t="s">
        <v>50</v>
      </c>
      <c r="C1096" t="s">
        <v>118</v>
      </c>
      <c r="D1096" t="s">
        <v>259</v>
      </c>
      <c r="E1096" t="s">
        <v>263</v>
      </c>
      <c r="F1096" s="35">
        <v>1086.69</v>
      </c>
      <c r="G1096" s="35">
        <v>318.02999999999997</v>
      </c>
      <c r="H1096" s="35">
        <v>665.8</v>
      </c>
      <c r="I1096" s="35">
        <v>0</v>
      </c>
      <c r="J1096" s="35">
        <v>0</v>
      </c>
      <c r="K1096" s="35">
        <v>0</v>
      </c>
      <c r="L1096" s="35">
        <v>0</v>
      </c>
      <c r="M1096" s="35">
        <v>102.86</v>
      </c>
      <c r="N1096" s="35">
        <v>0</v>
      </c>
      <c r="O1096" s="35">
        <v>0</v>
      </c>
      <c r="P1096" s="35">
        <v>0</v>
      </c>
      <c r="Q1096" s="35">
        <v>0</v>
      </c>
      <c r="R1096" s="35"/>
      <c r="S1096" s="35"/>
    </row>
    <row r="1097" spans="1:19">
      <c r="A1097" t="s">
        <v>1011</v>
      </c>
      <c r="B1097" t="s">
        <v>50</v>
      </c>
      <c r="C1097" t="s">
        <v>118</v>
      </c>
      <c r="D1097" t="s">
        <v>259</v>
      </c>
      <c r="E1097" t="s">
        <v>263</v>
      </c>
      <c r="F1097" s="35">
        <v>923.35</v>
      </c>
      <c r="G1097" s="35">
        <v>280.67</v>
      </c>
      <c r="H1097" s="35">
        <v>572.84</v>
      </c>
      <c r="I1097" s="35">
        <v>0</v>
      </c>
      <c r="J1097" s="35">
        <v>0</v>
      </c>
      <c r="K1097" s="35">
        <v>0</v>
      </c>
      <c r="L1097" s="35">
        <v>0</v>
      </c>
      <c r="M1097" s="35">
        <v>69.84</v>
      </c>
      <c r="N1097" s="35">
        <v>0</v>
      </c>
      <c r="O1097" s="35">
        <v>0</v>
      </c>
      <c r="P1097" s="35">
        <v>0</v>
      </c>
      <c r="Q1097" s="35">
        <v>0</v>
      </c>
      <c r="R1097" s="35"/>
      <c r="S1097" s="35"/>
    </row>
    <row r="1098" spans="1:19">
      <c r="A1098" t="s">
        <v>1012</v>
      </c>
      <c r="B1098" t="s">
        <v>50</v>
      </c>
      <c r="C1098" t="s">
        <v>330</v>
      </c>
      <c r="D1098" t="s">
        <v>259</v>
      </c>
      <c r="E1098" t="s">
        <v>263</v>
      </c>
      <c r="F1098" s="35">
        <v>1021.5119999999999</v>
      </c>
      <c r="G1098" s="35">
        <v>255.03</v>
      </c>
      <c r="H1098" s="35">
        <v>583.87990000000002</v>
      </c>
      <c r="I1098" s="35">
        <v>0</v>
      </c>
      <c r="J1098" s="35">
        <v>0</v>
      </c>
      <c r="K1098" s="35">
        <v>0</v>
      </c>
      <c r="L1098" s="35">
        <v>0</v>
      </c>
      <c r="M1098" s="35">
        <v>43.832000000000001</v>
      </c>
      <c r="N1098" s="35">
        <v>0</v>
      </c>
      <c r="O1098" s="35">
        <v>0</v>
      </c>
      <c r="P1098" s="35">
        <v>138.77000000000001</v>
      </c>
      <c r="Q1098" s="35">
        <v>0</v>
      </c>
      <c r="R1098" s="35"/>
      <c r="S1098" s="35"/>
    </row>
    <row r="1099" spans="1:19">
      <c r="A1099" t="s">
        <v>1013</v>
      </c>
      <c r="B1099" t="s">
        <v>50</v>
      </c>
      <c r="C1099" t="s">
        <v>118</v>
      </c>
      <c r="D1099" t="s">
        <v>259</v>
      </c>
      <c r="E1099" t="s">
        <v>260</v>
      </c>
      <c r="F1099" s="35">
        <v>692.54</v>
      </c>
      <c r="G1099" s="35">
        <v>185.48</v>
      </c>
      <c r="H1099" s="35">
        <v>343.38</v>
      </c>
      <c r="I1099" s="35">
        <v>0</v>
      </c>
      <c r="J1099" s="35">
        <v>1.53</v>
      </c>
      <c r="K1099" s="35">
        <v>0</v>
      </c>
      <c r="L1099" s="35">
        <v>0</v>
      </c>
      <c r="M1099" s="35">
        <v>162.15</v>
      </c>
      <c r="N1099" s="35">
        <v>0</v>
      </c>
      <c r="O1099" s="35">
        <v>0</v>
      </c>
      <c r="P1099" s="35">
        <v>0</v>
      </c>
      <c r="Q1099" s="35">
        <v>0</v>
      </c>
      <c r="R1099" s="35"/>
      <c r="S1099" s="35"/>
    </row>
    <row r="1100" spans="1:19">
      <c r="A1100" t="s">
        <v>1014</v>
      </c>
      <c r="B1100" t="s">
        <v>50</v>
      </c>
      <c r="C1100" t="s">
        <v>118</v>
      </c>
      <c r="D1100" t="s">
        <v>259</v>
      </c>
      <c r="E1100" t="s">
        <v>263</v>
      </c>
      <c r="F1100" s="35">
        <v>504.09</v>
      </c>
      <c r="G1100" s="35">
        <v>220.9</v>
      </c>
      <c r="H1100" s="35">
        <v>198.19</v>
      </c>
      <c r="I1100" s="35">
        <v>0</v>
      </c>
      <c r="J1100" s="35">
        <v>0</v>
      </c>
      <c r="K1100" s="35">
        <v>0</v>
      </c>
      <c r="L1100" s="35">
        <v>0</v>
      </c>
      <c r="M1100" s="35">
        <v>85</v>
      </c>
      <c r="N1100" s="35">
        <v>0</v>
      </c>
      <c r="O1100" s="35">
        <v>0</v>
      </c>
      <c r="P1100" s="35">
        <v>0</v>
      </c>
      <c r="Q1100" s="35">
        <v>0</v>
      </c>
      <c r="R1100" s="35"/>
      <c r="S1100" s="35"/>
    </row>
    <row r="1101" spans="1:19">
      <c r="A1101" t="s">
        <v>1015</v>
      </c>
      <c r="B1101" t="s">
        <v>50</v>
      </c>
      <c r="C1101" t="s">
        <v>118</v>
      </c>
      <c r="D1101" t="s">
        <v>259</v>
      </c>
      <c r="E1101" t="s">
        <v>263</v>
      </c>
      <c r="F1101" s="35">
        <v>700.78</v>
      </c>
      <c r="G1101" s="35">
        <v>208.88</v>
      </c>
      <c r="H1101" s="35">
        <v>435.43</v>
      </c>
      <c r="I1101" s="35">
        <v>0</v>
      </c>
      <c r="J1101" s="35">
        <v>0</v>
      </c>
      <c r="K1101" s="35">
        <v>0</v>
      </c>
      <c r="L1101" s="35">
        <v>0</v>
      </c>
      <c r="M1101" s="35">
        <v>56.47</v>
      </c>
      <c r="N1101" s="35">
        <v>0</v>
      </c>
      <c r="O1101" s="35">
        <v>0</v>
      </c>
      <c r="P1101" s="35">
        <v>0</v>
      </c>
      <c r="Q1101" s="35">
        <v>0</v>
      </c>
      <c r="R1101" s="35"/>
      <c r="S1101" s="35"/>
    </row>
    <row r="1102" spans="1:19">
      <c r="A1102" t="s">
        <v>1016</v>
      </c>
      <c r="B1102" t="s">
        <v>50</v>
      </c>
      <c r="C1102" t="s">
        <v>118</v>
      </c>
      <c r="D1102" t="s">
        <v>259</v>
      </c>
      <c r="E1102" t="s">
        <v>260</v>
      </c>
      <c r="F1102" s="35">
        <v>1607.4849999999999</v>
      </c>
      <c r="G1102" s="35">
        <v>167.36</v>
      </c>
      <c r="H1102" s="35">
        <v>1064.95</v>
      </c>
      <c r="I1102" s="35">
        <v>0</v>
      </c>
      <c r="J1102" s="35">
        <v>13.8</v>
      </c>
      <c r="K1102" s="35">
        <v>0</v>
      </c>
      <c r="L1102" s="35">
        <v>0</v>
      </c>
      <c r="M1102" s="35">
        <v>359.28500000000003</v>
      </c>
      <c r="N1102" s="35">
        <v>0</v>
      </c>
      <c r="O1102" s="35">
        <v>0</v>
      </c>
      <c r="P1102" s="35">
        <v>0</v>
      </c>
      <c r="Q1102" s="35">
        <v>2.09</v>
      </c>
      <c r="R1102" s="35"/>
      <c r="S1102" s="35"/>
    </row>
    <row r="1103" spans="1:19">
      <c r="A1103" t="s">
        <v>1017</v>
      </c>
      <c r="B1103" t="s">
        <v>50</v>
      </c>
      <c r="C1103" t="s">
        <v>118</v>
      </c>
      <c r="D1103" t="s">
        <v>259</v>
      </c>
      <c r="E1103" t="s">
        <v>263</v>
      </c>
      <c r="F1103" s="35">
        <v>1034.4100000000001</v>
      </c>
      <c r="G1103" s="35">
        <v>276.25</v>
      </c>
      <c r="H1103" s="35">
        <v>629.55999999999995</v>
      </c>
      <c r="I1103" s="35">
        <v>0</v>
      </c>
      <c r="J1103" s="35">
        <v>0</v>
      </c>
      <c r="K1103" s="35">
        <v>0</v>
      </c>
      <c r="L1103" s="35">
        <v>0</v>
      </c>
      <c r="M1103" s="35">
        <v>128.6</v>
      </c>
      <c r="N1103" s="35">
        <v>0</v>
      </c>
      <c r="O1103" s="35">
        <v>0</v>
      </c>
      <c r="P1103" s="35">
        <v>0</v>
      </c>
      <c r="Q1103" s="35">
        <v>0</v>
      </c>
      <c r="R1103" s="35"/>
      <c r="S1103" s="35"/>
    </row>
    <row r="1104" spans="1:19">
      <c r="A1104" t="s">
        <v>1018</v>
      </c>
      <c r="B1104" t="s">
        <v>50</v>
      </c>
      <c r="C1104" t="s">
        <v>118</v>
      </c>
      <c r="D1104" t="s">
        <v>332</v>
      </c>
      <c r="E1104" t="s">
        <v>260</v>
      </c>
      <c r="F1104" s="35">
        <v>1382.03</v>
      </c>
      <c r="G1104" s="35">
        <v>231.45</v>
      </c>
      <c r="H1104" s="36">
        <v>1150.58</v>
      </c>
      <c r="I1104" s="35">
        <v>0</v>
      </c>
      <c r="J1104" s="35">
        <v>0</v>
      </c>
      <c r="K1104" s="35">
        <v>0</v>
      </c>
      <c r="L1104" s="35">
        <v>0</v>
      </c>
      <c r="M1104" s="35">
        <v>561.15</v>
      </c>
      <c r="N1104" s="35">
        <v>0</v>
      </c>
      <c r="O1104" s="35">
        <v>0</v>
      </c>
      <c r="P1104" s="35">
        <v>0</v>
      </c>
      <c r="Q1104" s="35">
        <v>0</v>
      </c>
      <c r="R1104" s="35"/>
      <c r="S1104" s="35"/>
    </row>
    <row r="1105" spans="1:19">
      <c r="A1105" t="s">
        <v>1019</v>
      </c>
      <c r="B1105" t="s">
        <v>50</v>
      </c>
      <c r="C1105" t="s">
        <v>118</v>
      </c>
      <c r="D1105" t="s">
        <v>259</v>
      </c>
      <c r="E1105" t="s">
        <v>260</v>
      </c>
      <c r="F1105" s="35">
        <v>794.73</v>
      </c>
      <c r="G1105" s="35">
        <v>302.27</v>
      </c>
      <c r="H1105" s="35">
        <v>395.58</v>
      </c>
      <c r="I1105" s="35">
        <v>0</v>
      </c>
      <c r="J1105" s="35">
        <v>0</v>
      </c>
      <c r="K1105" s="35">
        <v>0</v>
      </c>
      <c r="L1105" s="35">
        <v>0</v>
      </c>
      <c r="M1105" s="35">
        <v>96.88</v>
      </c>
      <c r="N1105" s="35">
        <v>0</v>
      </c>
      <c r="O1105" s="35">
        <v>0</v>
      </c>
      <c r="P1105" s="35">
        <v>0</v>
      </c>
      <c r="Q1105" s="35">
        <v>0</v>
      </c>
      <c r="R1105" s="35"/>
      <c r="S1105" s="35"/>
    </row>
    <row r="1106" spans="1:19">
      <c r="A1106" t="s">
        <v>1020</v>
      </c>
      <c r="B1106" t="s">
        <v>50</v>
      </c>
      <c r="C1106" t="s">
        <v>118</v>
      </c>
      <c r="D1106" t="s">
        <v>259</v>
      </c>
      <c r="E1106" t="s">
        <v>263</v>
      </c>
      <c r="F1106" s="35">
        <v>699.29</v>
      </c>
      <c r="G1106" s="35">
        <v>221.03</v>
      </c>
      <c r="H1106" s="35">
        <v>416.24</v>
      </c>
      <c r="I1106" s="35">
        <v>0</v>
      </c>
      <c r="J1106" s="35">
        <v>0</v>
      </c>
      <c r="K1106" s="35">
        <v>0</v>
      </c>
      <c r="L1106" s="35">
        <v>0</v>
      </c>
      <c r="M1106" s="35">
        <v>62.02</v>
      </c>
      <c r="N1106" s="35">
        <v>0</v>
      </c>
      <c r="O1106" s="35">
        <v>0</v>
      </c>
      <c r="P1106" s="35">
        <v>0</v>
      </c>
      <c r="Q1106" s="35">
        <v>0</v>
      </c>
      <c r="R1106" s="35"/>
      <c r="S1106" s="35"/>
    </row>
    <row r="1107" spans="1:19">
      <c r="A1107" t="s">
        <v>1021</v>
      </c>
      <c r="B1107" t="s">
        <v>50</v>
      </c>
      <c r="C1107" t="s">
        <v>118</v>
      </c>
      <c r="D1107" t="s">
        <v>259</v>
      </c>
      <c r="E1107" t="s">
        <v>263</v>
      </c>
      <c r="F1107" s="35">
        <v>930.05</v>
      </c>
      <c r="G1107" s="35">
        <v>297.42</v>
      </c>
      <c r="H1107" s="35">
        <v>461.63</v>
      </c>
      <c r="I1107" s="35">
        <v>0</v>
      </c>
      <c r="J1107" s="35">
        <v>0</v>
      </c>
      <c r="K1107" s="35">
        <v>0</v>
      </c>
      <c r="L1107" s="35">
        <v>0</v>
      </c>
      <c r="M1107" s="35">
        <v>171</v>
      </c>
      <c r="N1107" s="35">
        <v>0</v>
      </c>
      <c r="O1107" s="35">
        <v>0</v>
      </c>
      <c r="P1107" s="35">
        <v>0</v>
      </c>
      <c r="Q1107" s="35">
        <v>0</v>
      </c>
      <c r="R1107" s="35"/>
      <c r="S1107" s="35"/>
    </row>
    <row r="1108" spans="1:19">
      <c r="A1108" t="s">
        <v>1022</v>
      </c>
      <c r="B1108" t="s">
        <v>50</v>
      </c>
      <c r="C1108" t="s">
        <v>118</v>
      </c>
      <c r="D1108" t="s">
        <v>259</v>
      </c>
      <c r="E1108" t="s">
        <v>260</v>
      </c>
      <c r="F1108" s="35">
        <v>1157.1780000000001</v>
      </c>
      <c r="G1108" s="35">
        <v>360.4</v>
      </c>
      <c r="H1108" s="35">
        <v>638.65700000000004</v>
      </c>
      <c r="I1108" s="35">
        <v>0</v>
      </c>
      <c r="J1108" s="35">
        <v>0</v>
      </c>
      <c r="K1108" s="35">
        <v>0</v>
      </c>
      <c r="L1108" s="35">
        <v>0</v>
      </c>
      <c r="M1108" s="35">
        <v>158.12100000000001</v>
      </c>
      <c r="N1108" s="35">
        <v>0</v>
      </c>
      <c r="O1108" s="35">
        <v>0</v>
      </c>
      <c r="P1108" s="35">
        <v>0</v>
      </c>
      <c r="Q1108" s="35">
        <v>0</v>
      </c>
      <c r="R1108" s="35"/>
      <c r="S1108" s="35"/>
    </row>
    <row r="1109" spans="1:19">
      <c r="A1109" t="s">
        <v>1023</v>
      </c>
      <c r="B1109" t="s">
        <v>50</v>
      </c>
      <c r="C1109" t="s">
        <v>118</v>
      </c>
      <c r="D1109" t="s">
        <v>259</v>
      </c>
      <c r="E1109" t="s">
        <v>263</v>
      </c>
      <c r="F1109" s="35">
        <v>504.27</v>
      </c>
      <c r="G1109" s="35">
        <v>163.28</v>
      </c>
      <c r="H1109" s="35">
        <v>289.69</v>
      </c>
      <c r="I1109" s="35">
        <v>0</v>
      </c>
      <c r="J1109" s="35">
        <v>0</v>
      </c>
      <c r="K1109" s="35">
        <v>0</v>
      </c>
      <c r="L1109" s="35">
        <v>0</v>
      </c>
      <c r="M1109" s="35">
        <v>51.3</v>
      </c>
      <c r="N1109" s="35">
        <v>0</v>
      </c>
      <c r="O1109" s="35">
        <v>0</v>
      </c>
      <c r="P1109" s="35">
        <v>0</v>
      </c>
      <c r="Q1109" s="35">
        <v>0</v>
      </c>
      <c r="R1109" s="35"/>
      <c r="S1109" s="35"/>
    </row>
    <row r="1110" spans="1:19">
      <c r="A1110" t="s">
        <v>1024</v>
      </c>
      <c r="B1110" t="s">
        <v>50</v>
      </c>
      <c r="C1110" t="s">
        <v>330</v>
      </c>
      <c r="D1110" t="s">
        <v>259</v>
      </c>
      <c r="E1110" t="s">
        <v>263</v>
      </c>
      <c r="F1110" s="35">
        <v>944.93</v>
      </c>
      <c r="G1110" s="35">
        <v>245.44</v>
      </c>
      <c r="H1110" s="35">
        <v>586.79999999999995</v>
      </c>
      <c r="I1110" s="35">
        <v>0</v>
      </c>
      <c r="J1110" s="35">
        <v>0</v>
      </c>
      <c r="K1110" s="35">
        <v>0</v>
      </c>
      <c r="L1110" s="35">
        <v>0</v>
      </c>
      <c r="M1110" s="35">
        <v>112.69</v>
      </c>
      <c r="N1110" s="35">
        <v>0</v>
      </c>
      <c r="O1110" s="35">
        <v>0</v>
      </c>
      <c r="P1110" s="35">
        <v>0</v>
      </c>
      <c r="Q1110" s="35">
        <v>0</v>
      </c>
      <c r="R1110" s="35"/>
      <c r="S1110" s="35"/>
    </row>
    <row r="1111" spans="1:19">
      <c r="A1111" t="s">
        <v>1025</v>
      </c>
      <c r="B1111" t="s">
        <v>50</v>
      </c>
      <c r="C1111" t="s">
        <v>118</v>
      </c>
      <c r="D1111" t="s">
        <v>259</v>
      </c>
      <c r="E1111" t="s">
        <v>263</v>
      </c>
      <c r="F1111" s="35">
        <v>1516.98</v>
      </c>
      <c r="G1111" s="35">
        <v>477.62</v>
      </c>
      <c r="H1111" s="35">
        <v>733.06</v>
      </c>
      <c r="I1111" s="35">
        <v>0</v>
      </c>
      <c r="J1111" s="35">
        <v>0</v>
      </c>
      <c r="K1111" s="35">
        <v>0</v>
      </c>
      <c r="L1111" s="35">
        <v>0</v>
      </c>
      <c r="M1111" s="35">
        <v>142.33000000000001</v>
      </c>
      <c r="N1111" s="35">
        <v>0</v>
      </c>
      <c r="O1111" s="35">
        <v>0</v>
      </c>
      <c r="P1111" s="35">
        <v>163.97</v>
      </c>
      <c r="Q1111" s="35">
        <v>0</v>
      </c>
      <c r="R1111" s="35"/>
      <c r="S1111" s="35"/>
    </row>
    <row r="1112" spans="1:19">
      <c r="A1112" t="s">
        <v>1026</v>
      </c>
      <c r="B1112" t="s">
        <v>50</v>
      </c>
      <c r="C1112" t="s">
        <v>118</v>
      </c>
      <c r="D1112" t="s">
        <v>332</v>
      </c>
      <c r="E1112" t="s">
        <v>260</v>
      </c>
      <c r="F1112" s="35">
        <v>1517.48</v>
      </c>
      <c r="G1112" s="35">
        <v>123.76</v>
      </c>
      <c r="H1112" s="36">
        <v>1393.72</v>
      </c>
      <c r="I1112" s="35">
        <v>0</v>
      </c>
      <c r="J1112" s="35">
        <v>0</v>
      </c>
      <c r="K1112" s="35">
        <v>0</v>
      </c>
      <c r="L1112" s="35">
        <v>0</v>
      </c>
      <c r="M1112" s="35">
        <v>1393.72</v>
      </c>
      <c r="N1112" s="35">
        <v>0</v>
      </c>
      <c r="O1112" s="35">
        <v>0</v>
      </c>
      <c r="P1112" s="35">
        <v>0</v>
      </c>
      <c r="Q1112" s="35">
        <v>0</v>
      </c>
      <c r="R1112" s="35"/>
      <c r="S1112" s="35"/>
    </row>
    <row r="1113" spans="1:19">
      <c r="A1113" t="s">
        <v>1027</v>
      </c>
      <c r="B1113" t="s">
        <v>50</v>
      </c>
      <c r="C1113" t="s">
        <v>330</v>
      </c>
      <c r="D1113" t="s">
        <v>259</v>
      </c>
      <c r="E1113" t="s">
        <v>260</v>
      </c>
      <c r="F1113" s="35">
        <v>1535.79</v>
      </c>
      <c r="G1113" s="35">
        <v>289.91000000000003</v>
      </c>
      <c r="H1113" s="35">
        <v>827.75</v>
      </c>
      <c r="I1113" s="35">
        <v>0</v>
      </c>
      <c r="J1113" s="35">
        <v>0</v>
      </c>
      <c r="K1113" s="35">
        <v>0</v>
      </c>
      <c r="L1113" s="35">
        <v>0</v>
      </c>
      <c r="M1113" s="35">
        <v>418.13</v>
      </c>
      <c r="N1113" s="35">
        <v>0</v>
      </c>
      <c r="O1113" s="35">
        <v>0</v>
      </c>
      <c r="P1113" s="35">
        <v>0</v>
      </c>
      <c r="Q1113" s="35">
        <v>0</v>
      </c>
      <c r="R1113" s="35"/>
      <c r="S1113" s="35"/>
    </row>
    <row r="1114" spans="1:19">
      <c r="A1114" t="s">
        <v>1028</v>
      </c>
      <c r="B1114" t="s">
        <v>50</v>
      </c>
      <c r="C1114" t="s">
        <v>118</v>
      </c>
      <c r="D1114" t="s">
        <v>259</v>
      </c>
      <c r="E1114" t="s">
        <v>263</v>
      </c>
      <c r="F1114" s="35">
        <v>263.01</v>
      </c>
      <c r="G1114" s="35">
        <v>115.1</v>
      </c>
      <c r="H1114" s="35">
        <v>118.28</v>
      </c>
      <c r="I1114" s="35">
        <v>0</v>
      </c>
      <c r="J1114" s="35">
        <v>0</v>
      </c>
      <c r="K1114" s="35">
        <v>0</v>
      </c>
      <c r="L1114" s="35">
        <v>0</v>
      </c>
      <c r="M1114" s="35">
        <v>29.63</v>
      </c>
      <c r="N1114" s="35">
        <v>0</v>
      </c>
      <c r="O1114" s="35">
        <v>0</v>
      </c>
      <c r="P1114" s="35">
        <v>0</v>
      </c>
      <c r="Q1114" s="35">
        <v>0</v>
      </c>
      <c r="R1114" s="35"/>
      <c r="S1114" s="35"/>
    </row>
    <row r="1115" spans="1:19">
      <c r="A1115" t="s">
        <v>1029</v>
      </c>
      <c r="B1115" t="s">
        <v>50</v>
      </c>
      <c r="C1115" t="s">
        <v>118</v>
      </c>
      <c r="D1115" t="s">
        <v>259</v>
      </c>
      <c r="E1115" t="s">
        <v>263</v>
      </c>
      <c r="F1115" s="35">
        <v>521.68799999999999</v>
      </c>
      <c r="G1115" s="35">
        <v>283.32</v>
      </c>
      <c r="H1115" s="35">
        <v>182.30600000000001</v>
      </c>
      <c r="I1115" s="35">
        <v>0</v>
      </c>
      <c r="J1115" s="35">
        <v>0</v>
      </c>
      <c r="K1115" s="35">
        <v>0</v>
      </c>
      <c r="L1115" s="35">
        <v>0</v>
      </c>
      <c r="M1115" s="35">
        <v>56.061999999999998</v>
      </c>
      <c r="N1115" s="35">
        <v>0</v>
      </c>
      <c r="O1115" s="35">
        <v>0</v>
      </c>
      <c r="P1115" s="35">
        <v>0</v>
      </c>
      <c r="Q1115" s="35">
        <v>0</v>
      </c>
      <c r="R1115" s="35"/>
      <c r="S1115" s="35"/>
    </row>
    <row r="1116" spans="1:19">
      <c r="A1116" t="s">
        <v>1030</v>
      </c>
      <c r="B1116" t="s">
        <v>50</v>
      </c>
      <c r="C1116" t="s">
        <v>118</v>
      </c>
      <c r="D1116" t="s">
        <v>259</v>
      </c>
      <c r="E1116" t="s">
        <v>260</v>
      </c>
      <c r="F1116" s="35">
        <v>2219.36</v>
      </c>
      <c r="G1116" s="35">
        <v>561.13</v>
      </c>
      <c r="H1116" s="35">
        <v>1078.6099999999999</v>
      </c>
      <c r="I1116" s="35">
        <v>0</v>
      </c>
      <c r="J1116" s="35">
        <v>0</v>
      </c>
      <c r="K1116" s="35">
        <v>0</v>
      </c>
      <c r="L1116" s="35">
        <v>0</v>
      </c>
      <c r="M1116" s="35">
        <v>438.96</v>
      </c>
      <c r="N1116" s="35">
        <v>0</v>
      </c>
      <c r="O1116" s="35">
        <v>0</v>
      </c>
      <c r="P1116" s="35">
        <v>140.66</v>
      </c>
      <c r="Q1116" s="35">
        <v>0</v>
      </c>
      <c r="R1116" s="35"/>
      <c r="S1116" s="35"/>
    </row>
    <row r="1117" spans="1:19">
      <c r="A1117" t="s">
        <v>1031</v>
      </c>
      <c r="B1117" t="s">
        <v>50</v>
      </c>
      <c r="C1117" t="s">
        <v>118</v>
      </c>
      <c r="D1117" t="s">
        <v>259</v>
      </c>
      <c r="E1117" t="s">
        <v>263</v>
      </c>
      <c r="F1117" s="35">
        <v>450.97</v>
      </c>
      <c r="G1117" s="35">
        <v>177.84</v>
      </c>
      <c r="H1117" s="35">
        <v>238.93</v>
      </c>
      <c r="I1117" s="35">
        <v>0</v>
      </c>
      <c r="J1117" s="35">
        <v>0</v>
      </c>
      <c r="K1117" s="35">
        <v>0</v>
      </c>
      <c r="L1117" s="35">
        <v>0</v>
      </c>
      <c r="M1117" s="35">
        <v>34.200000000000003</v>
      </c>
      <c r="N1117" s="35">
        <v>0</v>
      </c>
      <c r="O1117" s="35">
        <v>0</v>
      </c>
      <c r="P1117" s="35">
        <v>0</v>
      </c>
      <c r="Q1117" s="35">
        <v>0</v>
      </c>
      <c r="R1117" s="35"/>
      <c r="S1117" s="35"/>
    </row>
    <row r="1118" spans="1:19">
      <c r="A1118" t="s">
        <v>1032</v>
      </c>
      <c r="B1118" t="s">
        <v>50</v>
      </c>
      <c r="C1118" t="s">
        <v>330</v>
      </c>
      <c r="D1118" t="s">
        <v>259</v>
      </c>
      <c r="E1118" t="s">
        <v>263</v>
      </c>
      <c r="F1118" s="35">
        <v>871.63</v>
      </c>
      <c r="G1118" s="35">
        <v>266.47000000000003</v>
      </c>
      <c r="H1118" s="35">
        <v>549.44000000000005</v>
      </c>
      <c r="I1118" s="35">
        <v>0</v>
      </c>
      <c r="J1118" s="35">
        <v>0</v>
      </c>
      <c r="K1118" s="35">
        <v>0</v>
      </c>
      <c r="L1118" s="35">
        <v>0</v>
      </c>
      <c r="M1118" s="35">
        <v>55.72</v>
      </c>
      <c r="N1118" s="35">
        <v>0</v>
      </c>
      <c r="O1118" s="35">
        <v>0</v>
      </c>
      <c r="P1118" s="35">
        <v>0</v>
      </c>
      <c r="Q1118" s="35">
        <v>0</v>
      </c>
      <c r="R1118" s="35"/>
      <c r="S1118" s="35"/>
    </row>
    <row r="1119" spans="1:19">
      <c r="A1119" t="s">
        <v>1033</v>
      </c>
      <c r="B1119" t="s">
        <v>50</v>
      </c>
      <c r="C1119" t="s">
        <v>118</v>
      </c>
      <c r="D1119" t="s">
        <v>259</v>
      </c>
      <c r="E1119" t="s">
        <v>263</v>
      </c>
      <c r="F1119" s="35">
        <v>1132.8399999999999</v>
      </c>
      <c r="G1119" s="35">
        <v>275.88</v>
      </c>
      <c r="H1119" s="35">
        <v>791</v>
      </c>
      <c r="I1119" s="35">
        <v>0</v>
      </c>
      <c r="J1119" s="35">
        <v>0</v>
      </c>
      <c r="K1119" s="35">
        <v>0</v>
      </c>
      <c r="L1119" s="35">
        <v>0</v>
      </c>
      <c r="M1119" s="35">
        <v>65.959999999999994</v>
      </c>
      <c r="N1119" s="35">
        <v>0</v>
      </c>
      <c r="O1119" s="35">
        <v>0</v>
      </c>
      <c r="P1119" s="35">
        <v>0</v>
      </c>
      <c r="Q1119" s="35">
        <v>0</v>
      </c>
      <c r="R1119" s="35"/>
      <c r="S1119" s="35"/>
    </row>
    <row r="1120" spans="1:19">
      <c r="A1120" t="s">
        <v>1034</v>
      </c>
      <c r="B1120" t="s">
        <v>50</v>
      </c>
      <c r="C1120" t="s">
        <v>330</v>
      </c>
      <c r="D1120" t="s">
        <v>259</v>
      </c>
      <c r="E1120" t="s">
        <v>263</v>
      </c>
      <c r="F1120" s="35">
        <v>253.93</v>
      </c>
      <c r="G1120" s="35">
        <v>64.11</v>
      </c>
      <c r="H1120" s="35">
        <v>189.82</v>
      </c>
      <c r="I1120" s="35">
        <v>0</v>
      </c>
      <c r="J1120" s="35">
        <v>0</v>
      </c>
      <c r="K1120" s="35">
        <v>0</v>
      </c>
      <c r="L1120" s="35">
        <v>0</v>
      </c>
      <c r="M1120" s="35">
        <v>0</v>
      </c>
      <c r="N1120" s="35">
        <v>0</v>
      </c>
      <c r="O1120" s="35">
        <v>0</v>
      </c>
      <c r="P1120" s="35">
        <v>0</v>
      </c>
      <c r="Q1120" s="35">
        <v>0</v>
      </c>
      <c r="R1120" s="35"/>
      <c r="S1120" s="35"/>
    </row>
    <row r="1121" spans="1:19">
      <c r="A1121" t="s">
        <v>1035</v>
      </c>
      <c r="B1121" t="s">
        <v>50</v>
      </c>
      <c r="C1121" t="s">
        <v>118</v>
      </c>
      <c r="D1121" t="s">
        <v>259</v>
      </c>
      <c r="E1121" t="s">
        <v>260</v>
      </c>
      <c r="F1121" s="35">
        <v>277.89999999999998</v>
      </c>
      <c r="G1121" s="35">
        <v>134.43</v>
      </c>
      <c r="H1121" s="35">
        <v>143.47</v>
      </c>
      <c r="I1121" s="35">
        <v>0</v>
      </c>
      <c r="J1121" s="35">
        <v>0</v>
      </c>
      <c r="K1121" s="35">
        <v>0</v>
      </c>
      <c r="L1121" s="35">
        <v>0</v>
      </c>
      <c r="M1121" s="35">
        <v>0</v>
      </c>
      <c r="N1121" s="35">
        <v>0</v>
      </c>
      <c r="O1121" s="35">
        <v>0</v>
      </c>
      <c r="P1121" s="35">
        <v>0</v>
      </c>
      <c r="Q1121" s="35">
        <v>0</v>
      </c>
      <c r="R1121" s="35"/>
      <c r="S1121" s="35"/>
    </row>
    <row r="1122" spans="1:19">
      <c r="A1122" t="s">
        <v>1036</v>
      </c>
      <c r="B1122" t="s">
        <v>50</v>
      </c>
      <c r="C1122" t="s">
        <v>118</v>
      </c>
      <c r="D1122" t="s">
        <v>259</v>
      </c>
      <c r="E1122" t="s">
        <v>263</v>
      </c>
      <c r="F1122" s="35">
        <v>509.92</v>
      </c>
      <c r="G1122" s="35">
        <v>201.74</v>
      </c>
      <c r="H1122" s="35">
        <v>298.02</v>
      </c>
      <c r="I1122" s="35">
        <v>0</v>
      </c>
      <c r="J1122" s="35">
        <v>0</v>
      </c>
      <c r="K1122" s="35">
        <v>0</v>
      </c>
      <c r="L1122" s="35">
        <v>0</v>
      </c>
      <c r="M1122" s="35">
        <v>10.16</v>
      </c>
      <c r="N1122" s="35">
        <v>0</v>
      </c>
      <c r="O1122" s="35">
        <v>0</v>
      </c>
      <c r="P1122" s="35">
        <v>0</v>
      </c>
      <c r="Q1122" s="35">
        <v>0</v>
      </c>
      <c r="R1122" s="35"/>
      <c r="S1122" s="35"/>
    </row>
    <row r="1123" spans="1:19">
      <c r="A1123" t="s">
        <v>1037</v>
      </c>
      <c r="B1123" t="s">
        <v>50</v>
      </c>
      <c r="C1123" t="s">
        <v>118</v>
      </c>
      <c r="D1123" t="s">
        <v>259</v>
      </c>
      <c r="E1123" t="s">
        <v>263</v>
      </c>
      <c r="F1123" s="35">
        <v>245.06</v>
      </c>
      <c r="G1123" s="35">
        <v>131.88999999999999</v>
      </c>
      <c r="H1123" s="35">
        <v>82.21</v>
      </c>
      <c r="I1123" s="35">
        <v>1.4</v>
      </c>
      <c r="J1123" s="35">
        <v>0</v>
      </c>
      <c r="K1123" s="35">
        <v>0</v>
      </c>
      <c r="L1123" s="35">
        <v>0</v>
      </c>
      <c r="M1123" s="35">
        <v>29.56</v>
      </c>
      <c r="N1123" s="35">
        <v>0</v>
      </c>
      <c r="O1123" s="35">
        <v>0</v>
      </c>
      <c r="P1123" s="35">
        <v>0</v>
      </c>
      <c r="Q1123" s="35">
        <v>0</v>
      </c>
      <c r="R1123" s="35"/>
      <c r="S1123" s="35"/>
    </row>
    <row r="1124" spans="1:19">
      <c r="A1124" t="s">
        <v>2091</v>
      </c>
      <c r="B1124" t="s">
        <v>50</v>
      </c>
      <c r="C1124" t="s">
        <v>118</v>
      </c>
      <c r="D1124" t="s">
        <v>259</v>
      </c>
      <c r="E1124" t="s">
        <v>263</v>
      </c>
      <c r="F1124" s="35">
        <v>281.3</v>
      </c>
      <c r="G1124" s="35">
        <v>109.11</v>
      </c>
      <c r="H1124" s="35">
        <v>172.19</v>
      </c>
      <c r="I1124" s="35">
        <v>0</v>
      </c>
      <c r="J1124" s="35">
        <v>0</v>
      </c>
      <c r="K1124" s="35">
        <v>0</v>
      </c>
      <c r="L1124" s="35">
        <v>0</v>
      </c>
      <c r="M1124" s="35">
        <v>0</v>
      </c>
      <c r="N1124" s="35">
        <v>0</v>
      </c>
      <c r="O1124" s="35">
        <v>0</v>
      </c>
      <c r="P1124" s="35">
        <v>0</v>
      </c>
      <c r="Q1124" s="35">
        <v>0</v>
      </c>
      <c r="R1124" s="35"/>
      <c r="S1124" s="35"/>
    </row>
    <row r="1125" spans="1:19">
      <c r="A1125" t="s">
        <v>1039</v>
      </c>
      <c r="B1125" t="s">
        <v>50</v>
      </c>
      <c r="C1125" t="s">
        <v>118</v>
      </c>
      <c r="D1125" t="s">
        <v>259</v>
      </c>
      <c r="E1125" t="s">
        <v>260</v>
      </c>
      <c r="F1125" s="35">
        <v>1545.94</v>
      </c>
      <c r="G1125" s="35">
        <v>466.32</v>
      </c>
      <c r="H1125" s="35">
        <v>817.08</v>
      </c>
      <c r="I1125" s="35">
        <v>0</v>
      </c>
      <c r="J1125" s="35">
        <v>0</v>
      </c>
      <c r="K1125" s="35">
        <v>0</v>
      </c>
      <c r="L1125" s="35">
        <v>0</v>
      </c>
      <c r="M1125" s="35">
        <v>262.54000000000002</v>
      </c>
      <c r="N1125" s="35">
        <v>0</v>
      </c>
      <c r="O1125" s="35">
        <v>0</v>
      </c>
      <c r="P1125" s="35">
        <v>0</v>
      </c>
      <c r="Q1125" s="35">
        <v>0</v>
      </c>
      <c r="R1125" s="35"/>
      <c r="S1125" s="35"/>
    </row>
    <row r="1126" spans="1:19">
      <c r="A1126" t="s">
        <v>1040</v>
      </c>
      <c r="B1126" t="s">
        <v>50</v>
      </c>
      <c r="C1126" t="s">
        <v>118</v>
      </c>
      <c r="D1126" t="s">
        <v>259</v>
      </c>
      <c r="E1126" t="s">
        <v>260</v>
      </c>
      <c r="F1126" s="35">
        <v>716.63</v>
      </c>
      <c r="G1126" s="35">
        <v>258.79000000000002</v>
      </c>
      <c r="H1126" s="35">
        <v>385.29</v>
      </c>
      <c r="I1126" s="35">
        <v>0</v>
      </c>
      <c r="J1126" s="35">
        <v>0</v>
      </c>
      <c r="K1126" s="35">
        <v>0</v>
      </c>
      <c r="L1126" s="35">
        <v>0</v>
      </c>
      <c r="M1126" s="35">
        <v>72.55</v>
      </c>
      <c r="N1126" s="35">
        <v>0</v>
      </c>
      <c r="O1126" s="35">
        <v>0</v>
      </c>
      <c r="P1126" s="35">
        <v>0</v>
      </c>
      <c r="Q1126" s="35">
        <v>0</v>
      </c>
      <c r="R1126" s="35"/>
      <c r="S1126" s="35"/>
    </row>
    <row r="1127" spans="1:19">
      <c r="A1127" t="s">
        <v>1041</v>
      </c>
      <c r="B1127" t="s">
        <v>50</v>
      </c>
      <c r="C1127" t="s">
        <v>118</v>
      </c>
      <c r="D1127" t="s">
        <v>259</v>
      </c>
      <c r="E1127" t="s">
        <v>260</v>
      </c>
      <c r="F1127" s="35">
        <v>556.6</v>
      </c>
      <c r="G1127" s="35">
        <v>178.28</v>
      </c>
      <c r="H1127" s="35">
        <v>210.3</v>
      </c>
      <c r="I1127" s="35">
        <v>0</v>
      </c>
      <c r="J1127" s="35">
        <v>0</v>
      </c>
      <c r="K1127" s="35">
        <v>0</v>
      </c>
      <c r="L1127" s="35">
        <v>0</v>
      </c>
      <c r="M1127" s="35">
        <v>168.02</v>
      </c>
      <c r="N1127" s="35">
        <v>0</v>
      </c>
      <c r="O1127" s="35">
        <v>0</v>
      </c>
      <c r="P1127" s="35">
        <v>0</v>
      </c>
      <c r="Q1127" s="35">
        <v>0</v>
      </c>
      <c r="R1127" s="35"/>
      <c r="S1127" s="35"/>
    </row>
    <row r="1128" spans="1:19">
      <c r="A1128" t="s">
        <v>1042</v>
      </c>
      <c r="B1128" t="s">
        <v>50</v>
      </c>
      <c r="C1128" t="s">
        <v>118</v>
      </c>
      <c r="D1128" t="s">
        <v>259</v>
      </c>
      <c r="E1128" t="s">
        <v>260</v>
      </c>
      <c r="F1128" s="35">
        <v>2027.05</v>
      </c>
      <c r="G1128" s="35">
        <v>407.33</v>
      </c>
      <c r="H1128" s="35">
        <v>1292.4000000000001</v>
      </c>
      <c r="I1128" s="35">
        <v>0</v>
      </c>
      <c r="J1128" s="35">
        <v>12</v>
      </c>
      <c r="K1128" s="35">
        <v>0</v>
      </c>
      <c r="L1128" s="35">
        <v>0</v>
      </c>
      <c r="M1128" s="35">
        <v>315.32</v>
      </c>
      <c r="N1128" s="35">
        <v>0</v>
      </c>
      <c r="O1128" s="35">
        <v>0</v>
      </c>
      <c r="P1128" s="35">
        <v>0</v>
      </c>
      <c r="Q1128" s="35">
        <v>0</v>
      </c>
      <c r="R1128" s="35"/>
      <c r="S1128" s="35"/>
    </row>
    <row r="1129" spans="1:19">
      <c r="A1129" t="s">
        <v>1043</v>
      </c>
      <c r="B1129" t="s">
        <v>50</v>
      </c>
      <c r="C1129" t="s">
        <v>118</v>
      </c>
      <c r="D1129" t="s">
        <v>259</v>
      </c>
      <c r="E1129" t="s">
        <v>260</v>
      </c>
      <c r="F1129" s="35">
        <v>1505.8</v>
      </c>
      <c r="G1129" s="35">
        <v>431.69</v>
      </c>
      <c r="H1129" s="35">
        <v>865.57</v>
      </c>
      <c r="I1129" s="35">
        <v>0</v>
      </c>
      <c r="J1129" s="35">
        <v>0</v>
      </c>
      <c r="K1129" s="35">
        <v>0</v>
      </c>
      <c r="L1129" s="35">
        <v>0</v>
      </c>
      <c r="M1129" s="35">
        <v>208.54</v>
      </c>
      <c r="N1129" s="35">
        <v>0</v>
      </c>
      <c r="O1129" s="35">
        <v>0</v>
      </c>
      <c r="P1129" s="35">
        <v>0</v>
      </c>
      <c r="Q1129" s="35">
        <v>0</v>
      </c>
      <c r="R1129" s="35"/>
      <c r="S1129" s="35"/>
    </row>
    <row r="1130" spans="1:19">
      <c r="A1130" t="s">
        <v>1044</v>
      </c>
      <c r="B1130" t="s">
        <v>50</v>
      </c>
      <c r="C1130" t="s">
        <v>118</v>
      </c>
      <c r="D1130" t="s">
        <v>259</v>
      </c>
      <c r="E1130" t="s">
        <v>263</v>
      </c>
      <c r="F1130" s="35">
        <v>495.98</v>
      </c>
      <c r="G1130" s="35">
        <v>265.07</v>
      </c>
      <c r="H1130" s="35">
        <v>206.9</v>
      </c>
      <c r="I1130" s="35">
        <v>0</v>
      </c>
      <c r="J1130" s="35">
        <v>0</v>
      </c>
      <c r="K1130" s="35">
        <v>0</v>
      </c>
      <c r="L1130" s="35">
        <v>0</v>
      </c>
      <c r="M1130" s="35">
        <v>24.01</v>
      </c>
      <c r="N1130" s="35">
        <v>0</v>
      </c>
      <c r="O1130" s="35">
        <v>0</v>
      </c>
      <c r="P1130" s="35">
        <v>0</v>
      </c>
      <c r="Q1130" s="35">
        <v>0</v>
      </c>
      <c r="R1130" s="35"/>
      <c r="S1130" s="35"/>
    </row>
    <row r="1131" spans="1:19">
      <c r="A1131" t="s">
        <v>1045</v>
      </c>
      <c r="B1131" t="s">
        <v>50</v>
      </c>
      <c r="C1131" t="s">
        <v>118</v>
      </c>
      <c r="D1131" t="s">
        <v>332</v>
      </c>
      <c r="E1131" t="s">
        <v>260</v>
      </c>
      <c r="F1131" s="35">
        <v>708.86</v>
      </c>
      <c r="G1131" s="35">
        <v>230.05</v>
      </c>
      <c r="H1131" s="36">
        <v>478.8</v>
      </c>
      <c r="I1131" s="35">
        <v>0</v>
      </c>
      <c r="J1131" s="35">
        <v>0</v>
      </c>
      <c r="K1131" s="35">
        <v>0</v>
      </c>
      <c r="L1131" s="35">
        <v>0</v>
      </c>
      <c r="M1131" s="35">
        <v>152.46</v>
      </c>
      <c r="N1131" s="35">
        <v>0</v>
      </c>
      <c r="O1131" s="35">
        <v>0</v>
      </c>
      <c r="P1131" s="35">
        <v>0</v>
      </c>
      <c r="Q1131" s="35">
        <v>0</v>
      </c>
      <c r="R1131" s="35"/>
      <c r="S1131" s="35"/>
    </row>
    <row r="1132" spans="1:19">
      <c r="A1132" t="s">
        <v>1046</v>
      </c>
      <c r="B1132" t="s">
        <v>50</v>
      </c>
      <c r="C1132" t="s">
        <v>330</v>
      </c>
      <c r="D1132" t="s">
        <v>259</v>
      </c>
      <c r="E1132" t="s">
        <v>263</v>
      </c>
      <c r="F1132" s="35">
        <v>1332.26</v>
      </c>
      <c r="G1132" s="35">
        <v>254.95</v>
      </c>
      <c r="H1132" s="35">
        <v>996.59</v>
      </c>
      <c r="I1132" s="35">
        <v>0</v>
      </c>
      <c r="J1132" s="35">
        <v>0</v>
      </c>
      <c r="K1132" s="35">
        <v>0</v>
      </c>
      <c r="L1132" s="35">
        <v>0</v>
      </c>
      <c r="M1132" s="35">
        <v>80.72</v>
      </c>
      <c r="N1132" s="35">
        <v>0</v>
      </c>
      <c r="O1132" s="35">
        <v>0</v>
      </c>
      <c r="P1132" s="35">
        <v>0</v>
      </c>
      <c r="Q1132" s="35">
        <v>0</v>
      </c>
      <c r="R1132" s="35"/>
      <c r="S1132" s="35"/>
    </row>
    <row r="1133" spans="1:19">
      <c r="A1133" t="s">
        <v>1047</v>
      </c>
      <c r="B1133" t="s">
        <v>50</v>
      </c>
      <c r="C1133" t="s">
        <v>118</v>
      </c>
      <c r="D1133" t="s">
        <v>259</v>
      </c>
      <c r="E1133" t="s">
        <v>260</v>
      </c>
      <c r="F1133" s="35">
        <v>1274.21</v>
      </c>
      <c r="G1133" s="35">
        <v>354.15</v>
      </c>
      <c r="H1133" s="35">
        <v>774.37</v>
      </c>
      <c r="I1133" s="35">
        <v>0</v>
      </c>
      <c r="J1133" s="35">
        <v>0</v>
      </c>
      <c r="K1133" s="35">
        <v>0</v>
      </c>
      <c r="L1133" s="35">
        <v>0</v>
      </c>
      <c r="M1133" s="35">
        <v>145.69</v>
      </c>
      <c r="N1133" s="35">
        <v>0</v>
      </c>
      <c r="O1133" s="35">
        <v>0</v>
      </c>
      <c r="P1133" s="35">
        <v>0</v>
      </c>
      <c r="Q1133" s="35">
        <v>0</v>
      </c>
      <c r="R1133" s="35"/>
      <c r="S1133" s="35"/>
    </row>
    <row r="1134" spans="1:19">
      <c r="A1134" t="s">
        <v>1048</v>
      </c>
      <c r="B1134" t="s">
        <v>50</v>
      </c>
      <c r="C1134" t="s">
        <v>118</v>
      </c>
      <c r="D1134" t="s">
        <v>259</v>
      </c>
      <c r="E1134" t="s">
        <v>260</v>
      </c>
      <c r="F1134" s="35">
        <v>1345.78</v>
      </c>
      <c r="G1134" s="35">
        <v>353.9</v>
      </c>
      <c r="H1134" s="35">
        <v>874.32</v>
      </c>
      <c r="I1134" s="35">
        <v>0</v>
      </c>
      <c r="J1134" s="35">
        <v>0</v>
      </c>
      <c r="K1134" s="35">
        <v>0</v>
      </c>
      <c r="L1134" s="35">
        <v>0</v>
      </c>
      <c r="M1134" s="35">
        <v>108.81</v>
      </c>
      <c r="N1134" s="35">
        <v>0</v>
      </c>
      <c r="O1134" s="35">
        <v>0</v>
      </c>
      <c r="P1134" s="35">
        <v>8.75</v>
      </c>
      <c r="Q1134" s="35">
        <v>0</v>
      </c>
      <c r="R1134" s="35"/>
      <c r="S1134" s="35"/>
    </row>
    <row r="1135" spans="1:19">
      <c r="A1135" t="s">
        <v>1049</v>
      </c>
      <c r="B1135" t="s">
        <v>50</v>
      </c>
      <c r="C1135" t="s">
        <v>118</v>
      </c>
      <c r="D1135" t="s">
        <v>259</v>
      </c>
      <c r="E1135" t="s">
        <v>263</v>
      </c>
      <c r="F1135" s="35">
        <v>1271.1300000000001</v>
      </c>
      <c r="G1135" s="35">
        <v>340.24</v>
      </c>
      <c r="H1135" s="35">
        <v>763.25</v>
      </c>
      <c r="I1135" s="35">
        <v>0</v>
      </c>
      <c r="J1135" s="35">
        <v>0</v>
      </c>
      <c r="K1135" s="35">
        <v>0</v>
      </c>
      <c r="L1135" s="35">
        <v>0</v>
      </c>
      <c r="M1135" s="35">
        <v>167.64</v>
      </c>
      <c r="N1135" s="35">
        <v>0</v>
      </c>
      <c r="O1135" s="35">
        <v>0</v>
      </c>
      <c r="P1135" s="35">
        <v>0</v>
      </c>
      <c r="Q1135" s="35">
        <v>0</v>
      </c>
      <c r="R1135" s="35"/>
      <c r="S1135" s="35"/>
    </row>
    <row r="1136" spans="1:19">
      <c r="A1136" t="s">
        <v>1050</v>
      </c>
      <c r="B1136" t="s">
        <v>50</v>
      </c>
      <c r="C1136" t="s">
        <v>118</v>
      </c>
      <c r="D1136" t="s">
        <v>259</v>
      </c>
      <c r="E1136" t="s">
        <v>263</v>
      </c>
      <c r="F1136" s="35">
        <v>1036.48</v>
      </c>
      <c r="G1136" s="35">
        <v>236.7</v>
      </c>
      <c r="H1136" s="35">
        <v>579.37</v>
      </c>
      <c r="I1136" s="35">
        <v>0</v>
      </c>
      <c r="J1136" s="35">
        <v>0</v>
      </c>
      <c r="K1136" s="35">
        <v>0</v>
      </c>
      <c r="L1136" s="35">
        <v>0</v>
      </c>
      <c r="M1136" s="35">
        <v>220.41</v>
      </c>
      <c r="N1136" s="35">
        <v>0</v>
      </c>
      <c r="O1136" s="35">
        <v>0</v>
      </c>
      <c r="P1136" s="35">
        <v>0</v>
      </c>
      <c r="Q1136" s="35">
        <v>0</v>
      </c>
      <c r="R1136" s="35"/>
      <c r="S1136" s="35"/>
    </row>
    <row r="1137" spans="1:19">
      <c r="A1137" t="s">
        <v>1051</v>
      </c>
      <c r="B1137" t="s">
        <v>50</v>
      </c>
      <c r="C1137" t="s">
        <v>118</v>
      </c>
      <c r="D1137" t="s">
        <v>259</v>
      </c>
      <c r="E1137" t="s">
        <v>263</v>
      </c>
      <c r="F1137" s="35">
        <v>291.77999999999997</v>
      </c>
      <c r="G1137" s="35">
        <v>138.15</v>
      </c>
      <c r="H1137" s="35">
        <v>91.569000000000003</v>
      </c>
      <c r="I1137" s="35">
        <v>0</v>
      </c>
      <c r="J1137" s="35">
        <v>0</v>
      </c>
      <c r="K1137" s="35">
        <v>0</v>
      </c>
      <c r="L1137" s="35">
        <v>0</v>
      </c>
      <c r="M1137" s="35">
        <v>62.061</v>
      </c>
      <c r="N1137" s="35">
        <v>0</v>
      </c>
      <c r="O1137" s="35">
        <v>0</v>
      </c>
      <c r="P1137" s="35">
        <v>0</v>
      </c>
      <c r="Q1137" s="35">
        <v>0</v>
      </c>
      <c r="R1137" s="35"/>
      <c r="S1137" s="35"/>
    </row>
    <row r="1138" spans="1:19">
      <c r="A1138" t="s">
        <v>1052</v>
      </c>
      <c r="B1138" t="s">
        <v>50</v>
      </c>
      <c r="C1138" t="s">
        <v>330</v>
      </c>
      <c r="D1138" t="s">
        <v>259</v>
      </c>
      <c r="E1138" t="s">
        <v>263</v>
      </c>
      <c r="F1138" s="35">
        <v>641.5</v>
      </c>
      <c r="G1138" s="35">
        <v>183.16</v>
      </c>
      <c r="H1138" s="35">
        <v>420.67</v>
      </c>
      <c r="I1138" s="35">
        <v>0</v>
      </c>
      <c r="J1138" s="35">
        <v>0</v>
      </c>
      <c r="K1138" s="35">
        <v>0</v>
      </c>
      <c r="L1138" s="35">
        <v>0</v>
      </c>
      <c r="M1138" s="35">
        <v>37.67</v>
      </c>
      <c r="N1138" s="35">
        <v>0</v>
      </c>
      <c r="O1138" s="35">
        <v>0</v>
      </c>
      <c r="P1138" s="35">
        <v>0</v>
      </c>
      <c r="Q1138" s="35">
        <v>0</v>
      </c>
      <c r="R1138" s="35"/>
      <c r="S1138" s="35"/>
    </row>
    <row r="1139" spans="1:19">
      <c r="A1139" t="s">
        <v>1053</v>
      </c>
      <c r="B1139" t="s">
        <v>50</v>
      </c>
      <c r="C1139" t="s">
        <v>118</v>
      </c>
      <c r="D1139" t="s">
        <v>259</v>
      </c>
      <c r="E1139" t="s">
        <v>263</v>
      </c>
      <c r="F1139" s="35">
        <v>314.29000000000002</v>
      </c>
      <c r="G1139" s="35">
        <v>104.96</v>
      </c>
      <c r="H1139" s="35">
        <v>200.79</v>
      </c>
      <c r="I1139" s="35">
        <v>0</v>
      </c>
      <c r="J1139" s="35">
        <v>0</v>
      </c>
      <c r="K1139" s="35">
        <v>0</v>
      </c>
      <c r="L1139" s="35">
        <v>0</v>
      </c>
      <c r="M1139" s="35">
        <v>8.5399999999999991</v>
      </c>
      <c r="N1139" s="35">
        <v>0</v>
      </c>
      <c r="O1139" s="35">
        <v>0</v>
      </c>
      <c r="P1139" s="35">
        <v>0</v>
      </c>
      <c r="Q1139" s="35">
        <v>0</v>
      </c>
      <c r="R1139" s="35"/>
      <c r="S1139" s="35"/>
    </row>
    <row r="1140" spans="1:19">
      <c r="A1140" t="s">
        <v>1054</v>
      </c>
      <c r="B1140" t="s">
        <v>50</v>
      </c>
      <c r="C1140" t="s">
        <v>118</v>
      </c>
      <c r="D1140" t="s">
        <v>259</v>
      </c>
      <c r="E1140" t="s">
        <v>263</v>
      </c>
      <c r="F1140" s="35">
        <v>1120.52</v>
      </c>
      <c r="G1140" s="35">
        <v>330.09</v>
      </c>
      <c r="H1140" s="35">
        <v>569.20000000000005</v>
      </c>
      <c r="I1140" s="35">
        <v>0</v>
      </c>
      <c r="J1140" s="35">
        <v>0</v>
      </c>
      <c r="K1140" s="35">
        <v>0</v>
      </c>
      <c r="L1140" s="35">
        <v>0</v>
      </c>
      <c r="M1140" s="35">
        <v>58.28</v>
      </c>
      <c r="N1140" s="35">
        <v>0</v>
      </c>
      <c r="O1140" s="35">
        <v>0</v>
      </c>
      <c r="P1140" s="35">
        <v>162.94999999999999</v>
      </c>
      <c r="Q1140" s="35">
        <v>0</v>
      </c>
      <c r="R1140" s="35"/>
      <c r="S1140" s="35"/>
    </row>
    <row r="1141" spans="1:19">
      <c r="A1141" t="s">
        <v>1055</v>
      </c>
      <c r="B1141" t="s">
        <v>24</v>
      </c>
      <c r="C1141" t="s">
        <v>118</v>
      </c>
      <c r="D1141" t="s">
        <v>259</v>
      </c>
      <c r="E1141" t="s">
        <v>260</v>
      </c>
      <c r="F1141" s="35">
        <v>1177.42</v>
      </c>
      <c r="G1141" s="35">
        <v>355.71</v>
      </c>
      <c r="H1141" s="35">
        <v>0</v>
      </c>
      <c r="I1141" s="35">
        <v>18.510000000000002</v>
      </c>
      <c r="J1141" s="35">
        <v>0</v>
      </c>
      <c r="K1141" s="35">
        <v>0</v>
      </c>
      <c r="L1141" s="35">
        <v>515.27</v>
      </c>
      <c r="M1141" s="35">
        <v>287.93</v>
      </c>
      <c r="N1141" s="35">
        <v>0</v>
      </c>
      <c r="O1141" s="35">
        <v>0</v>
      </c>
      <c r="P1141" s="35">
        <v>0</v>
      </c>
      <c r="Q1141" s="35">
        <v>0</v>
      </c>
      <c r="R1141" s="35"/>
      <c r="S1141" s="35"/>
    </row>
    <row r="1142" spans="1:19">
      <c r="A1142" t="s">
        <v>1056</v>
      </c>
      <c r="B1142" t="s">
        <v>24</v>
      </c>
      <c r="C1142" t="s">
        <v>330</v>
      </c>
      <c r="D1142" t="s">
        <v>259</v>
      </c>
      <c r="E1142" t="s">
        <v>260</v>
      </c>
      <c r="F1142" s="35">
        <v>2401.37</v>
      </c>
      <c r="G1142" s="35">
        <v>1053.47</v>
      </c>
      <c r="H1142" s="35">
        <v>37.42</v>
      </c>
      <c r="I1142" s="35">
        <v>1.54</v>
      </c>
      <c r="J1142" s="35">
        <v>0</v>
      </c>
      <c r="K1142" s="35">
        <v>0</v>
      </c>
      <c r="L1142" s="35">
        <v>1125.47</v>
      </c>
      <c r="M1142" s="35">
        <v>177.45</v>
      </c>
      <c r="N1142" s="35">
        <v>0</v>
      </c>
      <c r="O1142" s="35">
        <v>0</v>
      </c>
      <c r="P1142" s="35">
        <v>5.39</v>
      </c>
      <c r="Q1142" s="35">
        <v>0.63</v>
      </c>
      <c r="R1142" s="35"/>
      <c r="S1142" s="35"/>
    </row>
    <row r="1143" spans="1:19">
      <c r="A1143" t="s">
        <v>737</v>
      </c>
      <c r="B1143" t="s">
        <v>24</v>
      </c>
      <c r="C1143" t="s">
        <v>118</v>
      </c>
      <c r="D1143" t="s">
        <v>259</v>
      </c>
      <c r="E1143" t="s">
        <v>260</v>
      </c>
      <c r="F1143" s="35">
        <v>2501.8200000000002</v>
      </c>
      <c r="G1143" s="35">
        <v>724.72</v>
      </c>
      <c r="H1143" s="35">
        <v>0</v>
      </c>
      <c r="I1143" s="35">
        <v>49.4</v>
      </c>
      <c r="J1143" s="35">
        <v>0</v>
      </c>
      <c r="K1143" s="35">
        <v>0</v>
      </c>
      <c r="L1143" s="35">
        <v>1411.89</v>
      </c>
      <c r="M1143" s="35">
        <v>312.68</v>
      </c>
      <c r="N1143" s="35">
        <v>0</v>
      </c>
      <c r="O1143" s="35">
        <v>0</v>
      </c>
      <c r="P1143" s="35">
        <v>1.06</v>
      </c>
      <c r="Q1143" s="35">
        <v>2.0699999999999998</v>
      </c>
      <c r="R1143" s="35"/>
      <c r="S1143" s="35"/>
    </row>
    <row r="1144" spans="1:19">
      <c r="A1144" t="s">
        <v>290</v>
      </c>
      <c r="B1144" t="s">
        <v>24</v>
      </c>
      <c r="C1144" t="s">
        <v>330</v>
      </c>
      <c r="D1144" t="s">
        <v>259</v>
      </c>
      <c r="E1144" t="s">
        <v>263</v>
      </c>
      <c r="F1144" s="35">
        <v>943.56989999999996</v>
      </c>
      <c r="G1144" s="35">
        <v>388.9</v>
      </c>
      <c r="H1144" s="35">
        <v>42.27</v>
      </c>
      <c r="I1144" s="35">
        <v>7.13</v>
      </c>
      <c r="J1144" s="35">
        <v>0</v>
      </c>
      <c r="K1144" s="35">
        <v>0</v>
      </c>
      <c r="L1144" s="35">
        <v>505.27</v>
      </c>
      <c r="M1144" s="35">
        <v>0</v>
      </c>
      <c r="N1144" s="35">
        <v>0</v>
      </c>
      <c r="O1144" s="35">
        <v>0</v>
      </c>
      <c r="P1144" s="35">
        <v>0</v>
      </c>
      <c r="Q1144" s="35">
        <v>0</v>
      </c>
      <c r="R1144" s="35"/>
      <c r="S1144" s="35"/>
    </row>
    <row r="1145" spans="1:19">
      <c r="A1145" t="s">
        <v>634</v>
      </c>
      <c r="B1145" t="s">
        <v>24</v>
      </c>
      <c r="C1145" t="s">
        <v>330</v>
      </c>
      <c r="D1145" t="s">
        <v>259</v>
      </c>
      <c r="E1145" t="s">
        <v>260</v>
      </c>
      <c r="F1145" s="35">
        <v>1249.68</v>
      </c>
      <c r="G1145" s="35">
        <v>528.82000000000005</v>
      </c>
      <c r="H1145" s="35">
        <v>9.64</v>
      </c>
      <c r="I1145" s="35">
        <v>2.2000000000000002</v>
      </c>
      <c r="J1145" s="35">
        <v>0</v>
      </c>
      <c r="K1145" s="35">
        <v>0</v>
      </c>
      <c r="L1145" s="35">
        <v>571.54</v>
      </c>
      <c r="M1145" s="35">
        <v>66.7</v>
      </c>
      <c r="N1145" s="35">
        <v>0</v>
      </c>
      <c r="O1145" s="35">
        <v>0</v>
      </c>
      <c r="P1145" s="35">
        <v>69.11</v>
      </c>
      <c r="Q1145" s="35">
        <v>1.67</v>
      </c>
      <c r="R1145" s="35"/>
      <c r="S1145" s="35"/>
    </row>
    <row r="1146" spans="1:19">
      <c r="A1146" t="s">
        <v>1057</v>
      </c>
      <c r="B1146" t="s">
        <v>24</v>
      </c>
      <c r="C1146" t="s">
        <v>118</v>
      </c>
      <c r="D1146" t="s">
        <v>259</v>
      </c>
      <c r="E1146" t="s">
        <v>260</v>
      </c>
      <c r="F1146" s="35">
        <v>1669.29</v>
      </c>
      <c r="G1146" s="35">
        <v>613.97</v>
      </c>
      <c r="H1146" s="35">
        <v>1.72</v>
      </c>
      <c r="I1146" s="35">
        <v>24.71</v>
      </c>
      <c r="J1146" s="35">
        <v>0</v>
      </c>
      <c r="K1146" s="35">
        <v>0</v>
      </c>
      <c r="L1146" s="35">
        <v>819.31</v>
      </c>
      <c r="M1146" s="35">
        <v>205.16</v>
      </c>
      <c r="N1146" s="35">
        <v>0</v>
      </c>
      <c r="O1146" s="35">
        <v>0</v>
      </c>
      <c r="P1146" s="35">
        <v>0</v>
      </c>
      <c r="Q1146" s="35">
        <v>4.42</v>
      </c>
      <c r="R1146" s="35"/>
      <c r="S1146" s="35"/>
    </row>
    <row r="1147" spans="1:19">
      <c r="A1147" t="s">
        <v>753</v>
      </c>
      <c r="B1147" t="s">
        <v>24</v>
      </c>
      <c r="C1147" t="s">
        <v>118</v>
      </c>
      <c r="D1147" t="s">
        <v>259</v>
      </c>
      <c r="E1147" t="s">
        <v>263</v>
      </c>
      <c r="F1147" s="35">
        <v>704.63</v>
      </c>
      <c r="G1147" s="35">
        <v>220.45</v>
      </c>
      <c r="H1147" s="35">
        <v>0</v>
      </c>
      <c r="I1147" s="35">
        <v>5.96</v>
      </c>
      <c r="J1147" s="35">
        <v>0</v>
      </c>
      <c r="K1147" s="35">
        <v>0</v>
      </c>
      <c r="L1147" s="35">
        <v>430.06</v>
      </c>
      <c r="M1147" s="35">
        <v>43.45</v>
      </c>
      <c r="N1147" s="35">
        <v>0</v>
      </c>
      <c r="O1147" s="35">
        <v>0</v>
      </c>
      <c r="P1147" s="35">
        <v>4.2699999999999996</v>
      </c>
      <c r="Q1147" s="35">
        <v>0.44</v>
      </c>
      <c r="R1147" s="35"/>
      <c r="S1147" s="35"/>
    </row>
    <row r="1148" spans="1:19">
      <c r="A1148" t="s">
        <v>389</v>
      </c>
      <c r="B1148" t="s">
        <v>24</v>
      </c>
      <c r="C1148" t="s">
        <v>118</v>
      </c>
      <c r="D1148" t="s">
        <v>259</v>
      </c>
      <c r="E1148" t="s">
        <v>263</v>
      </c>
      <c r="F1148" s="35">
        <v>790.34</v>
      </c>
      <c r="G1148" s="35">
        <v>325.3</v>
      </c>
      <c r="H1148" s="35">
        <v>0.85</v>
      </c>
      <c r="I1148" s="35">
        <v>0.37</v>
      </c>
      <c r="J1148" s="35">
        <v>0</v>
      </c>
      <c r="K1148" s="35">
        <v>0</v>
      </c>
      <c r="L1148" s="35">
        <v>463.82</v>
      </c>
      <c r="M1148" s="35">
        <v>0</v>
      </c>
      <c r="N1148" s="35">
        <v>0</v>
      </c>
      <c r="O1148" s="35">
        <v>0</v>
      </c>
      <c r="P1148" s="35">
        <v>0</v>
      </c>
      <c r="Q1148" s="35">
        <v>0</v>
      </c>
      <c r="R1148" s="35"/>
      <c r="S1148" s="35"/>
    </row>
    <row r="1149" spans="1:19">
      <c r="A1149" t="s">
        <v>1058</v>
      </c>
      <c r="B1149" t="s">
        <v>24</v>
      </c>
      <c r="C1149" t="s">
        <v>118</v>
      </c>
      <c r="D1149" t="s">
        <v>259</v>
      </c>
      <c r="E1149" t="s">
        <v>260</v>
      </c>
      <c r="F1149" s="35">
        <v>1710.59</v>
      </c>
      <c r="G1149" s="35">
        <v>548.75</v>
      </c>
      <c r="H1149" s="35">
        <v>55.79</v>
      </c>
      <c r="I1149" s="35">
        <v>3.2</v>
      </c>
      <c r="J1149" s="35">
        <v>0</v>
      </c>
      <c r="K1149" s="35">
        <v>0</v>
      </c>
      <c r="L1149" s="35">
        <v>1088.3900000000001</v>
      </c>
      <c r="M1149" s="35">
        <v>0</v>
      </c>
      <c r="N1149" s="35">
        <v>0</v>
      </c>
      <c r="O1149" s="35">
        <v>0</v>
      </c>
      <c r="P1149" s="35">
        <v>14.46</v>
      </c>
      <c r="Q1149" s="35">
        <v>0</v>
      </c>
      <c r="R1149" s="35"/>
      <c r="S1149" s="35"/>
    </row>
    <row r="1150" spans="1:19">
      <c r="A1150" t="s">
        <v>1059</v>
      </c>
      <c r="B1150" t="s">
        <v>24</v>
      </c>
      <c r="C1150" t="s">
        <v>118</v>
      </c>
      <c r="D1150" t="s">
        <v>259</v>
      </c>
      <c r="E1150" t="s">
        <v>260</v>
      </c>
      <c r="F1150" s="35">
        <v>2381.14</v>
      </c>
      <c r="G1150" s="35">
        <v>1024.6199999999999</v>
      </c>
      <c r="H1150" s="35">
        <v>51.86</v>
      </c>
      <c r="I1150" s="35">
        <v>15.86</v>
      </c>
      <c r="J1150" s="35">
        <v>0</v>
      </c>
      <c r="K1150" s="35">
        <v>0</v>
      </c>
      <c r="L1150" s="35">
        <v>1076.26</v>
      </c>
      <c r="M1150" s="35">
        <v>201.13</v>
      </c>
      <c r="N1150" s="35">
        <v>0</v>
      </c>
      <c r="O1150" s="35">
        <v>0</v>
      </c>
      <c r="P1150" s="35">
        <v>11.41</v>
      </c>
      <c r="Q1150" s="35">
        <v>0</v>
      </c>
      <c r="R1150" s="35"/>
      <c r="S1150" s="35"/>
    </row>
    <row r="1151" spans="1:19">
      <c r="A1151" t="s">
        <v>1060</v>
      </c>
      <c r="B1151" t="s">
        <v>24</v>
      </c>
      <c r="C1151" t="s">
        <v>330</v>
      </c>
      <c r="D1151" t="s">
        <v>259</v>
      </c>
      <c r="E1151" t="s">
        <v>263</v>
      </c>
      <c r="F1151" s="35">
        <v>780.32</v>
      </c>
      <c r="G1151" s="35">
        <v>281.51</v>
      </c>
      <c r="H1151" s="35">
        <v>64.17</v>
      </c>
      <c r="I1151" s="35">
        <v>69.349999999999994</v>
      </c>
      <c r="J1151" s="35">
        <v>0</v>
      </c>
      <c r="K1151" s="35">
        <v>0</v>
      </c>
      <c r="L1151" s="35">
        <v>365.29</v>
      </c>
      <c r="M1151" s="35">
        <v>0</v>
      </c>
      <c r="N1151" s="35">
        <v>0</v>
      </c>
      <c r="O1151" s="35">
        <v>0</v>
      </c>
      <c r="P1151" s="35">
        <v>0</v>
      </c>
      <c r="Q1151" s="35">
        <v>0</v>
      </c>
      <c r="R1151" s="35"/>
      <c r="S1151" s="35"/>
    </row>
    <row r="1152" spans="1:19">
      <c r="A1152" t="s">
        <v>1061</v>
      </c>
      <c r="B1152" t="s">
        <v>24</v>
      </c>
      <c r="C1152" t="s">
        <v>118</v>
      </c>
      <c r="D1152" t="s">
        <v>259</v>
      </c>
      <c r="E1152" t="s">
        <v>263</v>
      </c>
      <c r="F1152" s="35">
        <v>511.28</v>
      </c>
      <c r="G1152" s="35">
        <v>190.42</v>
      </c>
      <c r="H1152" s="35">
        <v>0</v>
      </c>
      <c r="I1152" s="35">
        <v>6.43</v>
      </c>
      <c r="J1152" s="35">
        <v>0</v>
      </c>
      <c r="K1152" s="35">
        <v>0</v>
      </c>
      <c r="L1152" s="35">
        <v>274</v>
      </c>
      <c r="M1152" s="35">
        <v>39.58</v>
      </c>
      <c r="N1152" s="35">
        <v>0</v>
      </c>
      <c r="O1152" s="35">
        <v>0</v>
      </c>
      <c r="P1152" s="35">
        <v>0</v>
      </c>
      <c r="Q1152" s="35">
        <v>0.85</v>
      </c>
      <c r="R1152" s="35"/>
      <c r="S1152" s="35"/>
    </row>
    <row r="1153" spans="1:19">
      <c r="A1153" t="s">
        <v>1062</v>
      </c>
      <c r="B1153" t="s">
        <v>24</v>
      </c>
      <c r="C1153" t="s">
        <v>118</v>
      </c>
      <c r="D1153" t="s">
        <v>259</v>
      </c>
      <c r="E1153" t="s">
        <v>260</v>
      </c>
      <c r="F1153" s="35">
        <v>1454.13</v>
      </c>
      <c r="G1153" s="35">
        <v>583.52</v>
      </c>
      <c r="H1153" s="35">
        <v>51.44</v>
      </c>
      <c r="I1153" s="35">
        <v>0.75</v>
      </c>
      <c r="J1153" s="35">
        <v>0</v>
      </c>
      <c r="K1153" s="35">
        <v>0</v>
      </c>
      <c r="L1153" s="35">
        <v>818.42</v>
      </c>
      <c r="M1153" s="35">
        <v>0</v>
      </c>
      <c r="N1153" s="35">
        <v>0</v>
      </c>
      <c r="O1153" s="35">
        <v>0</v>
      </c>
      <c r="P1153" s="35">
        <v>0</v>
      </c>
      <c r="Q1153" s="35">
        <v>0</v>
      </c>
      <c r="R1153" s="35"/>
      <c r="S1153" s="35"/>
    </row>
    <row r="1154" spans="1:19">
      <c r="A1154" t="s">
        <v>1063</v>
      </c>
      <c r="B1154" t="s">
        <v>24</v>
      </c>
      <c r="C1154" t="s">
        <v>118</v>
      </c>
      <c r="D1154" t="s">
        <v>259</v>
      </c>
      <c r="E1154" t="s">
        <v>263</v>
      </c>
      <c r="F1154" s="35">
        <v>1114.05</v>
      </c>
      <c r="G1154" s="35">
        <v>371.77</v>
      </c>
      <c r="H1154" s="35">
        <v>0</v>
      </c>
      <c r="I1154" s="35">
        <v>12.09</v>
      </c>
      <c r="J1154" s="35">
        <v>0</v>
      </c>
      <c r="K1154" s="35">
        <v>0</v>
      </c>
      <c r="L1154" s="35">
        <v>677.14</v>
      </c>
      <c r="M1154" s="35">
        <v>52.97</v>
      </c>
      <c r="N1154" s="35">
        <v>0</v>
      </c>
      <c r="O1154" s="35">
        <v>0</v>
      </c>
      <c r="P1154" s="35">
        <v>0.08</v>
      </c>
      <c r="Q1154" s="35">
        <v>0</v>
      </c>
      <c r="R1154" s="35"/>
      <c r="S1154" s="35"/>
    </row>
    <row r="1155" spans="1:19">
      <c r="A1155" t="s">
        <v>326</v>
      </c>
      <c r="B1155" t="s">
        <v>24</v>
      </c>
      <c r="C1155" t="s">
        <v>118</v>
      </c>
      <c r="D1155" t="s">
        <v>259</v>
      </c>
      <c r="E1155" t="s">
        <v>263</v>
      </c>
      <c r="F1155" s="35">
        <v>1207.48</v>
      </c>
      <c r="G1155" s="35">
        <v>561.29999999999995</v>
      </c>
      <c r="H1155" s="35">
        <v>46.78</v>
      </c>
      <c r="I1155" s="35">
        <v>5.72</v>
      </c>
      <c r="J1155" s="35">
        <v>0</v>
      </c>
      <c r="K1155" s="35">
        <v>0</v>
      </c>
      <c r="L1155" s="35">
        <v>483.39</v>
      </c>
      <c r="M1155" s="35">
        <v>43.46</v>
      </c>
      <c r="N1155" s="35">
        <v>0</v>
      </c>
      <c r="O1155" s="35">
        <v>0</v>
      </c>
      <c r="P1155" s="35">
        <v>20.76</v>
      </c>
      <c r="Q1155" s="35">
        <v>46.07</v>
      </c>
      <c r="R1155" s="35"/>
      <c r="S1155" s="35"/>
    </row>
    <row r="1156" spans="1:19">
      <c r="A1156" t="s">
        <v>1064</v>
      </c>
      <c r="B1156" t="s">
        <v>24</v>
      </c>
      <c r="C1156" t="s">
        <v>118</v>
      </c>
      <c r="D1156" t="s">
        <v>259</v>
      </c>
      <c r="E1156" t="s">
        <v>260</v>
      </c>
      <c r="F1156" s="35">
        <v>2273.9899999999998</v>
      </c>
      <c r="G1156" s="35">
        <v>602.05999999999995</v>
      </c>
      <c r="H1156" s="35">
        <v>0</v>
      </c>
      <c r="I1156" s="35">
        <v>40.549999999999997</v>
      </c>
      <c r="J1156" s="35">
        <v>0</v>
      </c>
      <c r="K1156" s="35">
        <v>0</v>
      </c>
      <c r="L1156" s="35">
        <v>1330.71</v>
      </c>
      <c r="M1156" s="35">
        <v>288.25</v>
      </c>
      <c r="N1156" s="35">
        <v>0</v>
      </c>
      <c r="O1156" s="35">
        <v>0</v>
      </c>
      <c r="P1156" s="35">
        <v>11.63</v>
      </c>
      <c r="Q1156" s="35">
        <v>0.79</v>
      </c>
      <c r="R1156" s="35"/>
      <c r="S1156" s="35"/>
    </row>
    <row r="1157" spans="1:19">
      <c r="A1157" t="s">
        <v>1065</v>
      </c>
      <c r="B1157" t="s">
        <v>33</v>
      </c>
      <c r="C1157" t="s">
        <v>118</v>
      </c>
      <c r="D1157" t="s">
        <v>259</v>
      </c>
      <c r="E1157" t="s">
        <v>260</v>
      </c>
      <c r="F1157" s="35">
        <v>965.48099999999999</v>
      </c>
      <c r="G1157" s="35">
        <v>211.66499999999999</v>
      </c>
      <c r="H1157" s="35">
        <v>529.84400000000005</v>
      </c>
      <c r="I1157" s="35">
        <v>24.78</v>
      </c>
      <c r="J1157" s="35">
        <v>0</v>
      </c>
      <c r="K1157" s="35">
        <v>0</v>
      </c>
      <c r="L1157" s="35">
        <v>0</v>
      </c>
      <c r="M1157" s="35">
        <v>197.08199999999999</v>
      </c>
      <c r="N1157" s="35">
        <v>0</v>
      </c>
      <c r="O1157" s="35">
        <v>0</v>
      </c>
      <c r="P1157" s="35">
        <v>2.11</v>
      </c>
      <c r="Q1157" s="35">
        <v>0</v>
      </c>
      <c r="R1157" s="35"/>
      <c r="S1157" s="35"/>
    </row>
    <row r="1158" spans="1:19">
      <c r="A1158" t="s">
        <v>1066</v>
      </c>
      <c r="B1158" t="s">
        <v>33</v>
      </c>
      <c r="C1158" t="s">
        <v>330</v>
      </c>
      <c r="D1158" t="s">
        <v>259</v>
      </c>
      <c r="E1158" t="s">
        <v>298</v>
      </c>
      <c r="F1158" s="35">
        <v>2341.6219999999998</v>
      </c>
      <c r="G1158" s="35">
        <v>365.67</v>
      </c>
      <c r="H1158" s="35">
        <v>1752.066</v>
      </c>
      <c r="I1158" s="35">
        <v>18.908999999999999</v>
      </c>
      <c r="J1158" s="35">
        <v>0</v>
      </c>
      <c r="K1158" s="35">
        <v>0</v>
      </c>
      <c r="L1158" s="35">
        <v>0</v>
      </c>
      <c r="M1158" s="35">
        <v>91.897999999999996</v>
      </c>
      <c r="N1158" s="35">
        <v>0</v>
      </c>
      <c r="O1158" s="35">
        <v>0</v>
      </c>
      <c r="P1158" s="35">
        <v>113.07899999999999</v>
      </c>
      <c r="Q1158" s="35">
        <v>0</v>
      </c>
      <c r="R1158" s="35"/>
      <c r="S1158" s="35"/>
    </row>
    <row r="1159" spans="1:19">
      <c r="A1159" t="s">
        <v>1067</v>
      </c>
      <c r="B1159" t="s">
        <v>33</v>
      </c>
      <c r="C1159" t="s">
        <v>118</v>
      </c>
      <c r="D1159" t="s">
        <v>259</v>
      </c>
      <c r="E1159" t="s">
        <v>298</v>
      </c>
      <c r="F1159" s="35">
        <v>3113.777</v>
      </c>
      <c r="G1159" s="35">
        <v>380.072</v>
      </c>
      <c r="H1159" s="35">
        <v>2672.3879999999999</v>
      </c>
      <c r="I1159" s="35">
        <v>46.612000000000002</v>
      </c>
      <c r="J1159" s="35">
        <v>0.35</v>
      </c>
      <c r="K1159" s="35">
        <v>0</v>
      </c>
      <c r="L1159" s="35">
        <v>0</v>
      </c>
      <c r="M1159" s="35">
        <v>0</v>
      </c>
      <c r="N1159" s="35">
        <v>0</v>
      </c>
      <c r="O1159" s="35">
        <v>0</v>
      </c>
      <c r="P1159" s="35">
        <v>14.355</v>
      </c>
      <c r="Q1159" s="35">
        <v>0</v>
      </c>
      <c r="R1159" s="35"/>
      <c r="S1159" s="35"/>
    </row>
    <row r="1160" spans="1:19">
      <c r="A1160" t="s">
        <v>1068</v>
      </c>
      <c r="B1160" t="s">
        <v>33</v>
      </c>
      <c r="C1160" t="s">
        <v>118</v>
      </c>
      <c r="D1160" t="s">
        <v>259</v>
      </c>
      <c r="E1160" t="s">
        <v>260</v>
      </c>
      <c r="F1160" s="35">
        <v>695.34400000000005</v>
      </c>
      <c r="G1160" s="35">
        <v>124.71299999999999</v>
      </c>
      <c r="H1160" s="35">
        <v>532.73800000000006</v>
      </c>
      <c r="I1160" s="35">
        <v>0.35</v>
      </c>
      <c r="J1160" s="35">
        <v>0</v>
      </c>
      <c r="K1160" s="35">
        <v>0</v>
      </c>
      <c r="L1160" s="35">
        <v>0</v>
      </c>
      <c r="M1160" s="35">
        <v>23.053999999999998</v>
      </c>
      <c r="N1160" s="35">
        <v>0</v>
      </c>
      <c r="O1160" s="35">
        <v>0</v>
      </c>
      <c r="P1160" s="35">
        <v>14.489000000000001</v>
      </c>
      <c r="Q1160" s="35">
        <v>0</v>
      </c>
      <c r="R1160" s="35"/>
      <c r="S1160" s="35"/>
    </row>
    <row r="1161" spans="1:19">
      <c r="A1161" t="s">
        <v>1069</v>
      </c>
      <c r="B1161" t="s">
        <v>33</v>
      </c>
      <c r="C1161" t="s">
        <v>118</v>
      </c>
      <c r="D1161" t="s">
        <v>259</v>
      </c>
      <c r="E1161" t="s">
        <v>263</v>
      </c>
      <c r="F1161" s="35">
        <v>692.54899999999998</v>
      </c>
      <c r="G1161" s="35">
        <v>150.66</v>
      </c>
      <c r="H1161" s="35">
        <v>475.46</v>
      </c>
      <c r="I1161" s="35">
        <v>2.77</v>
      </c>
      <c r="J1161" s="35">
        <v>0</v>
      </c>
      <c r="K1161" s="35">
        <v>0</v>
      </c>
      <c r="L1161" s="35">
        <v>0</v>
      </c>
      <c r="M1161" s="35">
        <v>63.658999999999999</v>
      </c>
      <c r="N1161" s="35">
        <v>0</v>
      </c>
      <c r="O1161" s="35">
        <v>0</v>
      </c>
      <c r="P1161" s="35">
        <v>0</v>
      </c>
      <c r="Q1161" s="35">
        <v>0</v>
      </c>
      <c r="R1161" s="35"/>
      <c r="S1161" s="35"/>
    </row>
    <row r="1162" spans="1:19">
      <c r="A1162" t="s">
        <v>366</v>
      </c>
      <c r="B1162" t="s">
        <v>33</v>
      </c>
      <c r="C1162" t="s">
        <v>118</v>
      </c>
      <c r="D1162" t="s">
        <v>259</v>
      </c>
      <c r="E1162" t="s">
        <v>260</v>
      </c>
      <c r="F1162" s="35">
        <v>1381.395</v>
      </c>
      <c r="G1162" s="35">
        <v>222.84299999999999</v>
      </c>
      <c r="H1162" s="35">
        <v>983.59</v>
      </c>
      <c r="I1162" s="35">
        <v>4.55</v>
      </c>
      <c r="J1162" s="35">
        <v>0</v>
      </c>
      <c r="K1162" s="35">
        <v>0</v>
      </c>
      <c r="L1162" s="35">
        <v>0</v>
      </c>
      <c r="M1162" s="35">
        <v>170.41200000000001</v>
      </c>
      <c r="N1162" s="35">
        <v>0</v>
      </c>
      <c r="O1162" s="35">
        <v>0</v>
      </c>
      <c r="P1162" s="35">
        <v>0</v>
      </c>
      <c r="Q1162" s="35">
        <v>0</v>
      </c>
      <c r="R1162" s="35"/>
      <c r="S1162" s="35"/>
    </row>
    <row r="1163" spans="1:19">
      <c r="A1163" t="s">
        <v>1070</v>
      </c>
      <c r="B1163" t="s">
        <v>33</v>
      </c>
      <c r="C1163" t="s">
        <v>118</v>
      </c>
      <c r="D1163" t="s">
        <v>259</v>
      </c>
      <c r="E1163" t="s">
        <v>260</v>
      </c>
      <c r="F1163" s="35">
        <v>908.346</v>
      </c>
      <c r="G1163" s="35">
        <v>191.25</v>
      </c>
      <c r="H1163" s="35">
        <v>600.19299999999998</v>
      </c>
      <c r="I1163" s="35">
        <v>33.520000000000003</v>
      </c>
      <c r="J1163" s="35">
        <v>0.89</v>
      </c>
      <c r="K1163" s="35">
        <v>0</v>
      </c>
      <c r="L1163" s="35">
        <v>0</v>
      </c>
      <c r="M1163" s="35">
        <v>82.393010000000004</v>
      </c>
      <c r="N1163" s="35">
        <v>0</v>
      </c>
      <c r="O1163" s="35">
        <v>0</v>
      </c>
      <c r="P1163" s="35">
        <v>0.1</v>
      </c>
      <c r="Q1163" s="35">
        <v>0</v>
      </c>
      <c r="R1163" s="35"/>
      <c r="S1163" s="35"/>
    </row>
    <row r="1164" spans="1:19">
      <c r="A1164" t="s">
        <v>1071</v>
      </c>
      <c r="B1164" t="s">
        <v>33</v>
      </c>
      <c r="C1164" t="s">
        <v>118</v>
      </c>
      <c r="D1164" t="s">
        <v>259</v>
      </c>
      <c r="E1164" t="s">
        <v>260</v>
      </c>
      <c r="F1164" s="35">
        <v>1127.5740000000001</v>
      </c>
      <c r="G1164" s="35">
        <v>199.90199999999999</v>
      </c>
      <c r="H1164" s="35">
        <v>747.68499999999995</v>
      </c>
      <c r="I1164" s="35">
        <v>7.2</v>
      </c>
      <c r="J1164" s="35">
        <v>0</v>
      </c>
      <c r="K1164" s="35">
        <v>0</v>
      </c>
      <c r="L1164" s="35">
        <v>0</v>
      </c>
      <c r="M1164" s="35">
        <v>46.753999999999998</v>
      </c>
      <c r="N1164" s="35">
        <v>0</v>
      </c>
      <c r="O1164" s="35">
        <v>0</v>
      </c>
      <c r="P1164" s="35">
        <v>126.033</v>
      </c>
      <c r="Q1164" s="35">
        <v>0</v>
      </c>
      <c r="R1164" s="35"/>
      <c r="S1164" s="35"/>
    </row>
    <row r="1165" spans="1:19">
      <c r="A1165" t="s">
        <v>1072</v>
      </c>
      <c r="B1165" t="s">
        <v>33</v>
      </c>
      <c r="C1165" t="s">
        <v>118</v>
      </c>
      <c r="D1165" t="s">
        <v>259</v>
      </c>
      <c r="E1165" t="s">
        <v>263</v>
      </c>
      <c r="F1165" s="35">
        <v>793.93399999999997</v>
      </c>
      <c r="G1165" s="35">
        <v>136.05000000000001</v>
      </c>
      <c r="H1165" s="35">
        <v>571.56600000000003</v>
      </c>
      <c r="I1165" s="35">
        <v>0.55000000000000004</v>
      </c>
      <c r="J1165" s="35">
        <v>0</v>
      </c>
      <c r="K1165" s="35">
        <v>0</v>
      </c>
      <c r="L1165" s="35">
        <v>0</v>
      </c>
      <c r="M1165" s="35">
        <v>77.876999999999995</v>
      </c>
      <c r="N1165" s="35">
        <v>0</v>
      </c>
      <c r="O1165" s="35">
        <v>0</v>
      </c>
      <c r="P1165" s="35">
        <v>7.891</v>
      </c>
      <c r="Q1165" s="35">
        <v>0</v>
      </c>
      <c r="R1165" s="35"/>
      <c r="S1165" s="35"/>
    </row>
    <row r="1166" spans="1:19">
      <c r="A1166" t="s">
        <v>1073</v>
      </c>
      <c r="B1166" t="s">
        <v>33</v>
      </c>
      <c r="C1166" t="s">
        <v>118</v>
      </c>
      <c r="D1166" t="s">
        <v>259</v>
      </c>
      <c r="E1166" t="s">
        <v>260</v>
      </c>
      <c r="F1166" s="35">
        <v>1982.037</v>
      </c>
      <c r="G1166" s="35">
        <v>348.02499999999998</v>
      </c>
      <c r="H1166" s="35">
        <v>1287.2149999999999</v>
      </c>
      <c r="I1166" s="35">
        <v>6.14</v>
      </c>
      <c r="J1166" s="35">
        <v>1.5109999999999999</v>
      </c>
      <c r="K1166" s="35">
        <v>0</v>
      </c>
      <c r="L1166" s="35">
        <v>0</v>
      </c>
      <c r="M1166" s="35">
        <v>302.33600000000001</v>
      </c>
      <c r="N1166" s="35">
        <v>0</v>
      </c>
      <c r="O1166" s="35">
        <v>0</v>
      </c>
      <c r="P1166" s="35">
        <v>36.81</v>
      </c>
      <c r="Q1166" s="35">
        <v>0</v>
      </c>
      <c r="R1166" s="35"/>
      <c r="S1166" s="35"/>
    </row>
    <row r="1167" spans="1:19">
      <c r="A1167" t="s">
        <v>1074</v>
      </c>
      <c r="B1167" t="s">
        <v>33</v>
      </c>
      <c r="C1167" t="s">
        <v>118</v>
      </c>
      <c r="D1167" t="s">
        <v>259</v>
      </c>
      <c r="E1167" t="s">
        <v>263</v>
      </c>
      <c r="F1167" s="35">
        <v>960.28409999999997</v>
      </c>
      <c r="G1167" s="35">
        <v>194.60900000000001</v>
      </c>
      <c r="H1167" s="35">
        <v>680.43010000000004</v>
      </c>
      <c r="I1167" s="35">
        <v>19.68</v>
      </c>
      <c r="J1167" s="35">
        <v>0</v>
      </c>
      <c r="K1167" s="35">
        <v>0</v>
      </c>
      <c r="L1167" s="35">
        <v>0</v>
      </c>
      <c r="M1167" s="35">
        <v>65.564999999999998</v>
      </c>
      <c r="N1167" s="35">
        <v>0</v>
      </c>
      <c r="O1167" s="35">
        <v>0</v>
      </c>
      <c r="P1167" s="35">
        <v>0</v>
      </c>
      <c r="Q1167" s="35">
        <v>0</v>
      </c>
      <c r="R1167" s="35"/>
      <c r="S1167" s="35"/>
    </row>
    <row r="1168" spans="1:19">
      <c r="A1168" t="s">
        <v>1075</v>
      </c>
      <c r="B1168" t="s">
        <v>33</v>
      </c>
      <c r="C1168" t="s">
        <v>118</v>
      </c>
      <c r="D1168" t="s">
        <v>259</v>
      </c>
      <c r="E1168" t="s">
        <v>260</v>
      </c>
      <c r="F1168" s="35">
        <v>1680.9349999999999</v>
      </c>
      <c r="G1168" s="35">
        <v>271.89600000000002</v>
      </c>
      <c r="H1168" s="35">
        <v>1052.106</v>
      </c>
      <c r="I1168" s="35">
        <v>19.73</v>
      </c>
      <c r="J1168" s="35">
        <v>0.25</v>
      </c>
      <c r="K1168" s="35">
        <v>0</v>
      </c>
      <c r="L1168" s="35">
        <v>0</v>
      </c>
      <c r="M1168" s="35">
        <v>133.85</v>
      </c>
      <c r="N1168" s="35">
        <v>0</v>
      </c>
      <c r="O1168" s="35">
        <v>0</v>
      </c>
      <c r="P1168" s="35">
        <v>203.10300000000001</v>
      </c>
      <c r="Q1168" s="35">
        <v>0</v>
      </c>
      <c r="R1168" s="35"/>
      <c r="S1168" s="35"/>
    </row>
    <row r="1169" spans="1:19">
      <c r="A1169" t="s">
        <v>384</v>
      </c>
      <c r="B1169" t="s">
        <v>33</v>
      </c>
      <c r="C1169" t="s">
        <v>118</v>
      </c>
      <c r="D1169" t="s">
        <v>259</v>
      </c>
      <c r="E1169" t="s">
        <v>260</v>
      </c>
      <c r="F1169" s="35">
        <v>1198.1379999999999</v>
      </c>
      <c r="G1169" s="35">
        <v>183.05500000000001</v>
      </c>
      <c r="H1169" s="35">
        <v>1010.023</v>
      </c>
      <c r="I1169" s="35">
        <v>4.5599999999999996</v>
      </c>
      <c r="J1169" s="35">
        <v>0.08</v>
      </c>
      <c r="K1169" s="35">
        <v>0</v>
      </c>
      <c r="L1169" s="35">
        <v>0</v>
      </c>
      <c r="M1169" s="35">
        <v>0</v>
      </c>
      <c r="N1169" s="35">
        <v>0</v>
      </c>
      <c r="O1169" s="35">
        <v>0</v>
      </c>
      <c r="P1169" s="35">
        <v>0.42</v>
      </c>
      <c r="Q1169" s="35">
        <v>0</v>
      </c>
      <c r="R1169" s="35"/>
      <c r="S1169" s="35"/>
    </row>
    <row r="1170" spans="1:19">
      <c r="A1170" t="s">
        <v>528</v>
      </c>
      <c r="B1170" t="s">
        <v>33</v>
      </c>
      <c r="C1170" t="s">
        <v>118</v>
      </c>
      <c r="D1170" t="s">
        <v>259</v>
      </c>
      <c r="E1170" t="s">
        <v>263</v>
      </c>
      <c r="F1170" s="35">
        <v>475.24400000000003</v>
      </c>
      <c r="G1170" s="35">
        <v>164.35499999999999</v>
      </c>
      <c r="H1170" s="35">
        <v>272.35300000000001</v>
      </c>
      <c r="I1170" s="35">
        <v>0</v>
      </c>
      <c r="J1170" s="35">
        <v>0</v>
      </c>
      <c r="K1170" s="35">
        <v>0</v>
      </c>
      <c r="L1170" s="35">
        <v>0</v>
      </c>
      <c r="M1170" s="35">
        <v>36.066000000000003</v>
      </c>
      <c r="N1170" s="35">
        <v>0</v>
      </c>
      <c r="O1170" s="35">
        <v>0</v>
      </c>
      <c r="P1170" s="35">
        <v>2.4700000000000002</v>
      </c>
      <c r="Q1170" s="35">
        <v>0</v>
      </c>
      <c r="R1170" s="35"/>
      <c r="S1170" s="35"/>
    </row>
    <row r="1171" spans="1:19">
      <c r="A1171" t="s">
        <v>312</v>
      </c>
      <c r="B1171" t="s">
        <v>33</v>
      </c>
      <c r="C1171" t="s">
        <v>118</v>
      </c>
      <c r="D1171" t="s">
        <v>259</v>
      </c>
      <c r="E1171" t="s">
        <v>298</v>
      </c>
      <c r="F1171" s="35">
        <v>3100.1190000000001</v>
      </c>
      <c r="G1171" s="35">
        <v>356.25700000000001</v>
      </c>
      <c r="H1171" s="35">
        <v>2305.2849999999999</v>
      </c>
      <c r="I1171" s="35">
        <v>16.628</v>
      </c>
      <c r="J1171" s="35">
        <v>2.1749999999999998</v>
      </c>
      <c r="K1171" s="35">
        <v>0</v>
      </c>
      <c r="L1171" s="35">
        <v>0</v>
      </c>
      <c r="M1171" s="35">
        <v>356.62799999999999</v>
      </c>
      <c r="N1171" s="35">
        <v>0</v>
      </c>
      <c r="O1171" s="35">
        <v>0</v>
      </c>
      <c r="P1171" s="35">
        <v>63.146000000000001</v>
      </c>
      <c r="Q1171" s="35">
        <v>0</v>
      </c>
      <c r="R1171" s="35"/>
      <c r="S1171" s="35"/>
    </row>
    <row r="1172" spans="1:19">
      <c r="A1172" t="s">
        <v>1076</v>
      </c>
      <c r="B1172" t="s">
        <v>33</v>
      </c>
      <c r="C1172" t="s">
        <v>118</v>
      </c>
      <c r="D1172" t="s">
        <v>259</v>
      </c>
      <c r="E1172" t="s">
        <v>298</v>
      </c>
      <c r="F1172" s="35">
        <v>2908.2449999999999</v>
      </c>
      <c r="G1172" s="35">
        <v>355.46499999999997</v>
      </c>
      <c r="H1172" s="35">
        <v>1824.2249999999999</v>
      </c>
      <c r="I1172" s="35">
        <v>17.588000000000001</v>
      </c>
      <c r="J1172" s="35">
        <v>0.59</v>
      </c>
      <c r="K1172" s="35">
        <v>0</v>
      </c>
      <c r="L1172" s="35">
        <v>0</v>
      </c>
      <c r="M1172" s="35">
        <v>545.36800000000005</v>
      </c>
      <c r="N1172" s="35">
        <v>0</v>
      </c>
      <c r="O1172" s="35">
        <v>0</v>
      </c>
      <c r="P1172" s="35">
        <v>165.00899999999999</v>
      </c>
      <c r="Q1172" s="35">
        <v>0</v>
      </c>
      <c r="R1172" s="35"/>
      <c r="S1172" s="35"/>
    </row>
    <row r="1173" spans="1:19">
      <c r="A1173" t="s">
        <v>1077</v>
      </c>
      <c r="B1173" t="s">
        <v>33</v>
      </c>
      <c r="C1173" t="s">
        <v>330</v>
      </c>
      <c r="D1173" t="s">
        <v>259</v>
      </c>
      <c r="E1173" t="s">
        <v>263</v>
      </c>
      <c r="F1173" s="35">
        <v>784.74609999999996</v>
      </c>
      <c r="G1173" s="35">
        <v>211.96</v>
      </c>
      <c r="H1173" s="35">
        <v>550.54600000000005</v>
      </c>
      <c r="I1173" s="35">
        <v>3.53</v>
      </c>
      <c r="J1173" s="35">
        <v>0</v>
      </c>
      <c r="K1173" s="35">
        <v>0</v>
      </c>
      <c r="L1173" s="35">
        <v>0</v>
      </c>
      <c r="M1173" s="35">
        <v>18.71</v>
      </c>
      <c r="N1173" s="35">
        <v>0</v>
      </c>
      <c r="O1173" s="35">
        <v>0</v>
      </c>
      <c r="P1173" s="35">
        <v>0</v>
      </c>
      <c r="Q1173" s="35">
        <v>0</v>
      </c>
      <c r="R1173" s="35"/>
      <c r="S1173" s="35"/>
    </row>
    <row r="1174" spans="1:19">
      <c r="A1174" t="s">
        <v>1078</v>
      </c>
      <c r="B1174" t="s">
        <v>33</v>
      </c>
      <c r="C1174" t="s">
        <v>118</v>
      </c>
      <c r="D1174" t="s">
        <v>259</v>
      </c>
      <c r="E1174" t="s">
        <v>260</v>
      </c>
      <c r="F1174" s="35">
        <v>901.07090000000005</v>
      </c>
      <c r="G1174" s="35">
        <v>197.042</v>
      </c>
      <c r="H1174" s="35">
        <v>623.75400000000002</v>
      </c>
      <c r="I1174" s="35">
        <v>1.93</v>
      </c>
      <c r="J1174" s="35">
        <v>0</v>
      </c>
      <c r="K1174" s="35">
        <v>0</v>
      </c>
      <c r="L1174" s="35">
        <v>0</v>
      </c>
      <c r="M1174" s="35">
        <v>13.315</v>
      </c>
      <c r="N1174" s="35">
        <v>0</v>
      </c>
      <c r="O1174" s="35">
        <v>0</v>
      </c>
      <c r="P1174" s="35">
        <v>65.03</v>
      </c>
      <c r="Q1174" s="35">
        <v>0</v>
      </c>
      <c r="R1174" s="35"/>
      <c r="S1174" s="35"/>
    </row>
    <row r="1175" spans="1:19">
      <c r="A1175" t="s">
        <v>1062</v>
      </c>
      <c r="B1175" t="s">
        <v>33</v>
      </c>
      <c r="C1175" t="s">
        <v>118</v>
      </c>
      <c r="D1175" t="s">
        <v>259</v>
      </c>
      <c r="E1175" t="s">
        <v>263</v>
      </c>
      <c r="F1175" s="35">
        <v>485.25299999999999</v>
      </c>
      <c r="G1175" s="35">
        <v>102.23</v>
      </c>
      <c r="H1175" s="35">
        <v>351.11</v>
      </c>
      <c r="I1175" s="35">
        <v>3.34</v>
      </c>
      <c r="J1175" s="35">
        <v>0</v>
      </c>
      <c r="K1175" s="35">
        <v>0</v>
      </c>
      <c r="L1175" s="35">
        <v>0</v>
      </c>
      <c r="M1175" s="35">
        <v>28.573</v>
      </c>
      <c r="N1175" s="35">
        <v>0</v>
      </c>
      <c r="O1175" s="35">
        <v>0</v>
      </c>
      <c r="P1175" s="35">
        <v>0</v>
      </c>
      <c r="Q1175" s="35">
        <v>0</v>
      </c>
      <c r="R1175" s="35"/>
      <c r="S1175" s="35"/>
    </row>
    <row r="1176" spans="1:19">
      <c r="A1176" t="s">
        <v>668</v>
      </c>
      <c r="B1176" t="s">
        <v>33</v>
      </c>
      <c r="C1176" t="s">
        <v>118</v>
      </c>
      <c r="D1176" t="s">
        <v>259</v>
      </c>
      <c r="E1176" t="s">
        <v>263</v>
      </c>
      <c r="F1176" s="35">
        <v>589.74189999999999</v>
      </c>
      <c r="G1176" s="35">
        <v>126.21</v>
      </c>
      <c r="H1176" s="35">
        <v>375.85</v>
      </c>
      <c r="I1176" s="35">
        <v>0.11</v>
      </c>
      <c r="J1176" s="35">
        <v>0</v>
      </c>
      <c r="K1176" s="35">
        <v>0</v>
      </c>
      <c r="L1176" s="35">
        <v>0</v>
      </c>
      <c r="M1176" s="35">
        <v>87.572000000000003</v>
      </c>
      <c r="N1176" s="35">
        <v>0</v>
      </c>
      <c r="O1176" s="35">
        <v>0</v>
      </c>
      <c r="P1176" s="35">
        <v>0</v>
      </c>
      <c r="Q1176" s="35">
        <v>0</v>
      </c>
      <c r="R1176" s="35"/>
      <c r="S1176" s="35"/>
    </row>
    <row r="1177" spans="1:19">
      <c r="A1177" t="s">
        <v>326</v>
      </c>
      <c r="B1177" t="s">
        <v>33</v>
      </c>
      <c r="C1177" t="s">
        <v>118</v>
      </c>
      <c r="D1177" t="s">
        <v>259</v>
      </c>
      <c r="E1177" t="s">
        <v>260</v>
      </c>
      <c r="F1177" s="35">
        <v>1343.1759999999999</v>
      </c>
      <c r="G1177" s="35">
        <v>276.46100000000001</v>
      </c>
      <c r="H1177" s="35">
        <v>837.62400000000002</v>
      </c>
      <c r="I1177" s="35">
        <v>9.1150000000000002</v>
      </c>
      <c r="J1177" s="35">
        <v>0</v>
      </c>
      <c r="K1177" s="35">
        <v>0</v>
      </c>
      <c r="L1177" s="35">
        <v>0</v>
      </c>
      <c r="M1177" s="35">
        <v>210.286</v>
      </c>
      <c r="N1177" s="35">
        <v>0</v>
      </c>
      <c r="O1177" s="35">
        <v>0</v>
      </c>
      <c r="P1177" s="35">
        <v>9.69</v>
      </c>
      <c r="Q1177" s="35">
        <v>0</v>
      </c>
      <c r="R1177" s="35"/>
      <c r="S1177" s="35"/>
    </row>
    <row r="1178" spans="1:19">
      <c r="A1178" t="s">
        <v>1079</v>
      </c>
      <c r="B1178" t="s">
        <v>33</v>
      </c>
      <c r="C1178" t="s">
        <v>118</v>
      </c>
      <c r="D1178" t="s">
        <v>259</v>
      </c>
      <c r="E1178" t="s">
        <v>260</v>
      </c>
      <c r="F1178" s="35">
        <v>1067.0930000000001</v>
      </c>
      <c r="G1178" s="35">
        <v>168.00700000000001</v>
      </c>
      <c r="H1178" s="35">
        <v>693.94799999999998</v>
      </c>
      <c r="I1178" s="35">
        <v>2.83</v>
      </c>
      <c r="J1178" s="35">
        <v>0.28499999999999998</v>
      </c>
      <c r="K1178" s="35">
        <v>0</v>
      </c>
      <c r="L1178" s="35">
        <v>0</v>
      </c>
      <c r="M1178" s="35">
        <v>202.023</v>
      </c>
      <c r="N1178" s="35">
        <v>0</v>
      </c>
      <c r="O1178" s="35">
        <v>0</v>
      </c>
      <c r="P1178" s="35">
        <v>0</v>
      </c>
      <c r="Q1178" s="35">
        <v>0</v>
      </c>
      <c r="R1178" s="35"/>
      <c r="S1178" s="35"/>
    </row>
    <row r="1179" spans="1:19">
      <c r="A1179" t="s">
        <v>1080</v>
      </c>
      <c r="B1179" t="s">
        <v>33</v>
      </c>
      <c r="C1179" t="s">
        <v>118</v>
      </c>
      <c r="D1179" t="s">
        <v>259</v>
      </c>
      <c r="E1179" t="s">
        <v>260</v>
      </c>
      <c r="F1179" s="35">
        <v>926.82500000000005</v>
      </c>
      <c r="G1179" s="35">
        <v>206.88399999999999</v>
      </c>
      <c r="H1179" s="35">
        <v>586.91700000000003</v>
      </c>
      <c r="I1179" s="35">
        <v>7.7549999999999999</v>
      </c>
      <c r="J1179" s="35">
        <v>0</v>
      </c>
      <c r="K1179" s="35">
        <v>0</v>
      </c>
      <c r="L1179" s="35">
        <v>0</v>
      </c>
      <c r="M1179" s="35">
        <v>118.04900000000001</v>
      </c>
      <c r="N1179" s="35">
        <v>0</v>
      </c>
      <c r="O1179" s="35">
        <v>0</v>
      </c>
      <c r="P1179" s="35">
        <v>7.22</v>
      </c>
      <c r="Q1179" s="35">
        <v>0</v>
      </c>
      <c r="R1179" s="35"/>
      <c r="S1179" s="35"/>
    </row>
    <row r="1180" spans="1:19">
      <c r="A1180" t="s">
        <v>2092</v>
      </c>
      <c r="B1180" t="s">
        <v>33</v>
      </c>
      <c r="C1180" t="s">
        <v>118</v>
      </c>
      <c r="D1180" t="s">
        <v>532</v>
      </c>
      <c r="E1180" t="s">
        <v>298</v>
      </c>
      <c r="F1180" s="35">
        <v>1927.962</v>
      </c>
      <c r="G1180" s="35">
        <v>0</v>
      </c>
      <c r="H1180" s="35">
        <v>0</v>
      </c>
      <c r="I1180" s="35">
        <v>25.143999999999998</v>
      </c>
      <c r="J1180" s="35">
        <v>0</v>
      </c>
      <c r="K1180" s="35">
        <v>0</v>
      </c>
      <c r="L1180" s="35">
        <v>0</v>
      </c>
      <c r="M1180" s="35">
        <v>1900.748</v>
      </c>
      <c r="N1180" s="35">
        <v>0</v>
      </c>
      <c r="O1180" s="35">
        <v>0</v>
      </c>
      <c r="P1180" s="35">
        <v>2.0699999999999998</v>
      </c>
      <c r="Q1180" s="35">
        <v>0</v>
      </c>
      <c r="R1180" s="35"/>
      <c r="S1180" s="35"/>
    </row>
    <row r="1181" spans="1:19">
      <c r="A1181" t="s">
        <v>1082</v>
      </c>
      <c r="B1181" t="s">
        <v>34</v>
      </c>
      <c r="C1181" t="s">
        <v>118</v>
      </c>
      <c r="D1181" t="s">
        <v>259</v>
      </c>
      <c r="E1181" t="s">
        <v>260</v>
      </c>
      <c r="F1181" s="35">
        <v>2618.0160000000001</v>
      </c>
      <c r="G1181" s="35">
        <v>202.333</v>
      </c>
      <c r="H1181" s="35">
        <v>0</v>
      </c>
      <c r="I1181" s="35">
        <v>13.77</v>
      </c>
      <c r="J1181" s="35">
        <v>0</v>
      </c>
      <c r="K1181" s="35">
        <v>0</v>
      </c>
      <c r="L1181" s="35">
        <v>610.18200000000002</v>
      </c>
      <c r="M1181" s="35">
        <v>1718.89</v>
      </c>
      <c r="N1181" s="35">
        <v>1.7250000000000001</v>
      </c>
      <c r="O1181" s="35">
        <v>0</v>
      </c>
      <c r="P1181" s="35">
        <v>65.290999999999997</v>
      </c>
      <c r="Q1181" s="35">
        <v>5.8250000000000002</v>
      </c>
      <c r="R1181" s="35"/>
      <c r="S1181" s="35"/>
    </row>
    <row r="1182" spans="1:19">
      <c r="A1182" t="s">
        <v>1083</v>
      </c>
      <c r="B1182" t="s">
        <v>34</v>
      </c>
      <c r="C1182" t="s">
        <v>118</v>
      </c>
      <c r="D1182" t="s">
        <v>259</v>
      </c>
      <c r="E1182" t="s">
        <v>298</v>
      </c>
      <c r="F1182" s="35">
        <v>2879.3420000000001</v>
      </c>
      <c r="G1182" s="35">
        <v>260.20600000000002</v>
      </c>
      <c r="H1182" s="35">
        <v>0</v>
      </c>
      <c r="I1182" s="35">
        <v>17.100999999999999</v>
      </c>
      <c r="J1182" s="35">
        <v>0</v>
      </c>
      <c r="K1182" s="35">
        <v>0</v>
      </c>
      <c r="L1182" s="35">
        <v>444.18900000000002</v>
      </c>
      <c r="M1182" s="35">
        <v>2149.8989999999999</v>
      </c>
      <c r="N1182" s="35">
        <v>6.0730000000000004</v>
      </c>
      <c r="O1182" s="35">
        <v>0</v>
      </c>
      <c r="P1182" s="35">
        <v>0.17</v>
      </c>
      <c r="Q1182" s="35">
        <v>1.704</v>
      </c>
      <c r="R1182" s="35"/>
      <c r="S1182" s="35"/>
    </row>
    <row r="1183" spans="1:19">
      <c r="A1183" t="s">
        <v>1084</v>
      </c>
      <c r="B1183" t="s">
        <v>34</v>
      </c>
      <c r="C1183" t="s">
        <v>118</v>
      </c>
      <c r="D1183" t="s">
        <v>259</v>
      </c>
      <c r="E1183" t="s">
        <v>263</v>
      </c>
      <c r="F1183" s="35">
        <v>179.339</v>
      </c>
      <c r="G1183" s="35">
        <v>30.495000000000001</v>
      </c>
      <c r="H1183" s="35">
        <v>0</v>
      </c>
      <c r="I1183" s="35">
        <v>0</v>
      </c>
      <c r="J1183" s="35">
        <v>0</v>
      </c>
      <c r="K1183" s="35">
        <v>0</v>
      </c>
      <c r="L1183" s="35">
        <v>140.428</v>
      </c>
      <c r="M1183" s="35">
        <v>7.657</v>
      </c>
      <c r="N1183" s="35">
        <v>0.30599999999999999</v>
      </c>
      <c r="O1183" s="35">
        <v>0</v>
      </c>
      <c r="P1183" s="35">
        <v>0.45300000000000001</v>
      </c>
      <c r="Q1183" s="35">
        <v>0</v>
      </c>
      <c r="R1183" s="35"/>
      <c r="S1183" s="35"/>
    </row>
    <row r="1184" spans="1:19">
      <c r="A1184" t="s">
        <v>1085</v>
      </c>
      <c r="B1184" t="s">
        <v>34</v>
      </c>
      <c r="C1184" t="s">
        <v>118</v>
      </c>
      <c r="D1184" t="s">
        <v>332</v>
      </c>
      <c r="E1184" t="s">
        <v>263</v>
      </c>
      <c r="F1184" s="35">
        <v>139.995</v>
      </c>
      <c r="G1184" s="35">
        <v>6.5590000000000002</v>
      </c>
      <c r="H1184" s="35">
        <v>9.6999999999999993</v>
      </c>
      <c r="I1184" s="35">
        <v>0</v>
      </c>
      <c r="J1184" s="35">
        <v>0</v>
      </c>
      <c r="K1184" s="35">
        <v>0</v>
      </c>
      <c r="L1184" s="35">
        <v>123.726</v>
      </c>
      <c r="M1184" s="35">
        <v>9.7100000000000009</v>
      </c>
      <c r="N1184" s="35">
        <v>0</v>
      </c>
      <c r="O1184" s="35">
        <v>0</v>
      </c>
      <c r="P1184" s="35">
        <v>0</v>
      </c>
      <c r="Q1184" s="35">
        <v>0</v>
      </c>
      <c r="R1184" s="35"/>
      <c r="S1184" s="35"/>
    </row>
    <row r="1185" spans="1:19">
      <c r="A1185" t="s">
        <v>1086</v>
      </c>
      <c r="B1185" t="s">
        <v>34</v>
      </c>
      <c r="C1185" t="s">
        <v>118</v>
      </c>
      <c r="D1185" t="s">
        <v>259</v>
      </c>
      <c r="E1185" t="s">
        <v>298</v>
      </c>
      <c r="F1185" s="35">
        <v>2965.36</v>
      </c>
      <c r="G1185" s="35">
        <v>203.52699999999999</v>
      </c>
      <c r="H1185" s="35">
        <v>0</v>
      </c>
      <c r="I1185" s="35">
        <v>26.259</v>
      </c>
      <c r="J1185" s="35">
        <v>0</v>
      </c>
      <c r="K1185" s="35">
        <v>0</v>
      </c>
      <c r="L1185" s="35">
        <v>691.04499999999996</v>
      </c>
      <c r="M1185" s="35">
        <v>2025.6859999999999</v>
      </c>
      <c r="N1185" s="35">
        <v>11.648999999999999</v>
      </c>
      <c r="O1185" s="35">
        <v>0</v>
      </c>
      <c r="P1185" s="35">
        <v>0.77</v>
      </c>
      <c r="Q1185" s="35">
        <v>6.4240000000000004</v>
      </c>
      <c r="R1185" s="35"/>
      <c r="S1185" s="35"/>
    </row>
    <row r="1186" spans="1:19">
      <c r="A1186" t="s">
        <v>856</v>
      </c>
      <c r="B1186" t="s">
        <v>34</v>
      </c>
      <c r="C1186" t="s">
        <v>330</v>
      </c>
      <c r="D1186" t="s">
        <v>259</v>
      </c>
      <c r="E1186" t="s">
        <v>260</v>
      </c>
      <c r="F1186" s="35">
        <v>3182.1880000000001</v>
      </c>
      <c r="G1186" s="35">
        <v>285.90699999999998</v>
      </c>
      <c r="H1186" s="35">
        <v>0</v>
      </c>
      <c r="I1186" s="35">
        <v>78.816990000000004</v>
      </c>
      <c r="J1186" s="35">
        <v>0</v>
      </c>
      <c r="K1186" s="35">
        <v>0</v>
      </c>
      <c r="L1186" s="35">
        <v>743.05899999999997</v>
      </c>
      <c r="M1186" s="35">
        <v>2058.3789999999999</v>
      </c>
      <c r="N1186" s="35">
        <v>12.065</v>
      </c>
      <c r="O1186" s="35">
        <v>0</v>
      </c>
      <c r="P1186" s="35">
        <v>0</v>
      </c>
      <c r="Q1186" s="35">
        <v>3.9609999999999999</v>
      </c>
      <c r="R1186" s="35"/>
      <c r="S1186" s="35"/>
    </row>
    <row r="1187" spans="1:19">
      <c r="A1187" t="s">
        <v>1087</v>
      </c>
      <c r="B1187" t="s">
        <v>34</v>
      </c>
      <c r="C1187" t="s">
        <v>118</v>
      </c>
      <c r="D1187" t="s">
        <v>332</v>
      </c>
      <c r="E1187" t="s">
        <v>298</v>
      </c>
      <c r="F1187" s="35">
        <v>1117.6489999999999</v>
      </c>
      <c r="G1187" s="35">
        <v>59.718000000000004</v>
      </c>
      <c r="H1187" s="35">
        <v>980.7</v>
      </c>
      <c r="I1187" s="35">
        <v>60.838999999999999</v>
      </c>
      <c r="J1187" s="35">
        <v>0</v>
      </c>
      <c r="K1187" s="35">
        <v>0</v>
      </c>
      <c r="L1187" s="35">
        <v>12.869</v>
      </c>
      <c r="M1187" s="35">
        <v>980.66399999999999</v>
      </c>
      <c r="N1187" s="35">
        <v>2.976</v>
      </c>
      <c r="O1187" s="35">
        <v>0</v>
      </c>
      <c r="P1187" s="35">
        <v>0</v>
      </c>
      <c r="Q1187" s="35">
        <v>0.58299999999999996</v>
      </c>
      <c r="R1187" s="35"/>
      <c r="S1187" s="35"/>
    </row>
    <row r="1188" spans="1:19">
      <c r="A1188" t="s">
        <v>1088</v>
      </c>
      <c r="B1188" t="s">
        <v>10</v>
      </c>
      <c r="C1188" t="s">
        <v>330</v>
      </c>
      <c r="D1188" t="s">
        <v>259</v>
      </c>
      <c r="E1188" t="s">
        <v>263</v>
      </c>
      <c r="F1188" s="35">
        <v>859.33699999999999</v>
      </c>
      <c r="G1188" s="35">
        <v>81.090999999999994</v>
      </c>
      <c r="H1188" s="35">
        <v>720.84</v>
      </c>
      <c r="I1188" s="35">
        <v>0</v>
      </c>
      <c r="J1188" s="35">
        <v>0</v>
      </c>
      <c r="K1188" s="35">
        <v>0</v>
      </c>
      <c r="L1188" s="35">
        <v>0</v>
      </c>
      <c r="M1188" s="35">
        <v>12.406000000000001</v>
      </c>
      <c r="N1188" s="35">
        <v>0</v>
      </c>
      <c r="O1188" s="35">
        <v>0</v>
      </c>
      <c r="P1188" s="35">
        <v>45</v>
      </c>
      <c r="Q1188" s="35">
        <v>0</v>
      </c>
      <c r="R1188" s="35"/>
      <c r="S1188" s="35"/>
    </row>
    <row r="1189" spans="1:19">
      <c r="A1189" t="s">
        <v>1089</v>
      </c>
      <c r="B1189" t="s">
        <v>10</v>
      </c>
      <c r="C1189" t="s">
        <v>118</v>
      </c>
      <c r="D1189" t="s">
        <v>259</v>
      </c>
      <c r="E1189" t="s">
        <v>263</v>
      </c>
      <c r="F1189" s="35">
        <v>697.76499999999999</v>
      </c>
      <c r="G1189" s="35">
        <v>105.42700000000001</v>
      </c>
      <c r="H1189" s="35">
        <v>482.53100000000001</v>
      </c>
      <c r="I1189" s="35">
        <v>0</v>
      </c>
      <c r="J1189" s="35">
        <v>0</v>
      </c>
      <c r="K1189" s="35">
        <v>0</v>
      </c>
      <c r="L1189" s="35">
        <v>0</v>
      </c>
      <c r="M1189" s="35">
        <v>24.396999999999998</v>
      </c>
      <c r="N1189" s="35">
        <v>0</v>
      </c>
      <c r="O1189" s="35">
        <v>0</v>
      </c>
      <c r="P1189" s="35">
        <v>85.41</v>
      </c>
      <c r="Q1189" s="35">
        <v>0</v>
      </c>
      <c r="R1189" s="35"/>
      <c r="S1189" s="35"/>
    </row>
    <row r="1190" spans="1:19">
      <c r="A1190" t="s">
        <v>1090</v>
      </c>
      <c r="B1190" t="s">
        <v>10</v>
      </c>
      <c r="C1190" t="s">
        <v>330</v>
      </c>
      <c r="D1190" t="s">
        <v>259</v>
      </c>
      <c r="E1190" t="s">
        <v>260</v>
      </c>
      <c r="F1190" s="35">
        <v>2099.3939999999998</v>
      </c>
      <c r="G1190" s="35">
        <v>136.90799999999999</v>
      </c>
      <c r="H1190" s="35">
        <v>1792.39</v>
      </c>
      <c r="I1190" s="35">
        <v>0</v>
      </c>
      <c r="J1190" s="35">
        <v>0</v>
      </c>
      <c r="K1190" s="35">
        <v>0</v>
      </c>
      <c r="L1190" s="35">
        <v>0</v>
      </c>
      <c r="M1190" s="35">
        <v>169.49600000000001</v>
      </c>
      <c r="N1190" s="35">
        <v>0</v>
      </c>
      <c r="O1190" s="35">
        <v>0.6</v>
      </c>
      <c r="P1190" s="35">
        <v>0</v>
      </c>
      <c r="Q1190" s="35">
        <v>0</v>
      </c>
      <c r="R1190" s="35"/>
      <c r="S1190" s="35"/>
    </row>
    <row r="1191" spans="1:19">
      <c r="A1191" t="s">
        <v>1091</v>
      </c>
      <c r="B1191" t="s">
        <v>10</v>
      </c>
      <c r="C1191" t="s">
        <v>118</v>
      </c>
      <c r="D1191" t="s">
        <v>259</v>
      </c>
      <c r="E1191" t="s">
        <v>263</v>
      </c>
      <c r="F1191" s="35">
        <v>806.00400000000002</v>
      </c>
      <c r="G1191" s="35">
        <v>74.694999999999993</v>
      </c>
      <c r="H1191" s="35">
        <v>661.15800000000002</v>
      </c>
      <c r="I1191" s="35">
        <v>0</v>
      </c>
      <c r="J1191" s="35">
        <v>0</v>
      </c>
      <c r="K1191" s="35">
        <v>0</v>
      </c>
      <c r="L1191" s="35">
        <v>0</v>
      </c>
      <c r="M1191" s="35">
        <v>70.150999999999996</v>
      </c>
      <c r="N1191" s="35">
        <v>0</v>
      </c>
      <c r="O1191" s="35">
        <v>0</v>
      </c>
      <c r="P1191" s="35">
        <v>0</v>
      </c>
      <c r="Q1191" s="35">
        <v>0</v>
      </c>
      <c r="R1191" s="35"/>
      <c r="S1191" s="35"/>
    </row>
    <row r="1192" spans="1:19">
      <c r="A1192" t="s">
        <v>1092</v>
      </c>
      <c r="B1192" t="s">
        <v>10</v>
      </c>
      <c r="C1192" t="s">
        <v>118</v>
      </c>
      <c r="D1192" t="s">
        <v>259</v>
      </c>
      <c r="E1192" t="s">
        <v>263</v>
      </c>
      <c r="F1192" s="35">
        <v>1023.793</v>
      </c>
      <c r="G1192" s="35">
        <v>100.32899999999999</v>
      </c>
      <c r="H1192" s="35">
        <v>866.06299999999999</v>
      </c>
      <c r="I1192" s="35">
        <v>0</v>
      </c>
      <c r="J1192" s="35">
        <v>0</v>
      </c>
      <c r="K1192" s="35">
        <v>0</v>
      </c>
      <c r="L1192" s="35">
        <v>0</v>
      </c>
      <c r="M1192" s="35">
        <v>54.881</v>
      </c>
      <c r="N1192" s="35">
        <v>0</v>
      </c>
      <c r="O1192" s="35">
        <v>0</v>
      </c>
      <c r="P1192" s="35">
        <v>2.52</v>
      </c>
      <c r="Q1192" s="35">
        <v>0</v>
      </c>
      <c r="R1192" s="35"/>
      <c r="S1192" s="35"/>
    </row>
    <row r="1193" spans="1:19">
      <c r="A1193" t="s">
        <v>1093</v>
      </c>
      <c r="B1193" t="s">
        <v>10</v>
      </c>
      <c r="C1193" t="s">
        <v>330</v>
      </c>
      <c r="D1193" t="s">
        <v>259</v>
      </c>
      <c r="E1193" t="s">
        <v>263</v>
      </c>
      <c r="F1193" s="35">
        <v>743.00599999999997</v>
      </c>
      <c r="G1193" s="35">
        <v>68.760999999999996</v>
      </c>
      <c r="H1193" s="35">
        <v>629.971</v>
      </c>
      <c r="I1193" s="35">
        <v>0</v>
      </c>
      <c r="J1193" s="35">
        <v>0</v>
      </c>
      <c r="K1193" s="35">
        <v>0</v>
      </c>
      <c r="L1193" s="35">
        <v>0</v>
      </c>
      <c r="M1193" s="35">
        <v>43.673999999999999</v>
      </c>
      <c r="N1193" s="35">
        <v>0</v>
      </c>
      <c r="O1193" s="35">
        <v>0.6</v>
      </c>
      <c r="P1193" s="35">
        <v>0</v>
      </c>
      <c r="Q1193" s="35">
        <v>0</v>
      </c>
      <c r="R1193" s="35"/>
      <c r="S1193" s="35"/>
    </row>
    <row r="1194" spans="1:19">
      <c r="A1194" t="s">
        <v>1094</v>
      </c>
      <c r="B1194" t="s">
        <v>10</v>
      </c>
      <c r="C1194" t="s">
        <v>330</v>
      </c>
      <c r="D1194" t="s">
        <v>259</v>
      </c>
      <c r="E1194" t="s">
        <v>263</v>
      </c>
      <c r="F1194" s="35">
        <v>615.91200000000003</v>
      </c>
      <c r="G1194" s="35">
        <v>77.093000000000004</v>
      </c>
      <c r="H1194" s="35">
        <v>481.721</v>
      </c>
      <c r="I1194" s="35">
        <v>0</v>
      </c>
      <c r="J1194" s="35">
        <v>0</v>
      </c>
      <c r="K1194" s="35">
        <v>0</v>
      </c>
      <c r="L1194" s="35">
        <v>0</v>
      </c>
      <c r="M1194" s="35">
        <v>28.297999999999998</v>
      </c>
      <c r="N1194" s="35">
        <v>0</v>
      </c>
      <c r="O1194" s="35">
        <v>0</v>
      </c>
      <c r="P1194" s="35">
        <v>28.8</v>
      </c>
      <c r="Q1194" s="35">
        <v>0</v>
      </c>
      <c r="R1194" s="35"/>
      <c r="S1194" s="35"/>
    </row>
    <row r="1195" spans="1:19">
      <c r="A1195" t="s">
        <v>1095</v>
      </c>
      <c r="B1195" t="s">
        <v>10</v>
      </c>
      <c r="C1195" t="s">
        <v>330</v>
      </c>
      <c r="D1195" t="s">
        <v>259</v>
      </c>
      <c r="E1195" t="s">
        <v>260</v>
      </c>
      <c r="F1195" s="35">
        <v>1257.5619999999999</v>
      </c>
      <c r="G1195" s="35">
        <v>118.732</v>
      </c>
      <c r="H1195" s="35">
        <v>1055.7170000000001</v>
      </c>
      <c r="I1195" s="35">
        <v>0</v>
      </c>
      <c r="J1195" s="35">
        <v>0</v>
      </c>
      <c r="K1195" s="35">
        <v>0</v>
      </c>
      <c r="L1195" s="35">
        <v>0</v>
      </c>
      <c r="M1195" s="35">
        <v>83.113</v>
      </c>
      <c r="N1195" s="35">
        <v>0</v>
      </c>
      <c r="O1195" s="35">
        <v>0</v>
      </c>
      <c r="P1195" s="35">
        <v>0</v>
      </c>
      <c r="Q1195" s="35">
        <v>0</v>
      </c>
      <c r="R1195" s="35"/>
      <c r="S1195" s="35"/>
    </row>
    <row r="1196" spans="1:19">
      <c r="A1196" t="s">
        <v>535</v>
      </c>
      <c r="B1196" t="s">
        <v>10</v>
      </c>
      <c r="C1196" t="s">
        <v>330</v>
      </c>
      <c r="D1196" t="s">
        <v>259</v>
      </c>
      <c r="E1196" t="s">
        <v>260</v>
      </c>
      <c r="F1196" s="35">
        <v>1368.3109999999999</v>
      </c>
      <c r="G1196" s="35">
        <v>117.036</v>
      </c>
      <c r="H1196" s="35">
        <v>1032.1780000000001</v>
      </c>
      <c r="I1196" s="35">
        <v>0</v>
      </c>
      <c r="J1196" s="35">
        <v>0</v>
      </c>
      <c r="K1196" s="35">
        <v>0</v>
      </c>
      <c r="L1196" s="35">
        <v>0</v>
      </c>
      <c r="M1196" s="35">
        <v>219.012</v>
      </c>
      <c r="N1196" s="35">
        <v>0</v>
      </c>
      <c r="O1196" s="35">
        <v>0</v>
      </c>
      <c r="P1196" s="35">
        <v>8.5000000000000006E-2</v>
      </c>
      <c r="Q1196" s="35">
        <v>0</v>
      </c>
      <c r="R1196" s="35"/>
      <c r="S1196" s="35"/>
    </row>
    <row r="1197" spans="1:19">
      <c r="A1197" t="s">
        <v>1096</v>
      </c>
      <c r="B1197" t="s">
        <v>10</v>
      </c>
      <c r="C1197" t="s">
        <v>330</v>
      </c>
      <c r="D1197" t="s">
        <v>259</v>
      </c>
      <c r="E1197" t="s">
        <v>263</v>
      </c>
      <c r="F1197" s="35">
        <v>744.93299999999999</v>
      </c>
      <c r="G1197" s="35">
        <v>68.138000000000005</v>
      </c>
      <c r="H1197" s="35">
        <v>625.774</v>
      </c>
      <c r="I1197" s="35">
        <v>0</v>
      </c>
      <c r="J1197" s="35">
        <v>0</v>
      </c>
      <c r="K1197" s="35">
        <v>0</v>
      </c>
      <c r="L1197" s="35">
        <v>0</v>
      </c>
      <c r="M1197" s="35">
        <v>49.920999999999999</v>
      </c>
      <c r="N1197" s="35">
        <v>0</v>
      </c>
      <c r="O1197" s="35">
        <v>0</v>
      </c>
      <c r="P1197" s="35">
        <v>1.1000000000000001</v>
      </c>
      <c r="Q1197" s="35">
        <v>0</v>
      </c>
      <c r="R1197" s="35"/>
      <c r="S1197" s="35"/>
    </row>
    <row r="1198" spans="1:19">
      <c r="A1198" t="s">
        <v>589</v>
      </c>
      <c r="B1198" t="s">
        <v>10</v>
      </c>
      <c r="C1198" t="s">
        <v>330</v>
      </c>
      <c r="D1198" t="s">
        <v>259</v>
      </c>
      <c r="E1198" t="s">
        <v>260</v>
      </c>
      <c r="F1198" s="35">
        <v>2001.838</v>
      </c>
      <c r="G1198" s="35">
        <v>204.49299999999999</v>
      </c>
      <c r="H1198" s="35">
        <v>1475.991</v>
      </c>
      <c r="I1198" s="35">
        <v>0</v>
      </c>
      <c r="J1198" s="35">
        <v>0</v>
      </c>
      <c r="K1198" s="35">
        <v>0</v>
      </c>
      <c r="L1198" s="35">
        <v>0</v>
      </c>
      <c r="M1198" s="35">
        <v>321.35399999999998</v>
      </c>
      <c r="N1198" s="35">
        <v>0</v>
      </c>
      <c r="O1198" s="35">
        <v>0</v>
      </c>
      <c r="P1198" s="35">
        <v>0</v>
      </c>
      <c r="Q1198" s="35">
        <v>0</v>
      </c>
      <c r="R1198" s="35"/>
      <c r="S1198" s="35"/>
    </row>
    <row r="1199" spans="1:19">
      <c r="A1199" t="s">
        <v>1097</v>
      </c>
      <c r="B1199" t="s">
        <v>10</v>
      </c>
      <c r="C1199" t="s">
        <v>118</v>
      </c>
      <c r="D1199" t="s">
        <v>259</v>
      </c>
      <c r="E1199" t="s">
        <v>263</v>
      </c>
      <c r="F1199" s="35">
        <v>1169.998</v>
      </c>
      <c r="G1199" s="35">
        <v>74.760999999999996</v>
      </c>
      <c r="H1199" s="35">
        <v>998.447</v>
      </c>
      <c r="I1199" s="35">
        <v>0</v>
      </c>
      <c r="J1199" s="35">
        <v>0</v>
      </c>
      <c r="K1199" s="35">
        <v>0</v>
      </c>
      <c r="L1199" s="35">
        <v>0</v>
      </c>
      <c r="M1199" s="35">
        <v>96.79</v>
      </c>
      <c r="N1199" s="35">
        <v>0</v>
      </c>
      <c r="O1199" s="35">
        <v>0</v>
      </c>
      <c r="P1199" s="35">
        <v>0</v>
      </c>
      <c r="Q1199" s="35">
        <v>0</v>
      </c>
      <c r="R1199" s="35"/>
      <c r="S1199" s="35"/>
    </row>
    <row r="1200" spans="1:19">
      <c r="A1200" t="s">
        <v>268</v>
      </c>
      <c r="B1200" t="s">
        <v>10</v>
      </c>
      <c r="C1200" t="s">
        <v>118</v>
      </c>
      <c r="D1200" t="s">
        <v>259</v>
      </c>
      <c r="E1200" t="s">
        <v>260</v>
      </c>
      <c r="F1200" s="35">
        <v>1947.876</v>
      </c>
      <c r="G1200" s="35">
        <v>197.05199999999999</v>
      </c>
      <c r="H1200" s="35">
        <v>1302.056</v>
      </c>
      <c r="I1200" s="35">
        <v>0</v>
      </c>
      <c r="J1200" s="35">
        <v>0</v>
      </c>
      <c r="K1200" s="35">
        <v>0</v>
      </c>
      <c r="L1200" s="35">
        <v>0</v>
      </c>
      <c r="M1200" s="35">
        <v>447.53800000000001</v>
      </c>
      <c r="N1200" s="35">
        <v>0</v>
      </c>
      <c r="O1200" s="35">
        <v>0.4</v>
      </c>
      <c r="P1200" s="35">
        <v>0.83</v>
      </c>
      <c r="Q1200" s="35">
        <v>0</v>
      </c>
      <c r="R1200" s="35"/>
      <c r="S1200" s="35"/>
    </row>
    <row r="1201" spans="1:19">
      <c r="A1201" t="s">
        <v>732</v>
      </c>
      <c r="B1201" t="s">
        <v>10</v>
      </c>
      <c r="C1201" t="s">
        <v>330</v>
      </c>
      <c r="D1201" t="s">
        <v>259</v>
      </c>
      <c r="E1201" t="s">
        <v>260</v>
      </c>
      <c r="F1201" s="35">
        <v>1206.0450000000001</v>
      </c>
      <c r="G1201" s="35">
        <v>124.498</v>
      </c>
      <c r="H1201" s="35">
        <v>1009.9059999999999</v>
      </c>
      <c r="I1201" s="35">
        <v>0</v>
      </c>
      <c r="J1201" s="35">
        <v>0</v>
      </c>
      <c r="K1201" s="35">
        <v>0</v>
      </c>
      <c r="L1201" s="35">
        <v>0</v>
      </c>
      <c r="M1201" s="35">
        <v>68.340999999999994</v>
      </c>
      <c r="N1201" s="35">
        <v>0</v>
      </c>
      <c r="O1201" s="35">
        <v>0</v>
      </c>
      <c r="P1201" s="35">
        <v>3.3</v>
      </c>
      <c r="Q1201" s="35">
        <v>0</v>
      </c>
      <c r="R1201" s="35"/>
      <c r="S1201" s="35"/>
    </row>
    <row r="1202" spans="1:19">
      <c r="A1202" t="s">
        <v>1098</v>
      </c>
      <c r="B1202" t="s">
        <v>10</v>
      </c>
      <c r="C1202" t="s">
        <v>118</v>
      </c>
      <c r="D1202" t="s">
        <v>259</v>
      </c>
      <c r="E1202" t="s">
        <v>263</v>
      </c>
      <c r="F1202" s="35">
        <v>854.08699999999999</v>
      </c>
      <c r="G1202" s="35">
        <v>66.647989999999993</v>
      </c>
      <c r="H1202" s="35">
        <v>703.62</v>
      </c>
      <c r="I1202" s="35">
        <v>0</v>
      </c>
      <c r="J1202" s="35">
        <v>0</v>
      </c>
      <c r="K1202" s="35">
        <v>0</v>
      </c>
      <c r="L1202" s="35">
        <v>0</v>
      </c>
      <c r="M1202" s="35">
        <v>83.119</v>
      </c>
      <c r="N1202" s="35">
        <v>0</v>
      </c>
      <c r="O1202" s="35">
        <v>0</v>
      </c>
      <c r="P1202" s="35">
        <v>0.7</v>
      </c>
      <c r="Q1202" s="35">
        <v>0</v>
      </c>
      <c r="R1202" s="35"/>
      <c r="S1202" s="35"/>
    </row>
    <row r="1203" spans="1:19">
      <c r="A1203" t="s">
        <v>1099</v>
      </c>
      <c r="B1203" t="s">
        <v>10</v>
      </c>
      <c r="C1203" t="s">
        <v>118</v>
      </c>
      <c r="D1203" t="s">
        <v>259</v>
      </c>
      <c r="E1203" t="s">
        <v>263</v>
      </c>
      <c r="F1203" s="35">
        <v>1297.664</v>
      </c>
      <c r="G1203" s="35">
        <v>134.917</v>
      </c>
      <c r="H1203" s="35">
        <v>1103.5319999999999</v>
      </c>
      <c r="I1203" s="35">
        <v>0</v>
      </c>
      <c r="J1203" s="35">
        <v>0</v>
      </c>
      <c r="K1203" s="35">
        <v>0</v>
      </c>
      <c r="L1203" s="35">
        <v>0</v>
      </c>
      <c r="M1203" s="35">
        <v>59.215000000000003</v>
      </c>
      <c r="N1203" s="35">
        <v>0</v>
      </c>
      <c r="O1203" s="35">
        <v>0</v>
      </c>
      <c r="P1203" s="35">
        <v>0</v>
      </c>
      <c r="Q1203" s="35">
        <v>0</v>
      </c>
      <c r="R1203" s="35"/>
      <c r="S1203" s="35"/>
    </row>
    <row r="1204" spans="1:19">
      <c r="A1204" t="s">
        <v>1100</v>
      </c>
      <c r="B1204" t="s">
        <v>10</v>
      </c>
      <c r="C1204" t="s">
        <v>330</v>
      </c>
      <c r="D1204" t="s">
        <v>259</v>
      </c>
      <c r="E1204" t="s">
        <v>263</v>
      </c>
      <c r="F1204" s="35">
        <v>1776.9480000000001</v>
      </c>
      <c r="G1204" s="35">
        <v>219.52699999999999</v>
      </c>
      <c r="H1204" s="35">
        <v>1277.3800000000001</v>
      </c>
      <c r="I1204" s="35">
        <v>0</v>
      </c>
      <c r="J1204" s="35">
        <v>0</v>
      </c>
      <c r="K1204" s="35">
        <v>0</v>
      </c>
      <c r="L1204" s="35">
        <v>0</v>
      </c>
      <c r="M1204" s="35">
        <v>96.840999999999994</v>
      </c>
      <c r="N1204" s="35">
        <v>0</v>
      </c>
      <c r="O1204" s="35">
        <v>6.2</v>
      </c>
      <c r="P1204" s="35">
        <v>177</v>
      </c>
      <c r="Q1204" s="35">
        <v>0</v>
      </c>
      <c r="R1204" s="35"/>
      <c r="S1204" s="35"/>
    </row>
    <row r="1205" spans="1:19">
      <c r="A1205" t="s">
        <v>1101</v>
      </c>
      <c r="B1205" t="s">
        <v>10</v>
      </c>
      <c r="C1205" t="s">
        <v>118</v>
      </c>
      <c r="D1205" t="s">
        <v>259</v>
      </c>
      <c r="E1205" t="s">
        <v>263</v>
      </c>
      <c r="F1205" s="35">
        <v>1136.645</v>
      </c>
      <c r="G1205" s="35">
        <v>101.19499999999999</v>
      </c>
      <c r="H1205" s="35">
        <v>986.25400000000002</v>
      </c>
      <c r="I1205" s="35">
        <v>0</v>
      </c>
      <c r="J1205" s="35">
        <v>0</v>
      </c>
      <c r="K1205" s="35">
        <v>0</v>
      </c>
      <c r="L1205" s="35">
        <v>0</v>
      </c>
      <c r="M1205" s="35">
        <v>49.195999999999998</v>
      </c>
      <c r="N1205" s="35">
        <v>0</v>
      </c>
      <c r="O1205" s="35">
        <v>0</v>
      </c>
      <c r="P1205" s="35">
        <v>0</v>
      </c>
      <c r="Q1205" s="35">
        <v>0</v>
      </c>
      <c r="R1205" s="35"/>
      <c r="S1205" s="35"/>
    </row>
    <row r="1206" spans="1:19">
      <c r="A1206" t="s">
        <v>735</v>
      </c>
      <c r="B1206" t="s">
        <v>10</v>
      </c>
      <c r="C1206" t="s">
        <v>118</v>
      </c>
      <c r="D1206" t="s">
        <v>259</v>
      </c>
      <c r="E1206" t="s">
        <v>260</v>
      </c>
      <c r="F1206" s="35">
        <v>1378.588</v>
      </c>
      <c r="G1206" s="35">
        <v>110.31100000000001</v>
      </c>
      <c r="H1206" s="35">
        <v>1160.953</v>
      </c>
      <c r="I1206" s="35">
        <v>0</v>
      </c>
      <c r="J1206" s="35">
        <v>0</v>
      </c>
      <c r="K1206" s="35">
        <v>0</v>
      </c>
      <c r="L1206" s="35">
        <v>0</v>
      </c>
      <c r="M1206" s="35">
        <v>107.324</v>
      </c>
      <c r="N1206" s="35">
        <v>0</v>
      </c>
      <c r="O1206" s="35">
        <v>0</v>
      </c>
      <c r="P1206" s="35">
        <v>0</v>
      </c>
      <c r="Q1206" s="35">
        <v>0</v>
      </c>
      <c r="R1206" s="35"/>
      <c r="S1206" s="35"/>
    </row>
    <row r="1207" spans="1:19">
      <c r="A1207" t="s">
        <v>373</v>
      </c>
      <c r="B1207" t="s">
        <v>10</v>
      </c>
      <c r="C1207" t="s">
        <v>118</v>
      </c>
      <c r="D1207" t="s">
        <v>259</v>
      </c>
      <c r="E1207" t="s">
        <v>263</v>
      </c>
      <c r="F1207" s="35">
        <v>839.81600000000003</v>
      </c>
      <c r="G1207" s="35">
        <v>81.638000000000005</v>
      </c>
      <c r="H1207" s="35">
        <v>708.81899999999996</v>
      </c>
      <c r="I1207" s="35">
        <v>0</v>
      </c>
      <c r="J1207" s="35">
        <v>0</v>
      </c>
      <c r="K1207" s="35">
        <v>0</v>
      </c>
      <c r="L1207" s="35">
        <v>0</v>
      </c>
      <c r="M1207" s="35">
        <v>14.923999999999999</v>
      </c>
      <c r="N1207" s="35">
        <v>0</v>
      </c>
      <c r="O1207" s="35">
        <v>0</v>
      </c>
      <c r="P1207" s="35">
        <v>34.435000000000002</v>
      </c>
      <c r="Q1207" s="35">
        <v>0</v>
      </c>
      <c r="R1207" s="35"/>
      <c r="S1207" s="35"/>
    </row>
    <row r="1208" spans="1:19">
      <c r="A1208" t="s">
        <v>488</v>
      </c>
      <c r="B1208" t="s">
        <v>10</v>
      </c>
      <c r="C1208" t="s">
        <v>118</v>
      </c>
      <c r="D1208" t="s">
        <v>259</v>
      </c>
      <c r="E1208" t="s">
        <v>263</v>
      </c>
      <c r="F1208" s="35">
        <v>1260.0129999999999</v>
      </c>
      <c r="G1208" s="35">
        <v>133.55799999999999</v>
      </c>
      <c r="H1208" s="35">
        <v>870.16899999999998</v>
      </c>
      <c r="I1208" s="35">
        <v>0</v>
      </c>
      <c r="J1208" s="35">
        <v>0</v>
      </c>
      <c r="K1208" s="35">
        <v>0</v>
      </c>
      <c r="L1208" s="35">
        <v>0</v>
      </c>
      <c r="M1208" s="35">
        <v>130.18600000000001</v>
      </c>
      <c r="N1208" s="35">
        <v>0</v>
      </c>
      <c r="O1208" s="35">
        <v>0.1</v>
      </c>
      <c r="P1208" s="35">
        <v>126</v>
      </c>
      <c r="Q1208" s="35">
        <v>0</v>
      </c>
      <c r="R1208" s="35"/>
      <c r="S1208" s="35"/>
    </row>
    <row r="1209" spans="1:19">
      <c r="A1209" t="s">
        <v>837</v>
      </c>
      <c r="B1209" t="s">
        <v>10</v>
      </c>
      <c r="C1209" t="s">
        <v>330</v>
      </c>
      <c r="D1209" t="s">
        <v>259</v>
      </c>
      <c r="E1209" t="s">
        <v>263</v>
      </c>
      <c r="F1209" s="35">
        <v>776.84400000000005</v>
      </c>
      <c r="G1209" s="35">
        <v>84.361999999999995</v>
      </c>
      <c r="H1209" s="35">
        <v>539.05700000000002</v>
      </c>
      <c r="I1209" s="35">
        <v>0</v>
      </c>
      <c r="J1209" s="35">
        <v>0</v>
      </c>
      <c r="K1209" s="35">
        <v>0</v>
      </c>
      <c r="L1209" s="35">
        <v>0</v>
      </c>
      <c r="M1209" s="35">
        <v>153.42500000000001</v>
      </c>
      <c r="N1209" s="35">
        <v>0</v>
      </c>
      <c r="O1209" s="35">
        <v>0</v>
      </c>
      <c r="P1209" s="35">
        <v>0</v>
      </c>
      <c r="Q1209" s="35">
        <v>0</v>
      </c>
      <c r="R1209" s="35"/>
      <c r="S1209" s="35"/>
    </row>
    <row r="1210" spans="1:19">
      <c r="A1210" t="s">
        <v>1102</v>
      </c>
      <c r="B1210" t="s">
        <v>10</v>
      </c>
      <c r="C1210" t="s">
        <v>330</v>
      </c>
      <c r="D1210" t="s">
        <v>259</v>
      </c>
      <c r="E1210" t="s">
        <v>260</v>
      </c>
      <c r="F1210" s="35">
        <v>1466.6880000000001</v>
      </c>
      <c r="G1210" s="35">
        <v>152.94300000000001</v>
      </c>
      <c r="H1210" s="35">
        <v>1161.221</v>
      </c>
      <c r="I1210" s="35">
        <v>0</v>
      </c>
      <c r="J1210" s="35">
        <v>0</v>
      </c>
      <c r="K1210" s="35">
        <v>0</v>
      </c>
      <c r="L1210" s="35">
        <v>0</v>
      </c>
      <c r="M1210" s="35">
        <v>152.524</v>
      </c>
      <c r="N1210" s="35">
        <v>0</v>
      </c>
      <c r="O1210" s="35">
        <v>0</v>
      </c>
      <c r="P1210" s="35">
        <v>0</v>
      </c>
      <c r="Q1210" s="35">
        <v>0</v>
      </c>
      <c r="R1210" s="35"/>
      <c r="S1210" s="35"/>
    </row>
    <row r="1211" spans="1:19">
      <c r="A1211" t="s">
        <v>839</v>
      </c>
      <c r="B1211" t="s">
        <v>10</v>
      </c>
      <c r="C1211" t="s">
        <v>118</v>
      </c>
      <c r="D1211" t="s">
        <v>259</v>
      </c>
      <c r="E1211" t="s">
        <v>263</v>
      </c>
      <c r="F1211" s="35">
        <v>987.08100000000002</v>
      </c>
      <c r="G1211" s="35">
        <v>76.918999999999997</v>
      </c>
      <c r="H1211" s="35">
        <v>826.60400000000004</v>
      </c>
      <c r="I1211" s="35">
        <v>0</v>
      </c>
      <c r="J1211" s="35">
        <v>0</v>
      </c>
      <c r="K1211" s="35">
        <v>0</v>
      </c>
      <c r="L1211" s="35">
        <v>0</v>
      </c>
      <c r="M1211" s="35">
        <v>80.658000000000001</v>
      </c>
      <c r="N1211" s="35">
        <v>0</v>
      </c>
      <c r="O1211" s="35">
        <v>0.8</v>
      </c>
      <c r="P1211" s="35">
        <v>2.1</v>
      </c>
      <c r="Q1211" s="35">
        <v>0</v>
      </c>
      <c r="R1211" s="35"/>
      <c r="S1211" s="35"/>
    </row>
    <row r="1212" spans="1:19">
      <c r="A1212" t="s">
        <v>1103</v>
      </c>
      <c r="B1212" t="s">
        <v>10</v>
      </c>
      <c r="C1212" t="s">
        <v>330</v>
      </c>
      <c r="D1212" t="s">
        <v>259</v>
      </c>
      <c r="E1212" t="s">
        <v>260</v>
      </c>
      <c r="F1212" s="35">
        <v>2653.0459999999998</v>
      </c>
      <c r="G1212" s="35">
        <v>163.70599999999999</v>
      </c>
      <c r="H1212" s="35">
        <v>1588.0619999999999</v>
      </c>
      <c r="I1212" s="35">
        <v>0</v>
      </c>
      <c r="J1212" s="35">
        <v>0</v>
      </c>
      <c r="K1212" s="35">
        <v>0</v>
      </c>
      <c r="L1212" s="35">
        <v>0</v>
      </c>
      <c r="M1212" s="35">
        <v>901.27800000000002</v>
      </c>
      <c r="N1212" s="35">
        <v>0</v>
      </c>
      <c r="O1212" s="35">
        <v>0</v>
      </c>
      <c r="P1212" s="35">
        <v>0</v>
      </c>
      <c r="Q1212" s="35">
        <v>0</v>
      </c>
      <c r="R1212" s="35"/>
      <c r="S1212" s="35"/>
    </row>
    <row r="1213" spans="1:19">
      <c r="A1213" t="s">
        <v>1104</v>
      </c>
      <c r="B1213" t="s">
        <v>10</v>
      </c>
      <c r="C1213" t="s">
        <v>330</v>
      </c>
      <c r="D1213" t="s">
        <v>259</v>
      </c>
      <c r="E1213" t="s">
        <v>263</v>
      </c>
      <c r="F1213" s="35">
        <v>973.78700000000003</v>
      </c>
      <c r="G1213" s="35">
        <v>75.988</v>
      </c>
      <c r="H1213" s="35">
        <v>865.44100000000003</v>
      </c>
      <c r="I1213" s="35">
        <v>0</v>
      </c>
      <c r="J1213" s="35">
        <v>0</v>
      </c>
      <c r="K1213" s="35">
        <v>0</v>
      </c>
      <c r="L1213" s="35">
        <v>0</v>
      </c>
      <c r="M1213" s="35">
        <v>32.357999999999997</v>
      </c>
      <c r="N1213" s="35">
        <v>0</v>
      </c>
      <c r="O1213" s="35">
        <v>0</v>
      </c>
      <c r="P1213" s="35">
        <v>0</v>
      </c>
      <c r="Q1213" s="35">
        <v>0</v>
      </c>
      <c r="R1213" s="35"/>
      <c r="S1213" s="35"/>
    </row>
    <row r="1214" spans="1:19">
      <c r="A1214" t="s">
        <v>1105</v>
      </c>
      <c r="B1214" t="s">
        <v>10</v>
      </c>
      <c r="C1214" t="s">
        <v>118</v>
      </c>
      <c r="D1214" t="s">
        <v>259</v>
      </c>
      <c r="E1214" t="s">
        <v>263</v>
      </c>
      <c r="F1214" s="35">
        <v>982.1481</v>
      </c>
      <c r="G1214" s="35">
        <v>112.202</v>
      </c>
      <c r="H1214" s="35">
        <v>593.67700000000002</v>
      </c>
      <c r="I1214" s="35">
        <v>0</v>
      </c>
      <c r="J1214" s="35">
        <v>0</v>
      </c>
      <c r="K1214" s="35">
        <v>0</v>
      </c>
      <c r="L1214" s="35">
        <v>0</v>
      </c>
      <c r="M1214" s="35">
        <v>131.16900000000001</v>
      </c>
      <c r="N1214" s="35">
        <v>0</v>
      </c>
      <c r="O1214" s="35">
        <v>0.4</v>
      </c>
      <c r="P1214" s="35">
        <v>144.69999999999999</v>
      </c>
      <c r="Q1214" s="35">
        <v>0</v>
      </c>
      <c r="R1214" s="35"/>
      <c r="S1214" s="35"/>
    </row>
    <row r="1215" spans="1:19">
      <c r="A1215" t="s">
        <v>1106</v>
      </c>
      <c r="B1215" t="s">
        <v>10</v>
      </c>
      <c r="C1215" t="s">
        <v>118</v>
      </c>
      <c r="D1215" t="s">
        <v>259</v>
      </c>
      <c r="E1215" t="s">
        <v>260</v>
      </c>
      <c r="F1215" s="35">
        <v>1208.8130000000001</v>
      </c>
      <c r="G1215" s="35">
        <v>98.53</v>
      </c>
      <c r="H1215" s="35">
        <v>1011.914</v>
      </c>
      <c r="I1215" s="35">
        <v>0</v>
      </c>
      <c r="J1215" s="35">
        <v>0</v>
      </c>
      <c r="K1215" s="35">
        <v>0</v>
      </c>
      <c r="L1215" s="35">
        <v>0</v>
      </c>
      <c r="M1215" s="35">
        <v>92.384</v>
      </c>
      <c r="N1215" s="35">
        <v>0</v>
      </c>
      <c r="O1215" s="35">
        <v>3.2</v>
      </c>
      <c r="P1215" s="35">
        <v>2.7850000000000001</v>
      </c>
      <c r="Q1215" s="35">
        <v>0</v>
      </c>
      <c r="R1215" s="35"/>
      <c r="S1215" s="35"/>
    </row>
    <row r="1216" spans="1:19">
      <c r="A1216" t="s">
        <v>1107</v>
      </c>
      <c r="B1216" t="s">
        <v>10</v>
      </c>
      <c r="C1216" t="s">
        <v>330</v>
      </c>
      <c r="D1216" t="s">
        <v>259</v>
      </c>
      <c r="E1216" t="s">
        <v>263</v>
      </c>
      <c r="F1216" s="35">
        <v>1383.885</v>
      </c>
      <c r="G1216" s="35">
        <v>85.591999999999999</v>
      </c>
      <c r="H1216" s="35">
        <v>1184.326</v>
      </c>
      <c r="I1216" s="35">
        <v>0</v>
      </c>
      <c r="J1216" s="35">
        <v>0</v>
      </c>
      <c r="K1216" s="35">
        <v>0</v>
      </c>
      <c r="L1216" s="35">
        <v>0</v>
      </c>
      <c r="M1216" s="35">
        <v>113.967</v>
      </c>
      <c r="N1216" s="35">
        <v>0</v>
      </c>
      <c r="O1216" s="35">
        <v>0</v>
      </c>
      <c r="P1216" s="35">
        <v>0</v>
      </c>
      <c r="Q1216" s="35">
        <v>0</v>
      </c>
      <c r="R1216" s="35"/>
      <c r="S1216" s="35"/>
    </row>
    <row r="1217" spans="1:19">
      <c r="A1217" t="s">
        <v>1108</v>
      </c>
      <c r="B1217" t="s">
        <v>10</v>
      </c>
      <c r="C1217" t="s">
        <v>330</v>
      </c>
      <c r="D1217" t="s">
        <v>259</v>
      </c>
      <c r="E1217" t="s">
        <v>263</v>
      </c>
      <c r="F1217" s="35">
        <v>1389.4829999999999</v>
      </c>
      <c r="G1217" s="35">
        <v>114.83</v>
      </c>
      <c r="H1217" s="35">
        <v>1181.5319999999999</v>
      </c>
      <c r="I1217" s="35">
        <v>0</v>
      </c>
      <c r="J1217" s="35">
        <v>0</v>
      </c>
      <c r="K1217" s="35">
        <v>0</v>
      </c>
      <c r="L1217" s="35">
        <v>0</v>
      </c>
      <c r="M1217" s="35">
        <v>93.120990000000006</v>
      </c>
      <c r="N1217" s="35">
        <v>0</v>
      </c>
      <c r="O1217" s="35">
        <v>0</v>
      </c>
      <c r="P1217" s="35">
        <v>0</v>
      </c>
      <c r="Q1217" s="35">
        <v>0</v>
      </c>
      <c r="R1217" s="35"/>
      <c r="S1217" s="35"/>
    </row>
    <row r="1218" spans="1:19">
      <c r="A1218" t="s">
        <v>1109</v>
      </c>
      <c r="B1218" t="s">
        <v>10</v>
      </c>
      <c r="C1218" t="s">
        <v>118</v>
      </c>
      <c r="D1218" t="s">
        <v>259</v>
      </c>
      <c r="E1218" t="s">
        <v>263</v>
      </c>
      <c r="F1218" s="35">
        <v>1122.184</v>
      </c>
      <c r="G1218" s="35">
        <v>120.845</v>
      </c>
      <c r="H1218" s="35">
        <v>819.78399999999999</v>
      </c>
      <c r="I1218" s="35">
        <v>0</v>
      </c>
      <c r="J1218" s="35">
        <v>0</v>
      </c>
      <c r="K1218" s="35">
        <v>0</v>
      </c>
      <c r="L1218" s="35">
        <v>0</v>
      </c>
      <c r="M1218" s="35">
        <v>100.55500000000001</v>
      </c>
      <c r="N1218" s="35">
        <v>0</v>
      </c>
      <c r="O1218" s="35">
        <v>0</v>
      </c>
      <c r="P1218" s="35">
        <v>81</v>
      </c>
      <c r="Q1218" s="35">
        <v>0</v>
      </c>
      <c r="R1218" s="35"/>
      <c r="S1218" s="35"/>
    </row>
    <row r="1219" spans="1:19">
      <c r="A1219" t="s">
        <v>1110</v>
      </c>
      <c r="B1219" t="s">
        <v>10</v>
      </c>
      <c r="C1219" t="s">
        <v>118</v>
      </c>
      <c r="D1219" t="s">
        <v>259</v>
      </c>
      <c r="E1219" t="s">
        <v>263</v>
      </c>
      <c r="F1219" s="35">
        <v>1882.5050000000001</v>
      </c>
      <c r="G1219" s="35">
        <v>153.69499999999999</v>
      </c>
      <c r="H1219" s="35">
        <v>1635.932</v>
      </c>
      <c r="I1219" s="35">
        <v>0</v>
      </c>
      <c r="J1219" s="35">
        <v>0</v>
      </c>
      <c r="K1219" s="35">
        <v>0</v>
      </c>
      <c r="L1219" s="35">
        <v>0</v>
      </c>
      <c r="M1219" s="35">
        <v>92.878010000000003</v>
      </c>
      <c r="N1219" s="35">
        <v>0</v>
      </c>
      <c r="O1219" s="35">
        <v>0</v>
      </c>
      <c r="P1219" s="35">
        <v>0</v>
      </c>
      <c r="Q1219" s="35">
        <v>0</v>
      </c>
      <c r="R1219" s="35"/>
      <c r="S1219" s="35"/>
    </row>
    <row r="1220" spans="1:19">
      <c r="A1220" t="s">
        <v>1111</v>
      </c>
      <c r="B1220" t="s">
        <v>10</v>
      </c>
      <c r="C1220" t="s">
        <v>330</v>
      </c>
      <c r="D1220" t="s">
        <v>259</v>
      </c>
      <c r="E1220" t="s">
        <v>260</v>
      </c>
      <c r="F1220" s="35">
        <v>1949.864</v>
      </c>
      <c r="G1220" s="35">
        <v>149.40799999999999</v>
      </c>
      <c r="H1220" s="35">
        <v>1243.2760000000001</v>
      </c>
      <c r="I1220" s="35">
        <v>0</v>
      </c>
      <c r="J1220" s="35">
        <v>0</v>
      </c>
      <c r="K1220" s="35">
        <v>0</v>
      </c>
      <c r="L1220" s="35">
        <v>0</v>
      </c>
      <c r="M1220" s="35">
        <v>557.1</v>
      </c>
      <c r="N1220" s="35">
        <v>0</v>
      </c>
      <c r="O1220" s="35">
        <v>0</v>
      </c>
      <c r="P1220" s="35">
        <v>0.08</v>
      </c>
      <c r="Q1220" s="35">
        <v>0</v>
      </c>
      <c r="R1220" s="35"/>
      <c r="S1220" s="35"/>
    </row>
    <row r="1221" spans="1:19">
      <c r="A1221" t="s">
        <v>1112</v>
      </c>
      <c r="B1221" t="s">
        <v>10</v>
      </c>
      <c r="C1221" t="s">
        <v>330</v>
      </c>
      <c r="D1221" t="s">
        <v>259</v>
      </c>
      <c r="E1221" t="s">
        <v>260</v>
      </c>
      <c r="F1221" s="35">
        <v>1313.89</v>
      </c>
      <c r="G1221" s="35">
        <v>101.44799999999999</v>
      </c>
      <c r="H1221" s="35">
        <v>1073.768</v>
      </c>
      <c r="I1221" s="35">
        <v>0</v>
      </c>
      <c r="J1221" s="35">
        <v>0</v>
      </c>
      <c r="K1221" s="35">
        <v>0</v>
      </c>
      <c r="L1221" s="35">
        <v>0</v>
      </c>
      <c r="M1221" s="35">
        <v>138.67400000000001</v>
      </c>
      <c r="N1221" s="35">
        <v>0</v>
      </c>
      <c r="O1221" s="35">
        <v>0</v>
      </c>
      <c r="P1221" s="35">
        <v>0</v>
      </c>
      <c r="Q1221" s="35">
        <v>0</v>
      </c>
      <c r="R1221" s="35"/>
      <c r="S1221" s="35"/>
    </row>
    <row r="1222" spans="1:19">
      <c r="A1222" t="s">
        <v>1113</v>
      </c>
      <c r="B1222" t="s">
        <v>10</v>
      </c>
      <c r="C1222" t="s">
        <v>118</v>
      </c>
      <c r="D1222" t="s">
        <v>259</v>
      </c>
      <c r="E1222" t="s">
        <v>263</v>
      </c>
      <c r="F1222" s="35">
        <v>1121.568</v>
      </c>
      <c r="G1222" s="35">
        <v>80.156000000000006</v>
      </c>
      <c r="H1222" s="35">
        <v>844.13499999999999</v>
      </c>
      <c r="I1222" s="35">
        <v>0</v>
      </c>
      <c r="J1222" s="35">
        <v>0</v>
      </c>
      <c r="K1222" s="35">
        <v>0</v>
      </c>
      <c r="L1222" s="35">
        <v>0</v>
      </c>
      <c r="M1222" s="35">
        <v>49.277000000000001</v>
      </c>
      <c r="N1222" s="35">
        <v>0</v>
      </c>
      <c r="O1222" s="35">
        <v>0</v>
      </c>
      <c r="P1222" s="35">
        <v>148</v>
      </c>
      <c r="Q1222" s="35">
        <v>0</v>
      </c>
      <c r="R1222" s="35"/>
      <c r="S1222" s="35"/>
    </row>
    <row r="1223" spans="1:19">
      <c r="A1223" t="s">
        <v>1114</v>
      </c>
      <c r="B1223" t="s">
        <v>10</v>
      </c>
      <c r="C1223" t="s">
        <v>118</v>
      </c>
      <c r="D1223" t="s">
        <v>259</v>
      </c>
      <c r="E1223" t="s">
        <v>263</v>
      </c>
      <c r="F1223" s="35">
        <v>952.50099999999998</v>
      </c>
      <c r="G1223" s="35">
        <v>96.322999999999993</v>
      </c>
      <c r="H1223" s="35">
        <v>625.33699999999999</v>
      </c>
      <c r="I1223" s="35">
        <v>0</v>
      </c>
      <c r="J1223" s="35">
        <v>0</v>
      </c>
      <c r="K1223" s="35">
        <v>0</v>
      </c>
      <c r="L1223" s="35">
        <v>0</v>
      </c>
      <c r="M1223" s="35">
        <v>90.840999999999994</v>
      </c>
      <c r="N1223" s="35">
        <v>0</v>
      </c>
      <c r="O1223" s="35">
        <v>0</v>
      </c>
      <c r="P1223" s="35">
        <v>140</v>
      </c>
      <c r="Q1223" s="35">
        <v>0</v>
      </c>
      <c r="R1223" s="35"/>
      <c r="S1223" s="35"/>
    </row>
    <row r="1224" spans="1:19">
      <c r="A1224" t="s">
        <v>1115</v>
      </c>
      <c r="B1224" t="s">
        <v>10</v>
      </c>
      <c r="C1224" t="s">
        <v>118</v>
      </c>
      <c r="D1224" t="s">
        <v>259</v>
      </c>
      <c r="E1224" t="s">
        <v>260</v>
      </c>
      <c r="F1224" s="35">
        <v>1351.8119999999999</v>
      </c>
      <c r="G1224" s="35">
        <v>66.712999999999994</v>
      </c>
      <c r="H1224" s="35">
        <v>1158.934</v>
      </c>
      <c r="I1224" s="35">
        <v>0</v>
      </c>
      <c r="J1224" s="35">
        <v>0</v>
      </c>
      <c r="K1224" s="35">
        <v>0</v>
      </c>
      <c r="L1224" s="35">
        <v>0</v>
      </c>
      <c r="M1224" s="35">
        <v>117.065</v>
      </c>
      <c r="N1224" s="35">
        <v>0</v>
      </c>
      <c r="O1224" s="35">
        <v>0.9</v>
      </c>
      <c r="P1224" s="35">
        <v>8.1999999999999993</v>
      </c>
      <c r="Q1224" s="35">
        <v>0</v>
      </c>
      <c r="R1224" s="35"/>
      <c r="S1224" s="35"/>
    </row>
    <row r="1225" spans="1:19">
      <c r="A1225" t="s">
        <v>296</v>
      </c>
      <c r="B1225" t="s">
        <v>10</v>
      </c>
      <c r="C1225" t="s">
        <v>118</v>
      </c>
      <c r="D1225" t="s">
        <v>259</v>
      </c>
      <c r="E1225" t="s">
        <v>260</v>
      </c>
      <c r="F1225" s="35">
        <v>1926.271</v>
      </c>
      <c r="G1225" s="35">
        <v>157.86699999999999</v>
      </c>
      <c r="H1225" s="35">
        <v>1574.8040000000001</v>
      </c>
      <c r="I1225" s="35">
        <v>0</v>
      </c>
      <c r="J1225" s="35">
        <v>0</v>
      </c>
      <c r="K1225" s="35">
        <v>0</v>
      </c>
      <c r="L1225" s="35">
        <v>0</v>
      </c>
      <c r="M1225" s="35">
        <v>193.56</v>
      </c>
      <c r="N1225" s="35">
        <v>0</v>
      </c>
      <c r="O1225" s="35">
        <v>0</v>
      </c>
      <c r="P1225" s="35">
        <v>0.04</v>
      </c>
      <c r="Q1225" s="35">
        <v>0</v>
      </c>
      <c r="R1225" s="35"/>
      <c r="S1225" s="35"/>
    </row>
    <row r="1226" spans="1:19">
      <c r="A1226" t="s">
        <v>1116</v>
      </c>
      <c r="B1226" t="s">
        <v>10</v>
      </c>
      <c r="C1226" t="s">
        <v>118</v>
      </c>
      <c r="D1226" t="s">
        <v>259</v>
      </c>
      <c r="E1226" t="s">
        <v>260</v>
      </c>
      <c r="F1226" s="35">
        <v>1973.896</v>
      </c>
      <c r="G1226" s="35">
        <v>116.93899999999999</v>
      </c>
      <c r="H1226" s="35">
        <v>1254.0150000000001</v>
      </c>
      <c r="I1226" s="35">
        <v>0</v>
      </c>
      <c r="J1226" s="35">
        <v>0</v>
      </c>
      <c r="K1226" s="35">
        <v>0</v>
      </c>
      <c r="L1226" s="35">
        <v>0</v>
      </c>
      <c r="M1226" s="35">
        <v>540.572</v>
      </c>
      <c r="N1226" s="35">
        <v>0</v>
      </c>
      <c r="O1226" s="35">
        <v>0</v>
      </c>
      <c r="P1226" s="35">
        <v>62.37</v>
      </c>
      <c r="Q1226" s="35">
        <v>0</v>
      </c>
      <c r="R1226" s="35"/>
      <c r="S1226" s="35"/>
    </row>
    <row r="1227" spans="1:19">
      <c r="A1227" t="s">
        <v>1117</v>
      </c>
      <c r="B1227" t="s">
        <v>10</v>
      </c>
      <c r="C1227" t="s">
        <v>330</v>
      </c>
      <c r="D1227" t="s">
        <v>259</v>
      </c>
      <c r="E1227" t="s">
        <v>263</v>
      </c>
      <c r="F1227" s="35">
        <v>922.11800000000005</v>
      </c>
      <c r="G1227" s="35">
        <v>61.677</v>
      </c>
      <c r="H1227" s="35">
        <v>841.31</v>
      </c>
      <c r="I1227" s="35">
        <v>0</v>
      </c>
      <c r="J1227" s="35">
        <v>0</v>
      </c>
      <c r="K1227" s="35">
        <v>0</v>
      </c>
      <c r="L1227" s="35">
        <v>0</v>
      </c>
      <c r="M1227" s="35">
        <v>19.131</v>
      </c>
      <c r="N1227" s="35">
        <v>0</v>
      </c>
      <c r="O1227" s="35">
        <v>0</v>
      </c>
      <c r="P1227" s="35">
        <v>0</v>
      </c>
      <c r="Q1227" s="35">
        <v>0</v>
      </c>
      <c r="R1227" s="35"/>
      <c r="S1227" s="35"/>
    </row>
    <row r="1228" spans="1:19">
      <c r="A1228" t="s">
        <v>528</v>
      </c>
      <c r="B1228" t="s">
        <v>10</v>
      </c>
      <c r="C1228" t="s">
        <v>330</v>
      </c>
      <c r="D1228" t="s">
        <v>259</v>
      </c>
      <c r="E1228" t="s">
        <v>298</v>
      </c>
      <c r="F1228" s="35">
        <v>3491.5349999999999</v>
      </c>
      <c r="G1228" s="35">
        <v>238.93899999999999</v>
      </c>
      <c r="H1228" s="35">
        <v>1958.3920000000001</v>
      </c>
      <c r="I1228" s="35">
        <v>0</v>
      </c>
      <c r="J1228" s="35">
        <v>0</v>
      </c>
      <c r="K1228" s="35">
        <v>0</v>
      </c>
      <c r="L1228" s="35">
        <v>0</v>
      </c>
      <c r="M1228" s="35">
        <v>1294.0940000000001</v>
      </c>
      <c r="N1228" s="35">
        <v>0</v>
      </c>
      <c r="O1228" s="35">
        <v>0</v>
      </c>
      <c r="P1228" s="35">
        <v>0.11</v>
      </c>
      <c r="Q1228" s="35">
        <v>0</v>
      </c>
      <c r="R1228" s="35"/>
      <c r="S1228" s="35"/>
    </row>
    <row r="1229" spans="1:19">
      <c r="A1229" t="s">
        <v>1118</v>
      </c>
      <c r="B1229" t="s">
        <v>10</v>
      </c>
      <c r="C1229" t="s">
        <v>330</v>
      </c>
      <c r="D1229" t="s">
        <v>259</v>
      </c>
      <c r="E1229" t="s">
        <v>263</v>
      </c>
      <c r="F1229" s="35">
        <v>231.209</v>
      </c>
      <c r="G1229" s="35">
        <v>56.911999999999999</v>
      </c>
      <c r="H1229" s="35">
        <v>172.399</v>
      </c>
      <c r="I1229" s="35">
        <v>0</v>
      </c>
      <c r="J1229" s="35">
        <v>0</v>
      </c>
      <c r="K1229" s="35">
        <v>0</v>
      </c>
      <c r="L1229" s="35">
        <v>0</v>
      </c>
      <c r="M1229" s="35">
        <v>1.8680000000000001</v>
      </c>
      <c r="N1229" s="35">
        <v>0</v>
      </c>
      <c r="O1229" s="35">
        <v>0</v>
      </c>
      <c r="P1229" s="35">
        <v>0.03</v>
      </c>
      <c r="Q1229" s="35">
        <v>0</v>
      </c>
      <c r="R1229" s="35"/>
      <c r="S1229" s="35"/>
    </row>
    <row r="1230" spans="1:19">
      <c r="A1230" t="s">
        <v>433</v>
      </c>
      <c r="B1230" t="s">
        <v>10</v>
      </c>
      <c r="C1230" t="s">
        <v>118</v>
      </c>
      <c r="D1230" t="s">
        <v>259</v>
      </c>
      <c r="E1230" t="s">
        <v>263</v>
      </c>
      <c r="F1230" s="35">
        <v>1066.979</v>
      </c>
      <c r="G1230" s="35">
        <v>48.924999999999997</v>
      </c>
      <c r="H1230" s="35">
        <v>981.73699999999997</v>
      </c>
      <c r="I1230" s="35">
        <v>0</v>
      </c>
      <c r="J1230" s="35">
        <v>0</v>
      </c>
      <c r="K1230" s="35">
        <v>0</v>
      </c>
      <c r="L1230" s="35">
        <v>0</v>
      </c>
      <c r="M1230" s="35">
        <v>25.317</v>
      </c>
      <c r="N1230" s="35">
        <v>0</v>
      </c>
      <c r="O1230" s="35">
        <v>0</v>
      </c>
      <c r="P1230" s="35">
        <v>11</v>
      </c>
      <c r="Q1230" s="35">
        <v>0</v>
      </c>
      <c r="R1230" s="35"/>
      <c r="S1230" s="35"/>
    </row>
    <row r="1231" spans="1:19">
      <c r="A1231" t="s">
        <v>1119</v>
      </c>
      <c r="B1231" t="s">
        <v>10</v>
      </c>
      <c r="C1231" t="s">
        <v>330</v>
      </c>
      <c r="D1231" t="s">
        <v>259</v>
      </c>
      <c r="E1231" t="s">
        <v>260</v>
      </c>
      <c r="F1231" s="35">
        <v>1502.75</v>
      </c>
      <c r="G1231" s="35">
        <v>99.328000000000003</v>
      </c>
      <c r="H1231" s="35">
        <v>1301.058</v>
      </c>
      <c r="I1231" s="35">
        <v>0</v>
      </c>
      <c r="J1231" s="35">
        <v>0</v>
      </c>
      <c r="K1231" s="35">
        <v>0</v>
      </c>
      <c r="L1231" s="35">
        <v>0</v>
      </c>
      <c r="M1231" s="35">
        <v>102.364</v>
      </c>
      <c r="N1231" s="35">
        <v>0</v>
      </c>
      <c r="O1231" s="35">
        <v>0</v>
      </c>
      <c r="P1231" s="35">
        <v>0</v>
      </c>
      <c r="Q1231" s="35">
        <v>0</v>
      </c>
      <c r="R1231" s="35"/>
      <c r="S1231" s="35"/>
    </row>
    <row r="1232" spans="1:19">
      <c r="A1232" t="s">
        <v>1120</v>
      </c>
      <c r="B1232" t="s">
        <v>10</v>
      </c>
      <c r="C1232" t="s">
        <v>330</v>
      </c>
      <c r="D1232" t="s">
        <v>259</v>
      </c>
      <c r="E1232" t="s">
        <v>263</v>
      </c>
      <c r="F1232" s="35">
        <v>738.73289999999997</v>
      </c>
      <c r="G1232" s="35">
        <v>104.373</v>
      </c>
      <c r="H1232" s="35">
        <v>590.25800000000004</v>
      </c>
      <c r="I1232" s="35">
        <v>0</v>
      </c>
      <c r="J1232" s="35">
        <v>0</v>
      </c>
      <c r="K1232" s="35">
        <v>0</v>
      </c>
      <c r="L1232" s="35">
        <v>0</v>
      </c>
      <c r="M1232" s="35">
        <v>21.597000000000001</v>
      </c>
      <c r="N1232" s="35">
        <v>0</v>
      </c>
      <c r="O1232" s="35">
        <v>0.1</v>
      </c>
      <c r="P1232" s="35">
        <v>22.405000000000001</v>
      </c>
      <c r="Q1232" s="35">
        <v>0</v>
      </c>
      <c r="R1232" s="35"/>
      <c r="S1232" s="35"/>
    </row>
    <row r="1233" spans="1:19">
      <c r="A1233" t="s">
        <v>1121</v>
      </c>
      <c r="B1233" t="s">
        <v>10</v>
      </c>
      <c r="C1233" t="s">
        <v>118</v>
      </c>
      <c r="D1233" t="s">
        <v>259</v>
      </c>
      <c r="E1233" t="s">
        <v>260</v>
      </c>
      <c r="F1233" s="35">
        <v>1884.798</v>
      </c>
      <c r="G1233" s="35">
        <v>146.20099999999999</v>
      </c>
      <c r="H1233" s="35">
        <v>1535.125</v>
      </c>
      <c r="I1233" s="35">
        <v>0</v>
      </c>
      <c r="J1233" s="35">
        <v>0</v>
      </c>
      <c r="K1233" s="35">
        <v>0</v>
      </c>
      <c r="L1233" s="35">
        <v>0</v>
      </c>
      <c r="M1233" s="35">
        <v>203.47200000000001</v>
      </c>
      <c r="N1233" s="35">
        <v>0</v>
      </c>
      <c r="O1233" s="35">
        <v>0</v>
      </c>
      <c r="P1233" s="35">
        <v>0</v>
      </c>
      <c r="Q1233" s="35">
        <v>0</v>
      </c>
      <c r="R1233" s="35"/>
      <c r="S1233" s="35"/>
    </row>
    <row r="1234" spans="1:19">
      <c r="A1234" t="s">
        <v>755</v>
      </c>
      <c r="B1234" t="s">
        <v>10</v>
      </c>
      <c r="C1234" t="s">
        <v>330</v>
      </c>
      <c r="D1234" t="s">
        <v>259</v>
      </c>
      <c r="E1234" t="s">
        <v>260</v>
      </c>
      <c r="F1234" s="35">
        <v>1525.828</v>
      </c>
      <c r="G1234" s="35">
        <v>107.11199999999999</v>
      </c>
      <c r="H1234" s="35">
        <v>1328.191</v>
      </c>
      <c r="I1234" s="35">
        <v>0</v>
      </c>
      <c r="J1234" s="35">
        <v>0</v>
      </c>
      <c r="K1234" s="35">
        <v>0</v>
      </c>
      <c r="L1234" s="35">
        <v>0</v>
      </c>
      <c r="M1234" s="35">
        <v>90.525000000000006</v>
      </c>
      <c r="N1234" s="35">
        <v>0</v>
      </c>
      <c r="O1234" s="35">
        <v>0</v>
      </c>
      <c r="P1234" s="35">
        <v>0</v>
      </c>
      <c r="Q1234" s="35">
        <v>0</v>
      </c>
      <c r="R1234" s="35"/>
      <c r="S1234" s="35"/>
    </row>
    <row r="1235" spans="1:19">
      <c r="A1235" t="s">
        <v>1122</v>
      </c>
      <c r="B1235" t="s">
        <v>10</v>
      </c>
      <c r="C1235" t="s">
        <v>330</v>
      </c>
      <c r="D1235" t="s">
        <v>259</v>
      </c>
      <c r="E1235" t="s">
        <v>263</v>
      </c>
      <c r="F1235" s="35">
        <v>468.48500000000001</v>
      </c>
      <c r="G1235" s="35">
        <v>63.954999999999998</v>
      </c>
      <c r="H1235" s="35">
        <v>390.58100000000002</v>
      </c>
      <c r="I1235" s="35">
        <v>0</v>
      </c>
      <c r="J1235" s="35">
        <v>0</v>
      </c>
      <c r="K1235" s="35">
        <v>0</v>
      </c>
      <c r="L1235" s="35">
        <v>0</v>
      </c>
      <c r="M1235" s="35">
        <v>13.949</v>
      </c>
      <c r="N1235" s="35">
        <v>0</v>
      </c>
      <c r="O1235" s="35">
        <v>0</v>
      </c>
      <c r="P1235" s="35">
        <v>0</v>
      </c>
      <c r="Q1235" s="35">
        <v>0</v>
      </c>
      <c r="R1235" s="35"/>
      <c r="S1235" s="35"/>
    </row>
    <row r="1236" spans="1:19">
      <c r="A1236" t="s">
        <v>1123</v>
      </c>
      <c r="B1236" t="s">
        <v>10</v>
      </c>
      <c r="C1236" t="s">
        <v>118</v>
      </c>
      <c r="D1236" t="s">
        <v>259</v>
      </c>
      <c r="E1236" t="s">
        <v>263</v>
      </c>
      <c r="F1236" s="35">
        <v>937.80399999999997</v>
      </c>
      <c r="G1236" s="35">
        <v>170.21600000000001</v>
      </c>
      <c r="H1236" s="35">
        <v>632.91399999999999</v>
      </c>
      <c r="I1236" s="35">
        <v>0</v>
      </c>
      <c r="J1236" s="35">
        <v>0</v>
      </c>
      <c r="K1236" s="35">
        <v>0</v>
      </c>
      <c r="L1236" s="35">
        <v>0</v>
      </c>
      <c r="M1236" s="35">
        <v>29.774000000000001</v>
      </c>
      <c r="N1236" s="35">
        <v>0</v>
      </c>
      <c r="O1236" s="35">
        <v>0.9</v>
      </c>
      <c r="P1236" s="35">
        <v>104</v>
      </c>
      <c r="Q1236" s="35">
        <v>0</v>
      </c>
      <c r="R1236" s="35"/>
      <c r="S1236" s="35"/>
    </row>
    <row r="1237" spans="1:19">
      <c r="A1237" t="s">
        <v>1124</v>
      </c>
      <c r="B1237" t="s">
        <v>10</v>
      </c>
      <c r="C1237" t="s">
        <v>118</v>
      </c>
      <c r="D1237" t="s">
        <v>259</v>
      </c>
      <c r="E1237" t="s">
        <v>298</v>
      </c>
      <c r="F1237" s="35">
        <v>3226.97</v>
      </c>
      <c r="G1237" s="35">
        <v>131.28200000000001</v>
      </c>
      <c r="H1237" s="35">
        <v>1663.046</v>
      </c>
      <c r="I1237" s="35">
        <v>0</v>
      </c>
      <c r="J1237" s="35">
        <v>0</v>
      </c>
      <c r="K1237" s="35">
        <v>0</v>
      </c>
      <c r="L1237" s="35">
        <v>0</v>
      </c>
      <c r="M1237" s="35">
        <v>1420.527</v>
      </c>
      <c r="N1237" s="35">
        <v>0</v>
      </c>
      <c r="O1237" s="35">
        <v>0</v>
      </c>
      <c r="P1237" s="35">
        <v>12.115</v>
      </c>
      <c r="Q1237" s="35">
        <v>0</v>
      </c>
      <c r="R1237" s="35"/>
      <c r="S1237" s="35"/>
    </row>
    <row r="1238" spans="1:19">
      <c r="A1238" t="s">
        <v>1125</v>
      </c>
      <c r="B1238" t="s">
        <v>10</v>
      </c>
      <c r="C1238" t="s">
        <v>118</v>
      </c>
      <c r="D1238" t="s">
        <v>259</v>
      </c>
      <c r="E1238" t="s">
        <v>263</v>
      </c>
      <c r="F1238" s="35">
        <v>1248.944</v>
      </c>
      <c r="G1238" s="35">
        <v>83.024000000000001</v>
      </c>
      <c r="H1238" s="35">
        <v>1048.297</v>
      </c>
      <c r="I1238" s="35">
        <v>0</v>
      </c>
      <c r="J1238" s="35">
        <v>0</v>
      </c>
      <c r="K1238" s="35">
        <v>0</v>
      </c>
      <c r="L1238" s="35">
        <v>0</v>
      </c>
      <c r="M1238" s="35">
        <v>80.522999999999996</v>
      </c>
      <c r="N1238" s="35">
        <v>0</v>
      </c>
      <c r="O1238" s="35">
        <v>23.7</v>
      </c>
      <c r="P1238" s="35">
        <v>13.4</v>
      </c>
      <c r="Q1238" s="35">
        <v>0</v>
      </c>
      <c r="R1238" s="35"/>
      <c r="S1238" s="35"/>
    </row>
    <row r="1239" spans="1:19">
      <c r="A1239" t="s">
        <v>1126</v>
      </c>
      <c r="B1239" t="s">
        <v>10</v>
      </c>
      <c r="C1239" t="s">
        <v>330</v>
      </c>
      <c r="D1239" t="s">
        <v>259</v>
      </c>
      <c r="E1239" t="s">
        <v>260</v>
      </c>
      <c r="F1239" s="35">
        <v>1599.998</v>
      </c>
      <c r="G1239" s="35">
        <v>174.06200000000001</v>
      </c>
      <c r="H1239" s="35">
        <v>1246.3599999999999</v>
      </c>
      <c r="I1239" s="35">
        <v>0</v>
      </c>
      <c r="J1239" s="35">
        <v>0</v>
      </c>
      <c r="K1239" s="35">
        <v>0</v>
      </c>
      <c r="L1239" s="35">
        <v>0</v>
      </c>
      <c r="M1239" s="35">
        <v>169.476</v>
      </c>
      <c r="N1239" s="35">
        <v>0</v>
      </c>
      <c r="O1239" s="35">
        <v>0.1</v>
      </c>
      <c r="P1239" s="35">
        <v>10</v>
      </c>
      <c r="Q1239" s="35">
        <v>0</v>
      </c>
      <c r="R1239" s="35"/>
      <c r="S1239" s="35"/>
    </row>
    <row r="1240" spans="1:19">
      <c r="A1240" t="s">
        <v>760</v>
      </c>
      <c r="B1240" t="s">
        <v>10</v>
      </c>
      <c r="C1240" t="s">
        <v>330</v>
      </c>
      <c r="D1240" t="s">
        <v>259</v>
      </c>
      <c r="E1240" t="s">
        <v>263</v>
      </c>
      <c r="F1240" s="35">
        <v>1093.8599999999999</v>
      </c>
      <c r="G1240" s="35">
        <v>58.363</v>
      </c>
      <c r="H1240" s="35">
        <v>951.32399999999996</v>
      </c>
      <c r="I1240" s="35">
        <v>0</v>
      </c>
      <c r="J1240" s="35">
        <v>0</v>
      </c>
      <c r="K1240" s="35">
        <v>0</v>
      </c>
      <c r="L1240" s="35">
        <v>0</v>
      </c>
      <c r="M1240" s="35">
        <v>72.072999999999993</v>
      </c>
      <c r="N1240" s="35">
        <v>0</v>
      </c>
      <c r="O1240" s="35">
        <v>0.1</v>
      </c>
      <c r="P1240" s="35">
        <v>12</v>
      </c>
      <c r="Q1240" s="35">
        <v>0</v>
      </c>
      <c r="R1240" s="35"/>
      <c r="S1240" s="35"/>
    </row>
    <row r="1241" spans="1:19">
      <c r="A1241" t="s">
        <v>1127</v>
      </c>
      <c r="B1241" t="s">
        <v>10</v>
      </c>
      <c r="C1241" t="s">
        <v>330</v>
      </c>
      <c r="D1241" t="s">
        <v>259</v>
      </c>
      <c r="E1241" t="s">
        <v>263</v>
      </c>
      <c r="F1241" s="35">
        <v>1275.876</v>
      </c>
      <c r="G1241" s="35">
        <v>107.89</v>
      </c>
      <c r="H1241" s="35">
        <v>1111.8689999999999</v>
      </c>
      <c r="I1241" s="35">
        <v>0</v>
      </c>
      <c r="J1241" s="35">
        <v>0</v>
      </c>
      <c r="K1241" s="35">
        <v>0</v>
      </c>
      <c r="L1241" s="35">
        <v>0</v>
      </c>
      <c r="M1241" s="35">
        <v>56.116999999999997</v>
      </c>
      <c r="N1241" s="35">
        <v>0</v>
      </c>
      <c r="O1241" s="35">
        <v>0</v>
      </c>
      <c r="P1241" s="35">
        <v>0</v>
      </c>
      <c r="Q1241" s="35">
        <v>0</v>
      </c>
      <c r="R1241" s="35"/>
      <c r="S1241" s="35"/>
    </row>
    <row r="1242" spans="1:19">
      <c r="A1242" t="s">
        <v>1128</v>
      </c>
      <c r="B1242" t="s">
        <v>10</v>
      </c>
      <c r="C1242" t="s">
        <v>118</v>
      </c>
      <c r="D1242" t="s">
        <v>259</v>
      </c>
      <c r="E1242" t="s">
        <v>263</v>
      </c>
      <c r="F1242" s="35">
        <v>1325.566</v>
      </c>
      <c r="G1242" s="35">
        <v>114.505</v>
      </c>
      <c r="H1242" s="35">
        <v>1109.3420000000001</v>
      </c>
      <c r="I1242" s="35">
        <v>0</v>
      </c>
      <c r="J1242" s="35">
        <v>0</v>
      </c>
      <c r="K1242" s="35">
        <v>0</v>
      </c>
      <c r="L1242" s="35">
        <v>0</v>
      </c>
      <c r="M1242" s="35">
        <v>85.918999999999997</v>
      </c>
      <c r="N1242" s="35">
        <v>0</v>
      </c>
      <c r="O1242" s="35">
        <v>0.7</v>
      </c>
      <c r="P1242" s="35">
        <v>15.1</v>
      </c>
      <c r="Q1242" s="35">
        <v>0</v>
      </c>
      <c r="R1242" s="35"/>
      <c r="S1242" s="35"/>
    </row>
    <row r="1243" spans="1:19">
      <c r="A1243" t="s">
        <v>1129</v>
      </c>
      <c r="B1243" t="s">
        <v>10</v>
      </c>
      <c r="C1243" t="s">
        <v>330</v>
      </c>
      <c r="D1243" t="s">
        <v>259</v>
      </c>
      <c r="E1243" t="s">
        <v>260</v>
      </c>
      <c r="F1243" s="35">
        <v>1197.6569999999999</v>
      </c>
      <c r="G1243" s="35">
        <v>72.225999999999999</v>
      </c>
      <c r="H1243" s="35">
        <v>874.63199999999995</v>
      </c>
      <c r="I1243" s="35">
        <v>0</v>
      </c>
      <c r="J1243" s="35">
        <v>0</v>
      </c>
      <c r="K1243" s="35">
        <v>0</v>
      </c>
      <c r="L1243" s="35">
        <v>0</v>
      </c>
      <c r="M1243" s="35">
        <v>250.79900000000001</v>
      </c>
      <c r="N1243" s="35">
        <v>0</v>
      </c>
      <c r="O1243" s="35">
        <v>0</v>
      </c>
      <c r="P1243" s="35">
        <v>0</v>
      </c>
      <c r="Q1243" s="35">
        <v>0</v>
      </c>
      <c r="R1243" s="35"/>
      <c r="S1243" s="35"/>
    </row>
    <row r="1244" spans="1:19">
      <c r="A1244" t="s">
        <v>1130</v>
      </c>
      <c r="B1244" t="s">
        <v>10</v>
      </c>
      <c r="C1244" t="s">
        <v>118</v>
      </c>
      <c r="D1244" t="s">
        <v>259</v>
      </c>
      <c r="E1244" t="s">
        <v>263</v>
      </c>
      <c r="F1244" s="35">
        <v>923.40409999999997</v>
      </c>
      <c r="G1244" s="35">
        <v>59.021000000000001</v>
      </c>
      <c r="H1244" s="35">
        <v>848.25099999999998</v>
      </c>
      <c r="I1244" s="35">
        <v>0</v>
      </c>
      <c r="J1244" s="35">
        <v>0</v>
      </c>
      <c r="K1244" s="35">
        <v>0</v>
      </c>
      <c r="L1244" s="35">
        <v>0</v>
      </c>
      <c r="M1244" s="35">
        <v>16.132000000000001</v>
      </c>
      <c r="N1244" s="35">
        <v>0</v>
      </c>
      <c r="O1244" s="35">
        <v>0</v>
      </c>
      <c r="P1244" s="35">
        <v>0</v>
      </c>
      <c r="Q1244" s="35">
        <v>0</v>
      </c>
      <c r="R1244" s="35"/>
      <c r="S1244" s="35"/>
    </row>
    <row r="1245" spans="1:19">
      <c r="A1245" t="s">
        <v>311</v>
      </c>
      <c r="B1245" t="s">
        <v>10</v>
      </c>
      <c r="C1245" t="s">
        <v>330</v>
      </c>
      <c r="D1245" t="s">
        <v>259</v>
      </c>
      <c r="E1245" t="s">
        <v>260</v>
      </c>
      <c r="F1245" s="35">
        <v>1612.36</v>
      </c>
      <c r="G1245" s="35">
        <v>141.06899999999999</v>
      </c>
      <c r="H1245" s="35">
        <v>1306.8869999999999</v>
      </c>
      <c r="I1245" s="35">
        <v>0</v>
      </c>
      <c r="J1245" s="35">
        <v>0</v>
      </c>
      <c r="K1245" s="35">
        <v>0</v>
      </c>
      <c r="L1245" s="35">
        <v>0</v>
      </c>
      <c r="M1245" s="35">
        <v>164.404</v>
      </c>
      <c r="N1245" s="35">
        <v>0</v>
      </c>
      <c r="O1245" s="35">
        <v>0</v>
      </c>
      <c r="P1245" s="35">
        <v>0</v>
      </c>
      <c r="Q1245" s="35">
        <v>0</v>
      </c>
      <c r="R1245" s="35"/>
      <c r="S1245" s="35"/>
    </row>
    <row r="1246" spans="1:19">
      <c r="A1246" t="s">
        <v>1131</v>
      </c>
      <c r="B1246" t="s">
        <v>10</v>
      </c>
      <c r="C1246" t="s">
        <v>118</v>
      </c>
      <c r="D1246" t="s">
        <v>259</v>
      </c>
      <c r="E1246" t="s">
        <v>260</v>
      </c>
      <c r="F1246" s="35">
        <v>1749.16</v>
      </c>
      <c r="G1246" s="35">
        <v>119.19799999999999</v>
      </c>
      <c r="H1246" s="35">
        <v>1500.588</v>
      </c>
      <c r="I1246" s="35">
        <v>0</v>
      </c>
      <c r="J1246" s="35">
        <v>0</v>
      </c>
      <c r="K1246" s="35">
        <v>0</v>
      </c>
      <c r="L1246" s="35">
        <v>0</v>
      </c>
      <c r="M1246" s="35">
        <v>129.374</v>
      </c>
      <c r="N1246" s="35">
        <v>0</v>
      </c>
      <c r="O1246" s="35">
        <v>0</v>
      </c>
      <c r="P1246" s="35">
        <v>0</v>
      </c>
      <c r="Q1246" s="35">
        <v>0</v>
      </c>
      <c r="R1246" s="35"/>
      <c r="S1246" s="35"/>
    </row>
    <row r="1247" spans="1:19">
      <c r="A1247" t="s">
        <v>1132</v>
      </c>
      <c r="B1247" t="s">
        <v>10</v>
      </c>
      <c r="C1247" t="s">
        <v>118</v>
      </c>
      <c r="D1247" t="s">
        <v>259</v>
      </c>
      <c r="E1247" t="s">
        <v>263</v>
      </c>
      <c r="F1247" s="35">
        <v>702.70899999999995</v>
      </c>
      <c r="G1247" s="35">
        <v>55.494999999999997</v>
      </c>
      <c r="H1247" s="35">
        <v>638.005</v>
      </c>
      <c r="I1247" s="35">
        <v>0</v>
      </c>
      <c r="J1247" s="35">
        <v>0</v>
      </c>
      <c r="K1247" s="35">
        <v>0</v>
      </c>
      <c r="L1247" s="35">
        <v>0</v>
      </c>
      <c r="M1247" s="35">
        <v>9.2089999999999996</v>
      </c>
      <c r="N1247" s="35">
        <v>0</v>
      </c>
      <c r="O1247" s="35">
        <v>0</v>
      </c>
      <c r="P1247" s="35">
        <v>0</v>
      </c>
      <c r="Q1247" s="35">
        <v>0</v>
      </c>
      <c r="R1247" s="35"/>
      <c r="S1247" s="35"/>
    </row>
    <row r="1248" spans="1:19">
      <c r="A1248" t="s">
        <v>1133</v>
      </c>
      <c r="B1248" t="s">
        <v>10</v>
      </c>
      <c r="C1248" t="s">
        <v>118</v>
      </c>
      <c r="D1248" t="s">
        <v>259</v>
      </c>
      <c r="E1248" t="s">
        <v>260</v>
      </c>
      <c r="F1248" s="35">
        <v>1730.7729999999999</v>
      </c>
      <c r="G1248" s="35">
        <v>95.427000000000007</v>
      </c>
      <c r="H1248" s="35">
        <v>1107.221</v>
      </c>
      <c r="I1248" s="35">
        <v>0</v>
      </c>
      <c r="J1248" s="35">
        <v>0</v>
      </c>
      <c r="K1248" s="35">
        <v>0</v>
      </c>
      <c r="L1248" s="35">
        <v>0</v>
      </c>
      <c r="M1248" s="35">
        <v>527.54999999999995</v>
      </c>
      <c r="N1248" s="35">
        <v>0</v>
      </c>
      <c r="O1248" s="35">
        <v>0</v>
      </c>
      <c r="P1248" s="35">
        <v>0.57499999999999996</v>
      </c>
      <c r="Q1248" s="35">
        <v>0</v>
      </c>
      <c r="R1248" s="35"/>
      <c r="S1248" s="35"/>
    </row>
    <row r="1249" spans="1:19">
      <c r="A1249" t="s">
        <v>1134</v>
      </c>
      <c r="B1249" t="s">
        <v>10</v>
      </c>
      <c r="C1249" t="s">
        <v>118</v>
      </c>
      <c r="D1249" t="s">
        <v>259</v>
      </c>
      <c r="E1249" t="s">
        <v>263</v>
      </c>
      <c r="F1249" s="35">
        <v>1597.0119999999999</v>
      </c>
      <c r="G1249" s="35">
        <v>92.277000000000001</v>
      </c>
      <c r="H1249" s="35">
        <v>1414.328</v>
      </c>
      <c r="I1249" s="35">
        <v>0</v>
      </c>
      <c r="J1249" s="35">
        <v>0</v>
      </c>
      <c r="K1249" s="35">
        <v>0</v>
      </c>
      <c r="L1249" s="35">
        <v>0</v>
      </c>
      <c r="M1249" s="35">
        <v>69.406999999999996</v>
      </c>
      <c r="N1249" s="35">
        <v>0</v>
      </c>
      <c r="O1249" s="35">
        <v>0</v>
      </c>
      <c r="P1249" s="35">
        <v>21</v>
      </c>
      <c r="Q1249" s="35">
        <v>0</v>
      </c>
      <c r="R1249" s="35"/>
      <c r="S1249" s="35"/>
    </row>
    <row r="1250" spans="1:19">
      <c r="A1250" t="s">
        <v>1135</v>
      </c>
      <c r="B1250" t="s">
        <v>10</v>
      </c>
      <c r="C1250" t="s">
        <v>118</v>
      </c>
      <c r="D1250" t="s">
        <v>259</v>
      </c>
      <c r="E1250" t="s">
        <v>298</v>
      </c>
      <c r="F1250" s="35">
        <v>5761.933</v>
      </c>
      <c r="G1250" s="35">
        <v>231.255</v>
      </c>
      <c r="H1250" s="35">
        <v>2725.4360000000001</v>
      </c>
      <c r="I1250" s="35">
        <v>0</v>
      </c>
      <c r="J1250" s="35">
        <v>0</v>
      </c>
      <c r="K1250" s="35">
        <v>0</v>
      </c>
      <c r="L1250" s="35">
        <v>0</v>
      </c>
      <c r="M1250" s="35">
        <v>2804.1669999999999</v>
      </c>
      <c r="N1250" s="35">
        <v>0</v>
      </c>
      <c r="O1250" s="35">
        <v>0</v>
      </c>
      <c r="P1250" s="35">
        <v>1.075</v>
      </c>
      <c r="Q1250" s="35">
        <v>0</v>
      </c>
      <c r="R1250" s="35"/>
      <c r="S1250" s="35"/>
    </row>
    <row r="1251" spans="1:19">
      <c r="A1251" t="s">
        <v>1136</v>
      </c>
      <c r="B1251" t="s">
        <v>10</v>
      </c>
      <c r="C1251" t="s">
        <v>118</v>
      </c>
      <c r="D1251" t="s">
        <v>259</v>
      </c>
      <c r="E1251" t="s">
        <v>263</v>
      </c>
      <c r="F1251" s="35">
        <v>1222.2049999999999</v>
      </c>
      <c r="G1251" s="35">
        <v>69.182000000000002</v>
      </c>
      <c r="H1251" s="35">
        <v>1078.242</v>
      </c>
      <c r="I1251" s="35">
        <v>0</v>
      </c>
      <c r="J1251" s="35">
        <v>0</v>
      </c>
      <c r="K1251" s="35">
        <v>0</v>
      </c>
      <c r="L1251" s="35">
        <v>0</v>
      </c>
      <c r="M1251" s="35">
        <v>66.781000000000006</v>
      </c>
      <c r="N1251" s="35">
        <v>0</v>
      </c>
      <c r="O1251" s="35">
        <v>0</v>
      </c>
      <c r="P1251" s="35">
        <v>8</v>
      </c>
      <c r="Q1251" s="35">
        <v>0</v>
      </c>
      <c r="R1251" s="35"/>
      <c r="S1251" s="35"/>
    </row>
    <row r="1252" spans="1:19">
      <c r="A1252" t="s">
        <v>1137</v>
      </c>
      <c r="B1252" t="s">
        <v>10</v>
      </c>
      <c r="C1252" t="s">
        <v>330</v>
      </c>
      <c r="D1252" t="s">
        <v>259</v>
      </c>
      <c r="E1252" t="s">
        <v>263</v>
      </c>
      <c r="F1252" s="35">
        <v>944.21400000000006</v>
      </c>
      <c r="G1252" s="35">
        <v>74.460999999999999</v>
      </c>
      <c r="H1252" s="35">
        <v>832.56</v>
      </c>
      <c r="I1252" s="35">
        <v>0</v>
      </c>
      <c r="J1252" s="35">
        <v>0</v>
      </c>
      <c r="K1252" s="35">
        <v>0</v>
      </c>
      <c r="L1252" s="35">
        <v>0</v>
      </c>
      <c r="M1252" s="35">
        <v>28.193000000000001</v>
      </c>
      <c r="N1252" s="35">
        <v>0</v>
      </c>
      <c r="O1252" s="35">
        <v>0</v>
      </c>
      <c r="P1252" s="35">
        <v>9</v>
      </c>
      <c r="Q1252" s="35">
        <v>0</v>
      </c>
      <c r="R1252" s="35"/>
      <c r="S1252" s="35"/>
    </row>
    <row r="1253" spans="1:19">
      <c r="A1253" t="s">
        <v>1138</v>
      </c>
      <c r="B1253" t="s">
        <v>10</v>
      </c>
      <c r="C1253" t="s">
        <v>118</v>
      </c>
      <c r="D1253" t="s">
        <v>259</v>
      </c>
      <c r="E1253" t="s">
        <v>263</v>
      </c>
      <c r="F1253" s="35">
        <v>853.452</v>
      </c>
      <c r="G1253" s="35">
        <v>151.88800000000001</v>
      </c>
      <c r="H1253" s="35">
        <v>583.46400000000006</v>
      </c>
      <c r="I1253" s="35">
        <v>0</v>
      </c>
      <c r="J1253" s="35">
        <v>0</v>
      </c>
      <c r="K1253" s="35">
        <v>0</v>
      </c>
      <c r="L1253" s="35">
        <v>0</v>
      </c>
      <c r="M1253" s="35">
        <v>23.1</v>
      </c>
      <c r="N1253" s="35">
        <v>0</v>
      </c>
      <c r="O1253" s="35">
        <v>0</v>
      </c>
      <c r="P1253" s="35">
        <v>95</v>
      </c>
      <c r="Q1253" s="35">
        <v>0</v>
      </c>
      <c r="R1253" s="35"/>
      <c r="S1253" s="35"/>
    </row>
    <row r="1254" spans="1:19">
      <c r="A1254" t="s">
        <v>567</v>
      </c>
      <c r="B1254" t="s">
        <v>10</v>
      </c>
      <c r="C1254" t="s">
        <v>118</v>
      </c>
      <c r="D1254" t="s">
        <v>259</v>
      </c>
      <c r="E1254" t="s">
        <v>263</v>
      </c>
      <c r="F1254" s="35">
        <v>1070.075</v>
      </c>
      <c r="G1254" s="35">
        <v>98.637</v>
      </c>
      <c r="H1254" s="35">
        <v>915.07299999999998</v>
      </c>
      <c r="I1254" s="35">
        <v>0</v>
      </c>
      <c r="J1254" s="35">
        <v>0</v>
      </c>
      <c r="K1254" s="35">
        <v>0</v>
      </c>
      <c r="L1254" s="35">
        <v>0</v>
      </c>
      <c r="M1254" s="35">
        <v>56.365000000000002</v>
      </c>
      <c r="N1254" s="35">
        <v>0</v>
      </c>
      <c r="O1254" s="35">
        <v>0</v>
      </c>
      <c r="P1254" s="35">
        <v>0</v>
      </c>
      <c r="Q1254" s="35">
        <v>0</v>
      </c>
      <c r="R1254" s="35"/>
      <c r="S1254" s="35"/>
    </row>
    <row r="1255" spans="1:19">
      <c r="A1255" t="s">
        <v>1139</v>
      </c>
      <c r="B1255" t="s">
        <v>10</v>
      </c>
      <c r="C1255" t="s">
        <v>118</v>
      </c>
      <c r="D1255" t="s">
        <v>259</v>
      </c>
      <c r="E1255" t="s">
        <v>263</v>
      </c>
      <c r="F1255" s="35">
        <v>860.40899999999999</v>
      </c>
      <c r="G1255" s="35">
        <v>50.027999999999999</v>
      </c>
      <c r="H1255" s="35">
        <v>726.38099999999997</v>
      </c>
      <c r="I1255" s="35">
        <v>0</v>
      </c>
      <c r="J1255" s="35">
        <v>0</v>
      </c>
      <c r="K1255" s="35">
        <v>0</v>
      </c>
      <c r="L1255" s="35">
        <v>0</v>
      </c>
      <c r="M1255" s="35">
        <v>0</v>
      </c>
      <c r="N1255" s="35">
        <v>0</v>
      </c>
      <c r="O1255" s="35">
        <v>0</v>
      </c>
      <c r="P1255" s="35">
        <v>84</v>
      </c>
      <c r="Q1255" s="35">
        <v>0</v>
      </c>
      <c r="R1255" s="35"/>
      <c r="S1255" s="35"/>
    </row>
    <row r="1256" spans="1:19">
      <c r="A1256" t="s">
        <v>1140</v>
      </c>
      <c r="B1256" t="s">
        <v>10</v>
      </c>
      <c r="C1256" t="s">
        <v>118</v>
      </c>
      <c r="D1256" t="s">
        <v>259</v>
      </c>
      <c r="E1256" t="s">
        <v>263</v>
      </c>
      <c r="F1256" s="35">
        <v>913.20010000000002</v>
      </c>
      <c r="G1256" s="35">
        <v>57.715000000000003</v>
      </c>
      <c r="H1256" s="35">
        <v>818.72410000000002</v>
      </c>
      <c r="I1256" s="35">
        <v>0</v>
      </c>
      <c r="J1256" s="35">
        <v>0</v>
      </c>
      <c r="K1256" s="35">
        <v>0</v>
      </c>
      <c r="L1256" s="35">
        <v>0</v>
      </c>
      <c r="M1256" s="35">
        <v>36.761000000000003</v>
      </c>
      <c r="N1256" s="35">
        <v>0</v>
      </c>
      <c r="O1256" s="35">
        <v>0</v>
      </c>
      <c r="P1256" s="35">
        <v>0</v>
      </c>
      <c r="Q1256" s="35">
        <v>0</v>
      </c>
      <c r="R1256" s="35"/>
      <c r="S1256" s="35"/>
    </row>
    <row r="1257" spans="1:19">
      <c r="A1257" t="s">
        <v>910</v>
      </c>
      <c r="B1257" t="s">
        <v>10</v>
      </c>
      <c r="C1257" t="s">
        <v>118</v>
      </c>
      <c r="D1257" t="s">
        <v>259</v>
      </c>
      <c r="E1257" t="s">
        <v>260</v>
      </c>
      <c r="F1257" s="35">
        <v>2063.931</v>
      </c>
      <c r="G1257" s="35">
        <v>112.758</v>
      </c>
      <c r="H1257" s="35">
        <v>1666.191</v>
      </c>
      <c r="I1257" s="35">
        <v>0</v>
      </c>
      <c r="J1257" s="35">
        <v>0</v>
      </c>
      <c r="K1257" s="35">
        <v>0</v>
      </c>
      <c r="L1257" s="35">
        <v>0</v>
      </c>
      <c r="M1257" s="35">
        <v>283.38200000000001</v>
      </c>
      <c r="N1257" s="35">
        <v>0</v>
      </c>
      <c r="O1257" s="35">
        <v>1.6</v>
      </c>
      <c r="P1257" s="35">
        <v>0</v>
      </c>
      <c r="Q1257" s="35">
        <v>0</v>
      </c>
      <c r="R1257" s="35"/>
      <c r="S1257" s="35"/>
    </row>
    <row r="1258" spans="1:19">
      <c r="A1258" t="s">
        <v>1141</v>
      </c>
      <c r="B1258" t="s">
        <v>10</v>
      </c>
      <c r="C1258" t="s">
        <v>330</v>
      </c>
      <c r="D1258" t="s">
        <v>259</v>
      </c>
      <c r="E1258" t="s">
        <v>263</v>
      </c>
      <c r="F1258" s="35">
        <v>944.05</v>
      </c>
      <c r="G1258" s="35">
        <v>106.248</v>
      </c>
      <c r="H1258" s="35">
        <v>791.49300000000005</v>
      </c>
      <c r="I1258" s="35">
        <v>0</v>
      </c>
      <c r="J1258" s="35">
        <v>0</v>
      </c>
      <c r="K1258" s="35">
        <v>0</v>
      </c>
      <c r="L1258" s="35">
        <v>0</v>
      </c>
      <c r="M1258" s="35">
        <v>46.308999999999997</v>
      </c>
      <c r="N1258" s="35">
        <v>0</v>
      </c>
      <c r="O1258" s="35">
        <v>0</v>
      </c>
      <c r="P1258" s="35">
        <v>0</v>
      </c>
      <c r="Q1258" s="35">
        <v>0</v>
      </c>
      <c r="R1258" s="35"/>
      <c r="S1258" s="35"/>
    </row>
    <row r="1259" spans="1:19">
      <c r="A1259" t="s">
        <v>1142</v>
      </c>
      <c r="B1259" t="s">
        <v>10</v>
      </c>
      <c r="C1259" t="s">
        <v>330</v>
      </c>
      <c r="D1259" t="s">
        <v>259</v>
      </c>
      <c r="E1259" t="s">
        <v>263</v>
      </c>
      <c r="F1259" s="35">
        <v>971.27</v>
      </c>
      <c r="G1259" s="35">
        <v>105.828</v>
      </c>
      <c r="H1259" s="35">
        <v>855.04700000000003</v>
      </c>
      <c r="I1259" s="35">
        <v>0</v>
      </c>
      <c r="J1259" s="35">
        <v>0</v>
      </c>
      <c r="K1259" s="35">
        <v>0</v>
      </c>
      <c r="L1259" s="35">
        <v>0</v>
      </c>
      <c r="M1259" s="35">
        <v>10.395</v>
      </c>
      <c r="N1259" s="35">
        <v>0</v>
      </c>
      <c r="O1259" s="35">
        <v>0</v>
      </c>
      <c r="P1259" s="35">
        <v>0</v>
      </c>
      <c r="Q1259" s="35">
        <v>0</v>
      </c>
      <c r="R1259" s="35"/>
      <c r="S1259" s="35"/>
    </row>
    <row r="1260" spans="1:19">
      <c r="A1260" t="s">
        <v>1143</v>
      </c>
      <c r="B1260" t="s">
        <v>10</v>
      </c>
      <c r="C1260" t="s">
        <v>118</v>
      </c>
      <c r="D1260" t="s">
        <v>259</v>
      </c>
      <c r="E1260" t="s">
        <v>260</v>
      </c>
      <c r="F1260" s="35">
        <v>2391.741</v>
      </c>
      <c r="G1260" s="35">
        <v>195.12700000000001</v>
      </c>
      <c r="H1260" s="35">
        <v>1824.64</v>
      </c>
      <c r="I1260" s="35">
        <v>0</v>
      </c>
      <c r="J1260" s="35">
        <v>0</v>
      </c>
      <c r="K1260" s="35">
        <v>0</v>
      </c>
      <c r="L1260" s="35">
        <v>0</v>
      </c>
      <c r="M1260" s="35">
        <v>363.88400000000001</v>
      </c>
      <c r="N1260" s="35">
        <v>0</v>
      </c>
      <c r="O1260" s="35">
        <v>0</v>
      </c>
      <c r="P1260" s="35">
        <v>8.09</v>
      </c>
      <c r="Q1260" s="35">
        <v>0</v>
      </c>
      <c r="R1260" s="35"/>
      <c r="S1260" s="35"/>
    </row>
    <row r="1261" spans="1:19">
      <c r="A1261" t="s">
        <v>319</v>
      </c>
      <c r="B1261" t="s">
        <v>10</v>
      </c>
      <c r="C1261" t="s">
        <v>118</v>
      </c>
      <c r="D1261" t="s">
        <v>259</v>
      </c>
      <c r="E1261" t="s">
        <v>260</v>
      </c>
      <c r="F1261" s="35">
        <v>1942.779</v>
      </c>
      <c r="G1261" s="35">
        <v>158.48400000000001</v>
      </c>
      <c r="H1261" s="35">
        <v>1511.107</v>
      </c>
      <c r="I1261" s="35">
        <v>0</v>
      </c>
      <c r="J1261" s="35">
        <v>0</v>
      </c>
      <c r="K1261" s="35">
        <v>0</v>
      </c>
      <c r="L1261" s="35">
        <v>0</v>
      </c>
      <c r="M1261" s="35">
        <v>273.18799999999999</v>
      </c>
      <c r="N1261" s="35">
        <v>0</v>
      </c>
      <c r="O1261" s="35">
        <v>0</v>
      </c>
      <c r="P1261" s="35">
        <v>0</v>
      </c>
      <c r="Q1261" s="35">
        <v>0</v>
      </c>
      <c r="R1261" s="35"/>
      <c r="S1261" s="35"/>
    </row>
    <row r="1262" spans="1:19">
      <c r="A1262" t="s">
        <v>810</v>
      </c>
      <c r="B1262" t="s">
        <v>10</v>
      </c>
      <c r="C1262" t="s">
        <v>330</v>
      </c>
      <c r="D1262" t="s">
        <v>259</v>
      </c>
      <c r="E1262" t="s">
        <v>260</v>
      </c>
      <c r="F1262" s="35">
        <v>1293.931</v>
      </c>
      <c r="G1262" s="35">
        <v>124.015</v>
      </c>
      <c r="H1262" s="35">
        <v>1007.112</v>
      </c>
      <c r="I1262" s="35">
        <v>0</v>
      </c>
      <c r="J1262" s="35">
        <v>0</v>
      </c>
      <c r="K1262" s="35">
        <v>0</v>
      </c>
      <c r="L1262" s="35">
        <v>0</v>
      </c>
      <c r="M1262" s="35">
        <v>162.804</v>
      </c>
      <c r="N1262" s="35">
        <v>0</v>
      </c>
      <c r="O1262" s="35">
        <v>0</v>
      </c>
      <c r="P1262" s="35">
        <v>0</v>
      </c>
      <c r="Q1262" s="35">
        <v>0</v>
      </c>
      <c r="R1262" s="35"/>
      <c r="S1262" s="35"/>
    </row>
    <row r="1263" spans="1:19">
      <c r="A1263" t="s">
        <v>1144</v>
      </c>
      <c r="B1263" t="s">
        <v>10</v>
      </c>
      <c r="C1263" t="s">
        <v>330</v>
      </c>
      <c r="D1263" t="s">
        <v>259</v>
      </c>
      <c r="E1263" t="s">
        <v>263</v>
      </c>
      <c r="F1263" s="35">
        <v>2043.1559999999999</v>
      </c>
      <c r="G1263" s="35">
        <v>154.02099999999999</v>
      </c>
      <c r="H1263" s="35">
        <v>1785.0029999999999</v>
      </c>
      <c r="I1263" s="35">
        <v>0</v>
      </c>
      <c r="J1263" s="35">
        <v>0</v>
      </c>
      <c r="K1263" s="35">
        <v>0</v>
      </c>
      <c r="L1263" s="35">
        <v>0</v>
      </c>
      <c r="M1263" s="35">
        <v>104.13200000000001</v>
      </c>
      <c r="N1263" s="35">
        <v>0</v>
      </c>
      <c r="O1263" s="35">
        <v>0</v>
      </c>
      <c r="P1263" s="35">
        <v>0</v>
      </c>
      <c r="Q1263" s="35">
        <v>0</v>
      </c>
      <c r="R1263" s="35"/>
      <c r="S1263" s="35"/>
    </row>
    <row r="1264" spans="1:19">
      <c r="A1264" t="s">
        <v>1145</v>
      </c>
      <c r="B1264" t="s">
        <v>10</v>
      </c>
      <c r="C1264" t="s">
        <v>118</v>
      </c>
      <c r="D1264" t="s">
        <v>259</v>
      </c>
      <c r="E1264" t="s">
        <v>263</v>
      </c>
      <c r="F1264" s="35">
        <v>672.92700000000002</v>
      </c>
      <c r="G1264" s="35">
        <v>136.179</v>
      </c>
      <c r="H1264" s="35">
        <v>432.84699999999998</v>
      </c>
      <c r="I1264" s="35">
        <v>0</v>
      </c>
      <c r="J1264" s="35">
        <v>0</v>
      </c>
      <c r="K1264" s="35">
        <v>0</v>
      </c>
      <c r="L1264" s="35">
        <v>0</v>
      </c>
      <c r="M1264" s="35">
        <v>23.061</v>
      </c>
      <c r="N1264" s="35">
        <v>0</v>
      </c>
      <c r="O1264" s="35">
        <v>0</v>
      </c>
      <c r="P1264" s="35">
        <v>80.84</v>
      </c>
      <c r="Q1264" s="35">
        <v>0</v>
      </c>
      <c r="R1264" s="35"/>
      <c r="S1264" s="35"/>
    </row>
    <row r="1265" spans="1:19">
      <c r="A1265" t="s">
        <v>1146</v>
      </c>
      <c r="B1265" t="s">
        <v>10</v>
      </c>
      <c r="C1265" t="s">
        <v>330</v>
      </c>
      <c r="D1265" t="s">
        <v>259</v>
      </c>
      <c r="E1265" t="s">
        <v>260</v>
      </c>
      <c r="F1265" s="35">
        <v>1348.335</v>
      </c>
      <c r="G1265" s="35">
        <v>103.595</v>
      </c>
      <c r="H1265" s="35">
        <v>1086.866</v>
      </c>
      <c r="I1265" s="35">
        <v>0</v>
      </c>
      <c r="J1265" s="35">
        <v>0</v>
      </c>
      <c r="K1265" s="35">
        <v>0</v>
      </c>
      <c r="L1265" s="35">
        <v>0</v>
      </c>
      <c r="M1265" s="35">
        <v>157.874</v>
      </c>
      <c r="N1265" s="35">
        <v>0</v>
      </c>
      <c r="O1265" s="35">
        <v>0</v>
      </c>
      <c r="P1265" s="35">
        <v>0</v>
      </c>
      <c r="Q1265" s="35">
        <v>0</v>
      </c>
      <c r="R1265" s="35"/>
      <c r="S1265" s="35"/>
    </row>
    <row r="1266" spans="1:19">
      <c r="A1266" t="s">
        <v>1147</v>
      </c>
      <c r="B1266" t="s">
        <v>10</v>
      </c>
      <c r="C1266" t="s">
        <v>118</v>
      </c>
      <c r="D1266" t="s">
        <v>259</v>
      </c>
      <c r="E1266" t="s">
        <v>260</v>
      </c>
      <c r="F1266" s="35">
        <v>1866.453</v>
      </c>
      <c r="G1266" s="35">
        <v>139.68700000000001</v>
      </c>
      <c r="H1266" s="35">
        <v>1616.7329999999999</v>
      </c>
      <c r="I1266" s="35">
        <v>0</v>
      </c>
      <c r="J1266" s="35">
        <v>0</v>
      </c>
      <c r="K1266" s="35">
        <v>0</v>
      </c>
      <c r="L1266" s="35">
        <v>0</v>
      </c>
      <c r="M1266" s="35">
        <v>110.033</v>
      </c>
      <c r="N1266" s="35">
        <v>0</v>
      </c>
      <c r="O1266" s="35">
        <v>0</v>
      </c>
      <c r="P1266" s="35">
        <v>0</v>
      </c>
      <c r="Q1266" s="35">
        <v>0</v>
      </c>
      <c r="R1266" s="35"/>
      <c r="S1266" s="35"/>
    </row>
    <row r="1267" spans="1:19">
      <c r="A1267" t="s">
        <v>413</v>
      </c>
      <c r="B1267" t="s">
        <v>10</v>
      </c>
      <c r="C1267" t="s">
        <v>330</v>
      </c>
      <c r="D1267" t="s">
        <v>259</v>
      </c>
      <c r="E1267" t="s">
        <v>260</v>
      </c>
      <c r="F1267" s="35">
        <v>1604.277</v>
      </c>
      <c r="G1267" s="35">
        <v>122.59399999999999</v>
      </c>
      <c r="H1267" s="35">
        <v>1320.0709999999999</v>
      </c>
      <c r="I1267" s="35">
        <v>0</v>
      </c>
      <c r="J1267" s="35">
        <v>0</v>
      </c>
      <c r="K1267" s="35">
        <v>0</v>
      </c>
      <c r="L1267" s="35">
        <v>0</v>
      </c>
      <c r="M1267" s="35">
        <v>161.61199999999999</v>
      </c>
      <c r="N1267" s="35">
        <v>0</v>
      </c>
      <c r="O1267" s="35">
        <v>0</v>
      </c>
      <c r="P1267" s="35">
        <v>0</v>
      </c>
      <c r="Q1267" s="35">
        <v>0</v>
      </c>
      <c r="R1267" s="35"/>
      <c r="S1267" s="35"/>
    </row>
    <row r="1268" spans="1:19">
      <c r="A1268" t="s">
        <v>1148</v>
      </c>
      <c r="B1268" t="s">
        <v>10</v>
      </c>
      <c r="C1268" t="s">
        <v>118</v>
      </c>
      <c r="D1268" t="s">
        <v>259</v>
      </c>
      <c r="E1268" t="s">
        <v>260</v>
      </c>
      <c r="F1268" s="35">
        <v>2258.201</v>
      </c>
      <c r="G1268" s="35">
        <v>150.50700000000001</v>
      </c>
      <c r="H1268" s="35">
        <v>1649.8409999999999</v>
      </c>
      <c r="I1268" s="35">
        <v>0</v>
      </c>
      <c r="J1268" s="35">
        <v>0</v>
      </c>
      <c r="K1268" s="35">
        <v>0</v>
      </c>
      <c r="L1268" s="35">
        <v>0</v>
      </c>
      <c r="M1268" s="35">
        <v>457.83300000000003</v>
      </c>
      <c r="N1268" s="35">
        <v>0</v>
      </c>
      <c r="O1268" s="35">
        <v>0</v>
      </c>
      <c r="P1268" s="35">
        <v>0.02</v>
      </c>
      <c r="Q1268" s="35">
        <v>0</v>
      </c>
      <c r="R1268" s="35"/>
      <c r="S1268" s="35"/>
    </row>
    <row r="1269" spans="1:19">
      <c r="A1269" t="s">
        <v>684</v>
      </c>
      <c r="B1269" t="s">
        <v>10</v>
      </c>
      <c r="C1269" t="s">
        <v>118</v>
      </c>
      <c r="D1269" t="s">
        <v>259</v>
      </c>
      <c r="E1269" t="s">
        <v>298</v>
      </c>
      <c r="F1269" s="35">
        <v>7040.1790000000001</v>
      </c>
      <c r="G1269" s="35">
        <v>335.10300000000001</v>
      </c>
      <c r="H1269" s="35">
        <v>1564.9939999999999</v>
      </c>
      <c r="I1269" s="35">
        <v>0</v>
      </c>
      <c r="J1269" s="35">
        <v>0</v>
      </c>
      <c r="K1269" s="35">
        <v>0</v>
      </c>
      <c r="L1269" s="35">
        <v>0</v>
      </c>
      <c r="M1269" s="35">
        <v>5140.027</v>
      </c>
      <c r="N1269" s="35">
        <v>0</v>
      </c>
      <c r="O1269" s="35">
        <v>0</v>
      </c>
      <c r="P1269" s="35">
        <v>5.5E-2</v>
      </c>
      <c r="Q1269" s="35">
        <v>0</v>
      </c>
      <c r="R1269" s="35"/>
      <c r="S1269" s="35"/>
    </row>
    <row r="1270" spans="1:19">
      <c r="A1270" t="s">
        <v>1149</v>
      </c>
      <c r="B1270" t="s">
        <v>10</v>
      </c>
      <c r="C1270" t="s">
        <v>330</v>
      </c>
      <c r="D1270" t="s">
        <v>259</v>
      </c>
      <c r="E1270" t="s">
        <v>263</v>
      </c>
      <c r="F1270" s="35">
        <v>1304.671</v>
      </c>
      <c r="G1270" s="35">
        <v>130.898</v>
      </c>
      <c r="H1270" s="35">
        <v>994.42399999999998</v>
      </c>
      <c r="I1270" s="35">
        <v>0</v>
      </c>
      <c r="J1270" s="35">
        <v>0</v>
      </c>
      <c r="K1270" s="35">
        <v>0</v>
      </c>
      <c r="L1270" s="35">
        <v>0</v>
      </c>
      <c r="M1270" s="35">
        <v>91.349000000000004</v>
      </c>
      <c r="N1270" s="35">
        <v>0</v>
      </c>
      <c r="O1270" s="35">
        <v>0</v>
      </c>
      <c r="P1270" s="35">
        <v>88</v>
      </c>
      <c r="Q1270" s="35">
        <v>0</v>
      </c>
      <c r="R1270" s="35"/>
      <c r="S1270" s="35"/>
    </row>
    <row r="1271" spans="1:19">
      <c r="A1271" t="s">
        <v>1150</v>
      </c>
      <c r="B1271" t="s">
        <v>27</v>
      </c>
      <c r="C1271" t="s">
        <v>118</v>
      </c>
      <c r="D1271" t="s">
        <v>259</v>
      </c>
      <c r="E1271" t="s">
        <v>263</v>
      </c>
      <c r="F1271" s="35">
        <v>1690.09</v>
      </c>
      <c r="G1271" s="35">
        <v>253.727</v>
      </c>
      <c r="H1271" s="35">
        <v>586.78499999999997</v>
      </c>
      <c r="I1271" s="35">
        <v>106.11</v>
      </c>
      <c r="J1271" s="35">
        <v>0</v>
      </c>
      <c r="K1271" s="35">
        <v>0</v>
      </c>
      <c r="L1271" s="35">
        <v>711.54399999999998</v>
      </c>
      <c r="M1271" s="35">
        <v>31.923999999999999</v>
      </c>
      <c r="N1271" s="35">
        <v>0</v>
      </c>
      <c r="O1271" s="35">
        <v>0</v>
      </c>
      <c r="P1271" s="35">
        <v>0</v>
      </c>
      <c r="Q1271" s="35">
        <v>0</v>
      </c>
      <c r="R1271" s="35"/>
      <c r="S1271" s="35"/>
    </row>
    <row r="1272" spans="1:19">
      <c r="A1272" t="s">
        <v>1151</v>
      </c>
      <c r="B1272" t="s">
        <v>27</v>
      </c>
      <c r="C1272" t="s">
        <v>118</v>
      </c>
      <c r="D1272" t="s">
        <v>259</v>
      </c>
      <c r="E1272" t="s">
        <v>260</v>
      </c>
      <c r="F1272" s="35">
        <v>2367.2959999999998</v>
      </c>
      <c r="G1272" s="35">
        <v>94.111999999999995</v>
      </c>
      <c r="H1272" s="35">
        <v>417.70499999999998</v>
      </c>
      <c r="I1272" s="35">
        <v>0</v>
      </c>
      <c r="J1272" s="35">
        <v>0</v>
      </c>
      <c r="K1272" s="35">
        <v>0</v>
      </c>
      <c r="L1272" s="35">
        <v>61.298000000000002</v>
      </c>
      <c r="M1272" s="35">
        <v>1794.181</v>
      </c>
      <c r="N1272" s="35">
        <v>0</v>
      </c>
      <c r="O1272" s="35">
        <v>0</v>
      </c>
      <c r="P1272" s="35">
        <v>0</v>
      </c>
      <c r="Q1272" s="35">
        <v>0</v>
      </c>
      <c r="R1272" s="35"/>
      <c r="S1272" s="35"/>
    </row>
    <row r="1273" spans="1:19">
      <c r="A1273" t="s">
        <v>1152</v>
      </c>
      <c r="B1273" t="s">
        <v>27</v>
      </c>
      <c r="C1273" t="s">
        <v>118</v>
      </c>
      <c r="D1273" t="s">
        <v>259</v>
      </c>
      <c r="E1273" t="s">
        <v>263</v>
      </c>
      <c r="F1273" s="35">
        <v>2095.7310000000002</v>
      </c>
      <c r="G1273" s="35">
        <v>150.523</v>
      </c>
      <c r="H1273" s="35">
        <v>662.76900000000001</v>
      </c>
      <c r="I1273" s="35">
        <v>2.1779999999999999</v>
      </c>
      <c r="J1273" s="35">
        <v>0</v>
      </c>
      <c r="K1273" s="35">
        <v>0</v>
      </c>
      <c r="L1273" s="35">
        <v>1130.54</v>
      </c>
      <c r="M1273" s="35">
        <v>101.539</v>
      </c>
      <c r="N1273" s="35">
        <v>0</v>
      </c>
      <c r="O1273" s="35">
        <v>41.771999999999998</v>
      </c>
      <c r="P1273" s="35">
        <v>6.41</v>
      </c>
      <c r="Q1273" s="35">
        <v>0</v>
      </c>
      <c r="R1273" s="35"/>
      <c r="S1273" s="35"/>
    </row>
    <row r="1274" spans="1:19">
      <c r="A1274" t="s">
        <v>1153</v>
      </c>
      <c r="B1274" t="s">
        <v>27</v>
      </c>
      <c r="C1274" t="s">
        <v>118</v>
      </c>
      <c r="D1274" t="s">
        <v>259</v>
      </c>
      <c r="E1274" t="s">
        <v>263</v>
      </c>
      <c r="F1274" s="35">
        <v>2464.4929999999999</v>
      </c>
      <c r="G1274" s="35">
        <v>221.131</v>
      </c>
      <c r="H1274" s="35">
        <v>830.64</v>
      </c>
      <c r="I1274" s="35">
        <v>80.076999999999998</v>
      </c>
      <c r="J1274" s="35">
        <v>0</v>
      </c>
      <c r="K1274" s="35">
        <v>0</v>
      </c>
      <c r="L1274" s="35">
        <v>739.02200000000005</v>
      </c>
      <c r="M1274" s="35">
        <v>116.96</v>
      </c>
      <c r="N1274" s="35">
        <v>0</v>
      </c>
      <c r="O1274" s="35">
        <v>235.941</v>
      </c>
      <c r="P1274" s="35">
        <v>240.72200000000001</v>
      </c>
      <c r="Q1274" s="35">
        <v>0</v>
      </c>
      <c r="R1274" s="35"/>
      <c r="S1274" s="35"/>
    </row>
    <row r="1275" spans="1:19">
      <c r="A1275" t="s">
        <v>363</v>
      </c>
      <c r="B1275" t="s">
        <v>27</v>
      </c>
      <c r="C1275" t="s">
        <v>118</v>
      </c>
      <c r="D1275" t="s">
        <v>259</v>
      </c>
      <c r="E1275" t="s">
        <v>263</v>
      </c>
      <c r="F1275" s="35">
        <v>968.79700000000003</v>
      </c>
      <c r="G1275" s="35">
        <v>84.225999999999999</v>
      </c>
      <c r="H1275" s="35">
        <v>452.75599999999997</v>
      </c>
      <c r="I1275" s="35">
        <v>0</v>
      </c>
      <c r="J1275" s="35">
        <v>0</v>
      </c>
      <c r="K1275" s="35">
        <v>0</v>
      </c>
      <c r="L1275" s="35">
        <v>300.80200000000002</v>
      </c>
      <c r="M1275" s="35">
        <v>131.01300000000001</v>
      </c>
      <c r="N1275" s="35">
        <v>0</v>
      </c>
      <c r="O1275" s="35">
        <v>0</v>
      </c>
      <c r="P1275" s="35">
        <v>0</v>
      </c>
      <c r="Q1275" s="35">
        <v>0</v>
      </c>
      <c r="R1275" s="35"/>
      <c r="S1275" s="35"/>
    </row>
    <row r="1276" spans="1:19">
      <c r="A1276" t="s">
        <v>1154</v>
      </c>
      <c r="B1276" t="s">
        <v>27</v>
      </c>
      <c r="C1276" t="s">
        <v>118</v>
      </c>
      <c r="D1276" t="s">
        <v>259</v>
      </c>
      <c r="E1276" t="s">
        <v>263</v>
      </c>
      <c r="F1276" s="35">
        <v>919.12289999999996</v>
      </c>
      <c r="G1276" s="35">
        <v>110.70099999999999</v>
      </c>
      <c r="H1276" s="35">
        <v>406.39800000000002</v>
      </c>
      <c r="I1276" s="35">
        <v>3.948</v>
      </c>
      <c r="J1276" s="35">
        <v>0</v>
      </c>
      <c r="K1276" s="35">
        <v>0</v>
      </c>
      <c r="L1276" s="35">
        <v>357.08499999999998</v>
      </c>
      <c r="M1276" s="35">
        <v>39.011000000000003</v>
      </c>
      <c r="N1276" s="35">
        <v>0</v>
      </c>
      <c r="O1276" s="35">
        <v>0</v>
      </c>
      <c r="P1276" s="35">
        <v>1.98</v>
      </c>
      <c r="Q1276" s="35">
        <v>0</v>
      </c>
      <c r="R1276" s="35"/>
      <c r="S1276" s="35"/>
    </row>
    <row r="1277" spans="1:19">
      <c r="A1277" t="s">
        <v>1155</v>
      </c>
      <c r="B1277" t="s">
        <v>27</v>
      </c>
      <c r="C1277" t="s">
        <v>118</v>
      </c>
      <c r="D1277" t="s">
        <v>259</v>
      </c>
      <c r="E1277" t="s">
        <v>260</v>
      </c>
      <c r="F1277" s="35">
        <v>1719.623</v>
      </c>
      <c r="G1277" s="35">
        <v>165.69300000000001</v>
      </c>
      <c r="H1277" s="35">
        <v>727.74900000000002</v>
      </c>
      <c r="I1277" s="35">
        <v>3.9809999999999999</v>
      </c>
      <c r="J1277" s="35">
        <v>0</v>
      </c>
      <c r="K1277" s="35">
        <v>0</v>
      </c>
      <c r="L1277" s="35">
        <v>602.62199999999996</v>
      </c>
      <c r="M1277" s="35">
        <v>219.578</v>
      </c>
      <c r="N1277" s="35">
        <v>0</v>
      </c>
      <c r="O1277" s="35">
        <v>0</v>
      </c>
      <c r="P1277" s="35">
        <v>0</v>
      </c>
      <c r="Q1277" s="35">
        <v>0</v>
      </c>
      <c r="R1277" s="35"/>
      <c r="S1277" s="35"/>
    </row>
    <row r="1278" spans="1:19">
      <c r="A1278" t="s">
        <v>730</v>
      </c>
      <c r="B1278" t="s">
        <v>27</v>
      </c>
      <c r="C1278" t="s">
        <v>118</v>
      </c>
      <c r="D1278" t="s">
        <v>259</v>
      </c>
      <c r="E1278" t="s">
        <v>263</v>
      </c>
      <c r="F1278" s="35">
        <v>1213.193</v>
      </c>
      <c r="G1278" s="35">
        <v>99.426000000000002</v>
      </c>
      <c r="H1278" s="35">
        <v>336.18799999999999</v>
      </c>
      <c r="I1278" s="35">
        <v>2.78</v>
      </c>
      <c r="J1278" s="35">
        <v>0</v>
      </c>
      <c r="K1278" s="35">
        <v>0</v>
      </c>
      <c r="L1278" s="35">
        <v>639.45799999999997</v>
      </c>
      <c r="M1278" s="35">
        <v>135.34100000000001</v>
      </c>
      <c r="N1278" s="35">
        <v>0</v>
      </c>
      <c r="O1278" s="35">
        <v>0</v>
      </c>
      <c r="P1278" s="35">
        <v>0</v>
      </c>
      <c r="Q1278" s="35">
        <v>0</v>
      </c>
      <c r="R1278" s="35"/>
      <c r="S1278" s="35"/>
    </row>
    <row r="1279" spans="1:19">
      <c r="A1279" t="s">
        <v>1156</v>
      </c>
      <c r="B1279" t="s">
        <v>27</v>
      </c>
      <c r="C1279" t="s">
        <v>118</v>
      </c>
      <c r="D1279" t="s">
        <v>259</v>
      </c>
      <c r="E1279" t="s">
        <v>263</v>
      </c>
      <c r="F1279" s="35">
        <v>1193.175</v>
      </c>
      <c r="G1279" s="35">
        <v>142.15299999999999</v>
      </c>
      <c r="H1279" s="35">
        <v>526.827</v>
      </c>
      <c r="I1279" s="35">
        <v>35.835999999999999</v>
      </c>
      <c r="J1279" s="35">
        <v>0</v>
      </c>
      <c r="K1279" s="35">
        <v>0</v>
      </c>
      <c r="L1279" s="35">
        <v>353.48099999999999</v>
      </c>
      <c r="M1279" s="35">
        <v>121.58</v>
      </c>
      <c r="N1279" s="35">
        <v>0</v>
      </c>
      <c r="O1279" s="35">
        <v>13.298</v>
      </c>
      <c r="P1279" s="35">
        <v>0</v>
      </c>
      <c r="Q1279" s="35">
        <v>0</v>
      </c>
      <c r="R1279" s="35"/>
      <c r="S1279" s="35"/>
    </row>
    <row r="1280" spans="1:19">
      <c r="A1280" t="s">
        <v>1157</v>
      </c>
      <c r="B1280" t="s">
        <v>27</v>
      </c>
      <c r="C1280" t="s">
        <v>118</v>
      </c>
      <c r="D1280" t="s">
        <v>259</v>
      </c>
      <c r="E1280" t="s">
        <v>260</v>
      </c>
      <c r="F1280" s="35">
        <v>1078.1500000000001</v>
      </c>
      <c r="G1280" s="35">
        <v>101.158</v>
      </c>
      <c r="H1280" s="35">
        <v>271.55700000000002</v>
      </c>
      <c r="I1280" s="35">
        <v>0</v>
      </c>
      <c r="J1280" s="35">
        <v>0</v>
      </c>
      <c r="K1280" s="35">
        <v>0</v>
      </c>
      <c r="L1280" s="35">
        <v>331.90499999999997</v>
      </c>
      <c r="M1280" s="35">
        <v>373.26</v>
      </c>
      <c r="N1280" s="35">
        <v>0</v>
      </c>
      <c r="O1280" s="35">
        <v>0</v>
      </c>
      <c r="P1280" s="35">
        <v>0.27</v>
      </c>
      <c r="Q1280" s="35">
        <v>0</v>
      </c>
      <c r="R1280" s="35"/>
      <c r="S1280" s="35"/>
    </row>
    <row r="1281" spans="1:19">
      <c r="A1281" t="s">
        <v>732</v>
      </c>
      <c r="B1281" t="s">
        <v>27</v>
      </c>
      <c r="C1281" t="s">
        <v>118</v>
      </c>
      <c r="D1281" t="s">
        <v>259</v>
      </c>
      <c r="E1281" t="s">
        <v>263</v>
      </c>
      <c r="F1281" s="35">
        <v>2927.5990000000002</v>
      </c>
      <c r="G1281" s="35">
        <v>265.52699999999999</v>
      </c>
      <c r="H1281" s="35">
        <v>786.37800000000004</v>
      </c>
      <c r="I1281" s="35">
        <v>82.614000000000004</v>
      </c>
      <c r="J1281" s="35">
        <v>0</v>
      </c>
      <c r="K1281" s="35">
        <v>0</v>
      </c>
      <c r="L1281" s="35">
        <v>776.601</v>
      </c>
      <c r="M1281" s="35">
        <v>134.352</v>
      </c>
      <c r="N1281" s="35">
        <v>0</v>
      </c>
      <c r="O1281" s="35">
        <v>27.417000000000002</v>
      </c>
      <c r="P1281" s="35">
        <v>854.71</v>
      </c>
      <c r="Q1281" s="35">
        <v>0</v>
      </c>
      <c r="R1281" s="35"/>
      <c r="S1281" s="35"/>
    </row>
    <row r="1282" spans="1:19">
      <c r="A1282" t="s">
        <v>1100</v>
      </c>
      <c r="B1282" t="s">
        <v>27</v>
      </c>
      <c r="C1282" t="s">
        <v>118</v>
      </c>
      <c r="D1282" t="s">
        <v>259</v>
      </c>
      <c r="E1282" t="s">
        <v>263</v>
      </c>
      <c r="F1282" s="35">
        <v>1198.79</v>
      </c>
      <c r="G1282" s="35">
        <v>132.82400000000001</v>
      </c>
      <c r="H1282" s="35">
        <v>297.99799999999999</v>
      </c>
      <c r="I1282" s="35">
        <v>0</v>
      </c>
      <c r="J1282" s="35">
        <v>0</v>
      </c>
      <c r="K1282" s="35">
        <v>0</v>
      </c>
      <c r="L1282" s="35">
        <v>693.89499999999998</v>
      </c>
      <c r="M1282" s="35">
        <v>74.072999999999993</v>
      </c>
      <c r="N1282" s="35">
        <v>0</v>
      </c>
      <c r="O1282" s="35">
        <v>0</v>
      </c>
      <c r="P1282" s="35">
        <v>0</v>
      </c>
      <c r="Q1282" s="35">
        <v>0</v>
      </c>
      <c r="R1282" s="35"/>
      <c r="S1282" s="35"/>
    </row>
    <row r="1283" spans="1:19">
      <c r="A1283" t="s">
        <v>1158</v>
      </c>
      <c r="B1283" t="s">
        <v>27</v>
      </c>
      <c r="C1283" t="s">
        <v>118</v>
      </c>
      <c r="D1283" t="s">
        <v>259</v>
      </c>
      <c r="E1283" t="s">
        <v>260</v>
      </c>
      <c r="F1283" s="35">
        <v>1132.3810000000001</v>
      </c>
      <c r="G1283" s="35">
        <v>84.566000000000003</v>
      </c>
      <c r="H1283" s="35">
        <v>360.45400000000001</v>
      </c>
      <c r="I1283" s="35">
        <v>8.0890000000000004</v>
      </c>
      <c r="J1283" s="35">
        <v>0</v>
      </c>
      <c r="K1283" s="35">
        <v>0</v>
      </c>
      <c r="L1283" s="35">
        <v>367.738</v>
      </c>
      <c r="M1283" s="35">
        <v>311.53399999999999</v>
      </c>
      <c r="N1283" s="35">
        <v>0</v>
      </c>
      <c r="O1283" s="35">
        <v>0</v>
      </c>
      <c r="P1283" s="35">
        <v>0</v>
      </c>
      <c r="Q1283" s="35">
        <v>0</v>
      </c>
      <c r="R1283" s="35"/>
      <c r="S1283" s="35"/>
    </row>
    <row r="1284" spans="1:19">
      <c r="A1284" t="s">
        <v>274</v>
      </c>
      <c r="B1284" t="s">
        <v>27</v>
      </c>
      <c r="C1284" t="s">
        <v>118</v>
      </c>
      <c r="D1284" t="s">
        <v>259</v>
      </c>
      <c r="E1284" t="s">
        <v>260</v>
      </c>
      <c r="F1284" s="35">
        <v>2071.828</v>
      </c>
      <c r="G1284" s="35">
        <v>178.44399999999999</v>
      </c>
      <c r="H1284" s="35">
        <v>738.86900000000003</v>
      </c>
      <c r="I1284" s="35">
        <v>1.7090000000000001</v>
      </c>
      <c r="J1284" s="35">
        <v>0</v>
      </c>
      <c r="K1284" s="35">
        <v>0</v>
      </c>
      <c r="L1284" s="35">
        <v>899.66399999999999</v>
      </c>
      <c r="M1284" s="35">
        <v>253.142</v>
      </c>
      <c r="N1284" s="35">
        <v>0</v>
      </c>
      <c r="O1284" s="35">
        <v>0</v>
      </c>
      <c r="P1284" s="35">
        <v>0</v>
      </c>
      <c r="Q1284" s="35">
        <v>0</v>
      </c>
      <c r="R1284" s="35"/>
      <c r="S1284" s="35"/>
    </row>
    <row r="1285" spans="1:19">
      <c r="A1285" t="s">
        <v>709</v>
      </c>
      <c r="B1285" t="s">
        <v>27</v>
      </c>
      <c r="C1285" t="s">
        <v>118</v>
      </c>
      <c r="D1285" t="s">
        <v>259</v>
      </c>
      <c r="E1285" t="s">
        <v>263</v>
      </c>
      <c r="F1285" s="35">
        <v>1200.8109999999999</v>
      </c>
      <c r="G1285" s="35">
        <v>95.126000000000005</v>
      </c>
      <c r="H1285" s="35">
        <v>435.3</v>
      </c>
      <c r="I1285" s="35">
        <v>28.315999999999999</v>
      </c>
      <c r="J1285" s="35">
        <v>0</v>
      </c>
      <c r="K1285" s="35">
        <v>0</v>
      </c>
      <c r="L1285" s="35">
        <v>493.91199999999998</v>
      </c>
      <c r="M1285" s="35">
        <v>25.260999999999999</v>
      </c>
      <c r="N1285" s="35">
        <v>0</v>
      </c>
      <c r="O1285" s="35">
        <v>122.896</v>
      </c>
      <c r="P1285" s="35">
        <v>0</v>
      </c>
      <c r="Q1285" s="35">
        <v>0</v>
      </c>
      <c r="R1285" s="35"/>
      <c r="S1285" s="35"/>
    </row>
    <row r="1286" spans="1:19">
      <c r="A1286" t="s">
        <v>609</v>
      </c>
      <c r="B1286" t="s">
        <v>27</v>
      </c>
      <c r="C1286" t="s">
        <v>118</v>
      </c>
      <c r="D1286" t="s">
        <v>259</v>
      </c>
      <c r="E1286" t="s">
        <v>263</v>
      </c>
      <c r="F1286" s="35">
        <v>648.79200000000003</v>
      </c>
      <c r="G1286" s="35">
        <v>79.56</v>
      </c>
      <c r="H1286" s="35">
        <v>385.71600000000001</v>
      </c>
      <c r="I1286" s="35">
        <v>30.100999999999999</v>
      </c>
      <c r="J1286" s="35">
        <v>0</v>
      </c>
      <c r="K1286" s="35">
        <v>0</v>
      </c>
      <c r="L1286" s="35">
        <v>19.495999999999999</v>
      </c>
      <c r="M1286" s="35">
        <v>4.3140000000000001</v>
      </c>
      <c r="N1286" s="35">
        <v>0</v>
      </c>
      <c r="O1286" s="35">
        <v>21.63</v>
      </c>
      <c r="P1286" s="35">
        <v>107.97499999999999</v>
      </c>
      <c r="Q1286" s="35">
        <v>0</v>
      </c>
      <c r="R1286" s="35"/>
      <c r="S1286" s="35"/>
    </row>
    <row r="1287" spans="1:19">
      <c r="A1287" t="s">
        <v>1159</v>
      </c>
      <c r="B1287" t="s">
        <v>27</v>
      </c>
      <c r="C1287" t="s">
        <v>118</v>
      </c>
      <c r="D1287" t="s">
        <v>259</v>
      </c>
      <c r="E1287" t="s">
        <v>263</v>
      </c>
      <c r="F1287" s="35">
        <v>1263.8900000000001</v>
      </c>
      <c r="G1287" s="35">
        <v>87.009</v>
      </c>
      <c r="H1287" s="35">
        <v>415.90800000000002</v>
      </c>
      <c r="I1287" s="35">
        <v>0.254</v>
      </c>
      <c r="J1287" s="35">
        <v>0</v>
      </c>
      <c r="K1287" s="35">
        <v>0</v>
      </c>
      <c r="L1287" s="35">
        <v>695.20399999999995</v>
      </c>
      <c r="M1287" s="35">
        <v>65.215000000000003</v>
      </c>
      <c r="N1287" s="35">
        <v>0</v>
      </c>
      <c r="O1287" s="35">
        <v>0</v>
      </c>
      <c r="P1287" s="35">
        <v>0.3</v>
      </c>
      <c r="Q1287" s="35">
        <v>0</v>
      </c>
      <c r="R1287" s="35"/>
      <c r="S1287" s="35"/>
    </row>
    <row r="1288" spans="1:19">
      <c r="A1288" t="s">
        <v>1160</v>
      </c>
      <c r="B1288" t="s">
        <v>27</v>
      </c>
      <c r="C1288" t="s">
        <v>118</v>
      </c>
      <c r="D1288" t="s">
        <v>259</v>
      </c>
      <c r="E1288" t="s">
        <v>260</v>
      </c>
      <c r="F1288" s="35">
        <v>1973.6869999999999</v>
      </c>
      <c r="G1288" s="35">
        <v>148.744</v>
      </c>
      <c r="H1288" s="35">
        <v>611.55700000000002</v>
      </c>
      <c r="I1288" s="35">
        <v>19.41</v>
      </c>
      <c r="J1288" s="35">
        <v>0</v>
      </c>
      <c r="K1288" s="35">
        <v>0</v>
      </c>
      <c r="L1288" s="35">
        <v>654.25599999999997</v>
      </c>
      <c r="M1288" s="35">
        <v>539.72</v>
      </c>
      <c r="N1288" s="35">
        <v>0</v>
      </c>
      <c r="O1288" s="35">
        <v>0</v>
      </c>
      <c r="P1288" s="35">
        <v>0</v>
      </c>
      <c r="Q1288" s="35">
        <v>0</v>
      </c>
      <c r="R1288" s="35"/>
      <c r="S1288" s="35"/>
    </row>
    <row r="1289" spans="1:19">
      <c r="A1289" t="s">
        <v>1161</v>
      </c>
      <c r="B1289" t="s">
        <v>27</v>
      </c>
      <c r="C1289" t="s">
        <v>118</v>
      </c>
      <c r="D1289" t="s">
        <v>259</v>
      </c>
      <c r="E1289" t="s">
        <v>260</v>
      </c>
      <c r="F1289" s="35">
        <v>2570.9380000000001</v>
      </c>
      <c r="G1289" s="35">
        <v>204.19900000000001</v>
      </c>
      <c r="H1289" s="35">
        <v>415.20400000000001</v>
      </c>
      <c r="I1289" s="35">
        <v>1.5129999999999999</v>
      </c>
      <c r="J1289" s="35">
        <v>0</v>
      </c>
      <c r="K1289" s="35">
        <v>0</v>
      </c>
      <c r="L1289" s="35">
        <v>364.25700000000001</v>
      </c>
      <c r="M1289" s="35">
        <v>1585.7650000000001</v>
      </c>
      <c r="N1289" s="35">
        <v>0</v>
      </c>
      <c r="O1289" s="35">
        <v>0</v>
      </c>
      <c r="P1289" s="35">
        <v>0</v>
      </c>
      <c r="Q1289" s="35">
        <v>0</v>
      </c>
      <c r="R1289" s="35"/>
      <c r="S1289" s="35"/>
    </row>
    <row r="1290" spans="1:19">
      <c r="A1290" t="s">
        <v>615</v>
      </c>
      <c r="B1290" t="s">
        <v>27</v>
      </c>
      <c r="C1290" t="s">
        <v>118</v>
      </c>
      <c r="D1290" t="s">
        <v>259</v>
      </c>
      <c r="E1290" t="s">
        <v>263</v>
      </c>
      <c r="F1290" s="35">
        <v>915.81500000000005</v>
      </c>
      <c r="G1290" s="35">
        <v>76.531009999999995</v>
      </c>
      <c r="H1290" s="35">
        <v>323.334</v>
      </c>
      <c r="I1290" s="35">
        <v>0</v>
      </c>
      <c r="J1290" s="35">
        <v>0</v>
      </c>
      <c r="K1290" s="35">
        <v>0</v>
      </c>
      <c r="L1290" s="35">
        <v>440.58100000000002</v>
      </c>
      <c r="M1290" s="35">
        <v>75.369</v>
      </c>
      <c r="N1290" s="35">
        <v>0</v>
      </c>
      <c r="O1290" s="35">
        <v>0</v>
      </c>
      <c r="P1290" s="35">
        <v>0</v>
      </c>
      <c r="Q1290" s="35">
        <v>0</v>
      </c>
      <c r="R1290" s="35"/>
      <c r="S1290" s="35"/>
    </row>
    <row r="1291" spans="1:19">
      <c r="A1291" t="s">
        <v>491</v>
      </c>
      <c r="B1291" t="s">
        <v>27</v>
      </c>
      <c r="C1291" t="s">
        <v>118</v>
      </c>
      <c r="D1291" t="s">
        <v>259</v>
      </c>
      <c r="E1291" t="s">
        <v>263</v>
      </c>
      <c r="F1291" s="35">
        <v>1520.575</v>
      </c>
      <c r="G1291" s="35">
        <v>114.483</v>
      </c>
      <c r="H1291" s="35">
        <v>537.005</v>
      </c>
      <c r="I1291" s="35">
        <v>1.597</v>
      </c>
      <c r="J1291" s="35">
        <v>0</v>
      </c>
      <c r="K1291" s="35">
        <v>0</v>
      </c>
      <c r="L1291" s="35">
        <v>735.73</v>
      </c>
      <c r="M1291" s="35">
        <v>130.541</v>
      </c>
      <c r="N1291" s="35">
        <v>0</v>
      </c>
      <c r="O1291" s="35">
        <v>0</v>
      </c>
      <c r="P1291" s="35">
        <v>1.2190000000000001</v>
      </c>
      <c r="Q1291" s="35">
        <v>0</v>
      </c>
      <c r="R1291" s="35"/>
      <c r="S1291" s="35"/>
    </row>
    <row r="1292" spans="1:19">
      <c r="A1292" t="s">
        <v>1162</v>
      </c>
      <c r="B1292" t="s">
        <v>27</v>
      </c>
      <c r="C1292" t="s">
        <v>118</v>
      </c>
      <c r="D1292" t="s">
        <v>259</v>
      </c>
      <c r="E1292" t="s">
        <v>263</v>
      </c>
      <c r="F1292" s="35">
        <v>1444.41</v>
      </c>
      <c r="G1292" s="35">
        <v>122.012</v>
      </c>
      <c r="H1292" s="35">
        <v>449.40100000000001</v>
      </c>
      <c r="I1292" s="35">
        <v>0</v>
      </c>
      <c r="J1292" s="35">
        <v>0</v>
      </c>
      <c r="K1292" s="35">
        <v>0</v>
      </c>
      <c r="L1292" s="35">
        <v>788.02499999999998</v>
      </c>
      <c r="M1292" s="35">
        <v>84.971999999999994</v>
      </c>
      <c r="N1292" s="35">
        <v>0</v>
      </c>
      <c r="O1292" s="35">
        <v>0</v>
      </c>
      <c r="P1292" s="35">
        <v>0</v>
      </c>
      <c r="Q1292" s="35">
        <v>0</v>
      </c>
      <c r="R1292" s="35"/>
      <c r="S1292" s="35"/>
    </row>
    <row r="1293" spans="1:19">
      <c r="A1293" t="s">
        <v>1163</v>
      </c>
      <c r="B1293" t="s">
        <v>27</v>
      </c>
      <c r="C1293" t="s">
        <v>118</v>
      </c>
      <c r="D1293" t="s">
        <v>259</v>
      </c>
      <c r="E1293" t="s">
        <v>263</v>
      </c>
      <c r="F1293" s="35">
        <v>1600.9949999999999</v>
      </c>
      <c r="G1293" s="35">
        <v>171.23699999999999</v>
      </c>
      <c r="H1293" s="35">
        <v>478.34199999999998</v>
      </c>
      <c r="I1293" s="35">
        <v>10.731999999999999</v>
      </c>
      <c r="J1293" s="35">
        <v>0</v>
      </c>
      <c r="K1293" s="35">
        <v>0</v>
      </c>
      <c r="L1293" s="35">
        <v>822.99599999999998</v>
      </c>
      <c r="M1293" s="35">
        <v>117.688</v>
      </c>
      <c r="N1293" s="35">
        <v>0</v>
      </c>
      <c r="O1293" s="35">
        <v>0</v>
      </c>
      <c r="P1293" s="35">
        <v>0</v>
      </c>
      <c r="Q1293" s="35">
        <v>0</v>
      </c>
      <c r="R1293" s="35"/>
      <c r="S1293" s="35"/>
    </row>
    <row r="1294" spans="1:19">
      <c r="A1294" t="s">
        <v>1164</v>
      </c>
      <c r="B1294" t="s">
        <v>27</v>
      </c>
      <c r="C1294" t="s">
        <v>118</v>
      </c>
      <c r="D1294" t="s">
        <v>259</v>
      </c>
      <c r="E1294" t="s">
        <v>263</v>
      </c>
      <c r="F1294" s="35">
        <v>1550.098</v>
      </c>
      <c r="G1294" s="35">
        <v>118.851</v>
      </c>
      <c r="H1294" s="35">
        <v>627.21199999999999</v>
      </c>
      <c r="I1294" s="35">
        <v>2.1960000000000002</v>
      </c>
      <c r="J1294" s="35">
        <v>0</v>
      </c>
      <c r="K1294" s="35">
        <v>0</v>
      </c>
      <c r="L1294" s="35">
        <v>651.08000000000004</v>
      </c>
      <c r="M1294" s="35">
        <v>150.75899999999999</v>
      </c>
      <c r="N1294" s="35">
        <v>0</v>
      </c>
      <c r="O1294" s="35">
        <v>0</v>
      </c>
      <c r="P1294" s="35">
        <v>0</v>
      </c>
      <c r="Q1294" s="35">
        <v>0</v>
      </c>
      <c r="R1294" s="35"/>
      <c r="S1294" s="35"/>
    </row>
    <row r="1295" spans="1:19">
      <c r="A1295" t="s">
        <v>1165</v>
      </c>
      <c r="B1295" t="s">
        <v>27</v>
      </c>
      <c r="C1295" t="s">
        <v>118</v>
      </c>
      <c r="D1295" t="s">
        <v>259</v>
      </c>
      <c r="E1295" t="s">
        <v>263</v>
      </c>
      <c r="F1295" s="35">
        <v>1623.8409999999999</v>
      </c>
      <c r="G1295" s="35">
        <v>177.35400000000001</v>
      </c>
      <c r="H1295" s="35">
        <v>399.56200000000001</v>
      </c>
      <c r="I1295" s="35">
        <v>1.5149999999999999</v>
      </c>
      <c r="J1295" s="35">
        <v>0</v>
      </c>
      <c r="K1295" s="35">
        <v>0</v>
      </c>
      <c r="L1295" s="35">
        <v>827.82799999999997</v>
      </c>
      <c r="M1295" s="35">
        <v>217.58199999999999</v>
      </c>
      <c r="N1295" s="35">
        <v>0</v>
      </c>
      <c r="O1295" s="35">
        <v>0</v>
      </c>
      <c r="P1295" s="35">
        <v>0</v>
      </c>
      <c r="Q1295" s="35">
        <v>0</v>
      </c>
      <c r="R1295" s="35"/>
      <c r="S1295" s="35"/>
    </row>
    <row r="1296" spans="1:19">
      <c r="A1296" t="s">
        <v>381</v>
      </c>
      <c r="B1296" t="s">
        <v>27</v>
      </c>
      <c r="C1296" t="s">
        <v>118</v>
      </c>
      <c r="D1296" t="s">
        <v>259</v>
      </c>
      <c r="E1296" t="s">
        <v>263</v>
      </c>
      <c r="F1296" s="35">
        <v>1043.0229999999999</v>
      </c>
      <c r="G1296" s="35">
        <v>126.117</v>
      </c>
      <c r="H1296" s="35">
        <v>459.76</v>
      </c>
      <c r="I1296" s="35">
        <v>0</v>
      </c>
      <c r="J1296" s="35">
        <v>0</v>
      </c>
      <c r="K1296" s="35">
        <v>0</v>
      </c>
      <c r="L1296" s="35">
        <v>416.2</v>
      </c>
      <c r="M1296" s="35">
        <v>39.866</v>
      </c>
      <c r="N1296" s="35">
        <v>0</v>
      </c>
      <c r="O1296" s="35">
        <v>0</v>
      </c>
      <c r="P1296" s="35">
        <v>1.08</v>
      </c>
      <c r="Q1296" s="35">
        <v>0</v>
      </c>
      <c r="R1296" s="35"/>
      <c r="S1296" s="35"/>
    </row>
    <row r="1297" spans="1:19">
      <c r="A1297" t="s">
        <v>1166</v>
      </c>
      <c r="B1297" t="s">
        <v>27</v>
      </c>
      <c r="C1297" t="s">
        <v>118</v>
      </c>
      <c r="D1297" t="s">
        <v>259</v>
      </c>
      <c r="E1297" t="s">
        <v>298</v>
      </c>
      <c r="F1297" s="35">
        <v>5302.2430000000004</v>
      </c>
      <c r="G1297" s="35">
        <v>256.988</v>
      </c>
      <c r="H1297" s="35">
        <v>569.79899999999998</v>
      </c>
      <c r="I1297" s="35">
        <v>6.0519999999999996</v>
      </c>
      <c r="J1297" s="35">
        <v>0</v>
      </c>
      <c r="K1297" s="35">
        <v>0</v>
      </c>
      <c r="L1297" s="35">
        <v>37.335000000000001</v>
      </c>
      <c r="M1297" s="35">
        <v>4419.0889999999999</v>
      </c>
      <c r="N1297" s="35">
        <v>12.725</v>
      </c>
      <c r="O1297" s="35">
        <v>0</v>
      </c>
      <c r="P1297" s="35">
        <v>0.255</v>
      </c>
      <c r="Q1297" s="35">
        <v>0</v>
      </c>
      <c r="R1297" s="35"/>
      <c r="S1297" s="35"/>
    </row>
    <row r="1298" spans="1:19">
      <c r="A1298" t="s">
        <v>295</v>
      </c>
      <c r="B1298" t="s">
        <v>27</v>
      </c>
      <c r="C1298" t="s">
        <v>118</v>
      </c>
      <c r="D1298" t="s">
        <v>259</v>
      </c>
      <c r="E1298" t="s">
        <v>263</v>
      </c>
      <c r="F1298" s="35">
        <v>915.38900000000001</v>
      </c>
      <c r="G1298" s="35">
        <v>106.889</v>
      </c>
      <c r="H1298" s="35">
        <v>265.423</v>
      </c>
      <c r="I1298" s="35">
        <v>4.2210000000000001</v>
      </c>
      <c r="J1298" s="35">
        <v>0</v>
      </c>
      <c r="K1298" s="35">
        <v>0</v>
      </c>
      <c r="L1298" s="35">
        <v>460.86599999999999</v>
      </c>
      <c r="M1298" s="35">
        <v>77.989999999999995</v>
      </c>
      <c r="N1298" s="35">
        <v>0</v>
      </c>
      <c r="O1298" s="35">
        <v>0</v>
      </c>
      <c r="P1298" s="35">
        <v>0</v>
      </c>
      <c r="Q1298" s="35">
        <v>0</v>
      </c>
      <c r="R1298" s="35"/>
      <c r="S1298" s="35"/>
    </row>
    <row r="1299" spans="1:19">
      <c r="A1299" t="s">
        <v>1167</v>
      </c>
      <c r="B1299" t="s">
        <v>27</v>
      </c>
      <c r="C1299" t="s">
        <v>118</v>
      </c>
      <c r="D1299" t="s">
        <v>259</v>
      </c>
      <c r="E1299" t="s">
        <v>263</v>
      </c>
      <c r="F1299" s="35">
        <v>1408.077</v>
      </c>
      <c r="G1299" s="35">
        <v>156.42500000000001</v>
      </c>
      <c r="H1299" s="35">
        <v>519.54899999999998</v>
      </c>
      <c r="I1299" s="35">
        <v>99.658000000000001</v>
      </c>
      <c r="J1299" s="35">
        <v>0</v>
      </c>
      <c r="K1299" s="35">
        <v>0</v>
      </c>
      <c r="L1299" s="35">
        <v>578.22</v>
      </c>
      <c r="M1299" s="35">
        <v>54.225000000000001</v>
      </c>
      <c r="N1299" s="35">
        <v>0</v>
      </c>
      <c r="O1299" s="35">
        <v>0</v>
      </c>
      <c r="P1299" s="35">
        <v>0</v>
      </c>
      <c r="Q1299" s="35">
        <v>0</v>
      </c>
      <c r="R1299" s="35"/>
      <c r="S1299" s="35"/>
    </row>
    <row r="1300" spans="1:19">
      <c r="A1300" t="s">
        <v>1168</v>
      </c>
      <c r="B1300" t="s">
        <v>27</v>
      </c>
      <c r="C1300" t="s">
        <v>118</v>
      </c>
      <c r="D1300" t="s">
        <v>259</v>
      </c>
      <c r="E1300" t="s">
        <v>263</v>
      </c>
      <c r="F1300" s="35">
        <v>1052.5540000000001</v>
      </c>
      <c r="G1300" s="35">
        <v>74.820999999999998</v>
      </c>
      <c r="H1300" s="35">
        <v>358.41300000000001</v>
      </c>
      <c r="I1300" s="35">
        <v>0</v>
      </c>
      <c r="J1300" s="35">
        <v>0</v>
      </c>
      <c r="K1300" s="35">
        <v>0</v>
      </c>
      <c r="L1300" s="35">
        <v>514.80600000000004</v>
      </c>
      <c r="M1300" s="35">
        <v>104.514</v>
      </c>
      <c r="N1300" s="35">
        <v>0</v>
      </c>
      <c r="O1300" s="35">
        <v>0</v>
      </c>
      <c r="P1300" s="35">
        <v>0</v>
      </c>
      <c r="Q1300" s="35">
        <v>0</v>
      </c>
      <c r="R1300" s="35"/>
      <c r="S1300" s="35"/>
    </row>
    <row r="1301" spans="1:19">
      <c r="A1301" t="s">
        <v>1169</v>
      </c>
      <c r="B1301" t="s">
        <v>27</v>
      </c>
      <c r="C1301" t="s">
        <v>118</v>
      </c>
      <c r="D1301" t="s">
        <v>259</v>
      </c>
      <c r="E1301" t="s">
        <v>263</v>
      </c>
      <c r="F1301" s="35">
        <v>3580.431</v>
      </c>
      <c r="G1301" s="35">
        <v>341.36799999999999</v>
      </c>
      <c r="H1301" s="35">
        <v>1469.567</v>
      </c>
      <c r="I1301" s="35">
        <v>89.799000000000007</v>
      </c>
      <c r="J1301" s="35">
        <v>0</v>
      </c>
      <c r="K1301" s="35">
        <v>0</v>
      </c>
      <c r="L1301" s="35">
        <v>524.29499999999996</v>
      </c>
      <c r="M1301" s="35">
        <v>216.166</v>
      </c>
      <c r="N1301" s="35">
        <v>0</v>
      </c>
      <c r="O1301" s="35">
        <v>0.27</v>
      </c>
      <c r="P1301" s="35">
        <v>938.96600000000001</v>
      </c>
      <c r="Q1301" s="35">
        <v>0</v>
      </c>
      <c r="R1301" s="35"/>
      <c r="S1301" s="35"/>
    </row>
    <row r="1302" spans="1:19">
      <c r="A1302" t="s">
        <v>296</v>
      </c>
      <c r="B1302" t="s">
        <v>27</v>
      </c>
      <c r="C1302" t="s">
        <v>118</v>
      </c>
      <c r="D1302" t="s">
        <v>259</v>
      </c>
      <c r="E1302" t="s">
        <v>263</v>
      </c>
      <c r="F1302" s="35">
        <v>1400.1610000000001</v>
      </c>
      <c r="G1302" s="35">
        <v>99.733999999999995</v>
      </c>
      <c r="H1302" s="35">
        <v>519.995</v>
      </c>
      <c r="I1302" s="35">
        <v>0.57999999999999996</v>
      </c>
      <c r="J1302" s="35">
        <v>0</v>
      </c>
      <c r="K1302" s="35">
        <v>0</v>
      </c>
      <c r="L1302" s="35">
        <v>725.53</v>
      </c>
      <c r="M1302" s="35">
        <v>53.142000000000003</v>
      </c>
      <c r="N1302" s="35">
        <v>0</v>
      </c>
      <c r="O1302" s="35">
        <v>0</v>
      </c>
      <c r="P1302" s="35">
        <v>1.18</v>
      </c>
      <c r="Q1302" s="35">
        <v>0</v>
      </c>
      <c r="R1302" s="35"/>
      <c r="S1302" s="35"/>
    </row>
    <row r="1303" spans="1:19">
      <c r="A1303" t="s">
        <v>1170</v>
      </c>
      <c r="B1303" t="s">
        <v>27</v>
      </c>
      <c r="C1303" t="s">
        <v>118</v>
      </c>
      <c r="D1303" t="s">
        <v>259</v>
      </c>
      <c r="E1303" t="s">
        <v>263</v>
      </c>
      <c r="F1303" s="35">
        <v>840.81299999999999</v>
      </c>
      <c r="G1303" s="35">
        <v>98.236999999999995</v>
      </c>
      <c r="H1303" s="35">
        <v>421.12099999999998</v>
      </c>
      <c r="I1303" s="35">
        <v>2.2429999999999999</v>
      </c>
      <c r="J1303" s="35">
        <v>0</v>
      </c>
      <c r="K1303" s="35">
        <v>0</v>
      </c>
      <c r="L1303" s="35">
        <v>287.83</v>
      </c>
      <c r="M1303" s="35">
        <v>31.382000000000001</v>
      </c>
      <c r="N1303" s="35">
        <v>0</v>
      </c>
      <c r="O1303" s="35">
        <v>0</v>
      </c>
      <c r="P1303" s="35">
        <v>0</v>
      </c>
      <c r="Q1303" s="35">
        <v>0</v>
      </c>
      <c r="R1303" s="35"/>
      <c r="S1303" s="35"/>
    </row>
    <row r="1304" spans="1:19">
      <c r="A1304" t="s">
        <v>1171</v>
      </c>
      <c r="B1304" t="s">
        <v>27</v>
      </c>
      <c r="C1304" t="s">
        <v>118</v>
      </c>
      <c r="D1304" t="s">
        <v>259</v>
      </c>
      <c r="E1304" t="s">
        <v>263</v>
      </c>
      <c r="F1304" s="35">
        <v>1699.07</v>
      </c>
      <c r="G1304" s="35">
        <v>155.10499999999999</v>
      </c>
      <c r="H1304" s="35">
        <v>644.822</v>
      </c>
      <c r="I1304" s="35">
        <v>4.9539999999999997</v>
      </c>
      <c r="J1304" s="35">
        <v>0</v>
      </c>
      <c r="K1304" s="35">
        <v>0</v>
      </c>
      <c r="L1304" s="35">
        <v>735.17</v>
      </c>
      <c r="M1304" s="35">
        <v>159.01900000000001</v>
      </c>
      <c r="N1304" s="35">
        <v>0</v>
      </c>
      <c r="O1304" s="35">
        <v>0</v>
      </c>
      <c r="P1304" s="35">
        <v>0</v>
      </c>
      <c r="Q1304" s="35">
        <v>0</v>
      </c>
      <c r="R1304" s="35"/>
      <c r="S1304" s="35"/>
    </row>
    <row r="1305" spans="1:19">
      <c r="A1305" t="s">
        <v>1172</v>
      </c>
      <c r="B1305" t="s">
        <v>27</v>
      </c>
      <c r="C1305" t="s">
        <v>118</v>
      </c>
      <c r="D1305" t="s">
        <v>259</v>
      </c>
      <c r="E1305" t="s">
        <v>263</v>
      </c>
      <c r="F1305" s="35">
        <v>1483.241</v>
      </c>
      <c r="G1305" s="35">
        <v>135.70599999999999</v>
      </c>
      <c r="H1305" s="35">
        <v>508.74299999999999</v>
      </c>
      <c r="I1305" s="35">
        <v>3.3359999999999999</v>
      </c>
      <c r="J1305" s="35">
        <v>0</v>
      </c>
      <c r="K1305" s="35">
        <v>0</v>
      </c>
      <c r="L1305" s="35">
        <v>798.23099999999999</v>
      </c>
      <c r="M1305" s="35">
        <v>37.225000000000001</v>
      </c>
      <c r="N1305" s="35">
        <v>0</v>
      </c>
      <c r="O1305" s="35">
        <v>0</v>
      </c>
      <c r="P1305" s="35">
        <v>0</v>
      </c>
      <c r="Q1305" s="35">
        <v>0</v>
      </c>
      <c r="R1305" s="35"/>
      <c r="S1305" s="35"/>
    </row>
    <row r="1306" spans="1:19">
      <c r="A1306" t="s">
        <v>1173</v>
      </c>
      <c r="B1306" t="s">
        <v>27</v>
      </c>
      <c r="C1306" t="s">
        <v>118</v>
      </c>
      <c r="D1306" t="s">
        <v>259</v>
      </c>
      <c r="E1306" t="s">
        <v>263</v>
      </c>
      <c r="F1306" s="35">
        <v>1322.096</v>
      </c>
      <c r="G1306" s="35">
        <v>282.09300000000002</v>
      </c>
      <c r="H1306" s="35">
        <v>784.65899999999999</v>
      </c>
      <c r="I1306" s="35">
        <v>152.77699999999999</v>
      </c>
      <c r="J1306" s="35">
        <v>0</v>
      </c>
      <c r="K1306" s="35">
        <v>0</v>
      </c>
      <c r="L1306" s="35">
        <v>0</v>
      </c>
      <c r="M1306" s="35">
        <v>59.177</v>
      </c>
      <c r="N1306" s="35">
        <v>0</v>
      </c>
      <c r="O1306" s="35">
        <v>43.39</v>
      </c>
      <c r="P1306" s="35">
        <v>0</v>
      </c>
      <c r="Q1306" s="35">
        <v>0</v>
      </c>
      <c r="R1306" s="35"/>
      <c r="S1306" s="35"/>
    </row>
    <row r="1307" spans="1:19">
      <c r="A1307" t="s">
        <v>2093</v>
      </c>
      <c r="B1307" t="s">
        <v>27</v>
      </c>
      <c r="C1307" t="s">
        <v>118</v>
      </c>
      <c r="D1307" t="s">
        <v>259</v>
      </c>
      <c r="E1307" t="s">
        <v>263</v>
      </c>
      <c r="F1307" s="35">
        <v>1462.9490000000001</v>
      </c>
      <c r="G1307" s="35">
        <v>111.06</v>
      </c>
      <c r="H1307" s="35">
        <v>399.97199999999998</v>
      </c>
      <c r="I1307" s="35">
        <v>2.4140000000000001</v>
      </c>
      <c r="J1307" s="35">
        <v>0</v>
      </c>
      <c r="K1307" s="35">
        <v>0</v>
      </c>
      <c r="L1307" s="35">
        <v>904.63800000000003</v>
      </c>
      <c r="M1307" s="35">
        <v>44.865000000000002</v>
      </c>
      <c r="N1307" s="35">
        <v>0</v>
      </c>
      <c r="O1307" s="35">
        <v>0</v>
      </c>
      <c r="P1307" s="35">
        <v>0</v>
      </c>
      <c r="Q1307" s="35">
        <v>0</v>
      </c>
      <c r="R1307" s="35"/>
      <c r="S1307" s="35"/>
    </row>
    <row r="1308" spans="1:19">
      <c r="A1308" t="s">
        <v>433</v>
      </c>
      <c r="B1308" t="s">
        <v>27</v>
      </c>
      <c r="C1308" t="s">
        <v>118</v>
      </c>
      <c r="D1308" t="s">
        <v>259</v>
      </c>
      <c r="E1308" t="s">
        <v>263</v>
      </c>
      <c r="F1308" s="35">
        <v>989.95090000000005</v>
      </c>
      <c r="G1308" s="35">
        <v>108.149</v>
      </c>
      <c r="H1308" s="35">
        <v>362.25200000000001</v>
      </c>
      <c r="I1308" s="35">
        <v>9.4</v>
      </c>
      <c r="J1308" s="35">
        <v>0</v>
      </c>
      <c r="K1308" s="35">
        <v>0</v>
      </c>
      <c r="L1308" s="35">
        <v>308.12299999999999</v>
      </c>
      <c r="M1308" s="35">
        <v>30.882999999999999</v>
      </c>
      <c r="N1308" s="35">
        <v>0</v>
      </c>
      <c r="O1308" s="35">
        <v>0</v>
      </c>
      <c r="P1308" s="35">
        <v>171.14400000000001</v>
      </c>
      <c r="Q1308" s="35">
        <v>0</v>
      </c>
      <c r="R1308" s="35"/>
      <c r="S1308" s="35"/>
    </row>
    <row r="1309" spans="1:19">
      <c r="A1309" t="s">
        <v>2094</v>
      </c>
      <c r="B1309" t="s">
        <v>27</v>
      </c>
      <c r="C1309" t="s">
        <v>118</v>
      </c>
      <c r="D1309" t="s">
        <v>259</v>
      </c>
      <c r="E1309" t="s">
        <v>263</v>
      </c>
      <c r="F1309" s="35">
        <v>688.01499999999999</v>
      </c>
      <c r="G1309" s="35">
        <v>67.646000000000001</v>
      </c>
      <c r="H1309" s="35">
        <v>550.80700000000002</v>
      </c>
      <c r="I1309" s="35">
        <v>25.006</v>
      </c>
      <c r="J1309" s="35">
        <v>0</v>
      </c>
      <c r="K1309" s="35">
        <v>0</v>
      </c>
      <c r="L1309" s="35">
        <v>0</v>
      </c>
      <c r="M1309" s="35">
        <v>15.023999999999999</v>
      </c>
      <c r="N1309" s="35">
        <v>0</v>
      </c>
      <c r="O1309" s="35">
        <v>29.532</v>
      </c>
      <c r="P1309" s="35">
        <v>0</v>
      </c>
      <c r="Q1309" s="35">
        <v>0</v>
      </c>
      <c r="R1309" s="35"/>
      <c r="S1309" s="35"/>
    </row>
    <row r="1310" spans="1:19">
      <c r="A1310" t="s">
        <v>1176</v>
      </c>
      <c r="B1310" t="s">
        <v>27</v>
      </c>
      <c r="C1310" t="s">
        <v>118</v>
      </c>
      <c r="D1310" t="s">
        <v>259</v>
      </c>
      <c r="E1310" t="s">
        <v>263</v>
      </c>
      <c r="F1310" s="35">
        <v>1052.2529999999999</v>
      </c>
      <c r="G1310" s="35">
        <v>110.46</v>
      </c>
      <c r="H1310" s="35">
        <v>504.68799999999999</v>
      </c>
      <c r="I1310" s="35">
        <v>2.069</v>
      </c>
      <c r="J1310" s="35">
        <v>0</v>
      </c>
      <c r="K1310" s="35">
        <v>0</v>
      </c>
      <c r="L1310" s="35">
        <v>328.43400000000003</v>
      </c>
      <c r="M1310" s="35">
        <v>106.602</v>
      </c>
      <c r="N1310" s="35">
        <v>0</v>
      </c>
      <c r="O1310" s="35">
        <v>0</v>
      </c>
      <c r="P1310" s="35">
        <v>0</v>
      </c>
      <c r="Q1310" s="35">
        <v>0</v>
      </c>
      <c r="R1310" s="35"/>
      <c r="S1310" s="35"/>
    </row>
    <row r="1311" spans="1:19">
      <c r="A1311" t="s">
        <v>389</v>
      </c>
      <c r="B1311" t="s">
        <v>27</v>
      </c>
      <c r="C1311" t="s">
        <v>118</v>
      </c>
      <c r="D1311" t="s">
        <v>259</v>
      </c>
      <c r="E1311" t="s">
        <v>263</v>
      </c>
      <c r="F1311" s="35">
        <v>1041.9359999999999</v>
      </c>
      <c r="G1311" s="35">
        <v>83.975999999999999</v>
      </c>
      <c r="H1311" s="35">
        <v>389.39499999999998</v>
      </c>
      <c r="I1311" s="35">
        <v>0</v>
      </c>
      <c r="J1311" s="35">
        <v>0</v>
      </c>
      <c r="K1311" s="35">
        <v>0</v>
      </c>
      <c r="L1311" s="35">
        <v>537.19600000000003</v>
      </c>
      <c r="M1311" s="35">
        <v>31.369</v>
      </c>
      <c r="N1311" s="35">
        <v>0</v>
      </c>
      <c r="O1311" s="35">
        <v>0</v>
      </c>
      <c r="P1311" s="35">
        <v>0</v>
      </c>
      <c r="Q1311" s="35">
        <v>0</v>
      </c>
      <c r="R1311" s="35"/>
      <c r="S1311" s="35"/>
    </row>
    <row r="1312" spans="1:19">
      <c r="A1312" t="s">
        <v>848</v>
      </c>
      <c r="B1312" t="s">
        <v>27</v>
      </c>
      <c r="C1312" t="s">
        <v>118</v>
      </c>
      <c r="D1312" t="s">
        <v>259</v>
      </c>
      <c r="E1312" t="s">
        <v>263</v>
      </c>
      <c r="F1312" s="35">
        <v>1464.73</v>
      </c>
      <c r="G1312" s="35">
        <v>145.36000000000001</v>
      </c>
      <c r="H1312" s="35">
        <v>485.36399999999998</v>
      </c>
      <c r="I1312" s="35">
        <v>3.4020000000000001</v>
      </c>
      <c r="J1312" s="35">
        <v>0</v>
      </c>
      <c r="K1312" s="35">
        <v>0</v>
      </c>
      <c r="L1312" s="35">
        <v>695.67499999999995</v>
      </c>
      <c r="M1312" s="35">
        <v>134.929</v>
      </c>
      <c r="N1312" s="35">
        <v>0</v>
      </c>
      <c r="O1312" s="35">
        <v>0</v>
      </c>
      <c r="P1312" s="35">
        <v>0</v>
      </c>
      <c r="Q1312" s="35">
        <v>0</v>
      </c>
      <c r="R1312" s="35"/>
      <c r="S1312" s="35"/>
    </row>
    <row r="1313" spans="1:19">
      <c r="A1313" t="s">
        <v>1177</v>
      </c>
      <c r="B1313" t="s">
        <v>27</v>
      </c>
      <c r="C1313" t="s">
        <v>118</v>
      </c>
      <c r="D1313" t="s">
        <v>259</v>
      </c>
      <c r="E1313" t="s">
        <v>263</v>
      </c>
      <c r="F1313" s="35">
        <v>1112.8900000000001</v>
      </c>
      <c r="G1313" s="35">
        <v>94.314999999999998</v>
      </c>
      <c r="H1313" s="35">
        <v>392.45400000000001</v>
      </c>
      <c r="I1313" s="35">
        <v>0</v>
      </c>
      <c r="J1313" s="35">
        <v>0</v>
      </c>
      <c r="K1313" s="35">
        <v>0</v>
      </c>
      <c r="L1313" s="35">
        <v>473.745</v>
      </c>
      <c r="M1313" s="35">
        <v>152.376</v>
      </c>
      <c r="N1313" s="35">
        <v>0</v>
      </c>
      <c r="O1313" s="35">
        <v>0</v>
      </c>
      <c r="P1313" s="35">
        <v>0</v>
      </c>
      <c r="Q1313" s="35">
        <v>0</v>
      </c>
      <c r="R1313" s="35"/>
      <c r="S1313" s="35"/>
    </row>
    <row r="1314" spans="1:19">
      <c r="A1314" t="s">
        <v>1178</v>
      </c>
      <c r="B1314" t="s">
        <v>27</v>
      </c>
      <c r="C1314" t="s">
        <v>118</v>
      </c>
      <c r="D1314" t="s">
        <v>259</v>
      </c>
      <c r="E1314" t="s">
        <v>263</v>
      </c>
      <c r="F1314" s="35">
        <v>722.51599999999996</v>
      </c>
      <c r="G1314" s="35">
        <v>73.341999999999999</v>
      </c>
      <c r="H1314" s="35">
        <v>278.45100000000002</v>
      </c>
      <c r="I1314" s="35">
        <v>0</v>
      </c>
      <c r="J1314" s="35">
        <v>0</v>
      </c>
      <c r="K1314" s="35">
        <v>0</v>
      </c>
      <c r="L1314" s="35">
        <v>285.11500000000001</v>
      </c>
      <c r="M1314" s="35">
        <v>13.698</v>
      </c>
      <c r="N1314" s="35">
        <v>0</v>
      </c>
      <c r="O1314" s="35">
        <v>71.91</v>
      </c>
      <c r="P1314" s="35">
        <v>0</v>
      </c>
      <c r="Q1314" s="35">
        <v>0</v>
      </c>
      <c r="R1314" s="35"/>
      <c r="S1314" s="35"/>
    </row>
    <row r="1315" spans="1:19">
      <c r="A1315" t="s">
        <v>309</v>
      </c>
      <c r="B1315" t="s">
        <v>27</v>
      </c>
      <c r="C1315" t="s">
        <v>118</v>
      </c>
      <c r="D1315" t="s">
        <v>259</v>
      </c>
      <c r="E1315" t="s">
        <v>263</v>
      </c>
      <c r="F1315" s="35">
        <v>2702.393</v>
      </c>
      <c r="G1315" s="35">
        <v>175.18899999999999</v>
      </c>
      <c r="H1315" s="35">
        <v>825.08100000000002</v>
      </c>
      <c r="I1315" s="35">
        <v>0.48899999999999999</v>
      </c>
      <c r="J1315" s="35">
        <v>0</v>
      </c>
      <c r="K1315" s="35">
        <v>0</v>
      </c>
      <c r="L1315" s="35">
        <v>1598.1859999999999</v>
      </c>
      <c r="M1315" s="35">
        <v>58.368000000000002</v>
      </c>
      <c r="N1315" s="35">
        <v>0</v>
      </c>
      <c r="O1315" s="35">
        <v>0</v>
      </c>
      <c r="P1315" s="35">
        <v>45.08</v>
      </c>
      <c r="Q1315" s="35">
        <v>0</v>
      </c>
      <c r="R1315" s="35"/>
      <c r="S1315" s="35"/>
    </row>
    <row r="1316" spans="1:19">
      <c r="A1316" t="s">
        <v>562</v>
      </c>
      <c r="B1316" t="s">
        <v>27</v>
      </c>
      <c r="C1316" t="s">
        <v>118</v>
      </c>
      <c r="D1316" t="s">
        <v>259</v>
      </c>
      <c r="E1316" t="s">
        <v>263</v>
      </c>
      <c r="F1316" s="35">
        <v>1503.4179999999999</v>
      </c>
      <c r="G1316" s="35">
        <v>93.022000000000006</v>
      </c>
      <c r="H1316" s="35">
        <v>494.53699999999998</v>
      </c>
      <c r="I1316" s="35">
        <v>0</v>
      </c>
      <c r="J1316" s="35">
        <v>0</v>
      </c>
      <c r="K1316" s="35">
        <v>0</v>
      </c>
      <c r="L1316" s="35">
        <v>794.55600000000004</v>
      </c>
      <c r="M1316" s="35">
        <v>121.303</v>
      </c>
      <c r="N1316" s="35">
        <v>0</v>
      </c>
      <c r="O1316" s="35">
        <v>0</v>
      </c>
      <c r="P1316" s="35">
        <v>0</v>
      </c>
      <c r="Q1316" s="35">
        <v>0</v>
      </c>
      <c r="R1316" s="35"/>
      <c r="S1316" s="35"/>
    </row>
    <row r="1317" spans="1:19">
      <c r="A1317" t="s">
        <v>1179</v>
      </c>
      <c r="B1317" t="s">
        <v>27</v>
      </c>
      <c r="C1317" t="s">
        <v>118</v>
      </c>
      <c r="D1317" t="s">
        <v>259</v>
      </c>
      <c r="E1317" t="s">
        <v>263</v>
      </c>
      <c r="F1317" s="35">
        <v>1287.6479999999999</v>
      </c>
      <c r="G1317" s="35">
        <v>143.92500000000001</v>
      </c>
      <c r="H1317" s="35">
        <v>273.226</v>
      </c>
      <c r="I1317" s="35">
        <v>0</v>
      </c>
      <c r="J1317" s="35">
        <v>0</v>
      </c>
      <c r="K1317" s="35">
        <v>0</v>
      </c>
      <c r="L1317" s="35">
        <v>786.42</v>
      </c>
      <c r="M1317" s="35">
        <v>84.076999999999998</v>
      </c>
      <c r="N1317" s="35">
        <v>0</v>
      </c>
      <c r="O1317" s="35">
        <v>0</v>
      </c>
      <c r="P1317" s="35">
        <v>0</v>
      </c>
      <c r="Q1317" s="35">
        <v>0</v>
      </c>
      <c r="R1317" s="35"/>
      <c r="S1317" s="35"/>
    </row>
    <row r="1318" spans="1:19">
      <c r="A1318" t="s">
        <v>1180</v>
      </c>
      <c r="B1318" t="s">
        <v>27</v>
      </c>
      <c r="C1318" t="s">
        <v>118</v>
      </c>
      <c r="D1318" t="s">
        <v>259</v>
      </c>
      <c r="E1318" t="s">
        <v>263</v>
      </c>
      <c r="F1318" s="35">
        <v>1027.722</v>
      </c>
      <c r="G1318" s="35">
        <v>109.884</v>
      </c>
      <c r="H1318" s="35">
        <v>404.29700000000003</v>
      </c>
      <c r="I1318" s="35">
        <v>7.8940000000000001</v>
      </c>
      <c r="J1318" s="35">
        <v>0</v>
      </c>
      <c r="K1318" s="35">
        <v>0</v>
      </c>
      <c r="L1318" s="35">
        <v>419.565</v>
      </c>
      <c r="M1318" s="35">
        <v>74.626999999999995</v>
      </c>
      <c r="N1318" s="35">
        <v>0</v>
      </c>
      <c r="O1318" s="35">
        <v>11.455</v>
      </c>
      <c r="P1318" s="35">
        <v>0</v>
      </c>
      <c r="Q1318" s="35">
        <v>0</v>
      </c>
      <c r="R1318" s="35"/>
      <c r="S1318" s="35"/>
    </row>
    <row r="1319" spans="1:19">
      <c r="A1319" t="s">
        <v>1181</v>
      </c>
      <c r="B1319" t="s">
        <v>27</v>
      </c>
      <c r="C1319" t="s">
        <v>118</v>
      </c>
      <c r="D1319" t="s">
        <v>259</v>
      </c>
      <c r="E1319" t="s">
        <v>263</v>
      </c>
      <c r="F1319" s="35">
        <v>1905.65</v>
      </c>
      <c r="G1319" s="35">
        <v>158.03399999999999</v>
      </c>
      <c r="H1319" s="35">
        <v>723.19200000000001</v>
      </c>
      <c r="I1319" s="35">
        <v>0.50900000000000001</v>
      </c>
      <c r="J1319" s="35">
        <v>0</v>
      </c>
      <c r="K1319" s="35">
        <v>0</v>
      </c>
      <c r="L1319" s="35">
        <v>864.37800000000004</v>
      </c>
      <c r="M1319" s="35">
        <v>159.05699999999999</v>
      </c>
      <c r="N1319" s="35">
        <v>0</v>
      </c>
      <c r="O1319" s="35">
        <v>0</v>
      </c>
      <c r="P1319" s="35">
        <v>0.48</v>
      </c>
      <c r="Q1319" s="35">
        <v>0</v>
      </c>
      <c r="R1319" s="35"/>
      <c r="S1319" s="35"/>
    </row>
    <row r="1320" spans="1:19">
      <c r="A1320" t="s">
        <v>1182</v>
      </c>
      <c r="B1320" t="s">
        <v>27</v>
      </c>
      <c r="C1320" t="s">
        <v>118</v>
      </c>
      <c r="D1320" t="s">
        <v>259</v>
      </c>
      <c r="E1320" t="s">
        <v>263</v>
      </c>
      <c r="F1320" s="35">
        <v>1561.0340000000001</v>
      </c>
      <c r="G1320" s="35">
        <v>132.31399999999999</v>
      </c>
      <c r="H1320" s="35">
        <v>404.81400000000002</v>
      </c>
      <c r="I1320" s="35">
        <v>0</v>
      </c>
      <c r="J1320" s="35">
        <v>0</v>
      </c>
      <c r="K1320" s="35">
        <v>0</v>
      </c>
      <c r="L1320" s="35">
        <v>845.91899999999998</v>
      </c>
      <c r="M1320" s="35">
        <v>177.98699999999999</v>
      </c>
      <c r="N1320" s="35">
        <v>0</v>
      </c>
      <c r="O1320" s="35">
        <v>0</v>
      </c>
      <c r="P1320" s="35">
        <v>0</v>
      </c>
      <c r="Q1320" s="35">
        <v>0</v>
      </c>
      <c r="R1320" s="35"/>
      <c r="S1320" s="35"/>
    </row>
    <row r="1321" spans="1:19">
      <c r="A1321" t="s">
        <v>652</v>
      </c>
      <c r="B1321" t="s">
        <v>27</v>
      </c>
      <c r="C1321" t="s">
        <v>118</v>
      </c>
      <c r="D1321" t="s">
        <v>259</v>
      </c>
      <c r="E1321" t="s">
        <v>263</v>
      </c>
      <c r="F1321" s="35">
        <v>1376.3510000000001</v>
      </c>
      <c r="G1321" s="35">
        <v>96.251000000000005</v>
      </c>
      <c r="H1321" s="35">
        <v>419.28699999999998</v>
      </c>
      <c r="I1321" s="35">
        <v>4.859</v>
      </c>
      <c r="J1321" s="35">
        <v>0</v>
      </c>
      <c r="K1321" s="35">
        <v>0</v>
      </c>
      <c r="L1321" s="35">
        <v>804.03200000000004</v>
      </c>
      <c r="M1321" s="35">
        <v>51.451999999999998</v>
      </c>
      <c r="N1321" s="35">
        <v>0</v>
      </c>
      <c r="O1321" s="35">
        <v>0</v>
      </c>
      <c r="P1321" s="35">
        <v>0.47</v>
      </c>
      <c r="Q1321" s="35">
        <v>0</v>
      </c>
      <c r="R1321" s="35"/>
      <c r="S1321" s="35"/>
    </row>
    <row r="1322" spans="1:19">
      <c r="A1322" t="s">
        <v>1183</v>
      </c>
      <c r="B1322" t="s">
        <v>27</v>
      </c>
      <c r="C1322" t="s">
        <v>118</v>
      </c>
      <c r="D1322" t="s">
        <v>259</v>
      </c>
      <c r="E1322" t="s">
        <v>263</v>
      </c>
      <c r="F1322" s="35">
        <v>898.81399999999996</v>
      </c>
      <c r="G1322" s="35">
        <v>100.795</v>
      </c>
      <c r="H1322" s="35">
        <v>303.267</v>
      </c>
      <c r="I1322" s="35">
        <v>1.1970000000000001</v>
      </c>
      <c r="J1322" s="35">
        <v>0</v>
      </c>
      <c r="K1322" s="35">
        <v>0</v>
      </c>
      <c r="L1322" s="35">
        <v>353.55399999999997</v>
      </c>
      <c r="M1322" s="35">
        <v>140.001</v>
      </c>
      <c r="N1322" s="35">
        <v>0</v>
      </c>
      <c r="O1322" s="35">
        <v>0</v>
      </c>
      <c r="P1322" s="35">
        <v>0</v>
      </c>
      <c r="Q1322" s="35">
        <v>0</v>
      </c>
      <c r="R1322" s="35"/>
      <c r="S1322" s="35"/>
    </row>
    <row r="1323" spans="1:19">
      <c r="A1323" t="s">
        <v>1184</v>
      </c>
      <c r="B1323" t="s">
        <v>27</v>
      </c>
      <c r="C1323" t="s">
        <v>118</v>
      </c>
      <c r="D1323" t="s">
        <v>259</v>
      </c>
      <c r="E1323" t="s">
        <v>263</v>
      </c>
      <c r="F1323" s="35">
        <v>1497.4960000000001</v>
      </c>
      <c r="G1323" s="35">
        <v>106.87</v>
      </c>
      <c r="H1323" s="35">
        <v>450.32100000000003</v>
      </c>
      <c r="I1323" s="35">
        <v>0</v>
      </c>
      <c r="J1323" s="35">
        <v>0</v>
      </c>
      <c r="K1323" s="35">
        <v>0</v>
      </c>
      <c r="L1323" s="35">
        <v>839.39</v>
      </c>
      <c r="M1323" s="35">
        <v>100.91500000000001</v>
      </c>
      <c r="N1323" s="35">
        <v>0</v>
      </c>
      <c r="O1323" s="35">
        <v>0</v>
      </c>
      <c r="P1323" s="35">
        <v>0</v>
      </c>
      <c r="Q1323" s="35">
        <v>0</v>
      </c>
      <c r="R1323" s="35"/>
      <c r="S1323" s="35"/>
    </row>
    <row r="1324" spans="1:19">
      <c r="A1324" t="s">
        <v>1185</v>
      </c>
      <c r="B1324" t="s">
        <v>27</v>
      </c>
      <c r="C1324" t="s">
        <v>118</v>
      </c>
      <c r="D1324" t="s">
        <v>259</v>
      </c>
      <c r="E1324" t="s">
        <v>263</v>
      </c>
      <c r="F1324" s="35">
        <v>1481.808</v>
      </c>
      <c r="G1324" s="35">
        <v>118.319</v>
      </c>
      <c r="H1324" s="35">
        <v>690.82500000000005</v>
      </c>
      <c r="I1324" s="35">
        <v>0</v>
      </c>
      <c r="J1324" s="35">
        <v>0</v>
      </c>
      <c r="K1324" s="35">
        <v>0</v>
      </c>
      <c r="L1324" s="35">
        <v>634.20299999999997</v>
      </c>
      <c r="M1324" s="35">
        <v>38.460999999999999</v>
      </c>
      <c r="N1324" s="35">
        <v>0</v>
      </c>
      <c r="O1324" s="35">
        <v>0</v>
      </c>
      <c r="P1324" s="35">
        <v>0</v>
      </c>
      <c r="Q1324" s="35">
        <v>0</v>
      </c>
      <c r="R1324" s="35"/>
      <c r="S1324" s="35"/>
    </row>
    <row r="1325" spans="1:19">
      <c r="A1325" t="s">
        <v>1186</v>
      </c>
      <c r="B1325" t="s">
        <v>27</v>
      </c>
      <c r="C1325" t="s">
        <v>118</v>
      </c>
      <c r="D1325" t="s">
        <v>259</v>
      </c>
      <c r="E1325" t="s">
        <v>260</v>
      </c>
      <c r="F1325" s="35">
        <v>1818.34</v>
      </c>
      <c r="G1325" s="35">
        <v>166.01400000000001</v>
      </c>
      <c r="H1325" s="35">
        <v>516.48800000000006</v>
      </c>
      <c r="I1325" s="35">
        <v>0.76200000000000001</v>
      </c>
      <c r="J1325" s="35">
        <v>0</v>
      </c>
      <c r="K1325" s="35">
        <v>0</v>
      </c>
      <c r="L1325" s="35">
        <v>600.93399999999997</v>
      </c>
      <c r="M1325" s="35">
        <v>534.14200000000005</v>
      </c>
      <c r="N1325" s="35">
        <v>0</v>
      </c>
      <c r="O1325" s="35">
        <v>0</v>
      </c>
      <c r="P1325" s="35">
        <v>0</v>
      </c>
      <c r="Q1325" s="35">
        <v>0</v>
      </c>
      <c r="R1325" s="35"/>
      <c r="S1325" s="35"/>
    </row>
    <row r="1326" spans="1:19">
      <c r="A1326" t="s">
        <v>1187</v>
      </c>
      <c r="B1326" t="s">
        <v>27</v>
      </c>
      <c r="C1326" t="s">
        <v>118</v>
      </c>
      <c r="D1326" t="s">
        <v>259</v>
      </c>
      <c r="E1326" t="s">
        <v>260</v>
      </c>
      <c r="F1326" s="35">
        <v>3929.739</v>
      </c>
      <c r="G1326" s="35">
        <v>310.22000000000003</v>
      </c>
      <c r="H1326" s="35">
        <v>1054.3</v>
      </c>
      <c r="I1326" s="35">
        <v>19.817</v>
      </c>
      <c r="J1326" s="35">
        <v>0</v>
      </c>
      <c r="K1326" s="35">
        <v>0</v>
      </c>
      <c r="L1326" s="35">
        <v>2300.27</v>
      </c>
      <c r="M1326" s="35">
        <v>242.34700000000001</v>
      </c>
      <c r="N1326" s="35">
        <v>0</v>
      </c>
      <c r="O1326" s="35">
        <v>0</v>
      </c>
      <c r="P1326" s="35">
        <v>2.7850000000000001</v>
      </c>
      <c r="Q1326" s="35">
        <v>0</v>
      </c>
      <c r="R1326" s="35"/>
      <c r="S1326" s="35"/>
    </row>
    <row r="1327" spans="1:19">
      <c r="A1327" t="s">
        <v>1188</v>
      </c>
      <c r="B1327" t="s">
        <v>27</v>
      </c>
      <c r="C1327" t="s">
        <v>118</v>
      </c>
      <c r="D1327" t="s">
        <v>259</v>
      </c>
      <c r="E1327" t="s">
        <v>263</v>
      </c>
      <c r="F1327" s="35">
        <v>1100.83</v>
      </c>
      <c r="G1327" s="35">
        <v>77.253</v>
      </c>
      <c r="H1327" s="35">
        <v>643.43399999999997</v>
      </c>
      <c r="I1327" s="35">
        <v>0</v>
      </c>
      <c r="J1327" s="35">
        <v>0</v>
      </c>
      <c r="K1327" s="35">
        <v>0</v>
      </c>
      <c r="L1327" s="35">
        <v>311.19799999999998</v>
      </c>
      <c r="M1327" s="35">
        <v>68.944999999999993</v>
      </c>
      <c r="N1327" s="35">
        <v>0</v>
      </c>
      <c r="O1327" s="35">
        <v>0</v>
      </c>
      <c r="P1327" s="35">
        <v>0</v>
      </c>
      <c r="Q1327" s="35">
        <v>0</v>
      </c>
      <c r="R1327" s="35"/>
      <c r="S1327" s="35"/>
    </row>
    <row r="1328" spans="1:19">
      <c r="A1328" t="s">
        <v>1189</v>
      </c>
      <c r="B1328" t="s">
        <v>27</v>
      </c>
      <c r="C1328" t="s">
        <v>118</v>
      </c>
      <c r="D1328" t="s">
        <v>259</v>
      </c>
      <c r="E1328" t="s">
        <v>263</v>
      </c>
      <c r="F1328" s="35">
        <v>1890.2639999999999</v>
      </c>
      <c r="G1328" s="35">
        <v>161.09</v>
      </c>
      <c r="H1328" s="35">
        <v>697.43399999999997</v>
      </c>
      <c r="I1328" s="35">
        <v>113.44</v>
      </c>
      <c r="J1328" s="35">
        <v>0</v>
      </c>
      <c r="K1328" s="35">
        <v>0</v>
      </c>
      <c r="L1328" s="35">
        <v>785.31</v>
      </c>
      <c r="M1328" s="35">
        <v>132.87</v>
      </c>
      <c r="N1328" s="35">
        <v>0</v>
      </c>
      <c r="O1328" s="35">
        <v>0</v>
      </c>
      <c r="P1328" s="35">
        <v>0.12</v>
      </c>
      <c r="Q1328" s="35">
        <v>0</v>
      </c>
      <c r="R1328" s="35"/>
      <c r="S1328" s="35"/>
    </row>
    <row r="1329" spans="1:19">
      <c r="A1329" t="s">
        <v>1190</v>
      </c>
      <c r="B1329" t="s">
        <v>27</v>
      </c>
      <c r="C1329" t="s">
        <v>118</v>
      </c>
      <c r="D1329" t="s">
        <v>259</v>
      </c>
      <c r="E1329" t="s">
        <v>263</v>
      </c>
      <c r="F1329" s="35">
        <v>958.13490000000002</v>
      </c>
      <c r="G1329" s="35">
        <v>76.930999999999997</v>
      </c>
      <c r="H1329" s="35">
        <v>249.393</v>
      </c>
      <c r="I1329" s="35">
        <v>0.91200000000000003</v>
      </c>
      <c r="J1329" s="35">
        <v>0</v>
      </c>
      <c r="K1329" s="35">
        <v>0</v>
      </c>
      <c r="L1329" s="35">
        <v>569.08900000000006</v>
      </c>
      <c r="M1329" s="35">
        <v>58.877000000000002</v>
      </c>
      <c r="N1329" s="35">
        <v>0</v>
      </c>
      <c r="O1329" s="35">
        <v>0</v>
      </c>
      <c r="P1329" s="35">
        <v>2.9329999999999998</v>
      </c>
      <c r="Q1329" s="35">
        <v>0</v>
      </c>
      <c r="R1329" s="35"/>
      <c r="S1329" s="35"/>
    </row>
    <row r="1330" spans="1:19">
      <c r="A1330" t="s">
        <v>400</v>
      </c>
      <c r="B1330" t="s">
        <v>27</v>
      </c>
      <c r="C1330" t="s">
        <v>118</v>
      </c>
      <c r="D1330" t="s">
        <v>259</v>
      </c>
      <c r="E1330" t="s">
        <v>263</v>
      </c>
      <c r="F1330" s="35">
        <v>3432.2950000000001</v>
      </c>
      <c r="G1330" s="35">
        <v>263.87200000000001</v>
      </c>
      <c r="H1330" s="35">
        <v>956.09500000000003</v>
      </c>
      <c r="I1330" s="35">
        <v>0</v>
      </c>
      <c r="J1330" s="35">
        <v>0</v>
      </c>
      <c r="K1330" s="35">
        <v>0</v>
      </c>
      <c r="L1330" s="35">
        <v>2041.941</v>
      </c>
      <c r="M1330" s="35">
        <v>163.761</v>
      </c>
      <c r="N1330" s="35">
        <v>0</v>
      </c>
      <c r="O1330" s="35">
        <v>0</v>
      </c>
      <c r="P1330" s="35">
        <v>6.6260000000000003</v>
      </c>
      <c r="Q1330" s="35">
        <v>0</v>
      </c>
      <c r="R1330" s="35"/>
      <c r="S1330" s="35"/>
    </row>
    <row r="1331" spans="1:19">
      <c r="A1331" t="s">
        <v>401</v>
      </c>
      <c r="B1331" t="s">
        <v>27</v>
      </c>
      <c r="C1331" t="s">
        <v>118</v>
      </c>
      <c r="D1331" t="s">
        <v>259</v>
      </c>
      <c r="E1331" t="s">
        <v>263</v>
      </c>
      <c r="F1331" s="35">
        <v>1224.04</v>
      </c>
      <c r="G1331" s="35">
        <v>123.315</v>
      </c>
      <c r="H1331" s="35">
        <v>369.81900000000002</v>
      </c>
      <c r="I1331" s="35">
        <v>1.8029999999999999</v>
      </c>
      <c r="J1331" s="35">
        <v>0</v>
      </c>
      <c r="K1331" s="35">
        <v>0</v>
      </c>
      <c r="L1331" s="35">
        <v>674.19600000000003</v>
      </c>
      <c r="M1331" s="35">
        <v>53.277000000000001</v>
      </c>
      <c r="N1331" s="35">
        <v>0</v>
      </c>
      <c r="O1331" s="35">
        <v>0</v>
      </c>
      <c r="P1331" s="35">
        <v>1.63</v>
      </c>
      <c r="Q1331" s="35">
        <v>0</v>
      </c>
      <c r="R1331" s="35"/>
      <c r="S1331" s="35"/>
    </row>
    <row r="1332" spans="1:19">
      <c r="A1332" t="s">
        <v>1191</v>
      </c>
      <c r="B1332" t="s">
        <v>27</v>
      </c>
      <c r="C1332" t="s">
        <v>118</v>
      </c>
      <c r="D1332" t="s">
        <v>259</v>
      </c>
      <c r="E1332" t="s">
        <v>298</v>
      </c>
      <c r="F1332" s="35">
        <v>1980.796</v>
      </c>
      <c r="G1332" s="35">
        <v>125.089</v>
      </c>
      <c r="H1332" s="35">
        <v>287.48599999999999</v>
      </c>
      <c r="I1332" s="35">
        <v>0</v>
      </c>
      <c r="J1332" s="35">
        <v>0</v>
      </c>
      <c r="K1332" s="35">
        <v>0</v>
      </c>
      <c r="L1332" s="35">
        <v>43.055999999999997</v>
      </c>
      <c r="M1332" s="35">
        <v>1525.165</v>
      </c>
      <c r="N1332" s="35">
        <v>0</v>
      </c>
      <c r="O1332" s="35">
        <v>0</v>
      </c>
      <c r="P1332" s="35">
        <v>0</v>
      </c>
      <c r="Q1332" s="35">
        <v>0</v>
      </c>
      <c r="R1332" s="35"/>
      <c r="S1332" s="35"/>
    </row>
    <row r="1333" spans="1:19">
      <c r="A1333" t="s">
        <v>1192</v>
      </c>
      <c r="B1333" t="s">
        <v>27</v>
      </c>
      <c r="C1333" t="s">
        <v>118</v>
      </c>
      <c r="D1333" t="s">
        <v>259</v>
      </c>
      <c r="E1333" t="s">
        <v>263</v>
      </c>
      <c r="F1333" s="35">
        <v>758.79300000000001</v>
      </c>
      <c r="G1333" s="35">
        <v>55.415999999999997</v>
      </c>
      <c r="H1333" s="35">
        <v>360.52</v>
      </c>
      <c r="I1333" s="35">
        <v>0</v>
      </c>
      <c r="J1333" s="35">
        <v>0</v>
      </c>
      <c r="K1333" s="35">
        <v>0</v>
      </c>
      <c r="L1333" s="35">
        <v>315.20499999999998</v>
      </c>
      <c r="M1333" s="35">
        <v>27.652000000000001</v>
      </c>
      <c r="N1333" s="35">
        <v>0</v>
      </c>
      <c r="O1333" s="35">
        <v>0</v>
      </c>
      <c r="P1333" s="35">
        <v>0</v>
      </c>
      <c r="Q1333" s="35">
        <v>0</v>
      </c>
      <c r="R1333" s="35"/>
      <c r="S1333" s="35"/>
    </row>
    <row r="1334" spans="1:19">
      <c r="A1334" t="s">
        <v>1193</v>
      </c>
      <c r="B1334" t="s">
        <v>27</v>
      </c>
      <c r="C1334" t="s">
        <v>118</v>
      </c>
      <c r="D1334" t="s">
        <v>259</v>
      </c>
      <c r="E1334" t="s">
        <v>263</v>
      </c>
      <c r="F1334" s="35">
        <v>1698.8420000000001</v>
      </c>
      <c r="G1334" s="35">
        <v>136.88800000000001</v>
      </c>
      <c r="H1334" s="35">
        <v>513.91899999999998</v>
      </c>
      <c r="I1334" s="35">
        <v>0</v>
      </c>
      <c r="J1334" s="35">
        <v>0</v>
      </c>
      <c r="K1334" s="35">
        <v>0</v>
      </c>
      <c r="L1334" s="35">
        <v>954.69299999999998</v>
      </c>
      <c r="M1334" s="35">
        <v>92.415999999999997</v>
      </c>
      <c r="N1334" s="35">
        <v>0</v>
      </c>
      <c r="O1334" s="35">
        <v>0.92600000000000005</v>
      </c>
      <c r="P1334" s="35">
        <v>0</v>
      </c>
      <c r="Q1334" s="35">
        <v>0</v>
      </c>
      <c r="R1334" s="35"/>
      <c r="S1334" s="35"/>
    </row>
    <row r="1335" spans="1:19">
      <c r="A1335" t="s">
        <v>1194</v>
      </c>
      <c r="B1335" t="s">
        <v>27</v>
      </c>
      <c r="C1335" t="s">
        <v>118</v>
      </c>
      <c r="D1335" t="s">
        <v>259</v>
      </c>
      <c r="E1335" t="s">
        <v>263</v>
      </c>
      <c r="F1335" s="35">
        <v>1891.377</v>
      </c>
      <c r="G1335" s="35">
        <v>122.681</v>
      </c>
      <c r="H1335" s="35">
        <v>712.23</v>
      </c>
      <c r="I1335" s="35">
        <v>0.55000000000000004</v>
      </c>
      <c r="J1335" s="35">
        <v>0</v>
      </c>
      <c r="K1335" s="35">
        <v>0</v>
      </c>
      <c r="L1335" s="35">
        <v>964.59900000000005</v>
      </c>
      <c r="M1335" s="35">
        <v>91.316999999999993</v>
      </c>
      <c r="N1335" s="35">
        <v>0</v>
      </c>
      <c r="O1335" s="35">
        <v>0</v>
      </c>
      <c r="P1335" s="35">
        <v>0</v>
      </c>
      <c r="Q1335" s="35">
        <v>0</v>
      </c>
      <c r="R1335" s="35"/>
      <c r="S1335" s="35"/>
    </row>
    <row r="1336" spans="1:19">
      <c r="A1336" t="s">
        <v>917</v>
      </c>
      <c r="B1336" t="s">
        <v>27</v>
      </c>
      <c r="C1336" t="s">
        <v>118</v>
      </c>
      <c r="D1336" t="s">
        <v>259</v>
      </c>
      <c r="E1336" t="s">
        <v>260</v>
      </c>
      <c r="F1336" s="35">
        <v>1279.886</v>
      </c>
      <c r="G1336" s="35">
        <v>126.726</v>
      </c>
      <c r="H1336" s="35">
        <v>430.83100000000002</v>
      </c>
      <c r="I1336" s="35">
        <v>0.80700000000000005</v>
      </c>
      <c r="J1336" s="35">
        <v>0</v>
      </c>
      <c r="K1336" s="35">
        <v>0</v>
      </c>
      <c r="L1336" s="35">
        <v>492.47300000000001</v>
      </c>
      <c r="M1336" s="35">
        <v>229.04900000000001</v>
      </c>
      <c r="N1336" s="35">
        <v>0</v>
      </c>
      <c r="O1336" s="35">
        <v>0</v>
      </c>
      <c r="P1336" s="35">
        <v>0</v>
      </c>
      <c r="Q1336" s="35">
        <v>0</v>
      </c>
      <c r="R1336" s="35"/>
      <c r="S1336" s="35"/>
    </row>
    <row r="1337" spans="1:19">
      <c r="A1337" t="s">
        <v>1195</v>
      </c>
      <c r="B1337" t="s">
        <v>27</v>
      </c>
      <c r="C1337" t="s">
        <v>118</v>
      </c>
      <c r="D1337" t="s">
        <v>259</v>
      </c>
      <c r="E1337" t="s">
        <v>263</v>
      </c>
      <c r="F1337" s="35">
        <v>1003.063</v>
      </c>
      <c r="G1337" s="35">
        <v>70.244</v>
      </c>
      <c r="H1337" s="35">
        <v>319.024</v>
      </c>
      <c r="I1337" s="35">
        <v>0</v>
      </c>
      <c r="J1337" s="35">
        <v>0</v>
      </c>
      <c r="K1337" s="35">
        <v>0</v>
      </c>
      <c r="L1337" s="35">
        <v>564.26099999999997</v>
      </c>
      <c r="M1337" s="35">
        <v>49.533999999999999</v>
      </c>
      <c r="N1337" s="35">
        <v>0</v>
      </c>
      <c r="O1337" s="35">
        <v>0</v>
      </c>
      <c r="P1337" s="35">
        <v>0</v>
      </c>
      <c r="Q1337" s="35">
        <v>0</v>
      </c>
      <c r="R1337" s="35"/>
      <c r="S1337" s="35"/>
    </row>
    <row r="1338" spans="1:19">
      <c r="A1338" t="s">
        <v>1196</v>
      </c>
      <c r="B1338" t="s">
        <v>27</v>
      </c>
      <c r="C1338" t="s">
        <v>118</v>
      </c>
      <c r="D1338" t="s">
        <v>259</v>
      </c>
      <c r="E1338" t="s">
        <v>263</v>
      </c>
      <c r="F1338" s="35">
        <v>2052.38</v>
      </c>
      <c r="G1338" s="35">
        <v>131.62200000000001</v>
      </c>
      <c r="H1338" s="35">
        <v>872.18700000000001</v>
      </c>
      <c r="I1338" s="35">
        <v>8.8450000000000006</v>
      </c>
      <c r="J1338" s="35">
        <v>0</v>
      </c>
      <c r="K1338" s="35">
        <v>0</v>
      </c>
      <c r="L1338" s="35">
        <v>983.82100000000003</v>
      </c>
      <c r="M1338" s="35">
        <v>55.905000000000001</v>
      </c>
      <c r="N1338" s="35">
        <v>0</v>
      </c>
      <c r="O1338" s="35">
        <v>0</v>
      </c>
      <c r="P1338" s="35">
        <v>0</v>
      </c>
      <c r="Q1338" s="35">
        <v>0</v>
      </c>
      <c r="R1338" s="35"/>
      <c r="S1338" s="35"/>
    </row>
    <row r="1339" spans="1:19">
      <c r="A1339" t="s">
        <v>1197</v>
      </c>
      <c r="B1339" t="s">
        <v>27</v>
      </c>
      <c r="C1339" t="s">
        <v>118</v>
      </c>
      <c r="D1339" t="s">
        <v>259</v>
      </c>
      <c r="E1339" t="s">
        <v>260</v>
      </c>
      <c r="F1339" s="35">
        <v>5721.5439999999999</v>
      </c>
      <c r="G1339" s="35">
        <v>521.69200000000001</v>
      </c>
      <c r="H1339" s="35">
        <v>3107.047</v>
      </c>
      <c r="I1339" s="35">
        <v>35.067999999999998</v>
      </c>
      <c r="J1339" s="35">
        <v>0</v>
      </c>
      <c r="K1339" s="35">
        <v>0</v>
      </c>
      <c r="L1339" s="35">
        <v>837.98800000000006</v>
      </c>
      <c r="M1339" s="35">
        <v>1025.5740000000001</v>
      </c>
      <c r="N1339" s="35">
        <v>0</v>
      </c>
      <c r="O1339" s="35">
        <v>12.97</v>
      </c>
      <c r="P1339" s="35">
        <v>181.20500000000001</v>
      </c>
      <c r="Q1339" s="35">
        <v>0</v>
      </c>
      <c r="R1339" s="35"/>
      <c r="S1339" s="35"/>
    </row>
    <row r="1340" spans="1:19">
      <c r="A1340" t="s">
        <v>406</v>
      </c>
      <c r="B1340" t="s">
        <v>27</v>
      </c>
      <c r="C1340" t="s">
        <v>118</v>
      </c>
      <c r="D1340" t="s">
        <v>259</v>
      </c>
      <c r="E1340" t="s">
        <v>260</v>
      </c>
      <c r="F1340" s="35">
        <v>1273.308</v>
      </c>
      <c r="G1340" s="35">
        <v>86.762</v>
      </c>
      <c r="H1340" s="35">
        <v>323.11799999999999</v>
      </c>
      <c r="I1340" s="35">
        <v>1.1419999999999999</v>
      </c>
      <c r="J1340" s="35">
        <v>0</v>
      </c>
      <c r="K1340" s="35">
        <v>0</v>
      </c>
      <c r="L1340" s="35">
        <v>369.61399999999998</v>
      </c>
      <c r="M1340" s="35">
        <v>481.33</v>
      </c>
      <c r="N1340" s="35">
        <v>0</v>
      </c>
      <c r="O1340" s="35">
        <v>10.316000000000001</v>
      </c>
      <c r="P1340" s="35">
        <v>1.026</v>
      </c>
      <c r="Q1340" s="35">
        <v>0</v>
      </c>
      <c r="R1340" s="35"/>
      <c r="S1340" s="35"/>
    </row>
    <row r="1341" spans="1:19">
      <c r="A1341" t="s">
        <v>1198</v>
      </c>
      <c r="B1341" t="s">
        <v>27</v>
      </c>
      <c r="C1341" t="s">
        <v>118</v>
      </c>
      <c r="D1341" t="s">
        <v>259</v>
      </c>
      <c r="E1341" t="s">
        <v>260</v>
      </c>
      <c r="F1341" s="35">
        <v>1303.6510000000001</v>
      </c>
      <c r="G1341" s="35">
        <v>76.307000000000002</v>
      </c>
      <c r="H1341" s="35">
        <v>405.11399999999998</v>
      </c>
      <c r="I1341" s="35">
        <v>4.2960000000000003</v>
      </c>
      <c r="J1341" s="35">
        <v>0</v>
      </c>
      <c r="K1341" s="35">
        <v>0</v>
      </c>
      <c r="L1341" s="35">
        <v>497.375</v>
      </c>
      <c r="M1341" s="35">
        <v>310.60399999999998</v>
      </c>
      <c r="N1341" s="35">
        <v>0</v>
      </c>
      <c r="O1341" s="35">
        <v>0</v>
      </c>
      <c r="P1341" s="35">
        <v>9.9550000000000001</v>
      </c>
      <c r="Q1341" s="35">
        <v>0</v>
      </c>
      <c r="R1341" s="35"/>
      <c r="S1341" s="35"/>
    </row>
    <row r="1342" spans="1:19">
      <c r="A1342" t="s">
        <v>1199</v>
      </c>
      <c r="B1342" t="s">
        <v>27</v>
      </c>
      <c r="C1342" t="s">
        <v>118</v>
      </c>
      <c r="D1342" t="s">
        <v>259</v>
      </c>
      <c r="E1342" t="s">
        <v>263</v>
      </c>
      <c r="F1342" s="35">
        <v>1131.925</v>
      </c>
      <c r="G1342" s="35">
        <v>105.21299999999999</v>
      </c>
      <c r="H1342" s="35">
        <v>382.28399999999999</v>
      </c>
      <c r="I1342" s="35">
        <v>0</v>
      </c>
      <c r="J1342" s="35">
        <v>0</v>
      </c>
      <c r="K1342" s="35">
        <v>0</v>
      </c>
      <c r="L1342" s="35">
        <v>579.04100000000005</v>
      </c>
      <c r="M1342" s="35">
        <v>65.387</v>
      </c>
      <c r="N1342" s="35">
        <v>0</v>
      </c>
      <c r="O1342" s="35">
        <v>0</v>
      </c>
      <c r="P1342" s="35">
        <v>0</v>
      </c>
      <c r="Q1342" s="35">
        <v>0</v>
      </c>
      <c r="R1342" s="35"/>
      <c r="S1342" s="35"/>
    </row>
    <row r="1343" spans="1:19">
      <c r="A1343" t="s">
        <v>1200</v>
      </c>
      <c r="B1343" t="s">
        <v>27</v>
      </c>
      <c r="C1343" t="s">
        <v>118</v>
      </c>
      <c r="D1343" t="s">
        <v>259</v>
      </c>
      <c r="E1343" t="s">
        <v>260</v>
      </c>
      <c r="F1343" s="35">
        <v>3185.4839999999999</v>
      </c>
      <c r="G1343" s="35">
        <v>232.03</v>
      </c>
      <c r="H1343" s="35">
        <v>952.09699999999998</v>
      </c>
      <c r="I1343" s="35">
        <v>1.72</v>
      </c>
      <c r="J1343" s="35">
        <v>0</v>
      </c>
      <c r="K1343" s="35">
        <v>0</v>
      </c>
      <c r="L1343" s="35">
        <v>1349.665</v>
      </c>
      <c r="M1343" s="35">
        <v>649.97199999999998</v>
      </c>
      <c r="N1343" s="35">
        <v>0</v>
      </c>
      <c r="O1343" s="35">
        <v>0</v>
      </c>
      <c r="P1343" s="35">
        <v>0</v>
      </c>
      <c r="Q1343" s="35">
        <v>0</v>
      </c>
      <c r="R1343" s="35"/>
      <c r="S1343" s="35"/>
    </row>
    <row r="1344" spans="1:19">
      <c r="A1344" t="s">
        <v>1201</v>
      </c>
      <c r="B1344" t="s">
        <v>27</v>
      </c>
      <c r="C1344" t="s">
        <v>118</v>
      </c>
      <c r="D1344" t="s">
        <v>259</v>
      </c>
      <c r="E1344" t="s">
        <v>263</v>
      </c>
      <c r="F1344" s="35">
        <v>987.54</v>
      </c>
      <c r="G1344" s="35">
        <v>76.613</v>
      </c>
      <c r="H1344" s="35">
        <v>354.58300000000003</v>
      </c>
      <c r="I1344" s="35">
        <v>1.3879999999999999</v>
      </c>
      <c r="J1344" s="35">
        <v>0</v>
      </c>
      <c r="K1344" s="35">
        <v>0</v>
      </c>
      <c r="L1344" s="35">
        <v>387.99400000000003</v>
      </c>
      <c r="M1344" s="35">
        <v>166.96199999999999</v>
      </c>
      <c r="N1344" s="35">
        <v>0</v>
      </c>
      <c r="O1344" s="35">
        <v>0</v>
      </c>
      <c r="P1344" s="35">
        <v>0</v>
      </c>
      <c r="Q1344" s="35">
        <v>0</v>
      </c>
      <c r="R1344" s="35"/>
      <c r="S1344" s="35"/>
    </row>
    <row r="1345" spans="1:19">
      <c r="A1345" t="s">
        <v>927</v>
      </c>
      <c r="B1345" t="s">
        <v>27</v>
      </c>
      <c r="C1345" t="s">
        <v>118</v>
      </c>
      <c r="D1345" t="s">
        <v>259</v>
      </c>
      <c r="E1345" t="s">
        <v>263</v>
      </c>
      <c r="F1345" s="35">
        <v>1016.765</v>
      </c>
      <c r="G1345" s="35">
        <v>76.876999999999995</v>
      </c>
      <c r="H1345" s="35">
        <v>371.69499999999999</v>
      </c>
      <c r="I1345" s="35">
        <v>0</v>
      </c>
      <c r="J1345" s="35">
        <v>0</v>
      </c>
      <c r="K1345" s="35">
        <v>0</v>
      </c>
      <c r="L1345" s="35">
        <v>507.99400000000003</v>
      </c>
      <c r="M1345" s="35">
        <v>56.749000000000002</v>
      </c>
      <c r="N1345" s="35">
        <v>0</v>
      </c>
      <c r="O1345" s="35">
        <v>0</v>
      </c>
      <c r="P1345" s="35">
        <v>3.45</v>
      </c>
      <c r="Q1345" s="35">
        <v>0</v>
      </c>
      <c r="R1345" s="35"/>
      <c r="S1345" s="35"/>
    </row>
    <row r="1346" spans="1:19">
      <c r="A1346" t="s">
        <v>1202</v>
      </c>
      <c r="B1346" t="s">
        <v>27</v>
      </c>
      <c r="C1346" t="s">
        <v>118</v>
      </c>
      <c r="D1346" t="s">
        <v>259</v>
      </c>
      <c r="E1346" t="s">
        <v>263</v>
      </c>
      <c r="F1346" s="35">
        <v>1397.098</v>
      </c>
      <c r="G1346" s="35">
        <v>128.03100000000001</v>
      </c>
      <c r="H1346" s="35">
        <v>460.94600000000003</v>
      </c>
      <c r="I1346" s="35">
        <v>0.81100000000000005</v>
      </c>
      <c r="J1346" s="35">
        <v>0</v>
      </c>
      <c r="K1346" s="35">
        <v>0</v>
      </c>
      <c r="L1346" s="35">
        <v>738.36800000000005</v>
      </c>
      <c r="M1346" s="35">
        <v>68.641999999999996</v>
      </c>
      <c r="N1346" s="35">
        <v>0</v>
      </c>
      <c r="O1346" s="35">
        <v>0</v>
      </c>
      <c r="P1346" s="35">
        <v>0.3</v>
      </c>
      <c r="Q1346" s="35">
        <v>0</v>
      </c>
      <c r="R1346" s="35"/>
      <c r="S1346" s="35"/>
    </row>
    <row r="1347" spans="1:19">
      <c r="A1347" t="s">
        <v>987</v>
      </c>
      <c r="B1347" t="s">
        <v>27</v>
      </c>
      <c r="C1347" t="s">
        <v>118</v>
      </c>
      <c r="D1347" t="s">
        <v>259</v>
      </c>
      <c r="E1347" t="s">
        <v>263</v>
      </c>
      <c r="F1347" s="35">
        <v>1855.557</v>
      </c>
      <c r="G1347" s="35">
        <v>139.65100000000001</v>
      </c>
      <c r="H1347" s="35">
        <v>620.51</v>
      </c>
      <c r="I1347" s="35">
        <v>0</v>
      </c>
      <c r="J1347" s="35">
        <v>0</v>
      </c>
      <c r="K1347" s="35">
        <v>0</v>
      </c>
      <c r="L1347" s="35">
        <v>1022.016</v>
      </c>
      <c r="M1347" s="35">
        <v>73.3</v>
      </c>
      <c r="N1347" s="35">
        <v>0</v>
      </c>
      <c r="O1347" s="35">
        <v>0</v>
      </c>
      <c r="P1347" s="35">
        <v>0.08</v>
      </c>
      <c r="Q1347" s="35">
        <v>0</v>
      </c>
      <c r="R1347" s="35"/>
      <c r="S1347" s="35"/>
    </row>
    <row r="1348" spans="1:19">
      <c r="A1348" t="s">
        <v>1203</v>
      </c>
      <c r="B1348" t="s">
        <v>27</v>
      </c>
      <c r="C1348" t="s">
        <v>118</v>
      </c>
      <c r="D1348" t="s">
        <v>259</v>
      </c>
      <c r="E1348" t="s">
        <v>263</v>
      </c>
      <c r="F1348" s="35">
        <v>1051.69</v>
      </c>
      <c r="G1348" s="35">
        <v>77.316999999999993</v>
      </c>
      <c r="H1348" s="35">
        <v>481.35599999999999</v>
      </c>
      <c r="I1348" s="35">
        <v>0</v>
      </c>
      <c r="J1348" s="35">
        <v>0</v>
      </c>
      <c r="K1348" s="35">
        <v>0</v>
      </c>
      <c r="L1348" s="35">
        <v>463.94600000000003</v>
      </c>
      <c r="M1348" s="35">
        <v>28.911000000000001</v>
      </c>
      <c r="N1348" s="35">
        <v>0</v>
      </c>
      <c r="O1348" s="35">
        <v>0</v>
      </c>
      <c r="P1348" s="35">
        <v>0.16</v>
      </c>
      <c r="Q1348" s="35">
        <v>0</v>
      </c>
      <c r="R1348" s="35"/>
      <c r="S1348" s="35"/>
    </row>
    <row r="1349" spans="1:19">
      <c r="A1349" t="s">
        <v>1204</v>
      </c>
      <c r="B1349" t="s">
        <v>27</v>
      </c>
      <c r="C1349" t="s">
        <v>118</v>
      </c>
      <c r="D1349" t="s">
        <v>259</v>
      </c>
      <c r="E1349" t="s">
        <v>263</v>
      </c>
      <c r="F1349" s="35">
        <v>983.82100000000003</v>
      </c>
      <c r="G1349" s="35">
        <v>115.446</v>
      </c>
      <c r="H1349" s="35">
        <v>366.27199999999999</v>
      </c>
      <c r="I1349" s="35">
        <v>8.0830000000000002</v>
      </c>
      <c r="J1349" s="35">
        <v>0</v>
      </c>
      <c r="K1349" s="35">
        <v>0</v>
      </c>
      <c r="L1349" s="35">
        <v>395.13099999999997</v>
      </c>
      <c r="M1349" s="35">
        <v>98.619</v>
      </c>
      <c r="N1349" s="35">
        <v>0</v>
      </c>
      <c r="O1349" s="35">
        <v>0</v>
      </c>
      <c r="P1349" s="35">
        <v>0.27</v>
      </c>
      <c r="Q1349" s="35">
        <v>0</v>
      </c>
      <c r="R1349" s="35"/>
      <c r="S1349" s="35"/>
    </row>
    <row r="1350" spans="1:19">
      <c r="A1350" t="s">
        <v>1205</v>
      </c>
      <c r="B1350" t="s">
        <v>27</v>
      </c>
      <c r="C1350" t="s">
        <v>118</v>
      </c>
      <c r="D1350" t="s">
        <v>259</v>
      </c>
      <c r="E1350" t="s">
        <v>263</v>
      </c>
      <c r="F1350" s="35">
        <v>931.93010000000004</v>
      </c>
      <c r="G1350" s="35">
        <v>60.061</v>
      </c>
      <c r="H1350" s="35">
        <v>432.65300000000002</v>
      </c>
      <c r="I1350" s="35">
        <v>4.6369999999999996</v>
      </c>
      <c r="J1350" s="35">
        <v>0</v>
      </c>
      <c r="K1350" s="35">
        <v>0</v>
      </c>
      <c r="L1350" s="35">
        <v>371.37200000000001</v>
      </c>
      <c r="M1350" s="35">
        <v>63.207000000000001</v>
      </c>
      <c r="N1350" s="35">
        <v>0</v>
      </c>
      <c r="O1350" s="35">
        <v>0</v>
      </c>
      <c r="P1350" s="35">
        <v>0</v>
      </c>
      <c r="Q1350" s="35">
        <v>0</v>
      </c>
      <c r="R1350" s="35"/>
      <c r="S1350" s="35"/>
    </row>
    <row r="1351" spans="1:19">
      <c r="A1351" t="s">
        <v>1206</v>
      </c>
      <c r="B1351" t="s">
        <v>27</v>
      </c>
      <c r="C1351" t="s">
        <v>118</v>
      </c>
      <c r="D1351" t="s">
        <v>259</v>
      </c>
      <c r="E1351" t="s">
        <v>263</v>
      </c>
      <c r="F1351" s="35">
        <v>874.20100000000002</v>
      </c>
      <c r="G1351" s="35">
        <v>74.334000000000003</v>
      </c>
      <c r="H1351" s="35">
        <v>394.19200000000001</v>
      </c>
      <c r="I1351" s="35">
        <v>0</v>
      </c>
      <c r="J1351" s="35">
        <v>0</v>
      </c>
      <c r="K1351" s="35">
        <v>0</v>
      </c>
      <c r="L1351" s="35">
        <v>344.35899999999998</v>
      </c>
      <c r="M1351" s="35">
        <v>61.316000000000003</v>
      </c>
      <c r="N1351" s="35">
        <v>0</v>
      </c>
      <c r="O1351" s="35">
        <v>0</v>
      </c>
      <c r="P1351" s="35">
        <v>0</v>
      </c>
      <c r="Q1351" s="35">
        <v>0</v>
      </c>
      <c r="R1351" s="35"/>
      <c r="S1351" s="35"/>
    </row>
    <row r="1352" spans="1:19">
      <c r="A1352" t="s">
        <v>326</v>
      </c>
      <c r="B1352" t="s">
        <v>27</v>
      </c>
      <c r="C1352" t="s">
        <v>118</v>
      </c>
      <c r="D1352" t="s">
        <v>259</v>
      </c>
      <c r="E1352" t="s">
        <v>260</v>
      </c>
      <c r="F1352" s="35">
        <v>1927.4829999999999</v>
      </c>
      <c r="G1352" s="35">
        <v>139.33099999999999</v>
      </c>
      <c r="H1352" s="35">
        <v>272.55700000000002</v>
      </c>
      <c r="I1352" s="35">
        <v>5.8259999999999996</v>
      </c>
      <c r="J1352" s="35">
        <v>0</v>
      </c>
      <c r="K1352" s="35">
        <v>0</v>
      </c>
      <c r="L1352" s="35">
        <v>189.25800000000001</v>
      </c>
      <c r="M1352" s="35">
        <v>1320.511</v>
      </c>
      <c r="N1352" s="35">
        <v>0</v>
      </c>
      <c r="O1352" s="35">
        <v>0</v>
      </c>
      <c r="P1352" s="35">
        <v>0</v>
      </c>
      <c r="Q1352" s="35">
        <v>0</v>
      </c>
      <c r="R1352" s="35"/>
      <c r="S1352" s="35"/>
    </row>
    <row r="1353" spans="1:19">
      <c r="A1353" t="s">
        <v>1207</v>
      </c>
      <c r="B1353" t="s">
        <v>27</v>
      </c>
      <c r="C1353" t="s">
        <v>118</v>
      </c>
      <c r="D1353" t="s">
        <v>259</v>
      </c>
      <c r="E1353" t="s">
        <v>263</v>
      </c>
      <c r="F1353" s="35">
        <v>888.34699999999998</v>
      </c>
      <c r="G1353" s="35">
        <v>79.539000000000001</v>
      </c>
      <c r="H1353" s="35">
        <v>354.18900000000002</v>
      </c>
      <c r="I1353" s="35">
        <v>0</v>
      </c>
      <c r="J1353" s="35">
        <v>0</v>
      </c>
      <c r="K1353" s="35">
        <v>0</v>
      </c>
      <c r="L1353" s="35">
        <v>398.28899999999999</v>
      </c>
      <c r="M1353" s="35">
        <v>56.33</v>
      </c>
      <c r="N1353" s="35">
        <v>0</v>
      </c>
      <c r="O1353" s="35">
        <v>0</v>
      </c>
      <c r="P1353" s="35">
        <v>0</v>
      </c>
      <c r="Q1353" s="35">
        <v>0</v>
      </c>
      <c r="R1353" s="35"/>
      <c r="S1353" s="35"/>
    </row>
    <row r="1354" spans="1:19">
      <c r="A1354" t="s">
        <v>1208</v>
      </c>
      <c r="B1354" t="s">
        <v>27</v>
      </c>
      <c r="C1354" t="s">
        <v>118</v>
      </c>
      <c r="D1354" t="s">
        <v>259</v>
      </c>
      <c r="E1354" t="s">
        <v>263</v>
      </c>
      <c r="F1354" s="35">
        <v>1316.53</v>
      </c>
      <c r="G1354" s="35">
        <v>127.851</v>
      </c>
      <c r="H1354" s="35">
        <v>508.68099999999998</v>
      </c>
      <c r="I1354" s="35">
        <v>0</v>
      </c>
      <c r="J1354" s="35">
        <v>0</v>
      </c>
      <c r="K1354" s="35">
        <v>0</v>
      </c>
      <c r="L1354" s="35">
        <v>636.71799999999996</v>
      </c>
      <c r="M1354" s="35">
        <v>43.28</v>
      </c>
      <c r="N1354" s="35">
        <v>0</v>
      </c>
      <c r="O1354" s="35">
        <v>0</v>
      </c>
      <c r="P1354" s="35">
        <v>0</v>
      </c>
      <c r="Q1354" s="35">
        <v>0</v>
      </c>
      <c r="R1354" s="35"/>
      <c r="S1354" s="35"/>
    </row>
    <row r="1355" spans="1:19">
      <c r="A1355" t="s">
        <v>1209</v>
      </c>
      <c r="B1355" t="s">
        <v>27</v>
      </c>
      <c r="C1355" t="s">
        <v>118</v>
      </c>
      <c r="D1355" t="s">
        <v>259</v>
      </c>
      <c r="E1355" t="s">
        <v>260</v>
      </c>
      <c r="F1355" s="35">
        <v>1221.7239999999999</v>
      </c>
      <c r="G1355" s="35">
        <v>161.32599999999999</v>
      </c>
      <c r="H1355" s="35">
        <v>384.55</v>
      </c>
      <c r="I1355" s="35">
        <v>12.41</v>
      </c>
      <c r="J1355" s="35">
        <v>0</v>
      </c>
      <c r="K1355" s="35">
        <v>0</v>
      </c>
      <c r="L1355" s="35">
        <v>463.85899999999998</v>
      </c>
      <c r="M1355" s="35">
        <v>199.38900000000001</v>
      </c>
      <c r="N1355" s="35">
        <v>0</v>
      </c>
      <c r="O1355" s="35">
        <v>0</v>
      </c>
      <c r="P1355" s="35">
        <v>0.19</v>
      </c>
      <c r="Q1355" s="35">
        <v>0</v>
      </c>
      <c r="R1355" s="35"/>
      <c r="S1355" s="35"/>
    </row>
    <row r="1356" spans="1:19">
      <c r="A1356" t="s">
        <v>868</v>
      </c>
      <c r="B1356" t="s">
        <v>27</v>
      </c>
      <c r="C1356" t="s">
        <v>118</v>
      </c>
      <c r="D1356" t="s">
        <v>259</v>
      </c>
      <c r="E1356" t="s">
        <v>260</v>
      </c>
      <c r="F1356" s="35">
        <v>2069.864</v>
      </c>
      <c r="G1356" s="35">
        <v>130.32400000000001</v>
      </c>
      <c r="H1356" s="35">
        <v>510.41699999999997</v>
      </c>
      <c r="I1356" s="35">
        <v>2.9060000000000001</v>
      </c>
      <c r="J1356" s="35">
        <v>0</v>
      </c>
      <c r="K1356" s="35">
        <v>0</v>
      </c>
      <c r="L1356" s="35">
        <v>868.53099999999995</v>
      </c>
      <c r="M1356" s="35">
        <v>557.57600000000002</v>
      </c>
      <c r="N1356" s="35">
        <v>0</v>
      </c>
      <c r="O1356" s="35">
        <v>0</v>
      </c>
      <c r="P1356" s="35">
        <v>0.11</v>
      </c>
      <c r="Q1356" s="35">
        <v>0</v>
      </c>
      <c r="R1356" s="35"/>
      <c r="S1356" s="35"/>
    </row>
    <row r="1357" spans="1:19">
      <c r="A1357" t="s">
        <v>1210</v>
      </c>
      <c r="B1357" t="s">
        <v>27</v>
      </c>
      <c r="C1357" t="s">
        <v>118</v>
      </c>
      <c r="D1357" t="s">
        <v>259</v>
      </c>
      <c r="E1357" t="s">
        <v>263</v>
      </c>
      <c r="F1357" s="35">
        <v>1494.694</v>
      </c>
      <c r="G1357" s="35">
        <v>135.041</v>
      </c>
      <c r="H1357" s="35">
        <v>512.02</v>
      </c>
      <c r="I1357" s="35">
        <v>4.5570000000000004</v>
      </c>
      <c r="J1357" s="35">
        <v>0</v>
      </c>
      <c r="K1357" s="35">
        <v>0</v>
      </c>
      <c r="L1357" s="35">
        <v>787.32600000000002</v>
      </c>
      <c r="M1357" s="35">
        <v>55.75</v>
      </c>
      <c r="N1357" s="35">
        <v>0</v>
      </c>
      <c r="O1357" s="35">
        <v>0</v>
      </c>
      <c r="P1357" s="35">
        <v>0</v>
      </c>
      <c r="Q1357" s="35">
        <v>0</v>
      </c>
      <c r="R1357" s="35"/>
      <c r="S1357" s="35"/>
    </row>
    <row r="1358" spans="1:19">
      <c r="A1358" t="s">
        <v>473</v>
      </c>
      <c r="B1358" t="s">
        <v>55</v>
      </c>
      <c r="C1358" t="s">
        <v>118</v>
      </c>
      <c r="D1358" t="s">
        <v>259</v>
      </c>
      <c r="E1358" t="s">
        <v>263</v>
      </c>
      <c r="F1358" s="35">
        <v>560.61</v>
      </c>
      <c r="G1358" s="35">
        <v>51.277999999999999</v>
      </c>
      <c r="H1358" s="35">
        <v>372.78899999999999</v>
      </c>
      <c r="I1358" s="35">
        <v>0</v>
      </c>
      <c r="J1358" s="35">
        <v>0</v>
      </c>
      <c r="K1358" s="35">
        <v>0</v>
      </c>
      <c r="L1358" s="35">
        <v>85.483000000000004</v>
      </c>
      <c r="M1358" s="35">
        <v>31.922000000000001</v>
      </c>
      <c r="N1358" s="35">
        <v>0</v>
      </c>
      <c r="O1358" s="35">
        <v>0</v>
      </c>
      <c r="P1358" s="35">
        <v>10.967000000000001</v>
      </c>
      <c r="Q1358" s="35">
        <v>8.1709999999999994</v>
      </c>
      <c r="R1358" s="35"/>
      <c r="S1358" s="35"/>
    </row>
    <row r="1359" spans="1:19">
      <c r="A1359" t="s">
        <v>1211</v>
      </c>
      <c r="B1359" t="s">
        <v>55</v>
      </c>
      <c r="C1359" t="s">
        <v>118</v>
      </c>
      <c r="D1359" t="s">
        <v>259</v>
      </c>
      <c r="E1359" t="s">
        <v>263</v>
      </c>
      <c r="F1359" s="35">
        <v>840.21100000000001</v>
      </c>
      <c r="G1359" s="35">
        <v>92.385999999999996</v>
      </c>
      <c r="H1359" s="35">
        <v>138.179</v>
      </c>
      <c r="I1359" s="35">
        <v>0</v>
      </c>
      <c r="J1359" s="35">
        <v>0</v>
      </c>
      <c r="K1359" s="35">
        <v>0</v>
      </c>
      <c r="L1359" s="35">
        <v>129.161</v>
      </c>
      <c r="M1359" s="35">
        <v>480.48500000000001</v>
      </c>
      <c r="N1359" s="35">
        <v>0</v>
      </c>
      <c r="O1359" s="35">
        <v>0</v>
      </c>
      <c r="P1359" s="35">
        <v>0</v>
      </c>
      <c r="Q1359" s="35">
        <v>0</v>
      </c>
      <c r="R1359" s="35"/>
      <c r="S1359" s="35"/>
    </row>
    <row r="1360" spans="1:19">
      <c r="A1360" t="s">
        <v>1212</v>
      </c>
      <c r="B1360" t="s">
        <v>55</v>
      </c>
      <c r="C1360" t="s">
        <v>330</v>
      </c>
      <c r="D1360" t="s">
        <v>259</v>
      </c>
      <c r="E1360" t="s">
        <v>263</v>
      </c>
      <c r="F1360" s="35">
        <v>936.06489999999997</v>
      </c>
      <c r="G1360" s="35">
        <v>156.10599999999999</v>
      </c>
      <c r="H1360" s="35">
        <v>724.72</v>
      </c>
      <c r="I1360" s="35">
        <v>0</v>
      </c>
      <c r="J1360" s="35">
        <v>0</v>
      </c>
      <c r="K1360" s="35">
        <v>0</v>
      </c>
      <c r="L1360" s="35">
        <v>31.164999999999999</v>
      </c>
      <c r="M1360" s="35">
        <v>0</v>
      </c>
      <c r="N1360" s="35">
        <v>0</v>
      </c>
      <c r="O1360" s="35">
        <v>0</v>
      </c>
      <c r="P1360" s="35">
        <v>24.074000000000002</v>
      </c>
      <c r="Q1360" s="35">
        <v>0</v>
      </c>
      <c r="R1360" s="35"/>
      <c r="S1360" s="35"/>
    </row>
    <row r="1361" spans="1:19">
      <c r="A1361" t="s">
        <v>1213</v>
      </c>
      <c r="B1361" t="s">
        <v>55</v>
      </c>
      <c r="C1361" t="s">
        <v>118</v>
      </c>
      <c r="D1361" t="s">
        <v>259</v>
      </c>
      <c r="E1361" t="s">
        <v>263</v>
      </c>
      <c r="F1361" s="35">
        <v>1104.394</v>
      </c>
      <c r="G1361" s="35">
        <v>191.99</v>
      </c>
      <c r="H1361" s="35">
        <v>822.71900000000005</v>
      </c>
      <c r="I1361" s="35">
        <v>0</v>
      </c>
      <c r="J1361" s="35">
        <v>0</v>
      </c>
      <c r="K1361" s="35">
        <v>0</v>
      </c>
      <c r="L1361" s="35">
        <v>52.091999999999999</v>
      </c>
      <c r="M1361" s="35">
        <v>9.2710000000000008</v>
      </c>
      <c r="N1361" s="35">
        <v>0</v>
      </c>
      <c r="O1361" s="35">
        <v>0</v>
      </c>
      <c r="P1361" s="35">
        <v>28.321999999999999</v>
      </c>
      <c r="Q1361" s="35">
        <v>0</v>
      </c>
      <c r="R1361" s="35"/>
      <c r="S1361" s="35"/>
    </row>
    <row r="1362" spans="1:19">
      <c r="A1362" t="s">
        <v>363</v>
      </c>
      <c r="B1362" t="s">
        <v>55</v>
      </c>
      <c r="C1362" t="s">
        <v>118</v>
      </c>
      <c r="D1362" t="s">
        <v>259</v>
      </c>
      <c r="E1362" t="s">
        <v>263</v>
      </c>
      <c r="F1362" s="35">
        <v>530.529</v>
      </c>
      <c r="G1362" s="35">
        <v>100.809</v>
      </c>
      <c r="H1362" s="35">
        <v>376.25200000000001</v>
      </c>
      <c r="I1362" s="35">
        <v>0</v>
      </c>
      <c r="J1362" s="35">
        <v>0</v>
      </c>
      <c r="K1362" s="35">
        <v>0</v>
      </c>
      <c r="L1362" s="35">
        <v>21.079000000000001</v>
      </c>
      <c r="M1362" s="35">
        <v>0</v>
      </c>
      <c r="N1362" s="35">
        <v>0</v>
      </c>
      <c r="O1362" s="35">
        <v>0</v>
      </c>
      <c r="P1362" s="35">
        <v>32.389000000000003</v>
      </c>
      <c r="Q1362" s="35">
        <v>0</v>
      </c>
      <c r="R1362" s="35"/>
      <c r="S1362" s="35"/>
    </row>
    <row r="1363" spans="1:19">
      <c r="A1363" t="s">
        <v>1214</v>
      </c>
      <c r="B1363" t="s">
        <v>55</v>
      </c>
      <c r="C1363" t="s">
        <v>118</v>
      </c>
      <c r="D1363" t="s">
        <v>259</v>
      </c>
      <c r="E1363" t="s">
        <v>263</v>
      </c>
      <c r="F1363" s="35">
        <v>1430.21</v>
      </c>
      <c r="G1363" s="35">
        <v>194.797</v>
      </c>
      <c r="H1363" s="35">
        <v>1047.671</v>
      </c>
      <c r="I1363" s="35">
        <v>2.2749999999999999</v>
      </c>
      <c r="J1363" s="35">
        <v>0</v>
      </c>
      <c r="K1363" s="35">
        <v>0</v>
      </c>
      <c r="L1363" s="35">
        <v>165.88499999999999</v>
      </c>
      <c r="M1363" s="35">
        <v>19.582000000000001</v>
      </c>
      <c r="N1363" s="35">
        <v>0</v>
      </c>
      <c r="O1363" s="35">
        <v>0</v>
      </c>
      <c r="P1363" s="35">
        <v>0</v>
      </c>
      <c r="Q1363" s="35">
        <v>0</v>
      </c>
      <c r="R1363" s="35"/>
      <c r="S1363" s="35"/>
    </row>
    <row r="1364" spans="1:19">
      <c r="A1364" t="s">
        <v>268</v>
      </c>
      <c r="B1364" t="s">
        <v>55</v>
      </c>
      <c r="C1364" t="s">
        <v>118</v>
      </c>
      <c r="D1364" t="s">
        <v>259</v>
      </c>
      <c r="E1364" t="s">
        <v>263</v>
      </c>
      <c r="F1364" s="35">
        <v>747.15</v>
      </c>
      <c r="G1364" s="35">
        <v>125.98099999999999</v>
      </c>
      <c r="H1364" s="35">
        <v>546.71799999999996</v>
      </c>
      <c r="I1364" s="35">
        <v>0</v>
      </c>
      <c r="J1364" s="35">
        <v>0</v>
      </c>
      <c r="K1364" s="35">
        <v>0</v>
      </c>
      <c r="L1364" s="35">
        <v>71.2</v>
      </c>
      <c r="M1364" s="35">
        <v>0</v>
      </c>
      <c r="N1364" s="35">
        <v>0</v>
      </c>
      <c r="O1364" s="35">
        <v>0</v>
      </c>
      <c r="P1364" s="35">
        <v>3.2509999999999999</v>
      </c>
      <c r="Q1364" s="35">
        <v>0</v>
      </c>
      <c r="R1364" s="35"/>
      <c r="S1364" s="35"/>
    </row>
    <row r="1365" spans="1:19">
      <c r="A1365" t="s">
        <v>366</v>
      </c>
      <c r="B1365" t="s">
        <v>55</v>
      </c>
      <c r="C1365" t="s">
        <v>118</v>
      </c>
      <c r="D1365" t="s">
        <v>259</v>
      </c>
      <c r="E1365" t="s">
        <v>263</v>
      </c>
      <c r="F1365" s="35">
        <v>793.16700000000003</v>
      </c>
      <c r="G1365" s="35">
        <v>127.404</v>
      </c>
      <c r="H1365" s="35">
        <v>650.66600000000005</v>
      </c>
      <c r="I1365" s="35">
        <v>0</v>
      </c>
      <c r="J1365" s="35">
        <v>0</v>
      </c>
      <c r="K1365" s="35">
        <v>0</v>
      </c>
      <c r="L1365" s="35">
        <v>15.097</v>
      </c>
      <c r="M1365" s="35">
        <v>0</v>
      </c>
      <c r="N1365" s="35">
        <v>0</v>
      </c>
      <c r="O1365" s="35">
        <v>0</v>
      </c>
      <c r="P1365" s="35">
        <v>0</v>
      </c>
      <c r="Q1365" s="35">
        <v>0</v>
      </c>
      <c r="R1365" s="35"/>
      <c r="S1365" s="35"/>
    </row>
    <row r="1366" spans="1:19">
      <c r="A1366" t="s">
        <v>834</v>
      </c>
      <c r="B1366" t="s">
        <v>55</v>
      </c>
      <c r="C1366" t="s">
        <v>330</v>
      </c>
      <c r="D1366" t="s">
        <v>259</v>
      </c>
      <c r="E1366" t="s">
        <v>263</v>
      </c>
      <c r="F1366" s="35">
        <v>725.798</v>
      </c>
      <c r="G1366" s="35">
        <v>128.58000000000001</v>
      </c>
      <c r="H1366" s="35">
        <v>489.44099999999997</v>
      </c>
      <c r="I1366" s="35">
        <v>0</v>
      </c>
      <c r="J1366" s="35">
        <v>0</v>
      </c>
      <c r="K1366" s="35">
        <v>0</v>
      </c>
      <c r="L1366" s="35">
        <v>73.885000000000005</v>
      </c>
      <c r="M1366" s="35">
        <v>0</v>
      </c>
      <c r="N1366" s="35">
        <v>0</v>
      </c>
      <c r="O1366" s="35">
        <v>0</v>
      </c>
      <c r="P1366" s="35">
        <v>33.892000000000003</v>
      </c>
      <c r="Q1366" s="35">
        <v>0</v>
      </c>
      <c r="R1366" s="35"/>
      <c r="S1366" s="35"/>
    </row>
    <row r="1367" spans="1:19">
      <c r="A1367" t="s">
        <v>272</v>
      </c>
      <c r="B1367" t="s">
        <v>55</v>
      </c>
      <c r="C1367" t="s">
        <v>118</v>
      </c>
      <c r="D1367" t="s">
        <v>259</v>
      </c>
      <c r="E1367" t="s">
        <v>263</v>
      </c>
      <c r="F1367" s="35">
        <v>670.63699999999994</v>
      </c>
      <c r="G1367" s="35">
        <v>83.796000000000006</v>
      </c>
      <c r="H1367" s="35">
        <v>525.471</v>
      </c>
      <c r="I1367" s="35">
        <v>0</v>
      </c>
      <c r="J1367" s="35">
        <v>0</v>
      </c>
      <c r="K1367" s="35">
        <v>0</v>
      </c>
      <c r="L1367" s="35">
        <v>27.582999999999998</v>
      </c>
      <c r="M1367" s="35">
        <v>0</v>
      </c>
      <c r="N1367" s="35">
        <v>0</v>
      </c>
      <c r="O1367" s="35">
        <v>0</v>
      </c>
      <c r="P1367" s="35">
        <v>33.786999999999999</v>
      </c>
      <c r="Q1367" s="35">
        <v>0</v>
      </c>
      <c r="R1367" s="35"/>
      <c r="S1367" s="35"/>
    </row>
    <row r="1368" spans="1:19">
      <c r="A1368" t="s">
        <v>1215</v>
      </c>
      <c r="B1368" t="s">
        <v>55</v>
      </c>
      <c r="C1368" t="s">
        <v>118</v>
      </c>
      <c r="D1368" t="s">
        <v>259</v>
      </c>
      <c r="E1368" t="s">
        <v>263</v>
      </c>
      <c r="F1368" s="35">
        <v>452.22699999999998</v>
      </c>
      <c r="G1368" s="35">
        <v>74.421000000000006</v>
      </c>
      <c r="H1368" s="35">
        <v>333.04899999999998</v>
      </c>
      <c r="I1368" s="35">
        <v>0</v>
      </c>
      <c r="J1368" s="35">
        <v>0</v>
      </c>
      <c r="K1368" s="35">
        <v>0</v>
      </c>
      <c r="L1368" s="35">
        <v>15.840999999999999</v>
      </c>
      <c r="M1368" s="35">
        <v>0</v>
      </c>
      <c r="N1368" s="35">
        <v>0</v>
      </c>
      <c r="O1368" s="35">
        <v>0</v>
      </c>
      <c r="P1368" s="35">
        <v>0</v>
      </c>
      <c r="Q1368" s="35">
        <v>28.916</v>
      </c>
      <c r="R1368" s="35"/>
      <c r="S1368" s="35"/>
    </row>
    <row r="1369" spans="1:19">
      <c r="A1369" t="s">
        <v>273</v>
      </c>
      <c r="B1369" t="s">
        <v>55</v>
      </c>
      <c r="C1369" t="s">
        <v>118</v>
      </c>
      <c r="D1369" t="s">
        <v>259</v>
      </c>
      <c r="E1369" t="s">
        <v>263</v>
      </c>
      <c r="F1369" s="35">
        <v>894.45399999999995</v>
      </c>
      <c r="G1369" s="35">
        <v>169.23699999999999</v>
      </c>
      <c r="H1369" s="35">
        <v>651.21799999999996</v>
      </c>
      <c r="I1369" s="35">
        <v>1.56</v>
      </c>
      <c r="J1369" s="35">
        <v>0</v>
      </c>
      <c r="K1369" s="35">
        <v>0</v>
      </c>
      <c r="L1369" s="35">
        <v>72.438999999999993</v>
      </c>
      <c r="M1369" s="35">
        <v>0</v>
      </c>
      <c r="N1369" s="35">
        <v>0</v>
      </c>
      <c r="O1369" s="35">
        <v>0</v>
      </c>
      <c r="P1369" s="35">
        <v>0</v>
      </c>
      <c r="Q1369" s="35">
        <v>0</v>
      </c>
      <c r="R1369" s="35"/>
      <c r="S1369" s="35"/>
    </row>
    <row r="1370" spans="1:19">
      <c r="A1370" t="s">
        <v>274</v>
      </c>
      <c r="B1370" t="s">
        <v>55</v>
      </c>
      <c r="C1370" t="s">
        <v>330</v>
      </c>
      <c r="D1370" t="s">
        <v>259</v>
      </c>
      <c r="E1370" t="s">
        <v>263</v>
      </c>
      <c r="F1370" s="35">
        <v>575.97289999999998</v>
      </c>
      <c r="G1370" s="35">
        <v>80.003</v>
      </c>
      <c r="H1370" s="35">
        <v>391.79899999999998</v>
      </c>
      <c r="I1370" s="35">
        <v>0</v>
      </c>
      <c r="J1370" s="35">
        <v>0</v>
      </c>
      <c r="K1370" s="35">
        <v>0</v>
      </c>
      <c r="L1370" s="35">
        <v>68.013000000000005</v>
      </c>
      <c r="M1370" s="35">
        <v>33.67</v>
      </c>
      <c r="N1370" s="35">
        <v>0</v>
      </c>
      <c r="O1370" s="35">
        <v>0</v>
      </c>
      <c r="P1370" s="35">
        <v>2.488</v>
      </c>
      <c r="Q1370" s="35">
        <v>0</v>
      </c>
      <c r="R1370" s="35"/>
      <c r="S1370" s="35"/>
    </row>
    <row r="1371" spans="1:19">
      <c r="A1371" t="s">
        <v>1216</v>
      </c>
      <c r="B1371" t="s">
        <v>55</v>
      </c>
      <c r="C1371" t="s">
        <v>118</v>
      </c>
      <c r="D1371" t="s">
        <v>259</v>
      </c>
      <c r="E1371" t="s">
        <v>263</v>
      </c>
      <c r="F1371" s="35">
        <v>876.27200000000005</v>
      </c>
      <c r="G1371" s="35">
        <v>117.69199999999999</v>
      </c>
      <c r="H1371" s="35">
        <v>627.154</v>
      </c>
      <c r="I1371" s="35">
        <v>0</v>
      </c>
      <c r="J1371" s="35">
        <v>0</v>
      </c>
      <c r="K1371" s="35">
        <v>0</v>
      </c>
      <c r="L1371" s="35">
        <v>104.86499999999999</v>
      </c>
      <c r="M1371" s="35">
        <v>26.561</v>
      </c>
      <c r="N1371" s="35">
        <v>0</v>
      </c>
      <c r="O1371" s="35">
        <v>0</v>
      </c>
      <c r="P1371" s="35">
        <v>0</v>
      </c>
      <c r="Q1371" s="35">
        <v>0</v>
      </c>
      <c r="R1371" s="35"/>
      <c r="S1371" s="35"/>
    </row>
    <row r="1372" spans="1:19">
      <c r="A1372" t="s">
        <v>1217</v>
      </c>
      <c r="B1372" t="s">
        <v>55</v>
      </c>
      <c r="C1372" t="s">
        <v>330</v>
      </c>
      <c r="D1372" t="s">
        <v>259</v>
      </c>
      <c r="E1372" t="s">
        <v>263</v>
      </c>
      <c r="F1372" s="35">
        <v>1035.277</v>
      </c>
      <c r="G1372" s="35">
        <v>143.86099999999999</v>
      </c>
      <c r="H1372" s="35">
        <v>794.23099999999999</v>
      </c>
      <c r="I1372" s="35">
        <v>0</v>
      </c>
      <c r="J1372" s="35">
        <v>0</v>
      </c>
      <c r="K1372" s="35">
        <v>0</v>
      </c>
      <c r="L1372" s="35">
        <v>86.126000000000005</v>
      </c>
      <c r="M1372" s="35">
        <v>11.058999999999999</v>
      </c>
      <c r="N1372" s="35">
        <v>0</v>
      </c>
      <c r="O1372" s="35">
        <v>0</v>
      </c>
      <c r="P1372" s="35">
        <v>0</v>
      </c>
      <c r="Q1372" s="35">
        <v>0</v>
      </c>
      <c r="R1372" s="35"/>
      <c r="S1372" s="35"/>
    </row>
    <row r="1373" spans="1:19">
      <c r="A1373" t="s">
        <v>280</v>
      </c>
      <c r="B1373" t="s">
        <v>55</v>
      </c>
      <c r="C1373" t="s">
        <v>118</v>
      </c>
      <c r="D1373" t="s">
        <v>259</v>
      </c>
      <c r="E1373" t="s">
        <v>263</v>
      </c>
      <c r="F1373" s="35">
        <v>835.70399999999995</v>
      </c>
      <c r="G1373" s="35">
        <v>130.16800000000001</v>
      </c>
      <c r="H1373" s="35">
        <v>655.81299999999999</v>
      </c>
      <c r="I1373" s="35">
        <v>0</v>
      </c>
      <c r="J1373" s="35">
        <v>0</v>
      </c>
      <c r="K1373" s="35">
        <v>0</v>
      </c>
      <c r="L1373" s="35">
        <v>49.722999999999999</v>
      </c>
      <c r="M1373" s="35">
        <v>0</v>
      </c>
      <c r="N1373" s="35">
        <v>0</v>
      </c>
      <c r="O1373" s="35">
        <v>0</v>
      </c>
      <c r="P1373" s="35">
        <v>0</v>
      </c>
      <c r="Q1373" s="35">
        <v>0</v>
      </c>
      <c r="R1373" s="35"/>
      <c r="S1373" s="35"/>
    </row>
    <row r="1374" spans="1:19">
      <c r="A1374" t="s">
        <v>542</v>
      </c>
      <c r="B1374" t="s">
        <v>55</v>
      </c>
      <c r="C1374" t="s">
        <v>118</v>
      </c>
      <c r="D1374" t="s">
        <v>259</v>
      </c>
      <c r="E1374" t="s">
        <v>260</v>
      </c>
      <c r="F1374" s="35">
        <v>1195.26</v>
      </c>
      <c r="G1374" s="35">
        <v>152.511</v>
      </c>
      <c r="H1374" s="35">
        <v>554.52800000000002</v>
      </c>
      <c r="I1374" s="35">
        <v>0</v>
      </c>
      <c r="J1374" s="35">
        <v>0</v>
      </c>
      <c r="K1374" s="35">
        <v>0</v>
      </c>
      <c r="L1374" s="35">
        <v>73.057010000000005</v>
      </c>
      <c r="M1374" s="35">
        <v>415.16399999999999</v>
      </c>
      <c r="N1374" s="35">
        <v>0</v>
      </c>
      <c r="O1374" s="35">
        <v>0</v>
      </c>
      <c r="P1374" s="35">
        <v>0</v>
      </c>
      <c r="Q1374" s="35">
        <v>0</v>
      </c>
      <c r="R1374" s="35"/>
      <c r="S1374" s="35"/>
    </row>
    <row r="1375" spans="1:19">
      <c r="A1375" t="s">
        <v>1218</v>
      </c>
      <c r="B1375" t="s">
        <v>55</v>
      </c>
      <c r="C1375" t="s">
        <v>118</v>
      </c>
      <c r="D1375" t="s">
        <v>259</v>
      </c>
      <c r="E1375" t="s">
        <v>260</v>
      </c>
      <c r="F1375" s="35">
        <v>1108.3240000000001</v>
      </c>
      <c r="G1375" s="35">
        <v>113.402</v>
      </c>
      <c r="H1375" s="35">
        <v>602.54600000000005</v>
      </c>
      <c r="I1375" s="35">
        <v>3.0019999999999998</v>
      </c>
      <c r="J1375" s="35">
        <v>0</v>
      </c>
      <c r="K1375" s="35">
        <v>0</v>
      </c>
      <c r="L1375" s="35">
        <v>14.401</v>
      </c>
      <c r="M1375" s="35">
        <v>352.28699999999998</v>
      </c>
      <c r="N1375" s="35">
        <v>0</v>
      </c>
      <c r="O1375" s="35">
        <v>0</v>
      </c>
      <c r="P1375" s="35">
        <v>22.651</v>
      </c>
      <c r="Q1375" s="35">
        <v>3.5000000000000003E-2</v>
      </c>
      <c r="R1375" s="35"/>
      <c r="S1375" s="35"/>
    </row>
    <row r="1376" spans="1:19">
      <c r="A1376" t="s">
        <v>290</v>
      </c>
      <c r="B1376" t="s">
        <v>55</v>
      </c>
      <c r="C1376" t="s">
        <v>118</v>
      </c>
      <c r="D1376" t="s">
        <v>259</v>
      </c>
      <c r="E1376" t="s">
        <v>263</v>
      </c>
      <c r="F1376" s="35">
        <v>669.69500000000005</v>
      </c>
      <c r="G1376" s="35">
        <v>77.62</v>
      </c>
      <c r="H1376" s="35">
        <v>510.41399999999999</v>
      </c>
      <c r="I1376" s="35">
        <v>0</v>
      </c>
      <c r="J1376" s="35">
        <v>0</v>
      </c>
      <c r="K1376" s="35">
        <v>0</v>
      </c>
      <c r="L1376" s="35">
        <v>27.274999999999999</v>
      </c>
      <c r="M1376" s="35">
        <v>0</v>
      </c>
      <c r="N1376" s="35">
        <v>0</v>
      </c>
      <c r="O1376" s="35">
        <v>0</v>
      </c>
      <c r="P1376" s="35">
        <v>54.386000000000003</v>
      </c>
      <c r="Q1376" s="35">
        <v>0</v>
      </c>
      <c r="R1376" s="35"/>
      <c r="S1376" s="35"/>
    </row>
    <row r="1377" spans="1:19">
      <c r="A1377" t="s">
        <v>1219</v>
      </c>
      <c r="B1377" t="s">
        <v>55</v>
      </c>
      <c r="C1377" t="s">
        <v>118</v>
      </c>
      <c r="D1377" t="s">
        <v>259</v>
      </c>
      <c r="E1377" t="s">
        <v>263</v>
      </c>
      <c r="F1377" s="35">
        <v>668.68399999999997</v>
      </c>
      <c r="G1377" s="35">
        <v>115.89400000000001</v>
      </c>
      <c r="H1377" s="35">
        <v>521.505</v>
      </c>
      <c r="I1377" s="35">
        <v>0</v>
      </c>
      <c r="J1377" s="35">
        <v>0</v>
      </c>
      <c r="K1377" s="35">
        <v>0</v>
      </c>
      <c r="L1377" s="35">
        <v>25.16</v>
      </c>
      <c r="M1377" s="35">
        <v>0</v>
      </c>
      <c r="N1377" s="35">
        <v>0</v>
      </c>
      <c r="O1377" s="35">
        <v>0</v>
      </c>
      <c r="P1377" s="35">
        <v>6.125</v>
      </c>
      <c r="Q1377" s="35">
        <v>0</v>
      </c>
      <c r="R1377" s="35"/>
      <c r="S1377" s="35"/>
    </row>
    <row r="1378" spans="1:19">
      <c r="A1378" t="s">
        <v>292</v>
      </c>
      <c r="B1378" t="s">
        <v>55</v>
      </c>
      <c r="C1378" t="s">
        <v>118</v>
      </c>
      <c r="D1378" t="s">
        <v>259</v>
      </c>
      <c r="E1378" t="s">
        <v>263</v>
      </c>
      <c r="F1378" s="35">
        <v>722.20399999999995</v>
      </c>
      <c r="G1378" s="35">
        <v>140.23099999999999</v>
      </c>
      <c r="H1378" s="35">
        <v>539.19000000000005</v>
      </c>
      <c r="I1378" s="35">
        <v>0</v>
      </c>
      <c r="J1378" s="35">
        <v>0</v>
      </c>
      <c r="K1378" s="35">
        <v>0</v>
      </c>
      <c r="L1378" s="35">
        <v>32.758000000000003</v>
      </c>
      <c r="M1378" s="35">
        <v>0</v>
      </c>
      <c r="N1378" s="35">
        <v>0</v>
      </c>
      <c r="O1378" s="35">
        <v>0</v>
      </c>
      <c r="P1378" s="35">
        <v>10.025</v>
      </c>
      <c r="Q1378" s="35">
        <v>0</v>
      </c>
      <c r="R1378" s="35"/>
      <c r="S1378" s="35"/>
    </row>
    <row r="1379" spans="1:19">
      <c r="A1379" t="s">
        <v>1220</v>
      </c>
      <c r="B1379" t="s">
        <v>55</v>
      </c>
      <c r="C1379" t="s">
        <v>330</v>
      </c>
      <c r="D1379" t="s">
        <v>259</v>
      </c>
      <c r="E1379" t="s">
        <v>263</v>
      </c>
      <c r="F1379" s="35">
        <v>623.13599999999997</v>
      </c>
      <c r="G1379" s="35">
        <v>96.375</v>
      </c>
      <c r="H1379" s="35">
        <v>403.06</v>
      </c>
      <c r="I1379" s="35">
        <v>0</v>
      </c>
      <c r="J1379" s="35">
        <v>0</v>
      </c>
      <c r="K1379" s="35">
        <v>0</v>
      </c>
      <c r="L1379" s="35">
        <v>89.125</v>
      </c>
      <c r="M1379" s="35">
        <v>20.757999999999999</v>
      </c>
      <c r="N1379" s="35">
        <v>0</v>
      </c>
      <c r="O1379" s="35">
        <v>0</v>
      </c>
      <c r="P1379" s="35">
        <v>13.750999999999999</v>
      </c>
      <c r="Q1379" s="35">
        <v>6.7000000000000004E-2</v>
      </c>
      <c r="R1379" s="35"/>
      <c r="S1379" s="35"/>
    </row>
    <row r="1380" spans="1:19">
      <c r="A1380" t="s">
        <v>634</v>
      </c>
      <c r="B1380" t="s">
        <v>55</v>
      </c>
      <c r="C1380" t="s">
        <v>118</v>
      </c>
      <c r="D1380" t="s">
        <v>259</v>
      </c>
      <c r="E1380" t="s">
        <v>263</v>
      </c>
      <c r="F1380" s="35">
        <v>869.197</v>
      </c>
      <c r="G1380" s="35">
        <v>104.449</v>
      </c>
      <c r="H1380" s="35">
        <v>629.61</v>
      </c>
      <c r="I1380" s="35">
        <v>0</v>
      </c>
      <c r="J1380" s="35">
        <v>0</v>
      </c>
      <c r="K1380" s="35">
        <v>0</v>
      </c>
      <c r="L1380" s="35">
        <v>0.92700000000000005</v>
      </c>
      <c r="M1380" s="35">
        <v>134.21100000000001</v>
      </c>
      <c r="N1380" s="35">
        <v>0</v>
      </c>
      <c r="O1380" s="35">
        <v>0</v>
      </c>
      <c r="P1380" s="35">
        <v>0</v>
      </c>
      <c r="Q1380" s="35">
        <v>0</v>
      </c>
      <c r="R1380" s="35"/>
      <c r="S1380" s="35"/>
    </row>
    <row r="1381" spans="1:19">
      <c r="A1381" t="s">
        <v>792</v>
      </c>
      <c r="B1381" t="s">
        <v>55</v>
      </c>
      <c r="C1381" t="s">
        <v>118</v>
      </c>
      <c r="D1381" t="s">
        <v>259</v>
      </c>
      <c r="E1381" t="s">
        <v>260</v>
      </c>
      <c r="F1381" s="35">
        <v>1643.096</v>
      </c>
      <c r="G1381" s="35">
        <v>158.999</v>
      </c>
      <c r="H1381" s="35">
        <v>696.87199999999996</v>
      </c>
      <c r="I1381" s="35">
        <v>0</v>
      </c>
      <c r="J1381" s="35">
        <v>0</v>
      </c>
      <c r="K1381" s="35">
        <v>0</v>
      </c>
      <c r="L1381" s="35">
        <v>65.423000000000002</v>
      </c>
      <c r="M1381" s="35">
        <v>702.16499999999996</v>
      </c>
      <c r="N1381" s="35">
        <v>0</v>
      </c>
      <c r="O1381" s="35">
        <v>0</v>
      </c>
      <c r="P1381" s="35">
        <v>16.875</v>
      </c>
      <c r="Q1381" s="35">
        <v>2.762</v>
      </c>
      <c r="R1381" s="35"/>
      <c r="S1381" s="35"/>
    </row>
    <row r="1382" spans="1:19">
      <c r="A1382" t="s">
        <v>1221</v>
      </c>
      <c r="B1382" t="s">
        <v>55</v>
      </c>
      <c r="C1382" t="s">
        <v>118</v>
      </c>
      <c r="D1382" t="s">
        <v>259</v>
      </c>
      <c r="E1382" t="s">
        <v>260</v>
      </c>
      <c r="F1382" s="35">
        <v>2333.8939999999998</v>
      </c>
      <c r="G1382" s="35">
        <v>245.953</v>
      </c>
      <c r="H1382" s="35">
        <v>898.96900000000005</v>
      </c>
      <c r="I1382" s="35">
        <v>1.7150000000000001</v>
      </c>
      <c r="J1382" s="35">
        <v>0</v>
      </c>
      <c r="K1382" s="35">
        <v>0</v>
      </c>
      <c r="L1382" s="35">
        <v>71.195999999999998</v>
      </c>
      <c r="M1382" s="35">
        <v>1079.5139999999999</v>
      </c>
      <c r="N1382" s="35">
        <v>0.59799999999999998</v>
      </c>
      <c r="O1382" s="35">
        <v>0</v>
      </c>
      <c r="P1382" s="35">
        <v>35.948999999999998</v>
      </c>
      <c r="Q1382" s="35">
        <v>0</v>
      </c>
      <c r="R1382" s="35"/>
      <c r="S1382" s="35"/>
    </row>
    <row r="1383" spans="1:19">
      <c r="A1383" t="s">
        <v>556</v>
      </c>
      <c r="B1383" t="s">
        <v>55</v>
      </c>
      <c r="C1383" t="s">
        <v>118</v>
      </c>
      <c r="D1383" t="s">
        <v>259</v>
      </c>
      <c r="E1383" t="s">
        <v>263</v>
      </c>
      <c r="F1383" s="35">
        <v>1014.678</v>
      </c>
      <c r="G1383" s="35">
        <v>157.54599999999999</v>
      </c>
      <c r="H1383" s="35">
        <v>786.61</v>
      </c>
      <c r="I1383" s="35">
        <v>0.47099999999999997</v>
      </c>
      <c r="J1383" s="35">
        <v>0</v>
      </c>
      <c r="K1383" s="35">
        <v>0</v>
      </c>
      <c r="L1383" s="35">
        <v>70.051000000000002</v>
      </c>
      <c r="M1383" s="35">
        <v>0</v>
      </c>
      <c r="N1383" s="35">
        <v>0</v>
      </c>
      <c r="O1383" s="35">
        <v>0</v>
      </c>
      <c r="P1383" s="35">
        <v>0</v>
      </c>
      <c r="Q1383" s="35">
        <v>0</v>
      </c>
      <c r="R1383" s="35"/>
      <c r="S1383" s="35"/>
    </row>
    <row r="1384" spans="1:19">
      <c r="A1384" t="s">
        <v>1222</v>
      </c>
      <c r="B1384" t="s">
        <v>55</v>
      </c>
      <c r="C1384" t="s">
        <v>118</v>
      </c>
      <c r="D1384" t="s">
        <v>259</v>
      </c>
      <c r="E1384" t="s">
        <v>263</v>
      </c>
      <c r="F1384" s="35">
        <v>587.86699999999996</v>
      </c>
      <c r="G1384" s="35">
        <v>75.537000000000006</v>
      </c>
      <c r="H1384" s="35">
        <v>479.428</v>
      </c>
      <c r="I1384" s="35">
        <v>0</v>
      </c>
      <c r="J1384" s="35">
        <v>0</v>
      </c>
      <c r="K1384" s="35">
        <v>0</v>
      </c>
      <c r="L1384" s="35">
        <v>32.902000000000001</v>
      </c>
      <c r="M1384" s="35">
        <v>0</v>
      </c>
      <c r="N1384" s="35">
        <v>0</v>
      </c>
      <c r="O1384" s="35">
        <v>0</v>
      </c>
      <c r="P1384" s="35">
        <v>0</v>
      </c>
      <c r="Q1384" s="35">
        <v>0</v>
      </c>
      <c r="R1384" s="35"/>
      <c r="S1384" s="35"/>
    </row>
    <row r="1385" spans="1:19">
      <c r="A1385" t="s">
        <v>1223</v>
      </c>
      <c r="B1385" t="s">
        <v>55</v>
      </c>
      <c r="C1385" t="s">
        <v>330</v>
      </c>
      <c r="D1385" t="s">
        <v>259</v>
      </c>
      <c r="E1385" t="s">
        <v>263</v>
      </c>
      <c r="F1385" s="35">
        <v>259.75900000000001</v>
      </c>
      <c r="G1385" s="35">
        <v>68.555000000000007</v>
      </c>
      <c r="H1385" s="35">
        <v>189.26400000000001</v>
      </c>
      <c r="I1385" s="35">
        <v>0</v>
      </c>
      <c r="J1385" s="35">
        <v>0</v>
      </c>
      <c r="K1385" s="35">
        <v>0</v>
      </c>
      <c r="L1385" s="35">
        <v>1.94</v>
      </c>
      <c r="M1385" s="35">
        <v>0</v>
      </c>
      <c r="N1385" s="35">
        <v>0</v>
      </c>
      <c r="O1385" s="35">
        <v>0</v>
      </c>
      <c r="P1385" s="35">
        <v>0</v>
      </c>
      <c r="Q1385" s="35">
        <v>0</v>
      </c>
      <c r="R1385" s="35"/>
      <c r="S1385" s="35"/>
    </row>
    <row r="1386" spans="1:19">
      <c r="A1386" t="s">
        <v>1224</v>
      </c>
      <c r="B1386" t="s">
        <v>55</v>
      </c>
      <c r="C1386" t="s">
        <v>118</v>
      </c>
      <c r="D1386" t="s">
        <v>259</v>
      </c>
      <c r="E1386" t="s">
        <v>263</v>
      </c>
      <c r="F1386" s="35">
        <v>942.04499999999996</v>
      </c>
      <c r="G1386" s="35">
        <v>142.15600000000001</v>
      </c>
      <c r="H1386" s="35">
        <v>716.38800000000003</v>
      </c>
      <c r="I1386" s="35">
        <v>0</v>
      </c>
      <c r="J1386" s="35">
        <v>0</v>
      </c>
      <c r="K1386" s="35">
        <v>0</v>
      </c>
      <c r="L1386" s="35">
        <v>76.867999999999995</v>
      </c>
      <c r="M1386" s="35">
        <v>0</v>
      </c>
      <c r="N1386" s="35">
        <v>0</v>
      </c>
      <c r="O1386" s="35">
        <v>0</v>
      </c>
      <c r="P1386" s="35">
        <v>1.7849999999999999</v>
      </c>
      <c r="Q1386" s="35">
        <v>4.8479999999999999</v>
      </c>
      <c r="R1386" s="35"/>
      <c r="S1386" s="35"/>
    </row>
    <row r="1387" spans="1:19">
      <c r="A1387" t="s">
        <v>296</v>
      </c>
      <c r="B1387" t="s">
        <v>55</v>
      </c>
      <c r="C1387" t="s">
        <v>118</v>
      </c>
      <c r="D1387" t="s">
        <v>259</v>
      </c>
      <c r="E1387" t="s">
        <v>260</v>
      </c>
      <c r="F1387" s="35">
        <v>1449.3209999999999</v>
      </c>
      <c r="G1387" s="35">
        <v>171.816</v>
      </c>
      <c r="H1387" s="35">
        <v>851.85299999999995</v>
      </c>
      <c r="I1387" s="35">
        <v>0</v>
      </c>
      <c r="J1387" s="35">
        <v>0</v>
      </c>
      <c r="K1387" s="35">
        <v>0</v>
      </c>
      <c r="L1387" s="35">
        <v>1.389</v>
      </c>
      <c r="M1387" s="35">
        <v>399.40600000000001</v>
      </c>
      <c r="N1387" s="35">
        <v>0</v>
      </c>
      <c r="O1387" s="35">
        <v>0</v>
      </c>
      <c r="P1387" s="35">
        <v>24.856999999999999</v>
      </c>
      <c r="Q1387" s="35">
        <v>0</v>
      </c>
      <c r="R1387" s="35"/>
      <c r="S1387" s="35"/>
    </row>
    <row r="1388" spans="1:19">
      <c r="A1388" t="s">
        <v>640</v>
      </c>
      <c r="B1388" t="s">
        <v>55</v>
      </c>
      <c r="C1388" t="s">
        <v>118</v>
      </c>
      <c r="D1388" t="s">
        <v>259</v>
      </c>
      <c r="E1388" t="s">
        <v>263</v>
      </c>
      <c r="F1388" s="35">
        <v>875.78399999999999</v>
      </c>
      <c r="G1388" s="35">
        <v>153.78800000000001</v>
      </c>
      <c r="H1388" s="35">
        <v>653.63900000000001</v>
      </c>
      <c r="I1388" s="35">
        <v>0</v>
      </c>
      <c r="J1388" s="35">
        <v>0</v>
      </c>
      <c r="K1388" s="35">
        <v>0</v>
      </c>
      <c r="L1388" s="35">
        <v>60.683999999999997</v>
      </c>
      <c r="M1388" s="35">
        <v>0</v>
      </c>
      <c r="N1388" s="35">
        <v>0</v>
      </c>
      <c r="O1388" s="35">
        <v>0</v>
      </c>
      <c r="P1388" s="35">
        <v>7.673</v>
      </c>
      <c r="Q1388" s="35">
        <v>0</v>
      </c>
      <c r="R1388" s="35"/>
      <c r="S1388" s="35"/>
    </row>
    <row r="1389" spans="1:19">
      <c r="A1389" t="s">
        <v>297</v>
      </c>
      <c r="B1389" t="s">
        <v>55</v>
      </c>
      <c r="C1389" t="s">
        <v>118</v>
      </c>
      <c r="D1389" t="s">
        <v>259</v>
      </c>
      <c r="E1389" t="s">
        <v>263</v>
      </c>
      <c r="F1389" s="35">
        <v>511.23899999999998</v>
      </c>
      <c r="G1389" s="35">
        <v>101.94199999999999</v>
      </c>
      <c r="H1389" s="35">
        <v>375.15600000000001</v>
      </c>
      <c r="I1389" s="35">
        <v>0</v>
      </c>
      <c r="J1389" s="35">
        <v>0</v>
      </c>
      <c r="K1389" s="35">
        <v>0</v>
      </c>
      <c r="L1389" s="35">
        <v>12.48</v>
      </c>
      <c r="M1389" s="35">
        <v>0</v>
      </c>
      <c r="N1389" s="35">
        <v>0</v>
      </c>
      <c r="O1389" s="35">
        <v>0</v>
      </c>
      <c r="P1389" s="35">
        <v>0</v>
      </c>
      <c r="Q1389" s="35">
        <v>21.661000000000001</v>
      </c>
      <c r="R1389" s="35"/>
      <c r="S1389" s="35"/>
    </row>
    <row r="1390" spans="1:19">
      <c r="A1390" t="s">
        <v>1225</v>
      </c>
      <c r="B1390" t="s">
        <v>55</v>
      </c>
      <c r="C1390" t="s">
        <v>118</v>
      </c>
      <c r="D1390" t="s">
        <v>259</v>
      </c>
      <c r="E1390" t="s">
        <v>263</v>
      </c>
      <c r="F1390" s="35">
        <v>759.149</v>
      </c>
      <c r="G1390" s="35">
        <v>94.954999999999998</v>
      </c>
      <c r="H1390" s="35">
        <v>637.28899999999999</v>
      </c>
      <c r="I1390" s="35">
        <v>0</v>
      </c>
      <c r="J1390" s="35">
        <v>0</v>
      </c>
      <c r="K1390" s="35">
        <v>0</v>
      </c>
      <c r="L1390" s="35">
        <v>26.905000000000001</v>
      </c>
      <c r="M1390" s="35">
        <v>0</v>
      </c>
      <c r="N1390" s="35">
        <v>0</v>
      </c>
      <c r="O1390" s="35">
        <v>0</v>
      </c>
      <c r="P1390" s="35">
        <v>0</v>
      </c>
      <c r="Q1390" s="35">
        <v>0</v>
      </c>
      <c r="R1390" s="35"/>
      <c r="S1390" s="35"/>
    </row>
    <row r="1391" spans="1:19">
      <c r="A1391" t="s">
        <v>643</v>
      </c>
      <c r="B1391" t="s">
        <v>55</v>
      </c>
      <c r="C1391" t="s">
        <v>118</v>
      </c>
      <c r="D1391" t="s">
        <v>259</v>
      </c>
      <c r="E1391" t="s">
        <v>260</v>
      </c>
      <c r="F1391" s="35">
        <v>1548.27</v>
      </c>
      <c r="G1391" s="35">
        <v>209.26499999999999</v>
      </c>
      <c r="H1391" s="35">
        <v>1099.8510000000001</v>
      </c>
      <c r="I1391" s="35">
        <v>0</v>
      </c>
      <c r="J1391" s="35">
        <v>0</v>
      </c>
      <c r="K1391" s="35">
        <v>0</v>
      </c>
      <c r="L1391" s="35">
        <v>159.94200000000001</v>
      </c>
      <c r="M1391" s="35">
        <v>39.615000000000002</v>
      </c>
      <c r="N1391" s="35">
        <v>0</v>
      </c>
      <c r="O1391" s="35">
        <v>0</v>
      </c>
      <c r="P1391" s="35">
        <v>39.597000000000001</v>
      </c>
      <c r="Q1391" s="35">
        <v>0</v>
      </c>
      <c r="R1391" s="35"/>
      <c r="S1391" s="35"/>
    </row>
    <row r="1392" spans="1:19">
      <c r="A1392" t="s">
        <v>1226</v>
      </c>
      <c r="B1392" t="s">
        <v>55</v>
      </c>
      <c r="C1392" t="s">
        <v>118</v>
      </c>
      <c r="D1392" t="s">
        <v>259</v>
      </c>
      <c r="E1392" t="s">
        <v>263</v>
      </c>
      <c r="F1392" s="35">
        <v>865.85799999999995</v>
      </c>
      <c r="G1392" s="35">
        <v>150.35400000000001</v>
      </c>
      <c r="H1392" s="35">
        <v>691.74400000000003</v>
      </c>
      <c r="I1392" s="35">
        <v>0</v>
      </c>
      <c r="J1392" s="35">
        <v>0</v>
      </c>
      <c r="K1392" s="35">
        <v>0</v>
      </c>
      <c r="L1392" s="35">
        <v>20.268000000000001</v>
      </c>
      <c r="M1392" s="35">
        <v>0</v>
      </c>
      <c r="N1392" s="35">
        <v>0</v>
      </c>
      <c r="O1392" s="35">
        <v>0</v>
      </c>
      <c r="P1392" s="35">
        <v>3.452</v>
      </c>
      <c r="Q1392" s="35">
        <v>0.04</v>
      </c>
      <c r="R1392" s="35"/>
      <c r="S1392" s="35"/>
    </row>
    <row r="1393" spans="1:19">
      <c r="A1393" t="s">
        <v>388</v>
      </c>
      <c r="B1393" t="s">
        <v>55</v>
      </c>
      <c r="C1393" t="s">
        <v>118</v>
      </c>
      <c r="D1393" t="s">
        <v>259</v>
      </c>
      <c r="E1393" t="s">
        <v>263</v>
      </c>
      <c r="F1393" s="35">
        <v>985.428</v>
      </c>
      <c r="G1393" s="35">
        <v>144.749</v>
      </c>
      <c r="H1393" s="35">
        <v>669.58500000000004</v>
      </c>
      <c r="I1393" s="35">
        <v>0</v>
      </c>
      <c r="J1393" s="35">
        <v>0</v>
      </c>
      <c r="K1393" s="35">
        <v>0</v>
      </c>
      <c r="L1393" s="35">
        <v>94.817999999999998</v>
      </c>
      <c r="M1393" s="35">
        <v>21.911000000000001</v>
      </c>
      <c r="N1393" s="35">
        <v>0</v>
      </c>
      <c r="O1393" s="35">
        <v>0</v>
      </c>
      <c r="P1393" s="35">
        <v>54.365000000000002</v>
      </c>
      <c r="Q1393" s="35">
        <v>0</v>
      </c>
      <c r="R1393" s="35"/>
      <c r="S1393" s="35"/>
    </row>
    <row r="1394" spans="1:19">
      <c r="A1394" t="s">
        <v>299</v>
      </c>
      <c r="B1394" t="s">
        <v>55</v>
      </c>
      <c r="C1394" t="s">
        <v>330</v>
      </c>
      <c r="D1394" t="s">
        <v>259</v>
      </c>
      <c r="E1394" t="s">
        <v>260</v>
      </c>
      <c r="F1394" s="35">
        <v>975.25599999999997</v>
      </c>
      <c r="G1394" s="35">
        <v>115.9</v>
      </c>
      <c r="H1394" s="35">
        <v>768.91899999999998</v>
      </c>
      <c r="I1394" s="35">
        <v>0</v>
      </c>
      <c r="J1394" s="35">
        <v>0</v>
      </c>
      <c r="K1394" s="35">
        <v>0</v>
      </c>
      <c r="L1394" s="35">
        <v>70.808999999999997</v>
      </c>
      <c r="M1394" s="35">
        <v>19.628</v>
      </c>
      <c r="N1394" s="35">
        <v>0</v>
      </c>
      <c r="O1394" s="35">
        <v>0</v>
      </c>
      <c r="P1394" s="35">
        <v>0</v>
      </c>
      <c r="Q1394" s="35">
        <v>0</v>
      </c>
      <c r="R1394" s="35"/>
      <c r="S1394" s="35"/>
    </row>
    <row r="1395" spans="1:19">
      <c r="A1395" t="s">
        <v>300</v>
      </c>
      <c r="B1395" t="s">
        <v>55</v>
      </c>
      <c r="C1395" t="s">
        <v>118</v>
      </c>
      <c r="D1395" t="s">
        <v>259</v>
      </c>
      <c r="E1395" t="s">
        <v>260</v>
      </c>
      <c r="F1395" s="35">
        <v>1438.0319999999999</v>
      </c>
      <c r="G1395" s="35">
        <v>217.71899999999999</v>
      </c>
      <c r="H1395" s="35">
        <v>890.23</v>
      </c>
      <c r="I1395" s="35">
        <v>0</v>
      </c>
      <c r="J1395" s="35">
        <v>0</v>
      </c>
      <c r="K1395" s="35">
        <v>0</v>
      </c>
      <c r="L1395" s="35">
        <v>252.29</v>
      </c>
      <c r="M1395" s="35">
        <v>77.793000000000006</v>
      </c>
      <c r="N1395" s="35">
        <v>0</v>
      </c>
      <c r="O1395" s="35">
        <v>0</v>
      </c>
      <c r="P1395" s="35">
        <v>0</v>
      </c>
      <c r="Q1395" s="35">
        <v>0</v>
      </c>
      <c r="R1395" s="35"/>
      <c r="S1395" s="35"/>
    </row>
    <row r="1396" spans="1:19">
      <c r="A1396" t="s">
        <v>301</v>
      </c>
      <c r="B1396" t="s">
        <v>55</v>
      </c>
      <c r="C1396" t="s">
        <v>330</v>
      </c>
      <c r="D1396" t="s">
        <v>259</v>
      </c>
      <c r="E1396" t="s">
        <v>263</v>
      </c>
      <c r="F1396" s="35">
        <v>679.99900000000002</v>
      </c>
      <c r="G1396" s="35">
        <v>103.163</v>
      </c>
      <c r="H1396" s="35">
        <v>542.72400000000005</v>
      </c>
      <c r="I1396" s="35">
        <v>0</v>
      </c>
      <c r="J1396" s="35">
        <v>0</v>
      </c>
      <c r="K1396" s="35">
        <v>0</v>
      </c>
      <c r="L1396" s="35">
        <v>34.112000000000002</v>
      </c>
      <c r="M1396" s="35">
        <v>0</v>
      </c>
      <c r="N1396" s="35">
        <v>0</v>
      </c>
      <c r="O1396" s="35">
        <v>0</v>
      </c>
      <c r="P1396" s="35">
        <v>0</v>
      </c>
      <c r="Q1396" s="35">
        <v>0</v>
      </c>
      <c r="R1396" s="35"/>
      <c r="S1396" s="35"/>
    </row>
    <row r="1397" spans="1:19">
      <c r="A1397" t="s">
        <v>1227</v>
      </c>
      <c r="B1397" t="s">
        <v>55</v>
      </c>
      <c r="C1397" t="s">
        <v>118</v>
      </c>
      <c r="D1397" t="s">
        <v>259</v>
      </c>
      <c r="E1397" t="s">
        <v>263</v>
      </c>
      <c r="F1397" s="35">
        <v>961.274</v>
      </c>
      <c r="G1397" s="35">
        <v>171.36600000000001</v>
      </c>
      <c r="H1397" s="35">
        <v>708.721</v>
      </c>
      <c r="I1397" s="35">
        <v>0</v>
      </c>
      <c r="J1397" s="35">
        <v>0</v>
      </c>
      <c r="K1397" s="35">
        <v>0</v>
      </c>
      <c r="L1397" s="35">
        <v>41.442999999999998</v>
      </c>
      <c r="M1397" s="35">
        <v>0</v>
      </c>
      <c r="N1397" s="35">
        <v>0</v>
      </c>
      <c r="O1397" s="35">
        <v>0</v>
      </c>
      <c r="P1397" s="35">
        <v>39.744</v>
      </c>
      <c r="Q1397" s="35">
        <v>0</v>
      </c>
      <c r="R1397" s="35"/>
      <c r="S1397" s="35"/>
    </row>
    <row r="1398" spans="1:19">
      <c r="A1398" t="s">
        <v>302</v>
      </c>
      <c r="B1398" t="s">
        <v>55</v>
      </c>
      <c r="C1398" t="s">
        <v>118</v>
      </c>
      <c r="D1398" t="s">
        <v>259</v>
      </c>
      <c r="E1398" t="s">
        <v>260</v>
      </c>
      <c r="F1398" s="35">
        <v>1266.01</v>
      </c>
      <c r="G1398" s="35">
        <v>163.79499999999999</v>
      </c>
      <c r="H1398" s="35">
        <v>701.01099999999997</v>
      </c>
      <c r="I1398" s="35">
        <v>4.8570000000000002</v>
      </c>
      <c r="J1398" s="35">
        <v>0</v>
      </c>
      <c r="K1398" s="35">
        <v>0</v>
      </c>
      <c r="L1398" s="35">
        <v>314.01400000000001</v>
      </c>
      <c r="M1398" s="35">
        <v>54.692999999999998</v>
      </c>
      <c r="N1398" s="35">
        <v>0</v>
      </c>
      <c r="O1398" s="35">
        <v>0</v>
      </c>
      <c r="P1398" s="35">
        <v>27.635000000000002</v>
      </c>
      <c r="Q1398" s="35">
        <v>5.0000000000000001E-3</v>
      </c>
      <c r="R1398" s="35"/>
      <c r="S1398" s="35"/>
    </row>
    <row r="1399" spans="1:19">
      <c r="A1399" t="s">
        <v>1228</v>
      </c>
      <c r="B1399" t="s">
        <v>55</v>
      </c>
      <c r="C1399" t="s">
        <v>118</v>
      </c>
      <c r="D1399" t="s">
        <v>259</v>
      </c>
      <c r="E1399" t="s">
        <v>263</v>
      </c>
      <c r="F1399" s="35">
        <v>902.88699999999994</v>
      </c>
      <c r="G1399" s="35">
        <v>110.893</v>
      </c>
      <c r="H1399" s="35">
        <v>653.64300000000003</v>
      </c>
      <c r="I1399" s="35">
        <v>0</v>
      </c>
      <c r="J1399" s="35">
        <v>0</v>
      </c>
      <c r="K1399" s="35">
        <v>0</v>
      </c>
      <c r="L1399" s="35">
        <v>109.375</v>
      </c>
      <c r="M1399" s="35">
        <v>28.975999999999999</v>
      </c>
      <c r="N1399" s="35">
        <v>0</v>
      </c>
      <c r="O1399" s="35">
        <v>0</v>
      </c>
      <c r="P1399" s="35">
        <v>0</v>
      </c>
      <c r="Q1399" s="35">
        <v>0</v>
      </c>
      <c r="R1399" s="35"/>
      <c r="S1399" s="35"/>
    </row>
    <row r="1400" spans="1:19">
      <c r="A1400" t="s">
        <v>389</v>
      </c>
      <c r="B1400" t="s">
        <v>55</v>
      </c>
      <c r="C1400" t="s">
        <v>118</v>
      </c>
      <c r="D1400" t="s">
        <v>259</v>
      </c>
      <c r="E1400" t="s">
        <v>263</v>
      </c>
      <c r="F1400" s="35">
        <v>1219.4649999999999</v>
      </c>
      <c r="G1400" s="35">
        <v>125.227</v>
      </c>
      <c r="H1400" s="35">
        <v>1009.898</v>
      </c>
      <c r="I1400" s="35">
        <v>0</v>
      </c>
      <c r="J1400" s="35">
        <v>0</v>
      </c>
      <c r="K1400" s="35">
        <v>0</v>
      </c>
      <c r="L1400" s="35">
        <v>69.594999999999999</v>
      </c>
      <c r="M1400" s="35">
        <v>14.744999999999999</v>
      </c>
      <c r="N1400" s="35">
        <v>0</v>
      </c>
      <c r="O1400" s="35">
        <v>0</v>
      </c>
      <c r="P1400" s="35">
        <v>0</v>
      </c>
      <c r="Q1400" s="35">
        <v>0</v>
      </c>
      <c r="R1400" s="35"/>
      <c r="S1400" s="35"/>
    </row>
    <row r="1401" spans="1:19">
      <c r="A1401" t="s">
        <v>304</v>
      </c>
      <c r="B1401" t="s">
        <v>55</v>
      </c>
      <c r="C1401" t="s">
        <v>118</v>
      </c>
      <c r="D1401" t="s">
        <v>259</v>
      </c>
      <c r="E1401" t="s">
        <v>260</v>
      </c>
      <c r="F1401" s="35">
        <v>1046.162</v>
      </c>
      <c r="G1401" s="35">
        <v>162.30500000000001</v>
      </c>
      <c r="H1401" s="35">
        <v>666.45</v>
      </c>
      <c r="I1401" s="35">
        <v>1.2949999999999999</v>
      </c>
      <c r="J1401" s="35">
        <v>0</v>
      </c>
      <c r="K1401" s="35">
        <v>0</v>
      </c>
      <c r="L1401" s="35">
        <v>173.98400000000001</v>
      </c>
      <c r="M1401" s="35">
        <v>36.988</v>
      </c>
      <c r="N1401" s="35">
        <v>0</v>
      </c>
      <c r="O1401" s="35">
        <v>0</v>
      </c>
      <c r="P1401" s="35">
        <v>5.14</v>
      </c>
      <c r="Q1401" s="35">
        <v>0</v>
      </c>
      <c r="R1401" s="35"/>
      <c r="S1401" s="35"/>
    </row>
    <row r="1402" spans="1:19">
      <c r="A1402" t="s">
        <v>306</v>
      </c>
      <c r="B1402" t="s">
        <v>55</v>
      </c>
      <c r="C1402" t="s">
        <v>118</v>
      </c>
      <c r="D1402" t="s">
        <v>259</v>
      </c>
      <c r="E1402" t="s">
        <v>260</v>
      </c>
      <c r="F1402" s="35">
        <v>1308.098</v>
      </c>
      <c r="G1402" s="35">
        <v>189.09</v>
      </c>
      <c r="H1402" s="35">
        <v>750.33</v>
      </c>
      <c r="I1402" s="35">
        <v>0</v>
      </c>
      <c r="J1402" s="35">
        <v>0</v>
      </c>
      <c r="K1402" s="35">
        <v>0</v>
      </c>
      <c r="L1402" s="35">
        <v>7.7590000000000003</v>
      </c>
      <c r="M1402" s="35">
        <v>322.79300000000001</v>
      </c>
      <c r="N1402" s="35">
        <v>0</v>
      </c>
      <c r="O1402" s="35">
        <v>0</v>
      </c>
      <c r="P1402" s="35">
        <v>38.125999999999998</v>
      </c>
      <c r="Q1402" s="35">
        <v>0</v>
      </c>
      <c r="R1402" s="35"/>
      <c r="S1402" s="35"/>
    </row>
    <row r="1403" spans="1:19">
      <c r="A1403" t="s">
        <v>308</v>
      </c>
      <c r="B1403" t="s">
        <v>55</v>
      </c>
      <c r="C1403" t="s">
        <v>118</v>
      </c>
      <c r="D1403" t="s">
        <v>259</v>
      </c>
      <c r="E1403" t="s">
        <v>263</v>
      </c>
      <c r="F1403" s="35">
        <v>873.90599999999995</v>
      </c>
      <c r="G1403" s="35">
        <v>137.179</v>
      </c>
      <c r="H1403" s="35">
        <v>684.10299999999995</v>
      </c>
      <c r="I1403" s="35">
        <v>0</v>
      </c>
      <c r="J1403" s="35">
        <v>0</v>
      </c>
      <c r="K1403" s="35">
        <v>0</v>
      </c>
      <c r="L1403" s="35">
        <v>41.045000000000002</v>
      </c>
      <c r="M1403" s="35">
        <v>11.579000000000001</v>
      </c>
      <c r="N1403" s="35">
        <v>0</v>
      </c>
      <c r="O1403" s="35">
        <v>0</v>
      </c>
      <c r="P1403" s="35">
        <v>0</v>
      </c>
      <c r="Q1403" s="35">
        <v>0</v>
      </c>
      <c r="R1403" s="35"/>
      <c r="S1403" s="35"/>
    </row>
    <row r="1404" spans="1:19">
      <c r="A1404" t="s">
        <v>309</v>
      </c>
      <c r="B1404" t="s">
        <v>55</v>
      </c>
      <c r="C1404" t="s">
        <v>118</v>
      </c>
      <c r="D1404" t="s">
        <v>259</v>
      </c>
      <c r="E1404" t="s">
        <v>263</v>
      </c>
      <c r="F1404" s="35">
        <v>989.00800000000004</v>
      </c>
      <c r="G1404" s="35">
        <v>191.107</v>
      </c>
      <c r="H1404" s="35">
        <v>724.22500000000002</v>
      </c>
      <c r="I1404" s="35">
        <v>0</v>
      </c>
      <c r="J1404" s="35">
        <v>0</v>
      </c>
      <c r="K1404" s="35">
        <v>0</v>
      </c>
      <c r="L1404" s="35">
        <v>57.37</v>
      </c>
      <c r="M1404" s="35">
        <v>13.551</v>
      </c>
      <c r="N1404" s="35">
        <v>0</v>
      </c>
      <c r="O1404" s="35">
        <v>0</v>
      </c>
      <c r="P1404" s="35">
        <v>2.7549999999999999</v>
      </c>
      <c r="Q1404" s="35">
        <v>0</v>
      </c>
      <c r="R1404" s="35"/>
      <c r="S1404" s="35"/>
    </row>
    <row r="1405" spans="1:19">
      <c r="A1405" t="s">
        <v>311</v>
      </c>
      <c r="B1405" t="s">
        <v>55</v>
      </c>
      <c r="C1405" t="s">
        <v>118</v>
      </c>
      <c r="D1405" t="s">
        <v>259</v>
      </c>
      <c r="E1405" t="s">
        <v>263</v>
      </c>
      <c r="F1405" s="35">
        <v>1223.808</v>
      </c>
      <c r="G1405" s="35">
        <v>172.82599999999999</v>
      </c>
      <c r="H1405" s="35">
        <v>884.71410000000003</v>
      </c>
      <c r="I1405" s="35">
        <v>0</v>
      </c>
      <c r="J1405" s="35">
        <v>0</v>
      </c>
      <c r="K1405" s="35">
        <v>0</v>
      </c>
      <c r="L1405" s="35">
        <v>127.88200000000001</v>
      </c>
      <c r="M1405" s="35">
        <v>34.933</v>
      </c>
      <c r="N1405" s="35">
        <v>0</v>
      </c>
      <c r="O1405" s="35">
        <v>0</v>
      </c>
      <c r="P1405" s="35">
        <v>3.4529999999999998</v>
      </c>
      <c r="Q1405" s="35">
        <v>0</v>
      </c>
      <c r="R1405" s="35"/>
      <c r="S1405" s="35"/>
    </row>
    <row r="1406" spans="1:19">
      <c r="A1406" t="s">
        <v>312</v>
      </c>
      <c r="B1406" t="s">
        <v>55</v>
      </c>
      <c r="C1406" t="s">
        <v>118</v>
      </c>
      <c r="D1406" t="s">
        <v>259</v>
      </c>
      <c r="E1406" t="s">
        <v>263</v>
      </c>
      <c r="F1406" s="35">
        <v>603.39589999999998</v>
      </c>
      <c r="G1406" s="35">
        <v>101.16</v>
      </c>
      <c r="H1406" s="35">
        <v>427.63299999999998</v>
      </c>
      <c r="I1406" s="35">
        <v>0</v>
      </c>
      <c r="J1406" s="35">
        <v>0</v>
      </c>
      <c r="K1406" s="35">
        <v>0</v>
      </c>
      <c r="L1406" s="35">
        <v>68.218999999999994</v>
      </c>
      <c r="M1406" s="35">
        <v>6.3840000000000003</v>
      </c>
      <c r="N1406" s="35">
        <v>0</v>
      </c>
      <c r="O1406" s="35">
        <v>0</v>
      </c>
      <c r="P1406" s="35">
        <v>0</v>
      </c>
      <c r="Q1406" s="35">
        <v>0</v>
      </c>
      <c r="R1406" s="35"/>
      <c r="S1406" s="35"/>
    </row>
    <row r="1407" spans="1:19">
      <c r="A1407" t="s">
        <v>1229</v>
      </c>
      <c r="B1407" t="s">
        <v>55</v>
      </c>
      <c r="C1407" t="s">
        <v>118</v>
      </c>
      <c r="D1407" t="s">
        <v>259</v>
      </c>
      <c r="E1407" t="s">
        <v>263</v>
      </c>
      <c r="F1407" s="35">
        <v>1053.3430000000001</v>
      </c>
      <c r="G1407" s="35">
        <v>184.74299999999999</v>
      </c>
      <c r="H1407" s="35">
        <v>751.58799999999997</v>
      </c>
      <c r="I1407" s="35">
        <v>0</v>
      </c>
      <c r="J1407" s="35">
        <v>0</v>
      </c>
      <c r="K1407" s="35">
        <v>0</v>
      </c>
      <c r="L1407" s="35">
        <v>53.847000000000001</v>
      </c>
      <c r="M1407" s="35">
        <v>12.032</v>
      </c>
      <c r="N1407" s="35">
        <v>0</v>
      </c>
      <c r="O1407" s="35">
        <v>0</v>
      </c>
      <c r="P1407" s="35">
        <v>51.133000000000003</v>
      </c>
      <c r="Q1407" s="35">
        <v>0</v>
      </c>
      <c r="R1407" s="35"/>
      <c r="S1407" s="35"/>
    </row>
    <row r="1408" spans="1:19">
      <c r="A1408" t="s">
        <v>396</v>
      </c>
      <c r="B1408" t="s">
        <v>55</v>
      </c>
      <c r="C1408" t="s">
        <v>118</v>
      </c>
      <c r="D1408" t="s">
        <v>259</v>
      </c>
      <c r="E1408" t="s">
        <v>263</v>
      </c>
      <c r="F1408" s="35">
        <v>968.33199999999999</v>
      </c>
      <c r="G1408" s="35">
        <v>155.69</v>
      </c>
      <c r="H1408" s="35">
        <v>722.03300000000002</v>
      </c>
      <c r="I1408" s="35">
        <v>0</v>
      </c>
      <c r="J1408" s="35">
        <v>0</v>
      </c>
      <c r="K1408" s="35">
        <v>0</v>
      </c>
      <c r="L1408" s="35">
        <v>75.637</v>
      </c>
      <c r="M1408" s="35">
        <v>0</v>
      </c>
      <c r="N1408" s="35">
        <v>0</v>
      </c>
      <c r="O1408" s="35">
        <v>0</v>
      </c>
      <c r="P1408" s="35">
        <v>14.972</v>
      </c>
      <c r="Q1408" s="35">
        <v>0</v>
      </c>
      <c r="R1408" s="35"/>
      <c r="S1408" s="35"/>
    </row>
    <row r="1409" spans="1:19">
      <c r="A1409" t="s">
        <v>1230</v>
      </c>
      <c r="B1409" t="s">
        <v>55</v>
      </c>
      <c r="C1409" t="s">
        <v>330</v>
      </c>
      <c r="D1409" t="s">
        <v>259</v>
      </c>
      <c r="E1409" t="s">
        <v>263</v>
      </c>
      <c r="F1409" s="35">
        <v>683.44809999999995</v>
      </c>
      <c r="G1409" s="35">
        <v>110.44</v>
      </c>
      <c r="H1409" s="35">
        <v>536.58199999999999</v>
      </c>
      <c r="I1409" s="35">
        <v>0</v>
      </c>
      <c r="J1409" s="35">
        <v>0</v>
      </c>
      <c r="K1409" s="35">
        <v>0</v>
      </c>
      <c r="L1409" s="35">
        <v>36.426000000000002</v>
      </c>
      <c r="M1409" s="35">
        <v>0</v>
      </c>
      <c r="N1409" s="35">
        <v>0</v>
      </c>
      <c r="O1409" s="35">
        <v>0</v>
      </c>
      <c r="P1409" s="35">
        <v>0</v>
      </c>
      <c r="Q1409" s="35">
        <v>0</v>
      </c>
      <c r="R1409" s="35"/>
      <c r="S1409" s="35"/>
    </row>
    <row r="1410" spans="1:19">
      <c r="A1410" t="s">
        <v>1231</v>
      </c>
      <c r="B1410" t="s">
        <v>55</v>
      </c>
      <c r="C1410" t="s">
        <v>118</v>
      </c>
      <c r="D1410" t="s">
        <v>259</v>
      </c>
      <c r="E1410" t="s">
        <v>263</v>
      </c>
      <c r="F1410" s="35">
        <v>762.19600000000003</v>
      </c>
      <c r="G1410" s="35">
        <v>96.010999999999996</v>
      </c>
      <c r="H1410" s="35">
        <v>538.322</v>
      </c>
      <c r="I1410" s="35">
        <v>0</v>
      </c>
      <c r="J1410" s="35">
        <v>0</v>
      </c>
      <c r="K1410" s="35">
        <v>0</v>
      </c>
      <c r="L1410" s="35">
        <v>109.971</v>
      </c>
      <c r="M1410" s="35">
        <v>17.891999999999999</v>
      </c>
      <c r="N1410" s="35">
        <v>0</v>
      </c>
      <c r="O1410" s="35">
        <v>0</v>
      </c>
      <c r="P1410" s="35">
        <v>0</v>
      </c>
      <c r="Q1410" s="35">
        <v>0</v>
      </c>
      <c r="R1410" s="35"/>
      <c r="S1410" s="35"/>
    </row>
    <row r="1411" spans="1:19">
      <c r="A1411" t="s">
        <v>1232</v>
      </c>
      <c r="B1411" t="s">
        <v>55</v>
      </c>
      <c r="C1411" t="s">
        <v>330</v>
      </c>
      <c r="D1411" t="s">
        <v>259</v>
      </c>
      <c r="E1411" t="s">
        <v>263</v>
      </c>
      <c r="F1411" s="35">
        <v>1191.1479999999999</v>
      </c>
      <c r="G1411" s="35">
        <v>180.61699999999999</v>
      </c>
      <c r="H1411" s="35">
        <v>856.00199999999995</v>
      </c>
      <c r="I1411" s="35">
        <v>2.786</v>
      </c>
      <c r="J1411" s="35">
        <v>0</v>
      </c>
      <c r="K1411" s="35">
        <v>0</v>
      </c>
      <c r="L1411" s="35">
        <v>114.696</v>
      </c>
      <c r="M1411" s="35">
        <v>18.34</v>
      </c>
      <c r="N1411" s="35">
        <v>0</v>
      </c>
      <c r="O1411" s="35">
        <v>0</v>
      </c>
      <c r="P1411" s="35">
        <v>18.707000000000001</v>
      </c>
      <c r="Q1411" s="35">
        <v>0</v>
      </c>
      <c r="R1411" s="35"/>
      <c r="S1411" s="35"/>
    </row>
    <row r="1412" spans="1:19">
      <c r="A1412" t="s">
        <v>1233</v>
      </c>
      <c r="B1412" t="s">
        <v>55</v>
      </c>
      <c r="C1412" t="s">
        <v>118</v>
      </c>
      <c r="D1412" t="s">
        <v>259</v>
      </c>
      <c r="E1412" t="s">
        <v>260</v>
      </c>
      <c r="F1412" s="35">
        <v>1311.181</v>
      </c>
      <c r="G1412" s="35">
        <v>182.63800000000001</v>
      </c>
      <c r="H1412" s="35">
        <v>1004.702</v>
      </c>
      <c r="I1412" s="35">
        <v>0</v>
      </c>
      <c r="J1412" s="35">
        <v>0</v>
      </c>
      <c r="K1412" s="35">
        <v>0</v>
      </c>
      <c r="L1412" s="35">
        <v>105.407</v>
      </c>
      <c r="M1412" s="35">
        <v>18.434000000000001</v>
      </c>
      <c r="N1412" s="35">
        <v>0</v>
      </c>
      <c r="O1412" s="35">
        <v>0</v>
      </c>
      <c r="P1412" s="35">
        <v>0</v>
      </c>
      <c r="Q1412" s="35">
        <v>0</v>
      </c>
      <c r="R1412" s="35"/>
      <c r="S1412" s="35"/>
    </row>
    <row r="1413" spans="1:19">
      <c r="A1413" t="s">
        <v>314</v>
      </c>
      <c r="B1413" t="s">
        <v>55</v>
      </c>
      <c r="C1413" t="s">
        <v>118</v>
      </c>
      <c r="D1413" t="s">
        <v>259</v>
      </c>
      <c r="E1413" t="s">
        <v>263</v>
      </c>
      <c r="F1413" s="35">
        <v>704.30399999999997</v>
      </c>
      <c r="G1413" s="35">
        <v>108.93300000000001</v>
      </c>
      <c r="H1413" s="35">
        <v>441.56700000000001</v>
      </c>
      <c r="I1413" s="35">
        <v>0</v>
      </c>
      <c r="J1413" s="35">
        <v>0</v>
      </c>
      <c r="K1413" s="35">
        <v>0</v>
      </c>
      <c r="L1413" s="35">
        <v>38.100999999999999</v>
      </c>
      <c r="M1413" s="35">
        <v>0</v>
      </c>
      <c r="N1413" s="35">
        <v>0</v>
      </c>
      <c r="O1413" s="35">
        <v>0</v>
      </c>
      <c r="P1413" s="35">
        <v>115.703</v>
      </c>
      <c r="Q1413" s="35">
        <v>0</v>
      </c>
      <c r="R1413" s="35"/>
      <c r="S1413" s="35"/>
    </row>
    <row r="1414" spans="1:19">
      <c r="A1414" t="s">
        <v>316</v>
      </c>
      <c r="B1414" t="s">
        <v>55</v>
      </c>
      <c r="C1414" t="s">
        <v>330</v>
      </c>
      <c r="D1414" t="s">
        <v>259</v>
      </c>
      <c r="E1414" t="s">
        <v>263</v>
      </c>
      <c r="F1414" s="35">
        <v>1001.821</v>
      </c>
      <c r="G1414" s="35">
        <v>137.65799999999999</v>
      </c>
      <c r="H1414" s="35">
        <v>714.63</v>
      </c>
      <c r="I1414" s="35">
        <v>0</v>
      </c>
      <c r="J1414" s="35">
        <v>0</v>
      </c>
      <c r="K1414" s="35">
        <v>0</v>
      </c>
      <c r="L1414" s="35">
        <v>122.324</v>
      </c>
      <c r="M1414" s="35">
        <v>27.209</v>
      </c>
      <c r="N1414" s="35">
        <v>0</v>
      </c>
      <c r="O1414" s="35">
        <v>0</v>
      </c>
      <c r="P1414" s="35">
        <v>0</v>
      </c>
      <c r="Q1414" s="35">
        <v>0</v>
      </c>
      <c r="R1414" s="35"/>
      <c r="S1414" s="35"/>
    </row>
    <row r="1415" spans="1:19">
      <c r="A1415" t="s">
        <v>1234</v>
      </c>
      <c r="B1415" t="s">
        <v>55</v>
      </c>
      <c r="C1415" t="s">
        <v>118</v>
      </c>
      <c r="D1415" t="s">
        <v>259</v>
      </c>
      <c r="E1415" t="s">
        <v>263</v>
      </c>
      <c r="F1415" s="35">
        <v>915.67600000000004</v>
      </c>
      <c r="G1415" s="35">
        <v>169.48699999999999</v>
      </c>
      <c r="H1415" s="35">
        <v>600.88499999999999</v>
      </c>
      <c r="I1415" s="35">
        <v>3.875</v>
      </c>
      <c r="J1415" s="35">
        <v>0</v>
      </c>
      <c r="K1415" s="35">
        <v>0</v>
      </c>
      <c r="L1415" s="35">
        <v>122.279</v>
      </c>
      <c r="M1415" s="35">
        <v>13.67</v>
      </c>
      <c r="N1415" s="35">
        <v>0</v>
      </c>
      <c r="O1415" s="35">
        <v>0</v>
      </c>
      <c r="P1415" s="35">
        <v>5.48</v>
      </c>
      <c r="Q1415" s="35">
        <v>0</v>
      </c>
      <c r="R1415" s="35"/>
      <c r="S1415" s="35"/>
    </row>
    <row r="1416" spans="1:19">
      <c r="A1416" t="s">
        <v>1235</v>
      </c>
      <c r="B1416" t="s">
        <v>55</v>
      </c>
      <c r="C1416" t="s">
        <v>118</v>
      </c>
      <c r="D1416" t="s">
        <v>259</v>
      </c>
      <c r="E1416" t="s">
        <v>263</v>
      </c>
      <c r="F1416" s="35">
        <v>874.95899999999995</v>
      </c>
      <c r="G1416" s="35">
        <v>134.636</v>
      </c>
      <c r="H1416" s="35">
        <v>592.79399999999998</v>
      </c>
      <c r="I1416" s="35">
        <v>0</v>
      </c>
      <c r="J1416" s="35">
        <v>0</v>
      </c>
      <c r="K1416" s="35">
        <v>0</v>
      </c>
      <c r="L1416" s="35">
        <v>111.367</v>
      </c>
      <c r="M1416" s="35">
        <v>27.265999999999998</v>
      </c>
      <c r="N1416" s="35">
        <v>0</v>
      </c>
      <c r="O1416" s="35">
        <v>0</v>
      </c>
      <c r="P1416" s="35">
        <v>8.8960000000000008</v>
      </c>
      <c r="Q1416" s="35">
        <v>0</v>
      </c>
      <c r="R1416" s="35"/>
      <c r="S1416" s="35"/>
    </row>
    <row r="1417" spans="1:19">
      <c r="A1417" t="s">
        <v>659</v>
      </c>
      <c r="B1417" t="s">
        <v>55</v>
      </c>
      <c r="C1417" t="s">
        <v>118</v>
      </c>
      <c r="D1417" t="s">
        <v>259</v>
      </c>
      <c r="E1417" t="s">
        <v>263</v>
      </c>
      <c r="F1417" s="35">
        <v>646.94600000000003</v>
      </c>
      <c r="G1417" s="35">
        <v>71.573999999999998</v>
      </c>
      <c r="H1417" s="35">
        <v>533.54100000000005</v>
      </c>
      <c r="I1417" s="35">
        <v>0</v>
      </c>
      <c r="J1417" s="35">
        <v>0</v>
      </c>
      <c r="K1417" s="35">
        <v>0</v>
      </c>
      <c r="L1417" s="35">
        <v>41.831000000000003</v>
      </c>
      <c r="M1417" s="35">
        <v>0</v>
      </c>
      <c r="N1417" s="35">
        <v>0</v>
      </c>
      <c r="O1417" s="35">
        <v>0</v>
      </c>
      <c r="P1417" s="35">
        <v>0</v>
      </c>
      <c r="Q1417" s="35">
        <v>0</v>
      </c>
      <c r="R1417" s="35"/>
      <c r="S1417" s="35"/>
    </row>
    <row r="1418" spans="1:19">
      <c r="A1418" t="s">
        <v>1236</v>
      </c>
      <c r="B1418" t="s">
        <v>55</v>
      </c>
      <c r="C1418" t="s">
        <v>118</v>
      </c>
      <c r="D1418" t="s">
        <v>259</v>
      </c>
      <c r="E1418" t="s">
        <v>260</v>
      </c>
      <c r="F1418" s="35">
        <v>1577.921</v>
      </c>
      <c r="G1418" s="35">
        <v>227.286</v>
      </c>
      <c r="H1418" s="35">
        <v>984.303</v>
      </c>
      <c r="I1418" s="35">
        <v>8.6479999999999997</v>
      </c>
      <c r="J1418" s="35">
        <v>0</v>
      </c>
      <c r="K1418" s="35">
        <v>0</v>
      </c>
      <c r="L1418" s="35">
        <v>47.072000000000003</v>
      </c>
      <c r="M1418" s="35">
        <v>310.61200000000002</v>
      </c>
      <c r="N1418" s="35">
        <v>0</v>
      </c>
      <c r="O1418" s="35">
        <v>0</v>
      </c>
      <c r="P1418" s="35">
        <v>0</v>
      </c>
      <c r="Q1418" s="35">
        <v>0</v>
      </c>
      <c r="R1418" s="35"/>
      <c r="S1418" s="35"/>
    </row>
    <row r="1419" spans="1:19">
      <c r="A1419" t="s">
        <v>406</v>
      </c>
      <c r="B1419" t="s">
        <v>55</v>
      </c>
      <c r="C1419" t="s">
        <v>118</v>
      </c>
      <c r="D1419" t="s">
        <v>259</v>
      </c>
      <c r="E1419" t="s">
        <v>263</v>
      </c>
      <c r="F1419" s="35">
        <v>954.35799999999995</v>
      </c>
      <c r="G1419" s="35">
        <v>170.06</v>
      </c>
      <c r="H1419" s="35">
        <v>621.46100000000001</v>
      </c>
      <c r="I1419" s="35">
        <v>48.725000000000001</v>
      </c>
      <c r="J1419" s="35">
        <v>0</v>
      </c>
      <c r="K1419" s="35">
        <v>0</v>
      </c>
      <c r="L1419" s="35">
        <v>97.653999999999996</v>
      </c>
      <c r="M1419" s="35">
        <v>13.778</v>
      </c>
      <c r="N1419" s="35">
        <v>0</v>
      </c>
      <c r="O1419" s="35">
        <v>0</v>
      </c>
      <c r="P1419" s="35">
        <v>2.68</v>
      </c>
      <c r="Q1419" s="35">
        <v>0</v>
      </c>
      <c r="R1419" s="35"/>
      <c r="S1419" s="35"/>
    </row>
    <row r="1420" spans="1:19">
      <c r="A1420" t="s">
        <v>1237</v>
      </c>
      <c r="B1420" t="s">
        <v>55</v>
      </c>
      <c r="C1420" t="s">
        <v>118</v>
      </c>
      <c r="D1420" t="s">
        <v>259</v>
      </c>
      <c r="E1420" t="s">
        <v>263</v>
      </c>
      <c r="F1420" s="35">
        <v>438.65899999999999</v>
      </c>
      <c r="G1420" s="35">
        <v>65.245000000000005</v>
      </c>
      <c r="H1420" s="35">
        <v>332.67399999999998</v>
      </c>
      <c r="I1420" s="35">
        <v>0</v>
      </c>
      <c r="J1420" s="35">
        <v>0</v>
      </c>
      <c r="K1420" s="35">
        <v>0</v>
      </c>
      <c r="L1420" s="35">
        <v>27.29</v>
      </c>
      <c r="M1420" s="35">
        <v>0</v>
      </c>
      <c r="N1420" s="35">
        <v>0</v>
      </c>
      <c r="O1420" s="35">
        <v>0</v>
      </c>
      <c r="P1420" s="35">
        <v>13.45</v>
      </c>
      <c r="Q1420" s="35">
        <v>0</v>
      </c>
      <c r="R1420" s="35"/>
      <c r="S1420" s="35"/>
    </row>
    <row r="1421" spans="1:19">
      <c r="A1421" t="s">
        <v>986</v>
      </c>
      <c r="B1421" t="s">
        <v>55</v>
      </c>
      <c r="C1421" t="s">
        <v>330</v>
      </c>
      <c r="D1421" t="s">
        <v>259</v>
      </c>
      <c r="E1421" t="s">
        <v>263</v>
      </c>
      <c r="F1421" s="35">
        <v>1041.8050000000001</v>
      </c>
      <c r="G1421" s="35">
        <v>187.31</v>
      </c>
      <c r="H1421" s="35">
        <v>775.56899999999996</v>
      </c>
      <c r="I1421" s="35">
        <v>0</v>
      </c>
      <c r="J1421" s="35">
        <v>0</v>
      </c>
      <c r="K1421" s="35">
        <v>0</v>
      </c>
      <c r="L1421" s="35">
        <v>78.926000000000002</v>
      </c>
      <c r="M1421" s="35">
        <v>0</v>
      </c>
      <c r="N1421" s="35">
        <v>0</v>
      </c>
      <c r="O1421" s="35">
        <v>0</v>
      </c>
      <c r="P1421" s="35">
        <v>0</v>
      </c>
      <c r="Q1421" s="35">
        <v>0</v>
      </c>
      <c r="R1421" s="35"/>
      <c r="S1421" s="35"/>
    </row>
    <row r="1422" spans="1:19">
      <c r="A1422" t="s">
        <v>924</v>
      </c>
      <c r="B1422" t="s">
        <v>55</v>
      </c>
      <c r="C1422" t="s">
        <v>118</v>
      </c>
      <c r="D1422" t="s">
        <v>259</v>
      </c>
      <c r="E1422" t="s">
        <v>263</v>
      </c>
      <c r="F1422" s="35">
        <v>867.72299999999996</v>
      </c>
      <c r="G1422" s="35">
        <v>159.97300000000001</v>
      </c>
      <c r="H1422" s="35">
        <v>636.02099999999996</v>
      </c>
      <c r="I1422" s="35">
        <v>0</v>
      </c>
      <c r="J1422" s="35">
        <v>0</v>
      </c>
      <c r="K1422" s="35">
        <v>0</v>
      </c>
      <c r="L1422" s="35">
        <v>44.154000000000003</v>
      </c>
      <c r="M1422" s="35">
        <v>0</v>
      </c>
      <c r="N1422" s="35">
        <v>0</v>
      </c>
      <c r="O1422" s="35">
        <v>0</v>
      </c>
      <c r="P1422" s="35">
        <v>27.574999999999999</v>
      </c>
      <c r="Q1422" s="35">
        <v>0</v>
      </c>
      <c r="R1422" s="35"/>
      <c r="S1422" s="35"/>
    </row>
    <row r="1423" spans="1:19">
      <c r="A1423" t="s">
        <v>411</v>
      </c>
      <c r="B1423" t="s">
        <v>55</v>
      </c>
      <c r="C1423" t="s">
        <v>118</v>
      </c>
      <c r="D1423" t="s">
        <v>259</v>
      </c>
      <c r="E1423" t="s">
        <v>263</v>
      </c>
      <c r="F1423" s="35">
        <v>603.72900000000004</v>
      </c>
      <c r="G1423" s="35">
        <v>70.626999999999995</v>
      </c>
      <c r="H1423" s="35">
        <v>450.233</v>
      </c>
      <c r="I1423" s="35">
        <v>0</v>
      </c>
      <c r="J1423" s="35">
        <v>0</v>
      </c>
      <c r="K1423" s="35">
        <v>0</v>
      </c>
      <c r="L1423" s="35">
        <v>53.8</v>
      </c>
      <c r="M1423" s="35">
        <v>0</v>
      </c>
      <c r="N1423" s="35">
        <v>0</v>
      </c>
      <c r="O1423" s="35">
        <v>0</v>
      </c>
      <c r="P1423" s="35">
        <v>29.068999999999999</v>
      </c>
      <c r="Q1423" s="35">
        <v>0</v>
      </c>
      <c r="R1423" s="35"/>
      <c r="S1423" s="35"/>
    </row>
    <row r="1424" spans="1:19">
      <c r="A1424" t="s">
        <v>1238</v>
      </c>
      <c r="B1424" t="s">
        <v>55</v>
      </c>
      <c r="C1424" t="s">
        <v>118</v>
      </c>
      <c r="D1424" t="s">
        <v>259</v>
      </c>
      <c r="E1424" t="s">
        <v>263</v>
      </c>
      <c r="F1424" s="35">
        <v>1129.902</v>
      </c>
      <c r="G1424" s="35">
        <v>140.37899999999999</v>
      </c>
      <c r="H1424" s="35">
        <v>857.3</v>
      </c>
      <c r="I1424" s="35">
        <v>0</v>
      </c>
      <c r="J1424" s="35">
        <v>0</v>
      </c>
      <c r="K1424" s="35">
        <v>0</v>
      </c>
      <c r="L1424" s="35">
        <v>118.75</v>
      </c>
      <c r="M1424" s="35">
        <v>13.473000000000001</v>
      </c>
      <c r="N1424" s="35">
        <v>0</v>
      </c>
      <c r="O1424" s="35">
        <v>0</v>
      </c>
      <c r="P1424" s="35">
        <v>0</v>
      </c>
      <c r="Q1424" s="35">
        <v>0</v>
      </c>
      <c r="R1424" s="35"/>
      <c r="S1424" s="35"/>
    </row>
    <row r="1425" spans="1:19">
      <c r="A1425" t="s">
        <v>1239</v>
      </c>
      <c r="B1425" t="s">
        <v>55</v>
      </c>
      <c r="C1425" t="s">
        <v>118</v>
      </c>
      <c r="D1425" t="s">
        <v>259</v>
      </c>
      <c r="E1425" t="s">
        <v>263</v>
      </c>
      <c r="F1425" s="35">
        <v>789.64110000000005</v>
      </c>
      <c r="G1425" s="35">
        <v>105.815</v>
      </c>
      <c r="H1425" s="35">
        <v>645.048</v>
      </c>
      <c r="I1425" s="35">
        <v>0</v>
      </c>
      <c r="J1425" s="35">
        <v>0</v>
      </c>
      <c r="K1425" s="35">
        <v>0</v>
      </c>
      <c r="L1425" s="35">
        <v>38.777999999999999</v>
      </c>
      <c r="M1425" s="35">
        <v>0</v>
      </c>
      <c r="N1425" s="35">
        <v>0</v>
      </c>
      <c r="O1425" s="35">
        <v>0</v>
      </c>
      <c r="P1425" s="35">
        <v>0</v>
      </c>
      <c r="Q1425" s="35">
        <v>0</v>
      </c>
      <c r="R1425" s="35"/>
      <c r="S1425" s="35"/>
    </row>
    <row r="1426" spans="1:19">
      <c r="A1426" t="s">
        <v>1240</v>
      </c>
      <c r="B1426" t="s">
        <v>55</v>
      </c>
      <c r="C1426" t="s">
        <v>118</v>
      </c>
      <c r="D1426" t="s">
        <v>259</v>
      </c>
      <c r="E1426" t="s">
        <v>263</v>
      </c>
      <c r="F1426" s="35">
        <v>663.95799999999997</v>
      </c>
      <c r="G1426" s="35">
        <v>78.75</v>
      </c>
      <c r="H1426" s="35">
        <v>507.57799999999997</v>
      </c>
      <c r="I1426" s="35">
        <v>0</v>
      </c>
      <c r="J1426" s="35">
        <v>0</v>
      </c>
      <c r="K1426" s="35">
        <v>0</v>
      </c>
      <c r="L1426" s="35">
        <v>63.191000000000003</v>
      </c>
      <c r="M1426" s="35">
        <v>14.439</v>
      </c>
      <c r="N1426" s="35">
        <v>0</v>
      </c>
      <c r="O1426" s="35">
        <v>0</v>
      </c>
      <c r="P1426" s="35">
        <v>0</v>
      </c>
      <c r="Q1426" s="35">
        <v>0</v>
      </c>
      <c r="R1426" s="35"/>
      <c r="S1426" s="35"/>
    </row>
    <row r="1427" spans="1:19">
      <c r="A1427" t="s">
        <v>1241</v>
      </c>
      <c r="B1427" t="s">
        <v>55</v>
      </c>
      <c r="C1427" t="s">
        <v>118</v>
      </c>
      <c r="D1427" t="s">
        <v>259</v>
      </c>
      <c r="E1427" t="s">
        <v>263</v>
      </c>
      <c r="F1427" s="35">
        <v>834.99009999999998</v>
      </c>
      <c r="G1427" s="35">
        <v>106.812</v>
      </c>
      <c r="H1427" s="35">
        <v>637.80999999999995</v>
      </c>
      <c r="I1427" s="35">
        <v>0</v>
      </c>
      <c r="J1427" s="35">
        <v>0</v>
      </c>
      <c r="K1427" s="35">
        <v>0</v>
      </c>
      <c r="L1427" s="35">
        <v>77.799000000000007</v>
      </c>
      <c r="M1427" s="35">
        <v>10.824999999999999</v>
      </c>
      <c r="N1427" s="35">
        <v>0</v>
      </c>
      <c r="O1427" s="35">
        <v>0</v>
      </c>
      <c r="P1427" s="35">
        <v>1.744</v>
      </c>
      <c r="Q1427" s="35">
        <v>0</v>
      </c>
      <c r="R1427" s="35"/>
      <c r="S1427" s="35"/>
    </row>
    <row r="1428" spans="1:19">
      <c r="A1428" t="s">
        <v>1242</v>
      </c>
      <c r="B1428" t="s">
        <v>55</v>
      </c>
      <c r="C1428" t="s">
        <v>118</v>
      </c>
      <c r="D1428" t="s">
        <v>259</v>
      </c>
      <c r="E1428" t="s">
        <v>263</v>
      </c>
      <c r="F1428" s="35">
        <v>857.04309999999998</v>
      </c>
      <c r="G1428" s="35">
        <v>117.294</v>
      </c>
      <c r="H1428" s="35">
        <v>609.71199999999999</v>
      </c>
      <c r="I1428" s="35">
        <v>5.8949999999999996</v>
      </c>
      <c r="J1428" s="35">
        <v>0</v>
      </c>
      <c r="K1428" s="35">
        <v>0</v>
      </c>
      <c r="L1428" s="35">
        <v>107.361</v>
      </c>
      <c r="M1428" s="35">
        <v>0</v>
      </c>
      <c r="N1428" s="35">
        <v>0</v>
      </c>
      <c r="O1428" s="35">
        <v>0</v>
      </c>
      <c r="P1428" s="35">
        <v>16.780999999999999</v>
      </c>
      <c r="Q1428" s="35">
        <v>0</v>
      </c>
      <c r="R1428" s="35"/>
      <c r="S1428" s="35"/>
    </row>
    <row r="1429" spans="1:19">
      <c r="A1429" t="s">
        <v>1243</v>
      </c>
      <c r="B1429" t="s">
        <v>55</v>
      </c>
      <c r="C1429" t="s">
        <v>118</v>
      </c>
      <c r="D1429" t="s">
        <v>259</v>
      </c>
      <c r="E1429" t="s">
        <v>263</v>
      </c>
      <c r="F1429" s="35">
        <v>607.399</v>
      </c>
      <c r="G1429" s="35">
        <v>61.488999999999997</v>
      </c>
      <c r="H1429" s="35">
        <v>533.84</v>
      </c>
      <c r="I1429" s="35">
        <v>0</v>
      </c>
      <c r="J1429" s="35">
        <v>0</v>
      </c>
      <c r="K1429" s="35">
        <v>0</v>
      </c>
      <c r="L1429" s="35">
        <v>12.07</v>
      </c>
      <c r="M1429" s="35">
        <v>0</v>
      </c>
      <c r="N1429" s="35">
        <v>0</v>
      </c>
      <c r="O1429" s="35">
        <v>0</v>
      </c>
      <c r="P1429" s="35">
        <v>0</v>
      </c>
      <c r="Q1429" s="35">
        <v>0</v>
      </c>
      <c r="R1429" s="35"/>
      <c r="S1429" s="35"/>
    </row>
    <row r="1430" spans="1:19">
      <c r="A1430" t="s">
        <v>412</v>
      </c>
      <c r="B1430" t="s">
        <v>55</v>
      </c>
      <c r="C1430" t="s">
        <v>118</v>
      </c>
      <c r="D1430" t="s">
        <v>259</v>
      </c>
      <c r="E1430" t="s">
        <v>263</v>
      </c>
      <c r="F1430" s="35">
        <v>783.45500000000004</v>
      </c>
      <c r="G1430" s="35">
        <v>151.41800000000001</v>
      </c>
      <c r="H1430" s="35">
        <v>540.44600000000003</v>
      </c>
      <c r="I1430" s="35">
        <v>0</v>
      </c>
      <c r="J1430" s="35">
        <v>0</v>
      </c>
      <c r="K1430" s="35">
        <v>0</v>
      </c>
      <c r="L1430" s="35">
        <v>82.15401</v>
      </c>
      <c r="M1430" s="35">
        <v>9.4369999999999994</v>
      </c>
      <c r="N1430" s="35">
        <v>0</v>
      </c>
      <c r="O1430" s="35">
        <v>0</v>
      </c>
      <c r="P1430" s="35">
        <v>0</v>
      </c>
      <c r="Q1430" s="35">
        <v>0</v>
      </c>
      <c r="R1430" s="35"/>
      <c r="S1430" s="35"/>
    </row>
    <row r="1431" spans="1:19">
      <c r="A1431" t="s">
        <v>1244</v>
      </c>
      <c r="B1431" t="s">
        <v>55</v>
      </c>
      <c r="C1431" t="s">
        <v>118</v>
      </c>
      <c r="D1431" t="s">
        <v>259</v>
      </c>
      <c r="E1431" t="s">
        <v>263</v>
      </c>
      <c r="F1431" s="35">
        <v>818.86300000000006</v>
      </c>
      <c r="G1431" s="35">
        <v>106.16500000000001</v>
      </c>
      <c r="H1431" s="35">
        <v>693.28700000000003</v>
      </c>
      <c r="I1431" s="35">
        <v>0</v>
      </c>
      <c r="J1431" s="35">
        <v>0</v>
      </c>
      <c r="K1431" s="35">
        <v>0</v>
      </c>
      <c r="L1431" s="35">
        <v>19.411000000000001</v>
      </c>
      <c r="M1431" s="35">
        <v>0</v>
      </c>
      <c r="N1431" s="35">
        <v>0</v>
      </c>
      <c r="O1431" s="35">
        <v>0</v>
      </c>
      <c r="P1431" s="35">
        <v>0</v>
      </c>
      <c r="Q1431" s="35">
        <v>0</v>
      </c>
      <c r="R1431" s="35"/>
      <c r="S1431" s="35"/>
    </row>
    <row r="1432" spans="1:19">
      <c r="A1432" t="s">
        <v>683</v>
      </c>
      <c r="B1432" t="s">
        <v>55</v>
      </c>
      <c r="C1432" t="s">
        <v>118</v>
      </c>
      <c r="D1432" t="s">
        <v>259</v>
      </c>
      <c r="E1432" t="s">
        <v>263</v>
      </c>
      <c r="F1432" s="35">
        <v>783.58810000000005</v>
      </c>
      <c r="G1432" s="35">
        <v>98.370999999999995</v>
      </c>
      <c r="H1432" s="35">
        <v>502.53699999999998</v>
      </c>
      <c r="I1432" s="35">
        <v>0</v>
      </c>
      <c r="J1432" s="35">
        <v>0</v>
      </c>
      <c r="K1432" s="35">
        <v>0</v>
      </c>
      <c r="L1432" s="35">
        <v>118.29600000000001</v>
      </c>
      <c r="M1432" s="35">
        <v>48.387</v>
      </c>
      <c r="N1432" s="35">
        <v>0</v>
      </c>
      <c r="O1432" s="35">
        <v>0</v>
      </c>
      <c r="P1432" s="35">
        <v>15.997</v>
      </c>
      <c r="Q1432" s="35">
        <v>0</v>
      </c>
      <c r="R1432" s="35"/>
      <c r="S1432" s="35"/>
    </row>
    <row r="1433" spans="1:19">
      <c r="A1433" t="s">
        <v>326</v>
      </c>
      <c r="B1433" t="s">
        <v>55</v>
      </c>
      <c r="C1433" t="s">
        <v>118</v>
      </c>
      <c r="D1433" t="s">
        <v>259</v>
      </c>
      <c r="E1433" t="s">
        <v>263</v>
      </c>
      <c r="F1433" s="35">
        <v>1312.3330000000001</v>
      </c>
      <c r="G1433" s="35">
        <v>159.32900000000001</v>
      </c>
      <c r="H1433" s="35">
        <v>845.18600000000004</v>
      </c>
      <c r="I1433" s="35">
        <v>1.175</v>
      </c>
      <c r="J1433" s="35">
        <v>0</v>
      </c>
      <c r="K1433" s="35">
        <v>0</v>
      </c>
      <c r="L1433" s="35">
        <v>253.435</v>
      </c>
      <c r="M1433" s="35">
        <v>53.207999999999998</v>
      </c>
      <c r="N1433" s="35">
        <v>0</v>
      </c>
      <c r="O1433" s="35">
        <v>0</v>
      </c>
      <c r="P1433" s="35">
        <v>0</v>
      </c>
      <c r="Q1433" s="35">
        <v>0</v>
      </c>
      <c r="R1433" s="35"/>
      <c r="S1433" s="35"/>
    </row>
    <row r="1434" spans="1:19">
      <c r="A1434" t="s">
        <v>684</v>
      </c>
      <c r="B1434" t="s">
        <v>55</v>
      </c>
      <c r="C1434" t="s">
        <v>118</v>
      </c>
      <c r="D1434" t="s">
        <v>259</v>
      </c>
      <c r="E1434" t="s">
        <v>263</v>
      </c>
      <c r="F1434" s="35">
        <v>985.88490000000002</v>
      </c>
      <c r="G1434" s="35">
        <v>106.23</v>
      </c>
      <c r="H1434" s="35">
        <v>749.548</v>
      </c>
      <c r="I1434" s="35">
        <v>0</v>
      </c>
      <c r="J1434" s="35">
        <v>0</v>
      </c>
      <c r="K1434" s="35">
        <v>0</v>
      </c>
      <c r="L1434" s="35">
        <v>34.844999999999999</v>
      </c>
      <c r="M1434" s="35">
        <v>12.476000000000001</v>
      </c>
      <c r="N1434" s="35">
        <v>0</v>
      </c>
      <c r="O1434" s="35">
        <v>0</v>
      </c>
      <c r="P1434" s="35">
        <v>82.786000000000001</v>
      </c>
      <c r="Q1434" s="35">
        <v>0</v>
      </c>
      <c r="R1434" s="35"/>
      <c r="S1434" s="35"/>
    </row>
    <row r="1435" spans="1:19">
      <c r="A1435" t="s">
        <v>685</v>
      </c>
      <c r="B1435" t="s">
        <v>55</v>
      </c>
      <c r="C1435" t="s">
        <v>118</v>
      </c>
      <c r="D1435" t="s">
        <v>259</v>
      </c>
      <c r="E1435" t="s">
        <v>263</v>
      </c>
      <c r="F1435" s="35">
        <v>613.77890000000002</v>
      </c>
      <c r="G1435" s="35">
        <v>77.391999999999996</v>
      </c>
      <c r="H1435" s="35">
        <v>480.26100000000002</v>
      </c>
      <c r="I1435" s="35">
        <v>0</v>
      </c>
      <c r="J1435" s="35">
        <v>0</v>
      </c>
      <c r="K1435" s="35">
        <v>0</v>
      </c>
      <c r="L1435" s="35">
        <v>41.05</v>
      </c>
      <c r="M1435" s="35">
        <v>0</v>
      </c>
      <c r="N1435" s="35">
        <v>0</v>
      </c>
      <c r="O1435" s="35">
        <v>0</v>
      </c>
      <c r="P1435" s="35">
        <v>15.076000000000001</v>
      </c>
      <c r="Q1435" s="35">
        <v>0</v>
      </c>
      <c r="R1435" s="35"/>
      <c r="S1435" s="35"/>
    </row>
    <row r="1436" spans="1:19">
      <c r="A1436" t="s">
        <v>689</v>
      </c>
      <c r="B1436" t="s">
        <v>55</v>
      </c>
      <c r="C1436" t="s">
        <v>118</v>
      </c>
      <c r="D1436" t="s">
        <v>259</v>
      </c>
      <c r="E1436" t="s">
        <v>263</v>
      </c>
      <c r="F1436" s="35">
        <v>532.19899999999996</v>
      </c>
      <c r="G1436" s="35">
        <v>89.382000000000005</v>
      </c>
      <c r="H1436" s="35">
        <v>410.52199999999999</v>
      </c>
      <c r="I1436" s="35">
        <v>0</v>
      </c>
      <c r="J1436" s="35">
        <v>0</v>
      </c>
      <c r="K1436" s="35">
        <v>0</v>
      </c>
      <c r="L1436" s="35">
        <v>27.16</v>
      </c>
      <c r="M1436" s="35">
        <v>0</v>
      </c>
      <c r="N1436" s="35">
        <v>0</v>
      </c>
      <c r="O1436" s="35">
        <v>0</v>
      </c>
      <c r="P1436" s="35">
        <v>5.1349999999999998</v>
      </c>
      <c r="Q1436" s="35">
        <v>0</v>
      </c>
      <c r="R1436" s="35"/>
      <c r="S1436" s="35"/>
    </row>
    <row r="1437" spans="1:19">
      <c r="A1437" t="s">
        <v>328</v>
      </c>
      <c r="B1437" t="s">
        <v>55</v>
      </c>
      <c r="C1437" t="s">
        <v>330</v>
      </c>
      <c r="D1437" t="s">
        <v>259</v>
      </c>
      <c r="E1437" t="s">
        <v>263</v>
      </c>
      <c r="F1437" s="35">
        <v>900.82299999999998</v>
      </c>
      <c r="G1437" s="35">
        <v>147.16999999999999</v>
      </c>
      <c r="H1437" s="35">
        <v>673.94600000000003</v>
      </c>
      <c r="I1437" s="35">
        <v>0.71</v>
      </c>
      <c r="J1437" s="35">
        <v>0</v>
      </c>
      <c r="K1437" s="35">
        <v>0</v>
      </c>
      <c r="L1437" s="35">
        <v>55.706000000000003</v>
      </c>
      <c r="M1437" s="35">
        <v>12.08</v>
      </c>
      <c r="N1437" s="35">
        <v>0</v>
      </c>
      <c r="O1437" s="35">
        <v>0</v>
      </c>
      <c r="P1437" s="35">
        <v>11.211</v>
      </c>
      <c r="Q1437" s="35">
        <v>0</v>
      </c>
      <c r="R1437" s="35"/>
      <c r="S1437" s="35"/>
    </row>
    <row r="1438" spans="1:19">
      <c r="A1438" t="s">
        <v>1245</v>
      </c>
      <c r="B1438" t="s">
        <v>55</v>
      </c>
      <c r="C1438" t="s">
        <v>118</v>
      </c>
      <c r="D1438" t="s">
        <v>259</v>
      </c>
      <c r="E1438" t="s">
        <v>263</v>
      </c>
      <c r="F1438" s="35">
        <v>704.02200000000005</v>
      </c>
      <c r="G1438" s="35">
        <v>129.816</v>
      </c>
      <c r="H1438" s="35">
        <v>497.47199999999998</v>
      </c>
      <c r="I1438" s="35">
        <v>3.29</v>
      </c>
      <c r="J1438" s="35">
        <v>0</v>
      </c>
      <c r="K1438" s="35">
        <v>0</v>
      </c>
      <c r="L1438" s="35">
        <v>56.676000000000002</v>
      </c>
      <c r="M1438" s="35">
        <v>0</v>
      </c>
      <c r="N1438" s="35">
        <v>0</v>
      </c>
      <c r="O1438" s="35">
        <v>0</v>
      </c>
      <c r="P1438" s="35">
        <v>16.768000000000001</v>
      </c>
      <c r="Q1438" s="35">
        <v>0</v>
      </c>
      <c r="R1438" s="35"/>
      <c r="S1438" s="35"/>
    </row>
    <row r="1439" spans="1:19">
      <c r="A1439" t="s">
        <v>1246</v>
      </c>
      <c r="B1439" t="s">
        <v>55</v>
      </c>
      <c r="C1439" t="s">
        <v>118</v>
      </c>
      <c r="D1439" t="s">
        <v>259</v>
      </c>
      <c r="E1439" t="s">
        <v>263</v>
      </c>
      <c r="F1439" s="35">
        <v>1136.8530000000001</v>
      </c>
      <c r="G1439" s="35">
        <v>190.654</v>
      </c>
      <c r="H1439" s="35">
        <v>856.82500000000005</v>
      </c>
      <c r="I1439" s="35">
        <v>0</v>
      </c>
      <c r="J1439" s="35">
        <v>0</v>
      </c>
      <c r="K1439" s="35">
        <v>0</v>
      </c>
      <c r="L1439" s="35">
        <v>68.863</v>
      </c>
      <c r="M1439" s="35">
        <v>20.510999999999999</v>
      </c>
      <c r="N1439" s="35">
        <v>0</v>
      </c>
      <c r="O1439" s="35">
        <v>0</v>
      </c>
      <c r="P1439" s="35">
        <v>0</v>
      </c>
      <c r="Q1439" s="35">
        <v>0</v>
      </c>
      <c r="R1439" s="35"/>
      <c r="S1439" s="35"/>
    </row>
    <row r="1440" spans="1:19">
      <c r="A1440" t="s">
        <v>824</v>
      </c>
      <c r="B1440" t="s">
        <v>56</v>
      </c>
      <c r="C1440" t="s">
        <v>118</v>
      </c>
      <c r="D1440" t="s">
        <v>259</v>
      </c>
      <c r="E1440" t="s">
        <v>263</v>
      </c>
      <c r="F1440" s="35">
        <v>1082.335</v>
      </c>
      <c r="G1440" s="35">
        <v>272.83</v>
      </c>
      <c r="H1440" s="35">
        <v>690</v>
      </c>
      <c r="I1440" s="35">
        <v>0</v>
      </c>
      <c r="J1440" s="35">
        <v>0</v>
      </c>
      <c r="K1440" s="35">
        <v>0</v>
      </c>
      <c r="L1440" s="35">
        <v>0</v>
      </c>
      <c r="M1440" s="35">
        <v>119.505</v>
      </c>
      <c r="N1440" s="35">
        <v>0</v>
      </c>
      <c r="O1440" s="35">
        <v>0</v>
      </c>
      <c r="P1440" s="35">
        <v>0</v>
      </c>
      <c r="Q1440" s="35">
        <v>0</v>
      </c>
      <c r="R1440" s="35"/>
      <c r="S1440" s="35"/>
    </row>
    <row r="1441" spans="1:19">
      <c r="A1441" t="s">
        <v>1247</v>
      </c>
      <c r="B1441" t="s">
        <v>56</v>
      </c>
      <c r="C1441" t="s">
        <v>118</v>
      </c>
      <c r="D1441" t="s">
        <v>259</v>
      </c>
      <c r="E1441" t="s">
        <v>263</v>
      </c>
      <c r="F1441" s="35">
        <v>945.79100000000005</v>
      </c>
      <c r="G1441" s="35">
        <v>241.32400000000001</v>
      </c>
      <c r="H1441" s="35">
        <v>656.8</v>
      </c>
      <c r="I1441" s="35">
        <v>0</v>
      </c>
      <c r="J1441" s="35">
        <v>0</v>
      </c>
      <c r="K1441" s="35">
        <v>0</v>
      </c>
      <c r="L1441" s="35">
        <v>0</v>
      </c>
      <c r="M1441" s="35">
        <v>47.667000000000002</v>
      </c>
      <c r="N1441" s="35">
        <v>0</v>
      </c>
      <c r="O1441" s="35">
        <v>0</v>
      </c>
      <c r="P1441" s="35">
        <v>0</v>
      </c>
      <c r="Q1441" s="35">
        <v>0</v>
      </c>
      <c r="R1441" s="35"/>
      <c r="S1441" s="35"/>
    </row>
    <row r="1442" spans="1:19">
      <c r="A1442" t="s">
        <v>870</v>
      </c>
      <c r="B1442" t="s">
        <v>56</v>
      </c>
      <c r="C1442" t="s">
        <v>118</v>
      </c>
      <c r="D1442" t="s">
        <v>259</v>
      </c>
      <c r="E1442" t="s">
        <v>263</v>
      </c>
      <c r="F1442" s="35">
        <v>946.04100000000005</v>
      </c>
      <c r="G1442" s="35">
        <v>264.61399999999998</v>
      </c>
      <c r="H1442" s="35">
        <v>635.29999999999995</v>
      </c>
      <c r="I1442" s="35">
        <v>0</v>
      </c>
      <c r="J1442" s="35">
        <v>0</v>
      </c>
      <c r="K1442" s="35">
        <v>0</v>
      </c>
      <c r="L1442" s="35">
        <v>0</v>
      </c>
      <c r="M1442" s="35">
        <v>46.127000000000002</v>
      </c>
      <c r="N1442" s="35">
        <v>0</v>
      </c>
      <c r="O1442" s="35">
        <v>0</v>
      </c>
      <c r="P1442" s="35">
        <v>0</v>
      </c>
      <c r="Q1442" s="35">
        <v>0</v>
      </c>
      <c r="R1442" s="35"/>
      <c r="S1442" s="35"/>
    </row>
    <row r="1443" spans="1:19">
      <c r="A1443" t="s">
        <v>1248</v>
      </c>
      <c r="B1443" t="s">
        <v>56</v>
      </c>
      <c r="C1443" t="s">
        <v>118</v>
      </c>
      <c r="D1443" t="s">
        <v>259</v>
      </c>
      <c r="E1443" t="s">
        <v>263</v>
      </c>
      <c r="F1443" s="35">
        <v>1322.38</v>
      </c>
      <c r="G1443" s="35">
        <v>324.91199999999998</v>
      </c>
      <c r="H1443" s="35">
        <v>864.6</v>
      </c>
      <c r="I1443" s="35">
        <v>0</v>
      </c>
      <c r="J1443" s="35">
        <v>0</v>
      </c>
      <c r="K1443" s="35">
        <v>0</v>
      </c>
      <c r="L1443" s="35">
        <v>0</v>
      </c>
      <c r="M1443" s="35">
        <v>132.86799999999999</v>
      </c>
      <c r="N1443" s="35">
        <v>0</v>
      </c>
      <c r="O1443" s="35">
        <v>0</v>
      </c>
      <c r="P1443" s="35">
        <v>0</v>
      </c>
      <c r="Q1443" s="35">
        <v>0</v>
      </c>
      <c r="R1443" s="35"/>
      <c r="S1443" s="35"/>
    </row>
    <row r="1444" spans="1:19">
      <c r="A1444" t="s">
        <v>1095</v>
      </c>
      <c r="B1444" t="s">
        <v>56</v>
      </c>
      <c r="C1444" t="s">
        <v>330</v>
      </c>
      <c r="D1444" t="s">
        <v>259</v>
      </c>
      <c r="E1444" t="s">
        <v>263</v>
      </c>
      <c r="F1444" s="35">
        <v>1543.4949999999999</v>
      </c>
      <c r="G1444" s="35">
        <v>345.79300000000001</v>
      </c>
      <c r="H1444" s="35">
        <v>1059.8</v>
      </c>
      <c r="I1444" s="35">
        <v>0</v>
      </c>
      <c r="J1444" s="35">
        <v>0</v>
      </c>
      <c r="K1444" s="35">
        <v>0</v>
      </c>
      <c r="L1444" s="35">
        <v>0</v>
      </c>
      <c r="M1444" s="35">
        <v>124.902</v>
      </c>
      <c r="N1444" s="35">
        <v>0</v>
      </c>
      <c r="O1444" s="35">
        <v>0</v>
      </c>
      <c r="P1444" s="35">
        <v>13</v>
      </c>
      <c r="Q1444" s="35">
        <v>0</v>
      </c>
      <c r="R1444" s="35"/>
      <c r="S1444" s="35"/>
    </row>
    <row r="1445" spans="1:19">
      <c r="A1445" t="s">
        <v>872</v>
      </c>
      <c r="B1445" t="s">
        <v>56</v>
      </c>
      <c r="C1445" t="s">
        <v>118</v>
      </c>
      <c r="D1445" t="s">
        <v>259</v>
      </c>
      <c r="E1445" t="s">
        <v>263</v>
      </c>
      <c r="F1445" s="35">
        <v>1082.6110000000001</v>
      </c>
      <c r="G1445" s="35">
        <v>282.50799999999998</v>
      </c>
      <c r="H1445" s="35">
        <v>731.13400000000001</v>
      </c>
      <c r="I1445" s="35">
        <v>0</v>
      </c>
      <c r="J1445" s="35">
        <v>0</v>
      </c>
      <c r="K1445" s="35">
        <v>0</v>
      </c>
      <c r="L1445" s="35">
        <v>0</v>
      </c>
      <c r="M1445" s="35">
        <v>68.968999999999994</v>
      </c>
      <c r="N1445" s="35">
        <v>0</v>
      </c>
      <c r="O1445" s="35">
        <v>0</v>
      </c>
      <c r="P1445" s="35">
        <v>0</v>
      </c>
      <c r="Q1445" s="35">
        <v>0</v>
      </c>
      <c r="R1445" s="35"/>
      <c r="S1445" s="35"/>
    </row>
    <row r="1446" spans="1:19">
      <c r="A1446" t="s">
        <v>1249</v>
      </c>
      <c r="B1446" t="s">
        <v>56</v>
      </c>
      <c r="C1446" t="s">
        <v>118</v>
      </c>
      <c r="D1446" t="s">
        <v>259</v>
      </c>
      <c r="E1446" t="s">
        <v>263</v>
      </c>
      <c r="F1446" s="35">
        <v>1488.808</v>
      </c>
      <c r="G1446" s="35">
        <v>405.06299999999999</v>
      </c>
      <c r="H1446" s="35">
        <v>973.7</v>
      </c>
      <c r="I1446" s="35">
        <v>0</v>
      </c>
      <c r="J1446" s="35">
        <v>0</v>
      </c>
      <c r="K1446" s="35">
        <v>0</v>
      </c>
      <c r="L1446" s="35">
        <v>0</v>
      </c>
      <c r="M1446" s="35">
        <v>110.045</v>
      </c>
      <c r="N1446" s="35">
        <v>0</v>
      </c>
      <c r="O1446" s="35">
        <v>0</v>
      </c>
      <c r="P1446" s="35">
        <v>0</v>
      </c>
      <c r="Q1446" s="35">
        <v>0</v>
      </c>
      <c r="R1446" s="35"/>
      <c r="S1446" s="35"/>
    </row>
    <row r="1447" spans="1:19">
      <c r="A1447" t="s">
        <v>363</v>
      </c>
      <c r="B1447" t="s">
        <v>56</v>
      </c>
      <c r="C1447" t="s">
        <v>118</v>
      </c>
      <c r="D1447" t="s">
        <v>259</v>
      </c>
      <c r="E1447" t="s">
        <v>263</v>
      </c>
      <c r="F1447" s="35">
        <v>1079.3520000000001</v>
      </c>
      <c r="G1447" s="35">
        <v>326.16699999999997</v>
      </c>
      <c r="H1447" s="35">
        <v>595.1</v>
      </c>
      <c r="I1447" s="35">
        <v>0</v>
      </c>
      <c r="J1447" s="35">
        <v>0</v>
      </c>
      <c r="K1447" s="35">
        <v>0</v>
      </c>
      <c r="L1447" s="35">
        <v>0</v>
      </c>
      <c r="M1447" s="35">
        <v>42.085000000000001</v>
      </c>
      <c r="N1447" s="35">
        <v>0</v>
      </c>
      <c r="O1447" s="35">
        <v>0</v>
      </c>
      <c r="P1447" s="35">
        <v>116</v>
      </c>
      <c r="Q1447" s="35">
        <v>0</v>
      </c>
      <c r="R1447" s="35"/>
      <c r="S1447" s="35"/>
    </row>
    <row r="1448" spans="1:19">
      <c r="A1448" t="s">
        <v>1250</v>
      </c>
      <c r="B1448" t="s">
        <v>56</v>
      </c>
      <c r="C1448" t="s">
        <v>118</v>
      </c>
      <c r="D1448" t="s">
        <v>259</v>
      </c>
      <c r="E1448" t="s">
        <v>263</v>
      </c>
      <c r="F1448" s="35">
        <v>824.04600000000005</v>
      </c>
      <c r="G1448" s="35">
        <v>281.72899999999998</v>
      </c>
      <c r="H1448" s="35">
        <v>525.29999999999995</v>
      </c>
      <c r="I1448" s="35">
        <v>0</v>
      </c>
      <c r="J1448" s="35">
        <v>0</v>
      </c>
      <c r="K1448" s="35">
        <v>0</v>
      </c>
      <c r="L1448" s="35">
        <v>0</v>
      </c>
      <c r="M1448" s="35">
        <v>17.016999999999999</v>
      </c>
      <c r="N1448" s="35">
        <v>0</v>
      </c>
      <c r="O1448" s="35">
        <v>0</v>
      </c>
      <c r="P1448" s="35">
        <v>0</v>
      </c>
      <c r="Q1448" s="35">
        <v>0</v>
      </c>
      <c r="R1448" s="35"/>
      <c r="S1448" s="35"/>
    </row>
    <row r="1449" spans="1:19">
      <c r="A1449" t="s">
        <v>364</v>
      </c>
      <c r="B1449" t="s">
        <v>56</v>
      </c>
      <c r="C1449" t="s">
        <v>118</v>
      </c>
      <c r="D1449" t="s">
        <v>259</v>
      </c>
      <c r="E1449" t="s">
        <v>260</v>
      </c>
      <c r="F1449" s="35">
        <v>1735.6869999999999</v>
      </c>
      <c r="G1449" s="35">
        <v>385.68400000000003</v>
      </c>
      <c r="H1449" s="35">
        <v>803.7</v>
      </c>
      <c r="I1449" s="35">
        <v>0</v>
      </c>
      <c r="J1449" s="35">
        <v>0</v>
      </c>
      <c r="K1449" s="35">
        <v>0</v>
      </c>
      <c r="L1449" s="35">
        <v>0</v>
      </c>
      <c r="M1449" s="35">
        <v>546.303</v>
      </c>
      <c r="N1449" s="35">
        <v>0</v>
      </c>
      <c r="O1449" s="35">
        <v>0</v>
      </c>
      <c r="P1449" s="35">
        <v>0</v>
      </c>
      <c r="Q1449" s="35">
        <v>0</v>
      </c>
      <c r="R1449" s="35"/>
      <c r="S1449" s="35"/>
    </row>
    <row r="1450" spans="1:19">
      <c r="A1450" t="s">
        <v>830</v>
      </c>
      <c r="B1450" t="s">
        <v>56</v>
      </c>
      <c r="C1450" t="s">
        <v>118</v>
      </c>
      <c r="D1450" t="s">
        <v>259</v>
      </c>
      <c r="E1450" t="s">
        <v>260</v>
      </c>
      <c r="F1450" s="35">
        <v>1189.713</v>
      </c>
      <c r="G1450" s="35">
        <v>298.69400000000002</v>
      </c>
      <c r="H1450" s="35">
        <v>433.2</v>
      </c>
      <c r="I1450" s="35">
        <v>0</v>
      </c>
      <c r="J1450" s="35">
        <v>0</v>
      </c>
      <c r="K1450" s="35">
        <v>0</v>
      </c>
      <c r="L1450" s="35">
        <v>0</v>
      </c>
      <c r="M1450" s="35">
        <v>457.709</v>
      </c>
      <c r="N1450" s="35">
        <v>0</v>
      </c>
      <c r="O1450" s="35">
        <v>0</v>
      </c>
      <c r="P1450" s="35">
        <v>0.11</v>
      </c>
      <c r="Q1450" s="35">
        <v>0</v>
      </c>
      <c r="R1450" s="35"/>
      <c r="S1450" s="35"/>
    </row>
    <row r="1451" spans="1:19">
      <c r="A1451" t="s">
        <v>267</v>
      </c>
      <c r="B1451" t="s">
        <v>56</v>
      </c>
      <c r="C1451" t="s">
        <v>330</v>
      </c>
      <c r="D1451" t="s">
        <v>259</v>
      </c>
      <c r="E1451" t="s">
        <v>263</v>
      </c>
      <c r="F1451" s="35">
        <v>1337.636</v>
      </c>
      <c r="G1451" s="35">
        <v>325.64999999999998</v>
      </c>
      <c r="H1451" s="35">
        <v>850.6</v>
      </c>
      <c r="I1451" s="35">
        <v>0</v>
      </c>
      <c r="J1451" s="35">
        <v>0</v>
      </c>
      <c r="K1451" s="35">
        <v>0</v>
      </c>
      <c r="L1451" s="35">
        <v>0</v>
      </c>
      <c r="M1451" s="35">
        <v>151.386</v>
      </c>
      <c r="N1451" s="35">
        <v>0</v>
      </c>
      <c r="O1451" s="35">
        <v>0</v>
      </c>
      <c r="P1451" s="35">
        <v>10</v>
      </c>
      <c r="Q1451" s="35">
        <v>0</v>
      </c>
      <c r="R1451" s="35"/>
      <c r="S1451" s="35"/>
    </row>
    <row r="1452" spans="1:19">
      <c r="A1452" t="s">
        <v>946</v>
      </c>
      <c r="B1452" t="s">
        <v>56</v>
      </c>
      <c r="C1452" t="s">
        <v>118</v>
      </c>
      <c r="D1452" t="s">
        <v>259</v>
      </c>
      <c r="E1452" t="s">
        <v>263</v>
      </c>
      <c r="F1452" s="35">
        <v>836.43100000000004</v>
      </c>
      <c r="G1452" s="35">
        <v>195.69</v>
      </c>
      <c r="H1452" s="35">
        <v>588.6</v>
      </c>
      <c r="I1452" s="35">
        <v>0</v>
      </c>
      <c r="J1452" s="35">
        <v>0</v>
      </c>
      <c r="K1452" s="35">
        <v>0</v>
      </c>
      <c r="L1452" s="35">
        <v>0</v>
      </c>
      <c r="M1452" s="35">
        <v>52.140999999999998</v>
      </c>
      <c r="N1452" s="35">
        <v>0</v>
      </c>
      <c r="O1452" s="35">
        <v>0</v>
      </c>
      <c r="P1452" s="35">
        <v>0</v>
      </c>
      <c r="Q1452" s="35">
        <v>0</v>
      </c>
      <c r="R1452" s="35"/>
      <c r="S1452" s="35"/>
    </row>
    <row r="1453" spans="1:19">
      <c r="A1453" t="s">
        <v>1251</v>
      </c>
      <c r="B1453" t="s">
        <v>56</v>
      </c>
      <c r="C1453" t="s">
        <v>118</v>
      </c>
      <c r="D1453" t="s">
        <v>259</v>
      </c>
      <c r="E1453" t="s">
        <v>263</v>
      </c>
      <c r="F1453" s="35">
        <v>1397.5550000000001</v>
      </c>
      <c r="G1453" s="35">
        <v>452.29300000000001</v>
      </c>
      <c r="H1453" s="35">
        <v>822.9</v>
      </c>
      <c r="I1453" s="35">
        <v>0</v>
      </c>
      <c r="J1453" s="35">
        <v>0</v>
      </c>
      <c r="K1453" s="35">
        <v>0</v>
      </c>
      <c r="L1453" s="35">
        <v>0</v>
      </c>
      <c r="M1453" s="35">
        <v>121.282</v>
      </c>
      <c r="N1453" s="35">
        <v>0</v>
      </c>
      <c r="O1453" s="35">
        <v>0</v>
      </c>
      <c r="P1453" s="35">
        <v>1.08</v>
      </c>
      <c r="Q1453" s="35">
        <v>0</v>
      </c>
      <c r="R1453" s="35"/>
      <c r="S1453" s="35"/>
    </row>
    <row r="1454" spans="1:19">
      <c r="A1454" t="s">
        <v>597</v>
      </c>
      <c r="B1454" t="s">
        <v>56</v>
      </c>
      <c r="C1454" t="s">
        <v>118</v>
      </c>
      <c r="D1454" t="s">
        <v>259</v>
      </c>
      <c r="E1454" t="s">
        <v>263</v>
      </c>
      <c r="F1454" s="35">
        <v>1379.259</v>
      </c>
      <c r="G1454" s="35">
        <v>266.39800000000002</v>
      </c>
      <c r="H1454" s="35">
        <v>955.6</v>
      </c>
      <c r="I1454" s="35">
        <v>0</v>
      </c>
      <c r="J1454" s="35">
        <v>0</v>
      </c>
      <c r="K1454" s="35">
        <v>0</v>
      </c>
      <c r="L1454" s="35">
        <v>0</v>
      </c>
      <c r="M1454" s="35">
        <v>149.93100000000001</v>
      </c>
      <c r="N1454" s="35">
        <v>0</v>
      </c>
      <c r="O1454" s="35">
        <v>0</v>
      </c>
      <c r="P1454" s="35">
        <v>7.33</v>
      </c>
      <c r="Q1454" s="35">
        <v>0</v>
      </c>
      <c r="R1454" s="35"/>
      <c r="S1454" s="35"/>
    </row>
    <row r="1455" spans="1:19">
      <c r="A1455" t="s">
        <v>1252</v>
      </c>
      <c r="B1455" t="s">
        <v>56</v>
      </c>
      <c r="C1455" t="s">
        <v>118</v>
      </c>
      <c r="D1455" t="s">
        <v>259</v>
      </c>
      <c r="E1455" t="s">
        <v>260</v>
      </c>
      <c r="F1455" s="35">
        <v>1201.33</v>
      </c>
      <c r="G1455" s="35">
        <v>336.98</v>
      </c>
      <c r="H1455" s="35">
        <v>520.6</v>
      </c>
      <c r="I1455" s="35">
        <v>0</v>
      </c>
      <c r="J1455" s="35">
        <v>0</v>
      </c>
      <c r="K1455" s="35">
        <v>0</v>
      </c>
      <c r="L1455" s="35">
        <v>0</v>
      </c>
      <c r="M1455" s="35">
        <v>343.75</v>
      </c>
      <c r="N1455" s="35">
        <v>0</v>
      </c>
      <c r="O1455" s="35">
        <v>0</v>
      </c>
      <c r="P1455" s="35">
        <v>0</v>
      </c>
      <c r="Q1455" s="35">
        <v>0</v>
      </c>
      <c r="R1455" s="35"/>
      <c r="S1455" s="35"/>
    </row>
    <row r="1456" spans="1:19">
      <c r="A1456" t="s">
        <v>366</v>
      </c>
      <c r="B1456" t="s">
        <v>56</v>
      </c>
      <c r="C1456" t="s">
        <v>118</v>
      </c>
      <c r="D1456" t="s">
        <v>259</v>
      </c>
      <c r="E1456" t="s">
        <v>263</v>
      </c>
      <c r="F1456" s="35">
        <v>1253.3900000000001</v>
      </c>
      <c r="G1456" s="35">
        <v>286.71300000000002</v>
      </c>
      <c r="H1456" s="35">
        <v>890.7</v>
      </c>
      <c r="I1456" s="35">
        <v>0</v>
      </c>
      <c r="J1456" s="35">
        <v>0</v>
      </c>
      <c r="K1456" s="35">
        <v>0</v>
      </c>
      <c r="L1456" s="35">
        <v>0</v>
      </c>
      <c r="M1456" s="35">
        <v>75.977010000000007</v>
      </c>
      <c r="N1456" s="35">
        <v>0</v>
      </c>
      <c r="O1456" s="35">
        <v>0</v>
      </c>
      <c r="P1456" s="35">
        <v>0</v>
      </c>
      <c r="Q1456" s="35">
        <v>0</v>
      </c>
      <c r="R1456" s="35"/>
      <c r="S1456" s="35"/>
    </row>
    <row r="1457" spans="1:19">
      <c r="A1457" t="s">
        <v>950</v>
      </c>
      <c r="B1457" t="s">
        <v>56</v>
      </c>
      <c r="C1457" t="s">
        <v>118</v>
      </c>
      <c r="D1457" t="s">
        <v>259</v>
      </c>
      <c r="E1457" t="s">
        <v>263</v>
      </c>
      <c r="F1457" s="35">
        <v>542.59500000000003</v>
      </c>
      <c r="G1457" s="35">
        <v>190.291</v>
      </c>
      <c r="H1457" s="35">
        <v>323.5</v>
      </c>
      <c r="I1457" s="35">
        <v>0</v>
      </c>
      <c r="J1457" s="35">
        <v>0</v>
      </c>
      <c r="K1457" s="35">
        <v>0</v>
      </c>
      <c r="L1457" s="35">
        <v>0</v>
      </c>
      <c r="M1457" s="35">
        <v>19.803999999999998</v>
      </c>
      <c r="N1457" s="35">
        <v>0</v>
      </c>
      <c r="O1457" s="35">
        <v>0</v>
      </c>
      <c r="P1457" s="35">
        <v>9</v>
      </c>
      <c r="Q1457" s="35">
        <v>0</v>
      </c>
      <c r="R1457" s="35"/>
      <c r="S1457" s="35"/>
    </row>
    <row r="1458" spans="1:19">
      <c r="A1458" t="s">
        <v>732</v>
      </c>
      <c r="B1458" t="s">
        <v>56</v>
      </c>
      <c r="C1458" t="s">
        <v>118</v>
      </c>
      <c r="D1458" t="s">
        <v>259</v>
      </c>
      <c r="E1458" t="s">
        <v>260</v>
      </c>
      <c r="F1458" s="35">
        <v>1768.6569999999999</v>
      </c>
      <c r="G1458" s="35">
        <v>370.09800000000001</v>
      </c>
      <c r="H1458" s="35">
        <v>937.5</v>
      </c>
      <c r="I1458" s="35">
        <v>0</v>
      </c>
      <c r="J1458" s="35">
        <v>0</v>
      </c>
      <c r="K1458" s="35">
        <v>0</v>
      </c>
      <c r="L1458" s="35">
        <v>0</v>
      </c>
      <c r="M1458" s="35">
        <v>461.05900000000003</v>
      </c>
      <c r="N1458" s="35">
        <v>0</v>
      </c>
      <c r="O1458" s="35">
        <v>0</v>
      </c>
      <c r="P1458" s="35">
        <v>0</v>
      </c>
      <c r="Q1458" s="35">
        <v>0</v>
      </c>
      <c r="R1458" s="35"/>
      <c r="S1458" s="35"/>
    </row>
    <row r="1459" spans="1:19">
      <c r="A1459" t="s">
        <v>832</v>
      </c>
      <c r="B1459" t="s">
        <v>56</v>
      </c>
      <c r="C1459" t="s">
        <v>118</v>
      </c>
      <c r="D1459" t="s">
        <v>259</v>
      </c>
      <c r="E1459" t="s">
        <v>263</v>
      </c>
      <c r="F1459" s="35">
        <v>968.46600000000001</v>
      </c>
      <c r="G1459" s="35">
        <v>230.38300000000001</v>
      </c>
      <c r="H1459" s="35">
        <v>571.70000000000005</v>
      </c>
      <c r="I1459" s="35">
        <v>0</v>
      </c>
      <c r="J1459" s="35">
        <v>0</v>
      </c>
      <c r="K1459" s="35">
        <v>0</v>
      </c>
      <c r="L1459" s="35">
        <v>0</v>
      </c>
      <c r="M1459" s="35">
        <v>64.382999999999996</v>
      </c>
      <c r="N1459" s="35">
        <v>0</v>
      </c>
      <c r="O1459" s="35">
        <v>0</v>
      </c>
      <c r="P1459" s="35">
        <v>102</v>
      </c>
      <c r="Q1459" s="35">
        <v>0</v>
      </c>
      <c r="R1459" s="35"/>
      <c r="S1459" s="35"/>
    </row>
    <row r="1460" spans="1:19">
      <c r="A1460" t="s">
        <v>1253</v>
      </c>
      <c r="B1460" t="s">
        <v>56</v>
      </c>
      <c r="C1460" t="s">
        <v>118</v>
      </c>
      <c r="D1460" t="s">
        <v>259</v>
      </c>
      <c r="E1460" t="s">
        <v>263</v>
      </c>
      <c r="F1460" s="35">
        <v>1212.395</v>
      </c>
      <c r="G1460" s="35">
        <v>319.79399999999998</v>
      </c>
      <c r="H1460" s="35">
        <v>827.4</v>
      </c>
      <c r="I1460" s="35">
        <v>0</v>
      </c>
      <c r="J1460" s="35">
        <v>0</v>
      </c>
      <c r="K1460" s="35">
        <v>0</v>
      </c>
      <c r="L1460" s="35">
        <v>0</v>
      </c>
      <c r="M1460" s="35">
        <v>51.100999999999999</v>
      </c>
      <c r="N1460" s="35">
        <v>0</v>
      </c>
      <c r="O1460" s="35">
        <v>0</v>
      </c>
      <c r="P1460" s="35">
        <v>14.1</v>
      </c>
      <c r="Q1460" s="35">
        <v>0</v>
      </c>
      <c r="R1460" s="35"/>
      <c r="S1460" s="35"/>
    </row>
    <row r="1461" spans="1:19">
      <c r="A1461" t="s">
        <v>734</v>
      </c>
      <c r="B1461" t="s">
        <v>56</v>
      </c>
      <c r="C1461" t="s">
        <v>118</v>
      </c>
      <c r="D1461" t="s">
        <v>259</v>
      </c>
      <c r="E1461" t="s">
        <v>260</v>
      </c>
      <c r="F1461" s="35">
        <v>1182.723</v>
      </c>
      <c r="G1461" s="35">
        <v>261.20100000000002</v>
      </c>
      <c r="H1461" s="35">
        <v>730.4</v>
      </c>
      <c r="I1461" s="35">
        <v>0</v>
      </c>
      <c r="J1461" s="35">
        <v>0</v>
      </c>
      <c r="K1461" s="35">
        <v>0</v>
      </c>
      <c r="L1461" s="35">
        <v>0</v>
      </c>
      <c r="M1461" s="35">
        <v>187.12200000000001</v>
      </c>
      <c r="N1461" s="35">
        <v>0</v>
      </c>
      <c r="O1461" s="35">
        <v>0</v>
      </c>
      <c r="P1461" s="35">
        <v>4</v>
      </c>
      <c r="Q1461" s="35">
        <v>0</v>
      </c>
      <c r="R1461" s="35"/>
      <c r="S1461" s="35"/>
    </row>
    <row r="1462" spans="1:19">
      <c r="A1462" t="s">
        <v>368</v>
      </c>
      <c r="B1462" t="s">
        <v>56</v>
      </c>
      <c r="C1462" t="s">
        <v>330</v>
      </c>
      <c r="D1462" t="s">
        <v>259</v>
      </c>
      <c r="E1462" t="s">
        <v>263</v>
      </c>
      <c r="F1462" s="35">
        <v>815.93299999999999</v>
      </c>
      <c r="G1462" s="35">
        <v>240.25700000000001</v>
      </c>
      <c r="H1462" s="35">
        <v>534.06399999999996</v>
      </c>
      <c r="I1462" s="35">
        <v>0</v>
      </c>
      <c r="J1462" s="35">
        <v>0</v>
      </c>
      <c r="K1462" s="35">
        <v>0</v>
      </c>
      <c r="L1462" s="35">
        <v>0</v>
      </c>
      <c r="M1462" s="35">
        <v>41.612000000000002</v>
      </c>
      <c r="N1462" s="35">
        <v>0</v>
      </c>
      <c r="O1462" s="35">
        <v>0</v>
      </c>
      <c r="P1462" s="35">
        <v>0</v>
      </c>
      <c r="Q1462" s="35">
        <v>0</v>
      </c>
      <c r="R1462" s="35"/>
      <c r="S1462" s="35"/>
    </row>
    <row r="1463" spans="1:19">
      <c r="A1463" t="s">
        <v>274</v>
      </c>
      <c r="B1463" t="s">
        <v>56</v>
      </c>
      <c r="C1463" t="s">
        <v>118</v>
      </c>
      <c r="D1463" t="s">
        <v>259</v>
      </c>
      <c r="E1463" t="s">
        <v>260</v>
      </c>
      <c r="F1463" s="35">
        <v>1854.029</v>
      </c>
      <c r="G1463" s="35">
        <v>296.69900000000001</v>
      </c>
      <c r="H1463" s="35">
        <v>381.089</v>
      </c>
      <c r="I1463" s="35">
        <v>0</v>
      </c>
      <c r="J1463" s="35">
        <v>0</v>
      </c>
      <c r="K1463" s="35">
        <v>0</v>
      </c>
      <c r="L1463" s="35">
        <v>0</v>
      </c>
      <c r="M1463" s="35">
        <v>1130.241</v>
      </c>
      <c r="N1463" s="35">
        <v>0</v>
      </c>
      <c r="O1463" s="35">
        <v>0</v>
      </c>
      <c r="P1463" s="35">
        <v>46</v>
      </c>
      <c r="Q1463" s="35">
        <v>0</v>
      </c>
      <c r="R1463" s="35"/>
      <c r="S1463" s="35"/>
    </row>
    <row r="1464" spans="1:19">
      <c r="A1464" t="s">
        <v>735</v>
      </c>
      <c r="B1464" t="s">
        <v>56</v>
      </c>
      <c r="C1464" t="s">
        <v>330</v>
      </c>
      <c r="D1464" t="s">
        <v>259</v>
      </c>
      <c r="E1464" t="s">
        <v>263</v>
      </c>
      <c r="F1464" s="35">
        <v>869.70699999999999</v>
      </c>
      <c r="G1464" s="35">
        <v>229.83</v>
      </c>
      <c r="H1464" s="35">
        <v>548.70000000000005</v>
      </c>
      <c r="I1464" s="35">
        <v>0</v>
      </c>
      <c r="J1464" s="35">
        <v>0</v>
      </c>
      <c r="K1464" s="35">
        <v>0</v>
      </c>
      <c r="L1464" s="35">
        <v>0</v>
      </c>
      <c r="M1464" s="35">
        <v>91.177000000000007</v>
      </c>
      <c r="N1464" s="35">
        <v>0</v>
      </c>
      <c r="O1464" s="35">
        <v>0</v>
      </c>
      <c r="P1464" s="35">
        <v>0</v>
      </c>
      <c r="Q1464" s="35">
        <v>0</v>
      </c>
      <c r="R1464" s="35"/>
      <c r="S1464" s="35"/>
    </row>
    <row r="1465" spans="1:19">
      <c r="A1465" t="s">
        <v>1254</v>
      </c>
      <c r="B1465" t="s">
        <v>56</v>
      </c>
      <c r="C1465" t="s">
        <v>118</v>
      </c>
      <c r="D1465" t="s">
        <v>259</v>
      </c>
      <c r="E1465" t="s">
        <v>260</v>
      </c>
      <c r="F1465" s="35">
        <v>973.95699999999999</v>
      </c>
      <c r="G1465" s="35">
        <v>216.64699999999999</v>
      </c>
      <c r="H1465" s="35">
        <v>471.64600000000002</v>
      </c>
      <c r="I1465" s="35">
        <v>0</v>
      </c>
      <c r="J1465" s="35">
        <v>0</v>
      </c>
      <c r="K1465" s="35">
        <v>0</v>
      </c>
      <c r="L1465" s="35">
        <v>0</v>
      </c>
      <c r="M1465" s="35">
        <v>285.54399999999998</v>
      </c>
      <c r="N1465" s="35">
        <v>0</v>
      </c>
      <c r="O1465" s="35">
        <v>0</v>
      </c>
      <c r="P1465" s="35">
        <v>0.12</v>
      </c>
      <c r="Q1465" s="35">
        <v>0</v>
      </c>
      <c r="R1465" s="35"/>
      <c r="S1465" s="35"/>
    </row>
    <row r="1466" spans="1:19">
      <c r="A1466" t="s">
        <v>1255</v>
      </c>
      <c r="B1466" t="s">
        <v>56</v>
      </c>
      <c r="C1466" t="s">
        <v>118</v>
      </c>
      <c r="D1466" t="s">
        <v>259</v>
      </c>
      <c r="E1466" t="s">
        <v>263</v>
      </c>
      <c r="F1466" s="35">
        <v>919.36210000000005</v>
      </c>
      <c r="G1466" s="35">
        <v>296.20999999999998</v>
      </c>
      <c r="H1466" s="35">
        <v>555.20000000000005</v>
      </c>
      <c r="I1466" s="35">
        <v>0</v>
      </c>
      <c r="J1466" s="35">
        <v>0</v>
      </c>
      <c r="K1466" s="35">
        <v>0</v>
      </c>
      <c r="L1466" s="35">
        <v>0</v>
      </c>
      <c r="M1466" s="35">
        <v>66.992000000000004</v>
      </c>
      <c r="N1466" s="35">
        <v>0</v>
      </c>
      <c r="O1466" s="35">
        <v>0</v>
      </c>
      <c r="P1466" s="35">
        <v>0.96</v>
      </c>
      <c r="Q1466" s="35">
        <v>0</v>
      </c>
      <c r="R1466" s="35"/>
      <c r="S1466" s="35"/>
    </row>
    <row r="1467" spans="1:19">
      <c r="A1467" t="s">
        <v>373</v>
      </c>
      <c r="B1467" t="s">
        <v>56</v>
      </c>
      <c r="C1467" t="s">
        <v>118</v>
      </c>
      <c r="D1467" t="s">
        <v>259</v>
      </c>
      <c r="E1467" t="s">
        <v>263</v>
      </c>
      <c r="F1467" s="35">
        <v>973.90409999999997</v>
      </c>
      <c r="G1467" s="35">
        <v>330.59500000000003</v>
      </c>
      <c r="H1467" s="35">
        <v>549.70000000000005</v>
      </c>
      <c r="I1467" s="35">
        <v>0</v>
      </c>
      <c r="J1467" s="35">
        <v>0</v>
      </c>
      <c r="K1467" s="35">
        <v>0</v>
      </c>
      <c r="L1467" s="35">
        <v>0</v>
      </c>
      <c r="M1467" s="35">
        <v>78.608999999999995</v>
      </c>
      <c r="N1467" s="35">
        <v>0</v>
      </c>
      <c r="O1467" s="35">
        <v>0</v>
      </c>
      <c r="P1467" s="35">
        <v>15</v>
      </c>
      <c r="Q1467" s="35">
        <v>0</v>
      </c>
      <c r="R1467" s="35"/>
      <c r="S1467" s="35"/>
    </row>
    <row r="1468" spans="1:19">
      <c r="A1468" t="s">
        <v>612</v>
      </c>
      <c r="B1468" t="s">
        <v>56</v>
      </c>
      <c r="C1468" t="s">
        <v>330</v>
      </c>
      <c r="D1468" t="s">
        <v>259</v>
      </c>
      <c r="E1468" t="s">
        <v>263</v>
      </c>
      <c r="F1468" s="35">
        <v>856.43700000000001</v>
      </c>
      <c r="G1468" s="35">
        <v>233.13499999999999</v>
      </c>
      <c r="H1468" s="35">
        <v>583.1</v>
      </c>
      <c r="I1468" s="35">
        <v>0</v>
      </c>
      <c r="J1468" s="35">
        <v>0</v>
      </c>
      <c r="K1468" s="35">
        <v>0</v>
      </c>
      <c r="L1468" s="35">
        <v>0</v>
      </c>
      <c r="M1468" s="35">
        <v>40.201999999999998</v>
      </c>
      <c r="N1468" s="35">
        <v>0</v>
      </c>
      <c r="O1468" s="35">
        <v>0</v>
      </c>
      <c r="P1468" s="35">
        <v>0</v>
      </c>
      <c r="Q1468" s="35">
        <v>0</v>
      </c>
      <c r="R1468" s="35"/>
      <c r="S1468" s="35"/>
    </row>
    <row r="1469" spans="1:19">
      <c r="A1469" t="s">
        <v>284</v>
      </c>
      <c r="B1469" t="s">
        <v>56</v>
      </c>
      <c r="C1469" t="s">
        <v>118</v>
      </c>
      <c r="D1469" t="s">
        <v>259</v>
      </c>
      <c r="E1469" t="s">
        <v>263</v>
      </c>
      <c r="F1469" s="35">
        <v>959.12400000000002</v>
      </c>
      <c r="G1469" s="35">
        <v>264.00799999999998</v>
      </c>
      <c r="H1469" s="35">
        <v>664.1</v>
      </c>
      <c r="I1469" s="35">
        <v>0</v>
      </c>
      <c r="J1469" s="35">
        <v>0</v>
      </c>
      <c r="K1469" s="35">
        <v>0</v>
      </c>
      <c r="L1469" s="35">
        <v>0</v>
      </c>
      <c r="M1469" s="35">
        <v>31.015999999999998</v>
      </c>
      <c r="N1469" s="35">
        <v>0</v>
      </c>
      <c r="O1469" s="35">
        <v>0</v>
      </c>
      <c r="P1469" s="35">
        <v>0</v>
      </c>
      <c r="Q1469" s="35">
        <v>0</v>
      </c>
      <c r="R1469" s="35"/>
      <c r="S1469" s="35"/>
    </row>
    <row r="1470" spans="1:19">
      <c r="A1470" t="s">
        <v>785</v>
      </c>
      <c r="B1470" t="s">
        <v>56</v>
      </c>
      <c r="C1470" t="s">
        <v>330</v>
      </c>
      <c r="D1470" t="s">
        <v>259</v>
      </c>
      <c r="E1470" t="s">
        <v>263</v>
      </c>
      <c r="F1470" s="35">
        <v>1053.9829999999999</v>
      </c>
      <c r="G1470" s="35">
        <v>306.363</v>
      </c>
      <c r="H1470" s="35">
        <v>691.5</v>
      </c>
      <c r="I1470" s="35">
        <v>0</v>
      </c>
      <c r="J1470" s="35">
        <v>0</v>
      </c>
      <c r="K1470" s="35">
        <v>0</v>
      </c>
      <c r="L1470" s="35">
        <v>0</v>
      </c>
      <c r="M1470" s="35">
        <v>56.12</v>
      </c>
      <c r="N1470" s="35">
        <v>0</v>
      </c>
      <c r="O1470" s="35">
        <v>0</v>
      </c>
      <c r="P1470" s="35">
        <v>0</v>
      </c>
      <c r="Q1470" s="35">
        <v>0</v>
      </c>
      <c r="R1470" s="35"/>
      <c r="S1470" s="35"/>
    </row>
    <row r="1471" spans="1:19">
      <c r="A1471" t="s">
        <v>285</v>
      </c>
      <c r="B1471" t="s">
        <v>56</v>
      </c>
      <c r="C1471" t="s">
        <v>118</v>
      </c>
      <c r="D1471" t="s">
        <v>259</v>
      </c>
      <c r="E1471" t="s">
        <v>263</v>
      </c>
      <c r="F1471" s="35">
        <v>870.01300000000003</v>
      </c>
      <c r="G1471" s="35">
        <v>208.446</v>
      </c>
      <c r="H1471" s="35">
        <v>613.4</v>
      </c>
      <c r="I1471" s="35">
        <v>0</v>
      </c>
      <c r="J1471" s="35">
        <v>0</v>
      </c>
      <c r="K1471" s="35">
        <v>0</v>
      </c>
      <c r="L1471" s="35">
        <v>0</v>
      </c>
      <c r="M1471" s="35">
        <v>48.167000000000002</v>
      </c>
      <c r="N1471" s="35">
        <v>0</v>
      </c>
      <c r="O1471" s="35">
        <v>0</v>
      </c>
      <c r="P1471" s="35">
        <v>0</v>
      </c>
      <c r="Q1471" s="35">
        <v>0</v>
      </c>
      <c r="R1471" s="35"/>
      <c r="S1471" s="35"/>
    </row>
    <row r="1472" spans="1:19">
      <c r="A1472" t="s">
        <v>1256</v>
      </c>
      <c r="B1472" t="s">
        <v>56</v>
      </c>
      <c r="C1472" t="s">
        <v>118</v>
      </c>
      <c r="D1472" t="s">
        <v>259</v>
      </c>
      <c r="E1472" t="s">
        <v>263</v>
      </c>
      <c r="F1472" s="35">
        <v>979.75800000000004</v>
      </c>
      <c r="G1472" s="35">
        <v>283.92700000000002</v>
      </c>
      <c r="H1472" s="35">
        <v>620.26</v>
      </c>
      <c r="I1472" s="35">
        <v>0</v>
      </c>
      <c r="J1472" s="35">
        <v>0</v>
      </c>
      <c r="K1472" s="35">
        <v>0</v>
      </c>
      <c r="L1472" s="35">
        <v>0</v>
      </c>
      <c r="M1472" s="35">
        <v>47.570999999999998</v>
      </c>
      <c r="N1472" s="35">
        <v>0</v>
      </c>
      <c r="O1472" s="35">
        <v>0</v>
      </c>
      <c r="P1472" s="35">
        <v>28</v>
      </c>
      <c r="Q1472" s="35">
        <v>0</v>
      </c>
      <c r="R1472" s="35"/>
      <c r="S1472" s="35"/>
    </row>
    <row r="1473" spans="1:19">
      <c r="A1473" t="s">
        <v>491</v>
      </c>
      <c r="B1473" t="s">
        <v>56</v>
      </c>
      <c r="C1473" t="s">
        <v>330</v>
      </c>
      <c r="D1473" t="s">
        <v>259</v>
      </c>
      <c r="E1473" t="s">
        <v>263</v>
      </c>
      <c r="F1473" s="35">
        <v>1095.6790000000001</v>
      </c>
      <c r="G1473" s="35">
        <v>366.16699999999997</v>
      </c>
      <c r="H1473" s="35">
        <v>701.8</v>
      </c>
      <c r="I1473" s="35">
        <v>0</v>
      </c>
      <c r="J1473" s="35">
        <v>0</v>
      </c>
      <c r="K1473" s="35">
        <v>0</v>
      </c>
      <c r="L1473" s="35">
        <v>0</v>
      </c>
      <c r="M1473" s="35">
        <v>25.712</v>
      </c>
      <c r="N1473" s="35">
        <v>0</v>
      </c>
      <c r="O1473" s="35">
        <v>0</v>
      </c>
      <c r="P1473" s="35">
        <v>2</v>
      </c>
      <c r="Q1473" s="35">
        <v>0</v>
      </c>
      <c r="R1473" s="35"/>
      <c r="S1473" s="35"/>
    </row>
    <row r="1474" spans="1:19">
      <c r="A1474" t="s">
        <v>1257</v>
      </c>
      <c r="B1474" t="s">
        <v>56</v>
      </c>
      <c r="C1474" t="s">
        <v>330</v>
      </c>
      <c r="D1474" t="s">
        <v>259</v>
      </c>
      <c r="E1474" t="s">
        <v>263</v>
      </c>
      <c r="F1474" s="35">
        <v>1258.9390000000001</v>
      </c>
      <c r="G1474" s="35">
        <v>281.64699999999999</v>
      </c>
      <c r="H1474" s="35">
        <v>785.4</v>
      </c>
      <c r="I1474" s="35">
        <v>0</v>
      </c>
      <c r="J1474" s="35">
        <v>0</v>
      </c>
      <c r="K1474" s="35">
        <v>0</v>
      </c>
      <c r="L1474" s="35">
        <v>0</v>
      </c>
      <c r="M1474" s="35">
        <v>191.892</v>
      </c>
      <c r="N1474" s="35">
        <v>0</v>
      </c>
      <c r="O1474" s="35">
        <v>0</v>
      </c>
      <c r="P1474" s="35">
        <v>0</v>
      </c>
      <c r="Q1474" s="35">
        <v>0</v>
      </c>
      <c r="R1474" s="35"/>
      <c r="S1474" s="35"/>
    </row>
    <row r="1475" spans="1:19">
      <c r="A1475" t="s">
        <v>290</v>
      </c>
      <c r="B1475" t="s">
        <v>56</v>
      </c>
      <c r="C1475" t="s">
        <v>118</v>
      </c>
      <c r="D1475" t="s">
        <v>259</v>
      </c>
      <c r="E1475" t="s">
        <v>260</v>
      </c>
      <c r="F1475" s="35">
        <v>1655.4</v>
      </c>
      <c r="G1475" s="35">
        <v>518.61699999999996</v>
      </c>
      <c r="H1475" s="35">
        <v>839.40899999999999</v>
      </c>
      <c r="I1475" s="35">
        <v>0</v>
      </c>
      <c r="J1475" s="35">
        <v>0</v>
      </c>
      <c r="K1475" s="35">
        <v>0</v>
      </c>
      <c r="L1475" s="35">
        <v>0</v>
      </c>
      <c r="M1475" s="35">
        <v>297.17399999999998</v>
      </c>
      <c r="N1475" s="35">
        <v>0</v>
      </c>
      <c r="O1475" s="35">
        <v>0</v>
      </c>
      <c r="P1475" s="35">
        <v>0.2</v>
      </c>
      <c r="Q1475" s="35">
        <v>0</v>
      </c>
      <c r="R1475" s="35"/>
      <c r="S1475" s="35"/>
    </row>
    <row r="1476" spans="1:19">
      <c r="A1476" t="s">
        <v>1258</v>
      </c>
      <c r="B1476" t="s">
        <v>56</v>
      </c>
      <c r="C1476" t="s">
        <v>118</v>
      </c>
      <c r="D1476" t="s">
        <v>259</v>
      </c>
      <c r="E1476" t="s">
        <v>263</v>
      </c>
      <c r="F1476" s="35">
        <v>777.96100000000001</v>
      </c>
      <c r="G1476" s="35">
        <v>248.268</v>
      </c>
      <c r="H1476" s="35">
        <v>469.7</v>
      </c>
      <c r="I1476" s="35">
        <v>0</v>
      </c>
      <c r="J1476" s="35">
        <v>0</v>
      </c>
      <c r="K1476" s="35">
        <v>0</v>
      </c>
      <c r="L1476" s="35">
        <v>0</v>
      </c>
      <c r="M1476" s="35">
        <v>59.993000000000002</v>
      </c>
      <c r="N1476" s="35">
        <v>0</v>
      </c>
      <c r="O1476" s="35">
        <v>0</v>
      </c>
      <c r="P1476" s="35">
        <v>0</v>
      </c>
      <c r="Q1476" s="35">
        <v>0</v>
      </c>
      <c r="R1476" s="35"/>
      <c r="S1476" s="35"/>
    </row>
    <row r="1477" spans="1:19">
      <c r="A1477" t="s">
        <v>1259</v>
      </c>
      <c r="B1477" t="s">
        <v>56</v>
      </c>
      <c r="C1477" t="s">
        <v>118</v>
      </c>
      <c r="D1477" t="s">
        <v>259</v>
      </c>
      <c r="E1477" t="s">
        <v>263</v>
      </c>
      <c r="F1477" s="35">
        <v>874.36490000000003</v>
      </c>
      <c r="G1477" s="35">
        <v>241.97</v>
      </c>
      <c r="H1477" s="35">
        <v>571.1</v>
      </c>
      <c r="I1477" s="35">
        <v>0</v>
      </c>
      <c r="J1477" s="35">
        <v>0</v>
      </c>
      <c r="K1477" s="35">
        <v>0</v>
      </c>
      <c r="L1477" s="35">
        <v>0</v>
      </c>
      <c r="M1477" s="35">
        <v>61.295000000000002</v>
      </c>
      <c r="N1477" s="35">
        <v>0</v>
      </c>
      <c r="O1477" s="35">
        <v>0</v>
      </c>
      <c r="P1477" s="35">
        <v>0</v>
      </c>
      <c r="Q1477" s="35">
        <v>0</v>
      </c>
      <c r="R1477" s="35"/>
      <c r="S1477" s="35"/>
    </row>
    <row r="1478" spans="1:19">
      <c r="A1478" t="s">
        <v>292</v>
      </c>
      <c r="B1478" t="s">
        <v>56</v>
      </c>
      <c r="C1478" t="s">
        <v>118</v>
      </c>
      <c r="D1478" t="s">
        <v>259</v>
      </c>
      <c r="E1478" t="s">
        <v>260</v>
      </c>
      <c r="F1478" s="35">
        <v>2711.5320000000002</v>
      </c>
      <c r="G1478" s="35">
        <v>467.012</v>
      </c>
      <c r="H1478" s="35">
        <v>1256.9000000000001</v>
      </c>
      <c r="I1478" s="35">
        <v>0</v>
      </c>
      <c r="J1478" s="35">
        <v>0</v>
      </c>
      <c r="K1478" s="35">
        <v>0</v>
      </c>
      <c r="L1478" s="35">
        <v>0</v>
      </c>
      <c r="M1478" s="35">
        <v>978.91</v>
      </c>
      <c r="N1478" s="35">
        <v>0</v>
      </c>
      <c r="O1478" s="35">
        <v>0</v>
      </c>
      <c r="P1478" s="35">
        <v>8.7100000000000009</v>
      </c>
      <c r="Q1478" s="35">
        <v>0</v>
      </c>
      <c r="R1478" s="35"/>
      <c r="S1478" s="35"/>
    </row>
    <row r="1479" spans="1:19">
      <c r="A1479" t="s">
        <v>744</v>
      </c>
      <c r="B1479" t="s">
        <v>56</v>
      </c>
      <c r="C1479" t="s">
        <v>118</v>
      </c>
      <c r="D1479" t="s">
        <v>259</v>
      </c>
      <c r="E1479" t="s">
        <v>263</v>
      </c>
      <c r="F1479" s="35">
        <v>788.41690000000006</v>
      </c>
      <c r="G1479" s="35">
        <v>199.12899999999999</v>
      </c>
      <c r="H1479" s="35">
        <v>503.8</v>
      </c>
      <c r="I1479" s="35">
        <v>0</v>
      </c>
      <c r="J1479" s="35">
        <v>0</v>
      </c>
      <c r="K1479" s="35">
        <v>0</v>
      </c>
      <c r="L1479" s="35">
        <v>0</v>
      </c>
      <c r="M1479" s="35">
        <v>85.488</v>
      </c>
      <c r="N1479" s="35">
        <v>0</v>
      </c>
      <c r="O1479" s="35">
        <v>0</v>
      </c>
      <c r="P1479" s="35">
        <v>0</v>
      </c>
      <c r="Q1479" s="35">
        <v>0</v>
      </c>
      <c r="R1479" s="35"/>
      <c r="S1479" s="35"/>
    </row>
    <row r="1480" spans="1:19">
      <c r="A1480" t="s">
        <v>792</v>
      </c>
      <c r="B1480" t="s">
        <v>56</v>
      </c>
      <c r="C1480" t="s">
        <v>118</v>
      </c>
      <c r="D1480" t="s">
        <v>259</v>
      </c>
      <c r="E1480" t="s">
        <v>263</v>
      </c>
      <c r="F1480" s="35">
        <v>1313.7750000000001</v>
      </c>
      <c r="G1480" s="35">
        <v>386.22899999999998</v>
      </c>
      <c r="H1480" s="35">
        <v>848</v>
      </c>
      <c r="I1480" s="35">
        <v>0</v>
      </c>
      <c r="J1480" s="35">
        <v>0</v>
      </c>
      <c r="K1480" s="35">
        <v>0</v>
      </c>
      <c r="L1480" s="35">
        <v>0</v>
      </c>
      <c r="M1480" s="35">
        <v>79.495990000000006</v>
      </c>
      <c r="N1480" s="35">
        <v>0</v>
      </c>
      <c r="O1480" s="35">
        <v>0</v>
      </c>
      <c r="P1480" s="35">
        <v>0.05</v>
      </c>
      <c r="Q1480" s="35">
        <v>0</v>
      </c>
      <c r="R1480" s="35"/>
      <c r="S1480" s="35"/>
    </row>
    <row r="1481" spans="1:19">
      <c r="A1481" t="s">
        <v>294</v>
      </c>
      <c r="B1481" t="s">
        <v>56</v>
      </c>
      <c r="C1481" t="s">
        <v>330</v>
      </c>
      <c r="D1481" t="s">
        <v>259</v>
      </c>
      <c r="E1481" t="s">
        <v>263</v>
      </c>
      <c r="F1481" s="35">
        <v>1194.915</v>
      </c>
      <c r="G1481" s="35">
        <v>321.197</v>
      </c>
      <c r="H1481" s="35">
        <v>750.07799999999997</v>
      </c>
      <c r="I1481" s="35">
        <v>0</v>
      </c>
      <c r="J1481" s="35">
        <v>0</v>
      </c>
      <c r="K1481" s="35">
        <v>0</v>
      </c>
      <c r="L1481" s="35">
        <v>0</v>
      </c>
      <c r="M1481" s="35">
        <v>123.64</v>
      </c>
      <c r="N1481" s="35">
        <v>0</v>
      </c>
      <c r="O1481" s="35">
        <v>0</v>
      </c>
      <c r="P1481" s="35">
        <v>0</v>
      </c>
      <c r="Q1481" s="35">
        <v>0</v>
      </c>
      <c r="R1481" s="35"/>
      <c r="S1481" s="35"/>
    </row>
    <row r="1482" spans="1:19">
      <c r="A1482" t="s">
        <v>1260</v>
      </c>
      <c r="B1482" t="s">
        <v>56</v>
      </c>
      <c r="C1482" t="s">
        <v>118</v>
      </c>
      <c r="D1482" t="s">
        <v>259</v>
      </c>
      <c r="E1482" t="s">
        <v>263</v>
      </c>
      <c r="F1482" s="35">
        <v>673.053</v>
      </c>
      <c r="G1482" s="35">
        <v>193.13800000000001</v>
      </c>
      <c r="H1482" s="35">
        <v>393.6</v>
      </c>
      <c r="I1482" s="35">
        <v>0</v>
      </c>
      <c r="J1482" s="35">
        <v>0</v>
      </c>
      <c r="K1482" s="35">
        <v>0</v>
      </c>
      <c r="L1482" s="35">
        <v>0</v>
      </c>
      <c r="M1482" s="35">
        <v>20.315000000000001</v>
      </c>
      <c r="N1482" s="35">
        <v>0</v>
      </c>
      <c r="O1482" s="35">
        <v>0</v>
      </c>
      <c r="P1482" s="35">
        <v>66</v>
      </c>
      <c r="Q1482" s="35">
        <v>0</v>
      </c>
      <c r="R1482" s="35"/>
      <c r="S1482" s="35"/>
    </row>
    <row r="1483" spans="1:19">
      <c r="A1483" t="s">
        <v>1261</v>
      </c>
      <c r="B1483" t="s">
        <v>56</v>
      </c>
      <c r="C1483" t="s">
        <v>118</v>
      </c>
      <c r="D1483" t="s">
        <v>259</v>
      </c>
      <c r="E1483" t="s">
        <v>263</v>
      </c>
      <c r="F1483" s="35">
        <v>801.33609999999999</v>
      </c>
      <c r="G1483" s="35">
        <v>236.51</v>
      </c>
      <c r="H1483" s="35">
        <v>502.7</v>
      </c>
      <c r="I1483" s="35">
        <v>0</v>
      </c>
      <c r="J1483" s="35">
        <v>0</v>
      </c>
      <c r="K1483" s="35">
        <v>0</v>
      </c>
      <c r="L1483" s="35">
        <v>0</v>
      </c>
      <c r="M1483" s="35">
        <v>49.356000000000002</v>
      </c>
      <c r="N1483" s="35">
        <v>0</v>
      </c>
      <c r="O1483" s="35">
        <v>0</v>
      </c>
      <c r="P1483" s="35">
        <v>12.77</v>
      </c>
      <c r="Q1483" s="35">
        <v>0</v>
      </c>
      <c r="R1483" s="35"/>
      <c r="S1483" s="35"/>
    </row>
    <row r="1484" spans="1:19">
      <c r="A1484" t="s">
        <v>384</v>
      </c>
      <c r="B1484" t="s">
        <v>56</v>
      </c>
      <c r="C1484" t="s">
        <v>118</v>
      </c>
      <c r="D1484" t="s">
        <v>259</v>
      </c>
      <c r="E1484" t="s">
        <v>263</v>
      </c>
      <c r="F1484" s="35">
        <v>660.75800000000004</v>
      </c>
      <c r="G1484" s="35">
        <v>243.67599999999999</v>
      </c>
      <c r="H1484" s="35">
        <v>370.7</v>
      </c>
      <c r="I1484" s="35">
        <v>0</v>
      </c>
      <c r="J1484" s="35">
        <v>0</v>
      </c>
      <c r="K1484" s="35">
        <v>0</v>
      </c>
      <c r="L1484" s="35">
        <v>0</v>
      </c>
      <c r="M1484" s="35">
        <v>46.351999999999997</v>
      </c>
      <c r="N1484" s="35">
        <v>0</v>
      </c>
      <c r="O1484" s="35">
        <v>0</v>
      </c>
      <c r="P1484" s="35">
        <v>0.03</v>
      </c>
      <c r="Q1484" s="35">
        <v>0</v>
      </c>
      <c r="R1484" s="35"/>
      <c r="S1484" s="35"/>
    </row>
    <row r="1485" spans="1:19">
      <c r="A1485" t="s">
        <v>1262</v>
      </c>
      <c r="B1485" t="s">
        <v>56</v>
      </c>
      <c r="C1485" t="s">
        <v>118</v>
      </c>
      <c r="D1485" t="s">
        <v>259</v>
      </c>
      <c r="E1485" t="s">
        <v>263</v>
      </c>
      <c r="F1485" s="35">
        <v>1659.412</v>
      </c>
      <c r="G1485" s="35">
        <v>414.1</v>
      </c>
      <c r="H1485" s="35">
        <v>1061.0999999999999</v>
      </c>
      <c r="I1485" s="35">
        <v>0</v>
      </c>
      <c r="J1485" s="35">
        <v>0</v>
      </c>
      <c r="K1485" s="35">
        <v>0</v>
      </c>
      <c r="L1485" s="35">
        <v>0</v>
      </c>
      <c r="M1485" s="35">
        <v>170.21199999999999</v>
      </c>
      <c r="N1485" s="35">
        <v>0</v>
      </c>
      <c r="O1485" s="35">
        <v>0</v>
      </c>
      <c r="P1485" s="35">
        <v>14</v>
      </c>
      <c r="Q1485" s="35">
        <v>0</v>
      </c>
      <c r="R1485" s="35"/>
      <c r="S1485" s="35"/>
    </row>
    <row r="1486" spans="1:19">
      <c r="A1486" t="s">
        <v>1114</v>
      </c>
      <c r="B1486" t="s">
        <v>56</v>
      </c>
      <c r="C1486" t="s">
        <v>118</v>
      </c>
      <c r="D1486" t="s">
        <v>259</v>
      </c>
      <c r="E1486" t="s">
        <v>263</v>
      </c>
      <c r="F1486" s="35">
        <v>523.46100000000001</v>
      </c>
      <c r="G1486" s="35">
        <v>202.62899999999999</v>
      </c>
      <c r="H1486" s="35">
        <v>249.5</v>
      </c>
      <c r="I1486" s="35">
        <v>0</v>
      </c>
      <c r="J1486" s="35">
        <v>0</v>
      </c>
      <c r="K1486" s="35">
        <v>0</v>
      </c>
      <c r="L1486" s="35">
        <v>0</v>
      </c>
      <c r="M1486" s="35">
        <v>39.332000000000001</v>
      </c>
      <c r="N1486" s="35">
        <v>0</v>
      </c>
      <c r="O1486" s="35">
        <v>0</v>
      </c>
      <c r="P1486" s="35">
        <v>32</v>
      </c>
      <c r="Q1486" s="35">
        <v>0</v>
      </c>
      <c r="R1486" s="35"/>
      <c r="S1486" s="35"/>
    </row>
    <row r="1487" spans="1:19">
      <c r="A1487" t="s">
        <v>296</v>
      </c>
      <c r="B1487" t="s">
        <v>56</v>
      </c>
      <c r="C1487" t="s">
        <v>118</v>
      </c>
      <c r="D1487" t="s">
        <v>259</v>
      </c>
      <c r="E1487" t="s">
        <v>298</v>
      </c>
      <c r="F1487" s="35">
        <v>4281.866</v>
      </c>
      <c r="G1487" s="35">
        <v>374.28399999999999</v>
      </c>
      <c r="H1487" s="35">
        <v>418.8</v>
      </c>
      <c r="I1487" s="35">
        <v>0</v>
      </c>
      <c r="J1487" s="35">
        <v>0</v>
      </c>
      <c r="K1487" s="35">
        <v>0</v>
      </c>
      <c r="L1487" s="35">
        <v>0</v>
      </c>
      <c r="M1487" s="35">
        <v>3373.5920000000001</v>
      </c>
      <c r="N1487" s="35">
        <v>0</v>
      </c>
      <c r="O1487" s="35">
        <v>0</v>
      </c>
      <c r="P1487" s="35">
        <v>115.19</v>
      </c>
      <c r="Q1487" s="35">
        <v>0</v>
      </c>
      <c r="R1487" s="35"/>
      <c r="S1487" s="35"/>
    </row>
    <row r="1488" spans="1:19">
      <c r="A1488" t="s">
        <v>640</v>
      </c>
      <c r="B1488" t="s">
        <v>56</v>
      </c>
      <c r="C1488" t="s">
        <v>118</v>
      </c>
      <c r="D1488" t="s">
        <v>259</v>
      </c>
      <c r="E1488" t="s">
        <v>260</v>
      </c>
      <c r="F1488" s="35">
        <v>1900.1859999999999</v>
      </c>
      <c r="G1488" s="35">
        <v>384.83800000000002</v>
      </c>
      <c r="H1488" s="35">
        <v>869.601</v>
      </c>
      <c r="I1488" s="35">
        <v>0</v>
      </c>
      <c r="J1488" s="35">
        <v>0</v>
      </c>
      <c r="K1488" s="35">
        <v>0</v>
      </c>
      <c r="L1488" s="35">
        <v>0</v>
      </c>
      <c r="M1488" s="35">
        <v>645.53700000000003</v>
      </c>
      <c r="N1488" s="35">
        <v>0</v>
      </c>
      <c r="O1488" s="35">
        <v>0</v>
      </c>
      <c r="P1488" s="35">
        <v>0.21</v>
      </c>
      <c r="Q1488" s="35">
        <v>0</v>
      </c>
      <c r="R1488" s="35"/>
      <c r="S1488" s="35"/>
    </row>
    <row r="1489" spans="1:19">
      <c r="A1489" t="s">
        <v>297</v>
      </c>
      <c r="B1489" t="s">
        <v>56</v>
      </c>
      <c r="C1489" t="s">
        <v>330</v>
      </c>
      <c r="D1489" t="s">
        <v>259</v>
      </c>
      <c r="E1489" t="s">
        <v>260</v>
      </c>
      <c r="F1489" s="35">
        <v>1542.5070000000001</v>
      </c>
      <c r="G1489" s="35">
        <v>363.589</v>
      </c>
      <c r="H1489" s="35">
        <v>700.19899999999996</v>
      </c>
      <c r="I1489" s="35">
        <v>0</v>
      </c>
      <c r="J1489" s="35">
        <v>0</v>
      </c>
      <c r="K1489" s="35">
        <v>0</v>
      </c>
      <c r="L1489" s="35">
        <v>0</v>
      </c>
      <c r="M1489" s="35">
        <v>478.71899999999999</v>
      </c>
      <c r="N1489" s="35">
        <v>0</v>
      </c>
      <c r="O1489" s="35">
        <v>0</v>
      </c>
      <c r="P1489" s="35">
        <v>0</v>
      </c>
      <c r="Q1489" s="35">
        <v>0</v>
      </c>
      <c r="R1489" s="35"/>
      <c r="S1489" s="35"/>
    </row>
    <row r="1490" spans="1:19">
      <c r="A1490" t="s">
        <v>387</v>
      </c>
      <c r="B1490" t="s">
        <v>56</v>
      </c>
      <c r="C1490" t="s">
        <v>118</v>
      </c>
      <c r="D1490" t="s">
        <v>259</v>
      </c>
      <c r="E1490" t="s">
        <v>260</v>
      </c>
      <c r="F1490" s="35">
        <v>1723.3050000000001</v>
      </c>
      <c r="G1490" s="35">
        <v>396.10300000000001</v>
      </c>
      <c r="H1490" s="35">
        <v>1183.0999999999999</v>
      </c>
      <c r="I1490" s="35">
        <v>0</v>
      </c>
      <c r="J1490" s="35">
        <v>0</v>
      </c>
      <c r="K1490" s="35">
        <v>0</v>
      </c>
      <c r="L1490" s="35">
        <v>0</v>
      </c>
      <c r="M1490" s="35">
        <v>144.102</v>
      </c>
      <c r="N1490" s="35">
        <v>0</v>
      </c>
      <c r="O1490" s="35">
        <v>0</v>
      </c>
      <c r="P1490" s="35">
        <v>0</v>
      </c>
      <c r="Q1490" s="35">
        <v>0</v>
      </c>
      <c r="R1490" s="35"/>
      <c r="S1490" s="35"/>
    </row>
    <row r="1491" spans="1:19">
      <c r="A1491" t="s">
        <v>753</v>
      </c>
      <c r="B1491" t="s">
        <v>56</v>
      </c>
      <c r="C1491" t="s">
        <v>330</v>
      </c>
      <c r="D1491" t="s">
        <v>259</v>
      </c>
      <c r="E1491" t="s">
        <v>263</v>
      </c>
      <c r="F1491" s="35">
        <v>790.61</v>
      </c>
      <c r="G1491" s="35">
        <v>233.84899999999999</v>
      </c>
      <c r="H1491" s="35">
        <v>524.4</v>
      </c>
      <c r="I1491" s="35">
        <v>0</v>
      </c>
      <c r="J1491" s="35">
        <v>0</v>
      </c>
      <c r="K1491" s="35">
        <v>0</v>
      </c>
      <c r="L1491" s="35">
        <v>0</v>
      </c>
      <c r="M1491" s="35">
        <v>32.360999999999997</v>
      </c>
      <c r="N1491" s="35">
        <v>0</v>
      </c>
      <c r="O1491" s="35">
        <v>0</v>
      </c>
      <c r="P1491" s="35">
        <v>0</v>
      </c>
      <c r="Q1491" s="35">
        <v>0</v>
      </c>
      <c r="R1491" s="35"/>
      <c r="S1491" s="35"/>
    </row>
    <row r="1492" spans="1:19">
      <c r="A1492" t="s">
        <v>1263</v>
      </c>
      <c r="B1492" t="s">
        <v>56</v>
      </c>
      <c r="C1492" t="s">
        <v>118</v>
      </c>
      <c r="D1492" t="s">
        <v>259</v>
      </c>
      <c r="E1492" t="s">
        <v>263</v>
      </c>
      <c r="F1492" s="35">
        <v>1216.1120000000001</v>
      </c>
      <c r="G1492" s="35">
        <v>406.24599999999998</v>
      </c>
      <c r="H1492" s="35">
        <v>682</v>
      </c>
      <c r="I1492" s="35">
        <v>0</v>
      </c>
      <c r="J1492" s="35">
        <v>0</v>
      </c>
      <c r="K1492" s="35">
        <v>0</v>
      </c>
      <c r="L1492" s="35">
        <v>0</v>
      </c>
      <c r="M1492" s="35">
        <v>123.866</v>
      </c>
      <c r="N1492" s="35">
        <v>0</v>
      </c>
      <c r="O1492" s="35">
        <v>0</v>
      </c>
      <c r="P1492" s="35">
        <v>4</v>
      </c>
      <c r="Q1492" s="35">
        <v>0</v>
      </c>
      <c r="R1492" s="35"/>
      <c r="S1492" s="35"/>
    </row>
    <row r="1493" spans="1:19">
      <c r="A1493" t="s">
        <v>388</v>
      </c>
      <c r="B1493" t="s">
        <v>56</v>
      </c>
      <c r="C1493" t="s">
        <v>118</v>
      </c>
      <c r="D1493" t="s">
        <v>259</v>
      </c>
      <c r="E1493" t="s">
        <v>263</v>
      </c>
      <c r="F1493" s="35">
        <v>1290.82</v>
      </c>
      <c r="G1493" s="35">
        <v>393.66800000000001</v>
      </c>
      <c r="H1493" s="35">
        <v>733.4</v>
      </c>
      <c r="I1493" s="35">
        <v>0</v>
      </c>
      <c r="J1493" s="35">
        <v>0</v>
      </c>
      <c r="K1493" s="35">
        <v>0</v>
      </c>
      <c r="L1493" s="35">
        <v>0</v>
      </c>
      <c r="M1493" s="35">
        <v>163.28200000000001</v>
      </c>
      <c r="N1493" s="35">
        <v>0</v>
      </c>
      <c r="O1493" s="35">
        <v>0</v>
      </c>
      <c r="P1493" s="35">
        <v>0.47</v>
      </c>
      <c r="Q1493" s="35">
        <v>0</v>
      </c>
      <c r="R1493" s="35"/>
      <c r="S1493" s="35"/>
    </row>
    <row r="1494" spans="1:19">
      <c r="A1494" t="s">
        <v>301</v>
      </c>
      <c r="B1494" t="s">
        <v>56</v>
      </c>
      <c r="C1494" t="s">
        <v>330</v>
      </c>
      <c r="D1494" t="s">
        <v>259</v>
      </c>
      <c r="E1494" t="s">
        <v>263</v>
      </c>
      <c r="F1494" s="35">
        <v>1440.203</v>
      </c>
      <c r="G1494" s="35">
        <v>344.988</v>
      </c>
      <c r="H1494" s="35">
        <v>929.89400000000001</v>
      </c>
      <c r="I1494" s="35">
        <v>0</v>
      </c>
      <c r="J1494" s="35">
        <v>0</v>
      </c>
      <c r="K1494" s="35">
        <v>0</v>
      </c>
      <c r="L1494" s="35">
        <v>0</v>
      </c>
      <c r="M1494" s="35">
        <v>165.321</v>
      </c>
      <c r="N1494" s="35">
        <v>0</v>
      </c>
      <c r="O1494" s="35">
        <v>0</v>
      </c>
      <c r="P1494" s="35">
        <v>0</v>
      </c>
      <c r="Q1494" s="35">
        <v>0</v>
      </c>
      <c r="R1494" s="35"/>
      <c r="S1494" s="35"/>
    </row>
    <row r="1495" spans="1:19">
      <c r="A1495" t="s">
        <v>717</v>
      </c>
      <c r="B1495" t="s">
        <v>56</v>
      </c>
      <c r="C1495" t="s">
        <v>330</v>
      </c>
      <c r="D1495" t="s">
        <v>259</v>
      </c>
      <c r="E1495" t="s">
        <v>263</v>
      </c>
      <c r="F1495" s="35">
        <v>786.15300000000002</v>
      </c>
      <c r="G1495" s="35">
        <v>256.19099999999997</v>
      </c>
      <c r="H1495" s="35">
        <v>476.7</v>
      </c>
      <c r="I1495" s="35">
        <v>0</v>
      </c>
      <c r="J1495" s="35">
        <v>0</v>
      </c>
      <c r="K1495" s="35">
        <v>0</v>
      </c>
      <c r="L1495" s="35">
        <v>0</v>
      </c>
      <c r="M1495" s="35">
        <v>52.042000000000002</v>
      </c>
      <c r="N1495" s="35">
        <v>0</v>
      </c>
      <c r="O1495" s="35">
        <v>0</v>
      </c>
      <c r="P1495" s="35">
        <v>1.22</v>
      </c>
      <c r="Q1495" s="35">
        <v>0</v>
      </c>
      <c r="R1495" s="35"/>
      <c r="S1495" s="35"/>
    </row>
    <row r="1496" spans="1:19">
      <c r="A1496" t="s">
        <v>389</v>
      </c>
      <c r="B1496" t="s">
        <v>56</v>
      </c>
      <c r="C1496" t="s">
        <v>118</v>
      </c>
      <c r="D1496" t="s">
        <v>259</v>
      </c>
      <c r="E1496" t="s">
        <v>260</v>
      </c>
      <c r="F1496" s="35">
        <v>1010.335</v>
      </c>
      <c r="G1496" s="35">
        <v>320.87200000000001</v>
      </c>
      <c r="H1496" s="35">
        <v>576</v>
      </c>
      <c r="I1496" s="35">
        <v>0</v>
      </c>
      <c r="J1496" s="35">
        <v>0</v>
      </c>
      <c r="K1496" s="35">
        <v>0</v>
      </c>
      <c r="L1496" s="35">
        <v>0</v>
      </c>
      <c r="M1496" s="35">
        <v>112.663</v>
      </c>
      <c r="N1496" s="35">
        <v>0</v>
      </c>
      <c r="O1496" s="35">
        <v>0</v>
      </c>
      <c r="P1496" s="35">
        <v>0.8</v>
      </c>
      <c r="Q1496" s="35">
        <v>0</v>
      </c>
      <c r="R1496" s="35"/>
      <c r="S1496" s="35"/>
    </row>
    <row r="1497" spans="1:19">
      <c r="A1497" t="s">
        <v>845</v>
      </c>
      <c r="B1497" t="s">
        <v>56</v>
      </c>
      <c r="C1497" t="s">
        <v>118</v>
      </c>
      <c r="D1497" t="s">
        <v>259</v>
      </c>
      <c r="E1497" t="s">
        <v>263</v>
      </c>
      <c r="F1497" s="35">
        <v>1116.595</v>
      </c>
      <c r="G1497" s="35">
        <v>296.06900000000002</v>
      </c>
      <c r="H1497" s="35">
        <v>713.7</v>
      </c>
      <c r="I1497" s="35">
        <v>0</v>
      </c>
      <c r="J1497" s="35">
        <v>0</v>
      </c>
      <c r="K1497" s="35">
        <v>0</v>
      </c>
      <c r="L1497" s="35">
        <v>0</v>
      </c>
      <c r="M1497" s="35">
        <v>106.82599999999999</v>
      </c>
      <c r="N1497" s="35">
        <v>0</v>
      </c>
      <c r="O1497" s="35">
        <v>0</v>
      </c>
      <c r="P1497" s="35">
        <v>0</v>
      </c>
      <c r="Q1497" s="35">
        <v>0</v>
      </c>
      <c r="R1497" s="35"/>
      <c r="S1497" s="35"/>
    </row>
    <row r="1498" spans="1:19">
      <c r="A1498" t="s">
        <v>755</v>
      </c>
      <c r="B1498" t="s">
        <v>56</v>
      </c>
      <c r="C1498" t="s">
        <v>118</v>
      </c>
      <c r="D1498" t="s">
        <v>259</v>
      </c>
      <c r="E1498" t="s">
        <v>263</v>
      </c>
      <c r="F1498" s="35">
        <v>918.16600000000005</v>
      </c>
      <c r="G1498" s="35">
        <v>206.21199999999999</v>
      </c>
      <c r="H1498" s="35">
        <v>621.6</v>
      </c>
      <c r="I1498" s="35">
        <v>0</v>
      </c>
      <c r="J1498" s="35">
        <v>0</v>
      </c>
      <c r="K1498" s="35">
        <v>0</v>
      </c>
      <c r="L1498" s="35">
        <v>0</v>
      </c>
      <c r="M1498" s="35">
        <v>90.353999999999999</v>
      </c>
      <c r="N1498" s="35">
        <v>0</v>
      </c>
      <c r="O1498" s="35">
        <v>0</v>
      </c>
      <c r="P1498" s="35">
        <v>0</v>
      </c>
      <c r="Q1498" s="35">
        <v>0</v>
      </c>
      <c r="R1498" s="35"/>
      <c r="S1498" s="35"/>
    </row>
    <row r="1499" spans="1:19">
      <c r="A1499" t="s">
        <v>1264</v>
      </c>
      <c r="B1499" t="s">
        <v>56</v>
      </c>
      <c r="C1499" t="s">
        <v>330</v>
      </c>
      <c r="D1499" t="s">
        <v>259</v>
      </c>
      <c r="E1499" t="s">
        <v>263</v>
      </c>
      <c r="F1499" s="35">
        <v>982.18</v>
      </c>
      <c r="G1499" s="35">
        <v>277.04700000000003</v>
      </c>
      <c r="H1499" s="35">
        <v>651.9</v>
      </c>
      <c r="I1499" s="35">
        <v>0</v>
      </c>
      <c r="J1499" s="35">
        <v>0</v>
      </c>
      <c r="K1499" s="35">
        <v>0</v>
      </c>
      <c r="L1499" s="35">
        <v>0</v>
      </c>
      <c r="M1499" s="35">
        <v>53.232999999999997</v>
      </c>
      <c r="N1499" s="35">
        <v>0</v>
      </c>
      <c r="O1499" s="35">
        <v>0</v>
      </c>
      <c r="P1499" s="35">
        <v>0</v>
      </c>
      <c r="Q1499" s="35">
        <v>0</v>
      </c>
      <c r="R1499" s="35"/>
      <c r="S1499" s="35"/>
    </row>
    <row r="1500" spans="1:19">
      <c r="A1500" t="s">
        <v>305</v>
      </c>
      <c r="B1500" t="s">
        <v>56</v>
      </c>
      <c r="C1500" t="s">
        <v>118</v>
      </c>
      <c r="D1500" t="s">
        <v>259</v>
      </c>
      <c r="E1500" t="s">
        <v>263</v>
      </c>
      <c r="F1500" s="35">
        <v>1370.297</v>
      </c>
      <c r="G1500" s="35">
        <v>373.28300000000002</v>
      </c>
      <c r="H1500" s="35">
        <v>889.5</v>
      </c>
      <c r="I1500" s="35">
        <v>0</v>
      </c>
      <c r="J1500" s="35">
        <v>0</v>
      </c>
      <c r="K1500" s="35">
        <v>0</v>
      </c>
      <c r="L1500" s="35">
        <v>0</v>
      </c>
      <c r="M1500" s="35">
        <v>93.513999999999996</v>
      </c>
      <c r="N1500" s="35">
        <v>0</v>
      </c>
      <c r="O1500" s="35">
        <v>0</v>
      </c>
      <c r="P1500" s="35">
        <v>14</v>
      </c>
      <c r="Q1500" s="35">
        <v>0</v>
      </c>
      <c r="R1500" s="35"/>
      <c r="S1500" s="35"/>
    </row>
    <row r="1501" spans="1:19">
      <c r="A1501" t="s">
        <v>306</v>
      </c>
      <c r="B1501" t="s">
        <v>56</v>
      </c>
      <c r="C1501" t="s">
        <v>118</v>
      </c>
      <c r="D1501" t="s">
        <v>259</v>
      </c>
      <c r="E1501" t="s">
        <v>263</v>
      </c>
      <c r="F1501" s="35">
        <v>533.01400000000001</v>
      </c>
      <c r="G1501" s="35">
        <v>195.244</v>
      </c>
      <c r="H1501" s="35">
        <v>289.2</v>
      </c>
      <c r="I1501" s="35">
        <v>0</v>
      </c>
      <c r="J1501" s="35">
        <v>0</v>
      </c>
      <c r="K1501" s="35">
        <v>0</v>
      </c>
      <c r="L1501" s="35">
        <v>0</v>
      </c>
      <c r="M1501" s="35">
        <v>38.57</v>
      </c>
      <c r="N1501" s="35">
        <v>0</v>
      </c>
      <c r="O1501" s="35">
        <v>0</v>
      </c>
      <c r="P1501" s="35">
        <v>10</v>
      </c>
      <c r="Q1501" s="35">
        <v>0</v>
      </c>
      <c r="R1501" s="35"/>
      <c r="S1501" s="35"/>
    </row>
    <row r="1502" spans="1:19">
      <c r="A1502" t="s">
        <v>1265</v>
      </c>
      <c r="B1502" t="s">
        <v>56</v>
      </c>
      <c r="C1502" t="s">
        <v>330</v>
      </c>
      <c r="D1502" t="s">
        <v>259</v>
      </c>
      <c r="E1502" t="s">
        <v>263</v>
      </c>
      <c r="F1502" s="35">
        <v>656.42200000000003</v>
      </c>
      <c r="G1502" s="35">
        <v>224.94</v>
      </c>
      <c r="H1502" s="35">
        <v>414.7</v>
      </c>
      <c r="I1502" s="35">
        <v>0</v>
      </c>
      <c r="J1502" s="35">
        <v>0</v>
      </c>
      <c r="K1502" s="35">
        <v>0</v>
      </c>
      <c r="L1502" s="35">
        <v>0</v>
      </c>
      <c r="M1502" s="35">
        <v>16.782</v>
      </c>
      <c r="N1502" s="35">
        <v>0</v>
      </c>
      <c r="O1502" s="35">
        <v>0</v>
      </c>
      <c r="P1502" s="35">
        <v>0</v>
      </c>
      <c r="Q1502" s="35">
        <v>0</v>
      </c>
      <c r="R1502" s="35"/>
      <c r="S1502" s="35"/>
    </row>
    <row r="1503" spans="1:19">
      <c r="A1503" t="s">
        <v>308</v>
      </c>
      <c r="B1503" t="s">
        <v>56</v>
      </c>
      <c r="C1503" t="s">
        <v>118</v>
      </c>
      <c r="D1503" t="s">
        <v>259</v>
      </c>
      <c r="E1503" t="s">
        <v>263</v>
      </c>
      <c r="F1503" s="35">
        <v>835.76700000000005</v>
      </c>
      <c r="G1503" s="35">
        <v>240.37100000000001</v>
      </c>
      <c r="H1503" s="35">
        <v>458.2</v>
      </c>
      <c r="I1503" s="35">
        <v>0</v>
      </c>
      <c r="J1503" s="35">
        <v>0</v>
      </c>
      <c r="K1503" s="35">
        <v>0</v>
      </c>
      <c r="L1503" s="35">
        <v>0</v>
      </c>
      <c r="M1503" s="35">
        <v>137.196</v>
      </c>
      <c r="N1503" s="35">
        <v>0</v>
      </c>
      <c r="O1503" s="35">
        <v>0</v>
      </c>
      <c r="P1503" s="35">
        <v>0</v>
      </c>
      <c r="Q1503" s="35">
        <v>0</v>
      </c>
      <c r="R1503" s="35"/>
      <c r="S1503" s="35"/>
    </row>
    <row r="1504" spans="1:19">
      <c r="A1504" t="s">
        <v>763</v>
      </c>
      <c r="B1504" t="s">
        <v>56</v>
      </c>
      <c r="C1504" t="s">
        <v>330</v>
      </c>
      <c r="D1504" t="s">
        <v>259</v>
      </c>
      <c r="E1504" t="s">
        <v>263</v>
      </c>
      <c r="F1504" s="35">
        <v>681.58600000000001</v>
      </c>
      <c r="G1504" s="35">
        <v>224.708</v>
      </c>
      <c r="H1504" s="35">
        <v>435.9</v>
      </c>
      <c r="I1504" s="35">
        <v>0</v>
      </c>
      <c r="J1504" s="35">
        <v>0</v>
      </c>
      <c r="K1504" s="35">
        <v>0</v>
      </c>
      <c r="L1504" s="35">
        <v>0</v>
      </c>
      <c r="M1504" s="35">
        <v>20.978000000000002</v>
      </c>
      <c r="N1504" s="35">
        <v>0</v>
      </c>
      <c r="O1504" s="35">
        <v>0</v>
      </c>
      <c r="P1504" s="35">
        <v>0</v>
      </c>
      <c r="Q1504" s="35">
        <v>0</v>
      </c>
      <c r="R1504" s="35"/>
      <c r="S1504" s="35"/>
    </row>
    <row r="1505" spans="1:19">
      <c r="A1505" t="s">
        <v>393</v>
      </c>
      <c r="B1505" t="s">
        <v>56</v>
      </c>
      <c r="C1505" t="s">
        <v>330</v>
      </c>
      <c r="D1505" t="s">
        <v>259</v>
      </c>
      <c r="E1505" t="s">
        <v>263</v>
      </c>
      <c r="F1505" s="35">
        <v>1052.0139999999999</v>
      </c>
      <c r="G1505" s="35">
        <v>274.58</v>
      </c>
      <c r="H1505" s="35">
        <v>689.4</v>
      </c>
      <c r="I1505" s="35">
        <v>0</v>
      </c>
      <c r="J1505" s="35">
        <v>0</v>
      </c>
      <c r="K1505" s="35">
        <v>0</v>
      </c>
      <c r="L1505" s="35">
        <v>0</v>
      </c>
      <c r="M1505" s="35">
        <v>88.034000000000006</v>
      </c>
      <c r="N1505" s="35">
        <v>0</v>
      </c>
      <c r="O1505" s="35">
        <v>0</v>
      </c>
      <c r="P1505" s="35">
        <v>0</v>
      </c>
      <c r="Q1505" s="35">
        <v>0</v>
      </c>
      <c r="R1505" s="35"/>
      <c r="S1505" s="35"/>
    </row>
    <row r="1506" spans="1:19">
      <c r="A1506" t="s">
        <v>394</v>
      </c>
      <c r="B1506" t="s">
        <v>56</v>
      </c>
      <c r="C1506" t="s">
        <v>118</v>
      </c>
      <c r="D1506" t="s">
        <v>259</v>
      </c>
      <c r="E1506" t="s">
        <v>263</v>
      </c>
      <c r="F1506" s="35">
        <v>687.5471</v>
      </c>
      <c r="G1506" s="35">
        <v>247.91200000000001</v>
      </c>
      <c r="H1506" s="35">
        <v>354.3</v>
      </c>
      <c r="I1506" s="35">
        <v>0</v>
      </c>
      <c r="J1506" s="35">
        <v>0</v>
      </c>
      <c r="K1506" s="35">
        <v>0</v>
      </c>
      <c r="L1506" s="35">
        <v>0</v>
      </c>
      <c r="M1506" s="35">
        <v>85.334999999999994</v>
      </c>
      <c r="N1506" s="35">
        <v>0</v>
      </c>
      <c r="O1506" s="35">
        <v>0</v>
      </c>
      <c r="P1506" s="35">
        <v>0</v>
      </c>
      <c r="Q1506" s="35">
        <v>0</v>
      </c>
      <c r="R1506" s="35"/>
      <c r="S1506" s="35"/>
    </row>
    <row r="1507" spans="1:19">
      <c r="A1507" t="s">
        <v>1266</v>
      </c>
      <c r="B1507" t="s">
        <v>56</v>
      </c>
      <c r="C1507" t="s">
        <v>118</v>
      </c>
      <c r="D1507" t="s">
        <v>259</v>
      </c>
      <c r="E1507" t="s">
        <v>263</v>
      </c>
      <c r="F1507" s="35">
        <v>794.63400000000001</v>
      </c>
      <c r="G1507" s="35">
        <v>199.255</v>
      </c>
      <c r="H1507" s="35">
        <v>537.05200000000002</v>
      </c>
      <c r="I1507" s="35">
        <v>0</v>
      </c>
      <c r="J1507" s="35">
        <v>0</v>
      </c>
      <c r="K1507" s="35">
        <v>0</v>
      </c>
      <c r="L1507" s="35">
        <v>0</v>
      </c>
      <c r="M1507" s="35">
        <v>58.326999999999998</v>
      </c>
      <c r="N1507" s="35">
        <v>0</v>
      </c>
      <c r="O1507" s="35">
        <v>0</v>
      </c>
      <c r="P1507" s="35">
        <v>0</v>
      </c>
      <c r="Q1507" s="35">
        <v>0</v>
      </c>
      <c r="R1507" s="35"/>
      <c r="S1507" s="35"/>
    </row>
    <row r="1508" spans="1:19">
      <c r="A1508" t="s">
        <v>311</v>
      </c>
      <c r="B1508" t="s">
        <v>56</v>
      </c>
      <c r="C1508" t="s">
        <v>330</v>
      </c>
      <c r="D1508" t="s">
        <v>259</v>
      </c>
      <c r="E1508" t="s">
        <v>263</v>
      </c>
      <c r="F1508" s="35">
        <v>1019.917</v>
      </c>
      <c r="G1508" s="35">
        <v>306.20499999999998</v>
      </c>
      <c r="H1508" s="35">
        <v>669.5</v>
      </c>
      <c r="I1508" s="35">
        <v>0</v>
      </c>
      <c r="J1508" s="35">
        <v>0</v>
      </c>
      <c r="K1508" s="35">
        <v>0</v>
      </c>
      <c r="L1508" s="35">
        <v>0</v>
      </c>
      <c r="M1508" s="35">
        <v>44.212000000000003</v>
      </c>
      <c r="N1508" s="35">
        <v>0</v>
      </c>
      <c r="O1508" s="35">
        <v>0</v>
      </c>
      <c r="P1508" s="35">
        <v>0</v>
      </c>
      <c r="Q1508" s="35">
        <v>0</v>
      </c>
      <c r="R1508" s="35"/>
      <c r="S1508" s="35"/>
    </row>
    <row r="1509" spans="1:19">
      <c r="A1509" t="s">
        <v>312</v>
      </c>
      <c r="B1509" t="s">
        <v>56</v>
      </c>
      <c r="C1509" t="s">
        <v>330</v>
      </c>
      <c r="D1509" t="s">
        <v>259</v>
      </c>
      <c r="E1509" t="s">
        <v>263</v>
      </c>
      <c r="F1509" s="35">
        <v>907.63699999999994</v>
      </c>
      <c r="G1509" s="35">
        <v>289.262</v>
      </c>
      <c r="H1509" s="35">
        <v>542.20000000000005</v>
      </c>
      <c r="I1509" s="35">
        <v>0</v>
      </c>
      <c r="J1509" s="35">
        <v>0</v>
      </c>
      <c r="K1509" s="35">
        <v>0</v>
      </c>
      <c r="L1509" s="35">
        <v>0</v>
      </c>
      <c r="M1509" s="35">
        <v>76.174999999999997</v>
      </c>
      <c r="N1509" s="35">
        <v>0</v>
      </c>
      <c r="O1509" s="35">
        <v>0</v>
      </c>
      <c r="P1509" s="35">
        <v>0</v>
      </c>
      <c r="Q1509" s="35">
        <v>0</v>
      </c>
      <c r="R1509" s="35"/>
      <c r="S1509" s="35"/>
    </row>
    <row r="1510" spans="1:19">
      <c r="A1510" t="s">
        <v>313</v>
      </c>
      <c r="B1510" t="s">
        <v>56</v>
      </c>
      <c r="C1510" t="s">
        <v>118</v>
      </c>
      <c r="D1510" t="s">
        <v>259</v>
      </c>
      <c r="E1510" t="s">
        <v>263</v>
      </c>
      <c r="F1510" s="35">
        <v>989.18899999999996</v>
      </c>
      <c r="G1510" s="35">
        <v>274.38200000000001</v>
      </c>
      <c r="H1510" s="35">
        <v>661.1</v>
      </c>
      <c r="I1510" s="35">
        <v>0</v>
      </c>
      <c r="J1510" s="35">
        <v>0</v>
      </c>
      <c r="K1510" s="35">
        <v>0</v>
      </c>
      <c r="L1510" s="35">
        <v>0</v>
      </c>
      <c r="M1510" s="35">
        <v>53.707000000000001</v>
      </c>
      <c r="N1510" s="35">
        <v>0</v>
      </c>
      <c r="O1510" s="35">
        <v>0</v>
      </c>
      <c r="P1510" s="35">
        <v>0</v>
      </c>
      <c r="Q1510" s="35">
        <v>0</v>
      </c>
      <c r="R1510" s="35"/>
      <c r="S1510" s="35"/>
    </row>
    <row r="1511" spans="1:19">
      <c r="A1511" t="s">
        <v>1267</v>
      </c>
      <c r="B1511" t="s">
        <v>56</v>
      </c>
      <c r="C1511" t="s">
        <v>118</v>
      </c>
      <c r="D1511" t="s">
        <v>259</v>
      </c>
      <c r="E1511" t="s">
        <v>263</v>
      </c>
      <c r="F1511" s="35">
        <v>1084.6489999999999</v>
      </c>
      <c r="G1511" s="35">
        <v>375.68700000000001</v>
      </c>
      <c r="H1511" s="35">
        <v>569.79999999999995</v>
      </c>
      <c r="I1511" s="35">
        <v>0</v>
      </c>
      <c r="J1511" s="35">
        <v>0</v>
      </c>
      <c r="K1511" s="35">
        <v>0</v>
      </c>
      <c r="L1511" s="35">
        <v>0</v>
      </c>
      <c r="M1511" s="35">
        <v>139.16200000000001</v>
      </c>
      <c r="N1511" s="35">
        <v>0</v>
      </c>
      <c r="O1511" s="35">
        <v>0</v>
      </c>
      <c r="P1511" s="35">
        <v>0</v>
      </c>
      <c r="Q1511" s="35">
        <v>0</v>
      </c>
      <c r="R1511" s="35"/>
      <c r="S1511" s="35"/>
    </row>
    <row r="1512" spans="1:19">
      <c r="A1512" t="s">
        <v>396</v>
      </c>
      <c r="B1512" t="s">
        <v>56</v>
      </c>
      <c r="C1512" t="s">
        <v>330</v>
      </c>
      <c r="D1512" t="s">
        <v>259</v>
      </c>
      <c r="E1512" t="s">
        <v>260</v>
      </c>
      <c r="F1512" s="35">
        <v>1567.5530000000001</v>
      </c>
      <c r="G1512" s="35">
        <v>334.91899999999998</v>
      </c>
      <c r="H1512" s="35">
        <v>938.97</v>
      </c>
      <c r="I1512" s="35">
        <v>0</v>
      </c>
      <c r="J1512" s="35">
        <v>0</v>
      </c>
      <c r="K1512" s="35">
        <v>0</v>
      </c>
      <c r="L1512" s="35">
        <v>0</v>
      </c>
      <c r="M1512" s="35">
        <v>246.50399999999999</v>
      </c>
      <c r="N1512" s="35">
        <v>0</v>
      </c>
      <c r="O1512" s="35">
        <v>0</v>
      </c>
      <c r="P1512" s="35">
        <v>47.16</v>
      </c>
      <c r="Q1512" s="35">
        <v>0</v>
      </c>
      <c r="R1512" s="35"/>
      <c r="S1512" s="35"/>
    </row>
    <row r="1513" spans="1:19">
      <c r="A1513" t="s">
        <v>1268</v>
      </c>
      <c r="B1513" t="s">
        <v>56</v>
      </c>
      <c r="C1513" t="s">
        <v>118</v>
      </c>
      <c r="D1513" t="s">
        <v>259</v>
      </c>
      <c r="E1513" t="s">
        <v>263</v>
      </c>
      <c r="F1513" s="35">
        <v>1702.327</v>
      </c>
      <c r="G1513" s="35">
        <v>407.142</v>
      </c>
      <c r="H1513" s="35">
        <v>1171.7</v>
      </c>
      <c r="I1513" s="35">
        <v>0</v>
      </c>
      <c r="J1513" s="35">
        <v>0</v>
      </c>
      <c r="K1513" s="35">
        <v>0</v>
      </c>
      <c r="L1513" s="35">
        <v>0</v>
      </c>
      <c r="M1513" s="35">
        <v>123.485</v>
      </c>
      <c r="N1513" s="35">
        <v>0</v>
      </c>
      <c r="O1513" s="35">
        <v>0</v>
      </c>
      <c r="P1513" s="35">
        <v>0</v>
      </c>
      <c r="Q1513" s="35">
        <v>0</v>
      </c>
      <c r="R1513" s="35"/>
      <c r="S1513" s="35"/>
    </row>
    <row r="1514" spans="1:19">
      <c r="A1514" t="s">
        <v>1269</v>
      </c>
      <c r="B1514" t="s">
        <v>56</v>
      </c>
      <c r="C1514" t="s">
        <v>118</v>
      </c>
      <c r="D1514" t="s">
        <v>259</v>
      </c>
      <c r="E1514" t="s">
        <v>263</v>
      </c>
      <c r="F1514" s="35">
        <v>866.09900000000005</v>
      </c>
      <c r="G1514" s="35">
        <v>279.09100000000001</v>
      </c>
      <c r="H1514" s="35">
        <v>541.70000000000005</v>
      </c>
      <c r="I1514" s="35">
        <v>0</v>
      </c>
      <c r="J1514" s="35">
        <v>0</v>
      </c>
      <c r="K1514" s="35">
        <v>0</v>
      </c>
      <c r="L1514" s="35">
        <v>0</v>
      </c>
      <c r="M1514" s="35">
        <v>38.308</v>
      </c>
      <c r="N1514" s="35">
        <v>0</v>
      </c>
      <c r="O1514" s="35">
        <v>0</v>
      </c>
      <c r="P1514" s="35">
        <v>7</v>
      </c>
      <c r="Q1514" s="35">
        <v>0</v>
      </c>
      <c r="R1514" s="35"/>
      <c r="S1514" s="35"/>
    </row>
    <row r="1515" spans="1:19">
      <c r="A1515" t="s">
        <v>908</v>
      </c>
      <c r="B1515" t="s">
        <v>56</v>
      </c>
      <c r="C1515" t="s">
        <v>330</v>
      </c>
      <c r="D1515" t="s">
        <v>259</v>
      </c>
      <c r="E1515" t="s">
        <v>263</v>
      </c>
      <c r="F1515" s="35">
        <v>729.70399999999995</v>
      </c>
      <c r="G1515" s="35">
        <v>270.71300000000002</v>
      </c>
      <c r="H1515" s="35">
        <v>430.4</v>
      </c>
      <c r="I1515" s="35">
        <v>0</v>
      </c>
      <c r="J1515" s="35">
        <v>0</v>
      </c>
      <c r="K1515" s="35">
        <v>0</v>
      </c>
      <c r="L1515" s="35">
        <v>0</v>
      </c>
      <c r="M1515" s="35">
        <v>28.591000000000001</v>
      </c>
      <c r="N1515" s="35">
        <v>0</v>
      </c>
      <c r="O1515" s="35">
        <v>0</v>
      </c>
      <c r="P1515" s="35">
        <v>0</v>
      </c>
      <c r="Q1515" s="35">
        <v>0</v>
      </c>
      <c r="R1515" s="35"/>
      <c r="S1515" s="35"/>
    </row>
    <row r="1516" spans="1:19">
      <c r="A1516" t="s">
        <v>1270</v>
      </c>
      <c r="B1516" t="s">
        <v>56</v>
      </c>
      <c r="C1516" t="s">
        <v>118</v>
      </c>
      <c r="D1516" t="s">
        <v>259</v>
      </c>
      <c r="E1516" t="s">
        <v>263</v>
      </c>
      <c r="F1516" s="35">
        <v>1074.9190000000001</v>
      </c>
      <c r="G1516" s="35">
        <v>295.57100000000003</v>
      </c>
      <c r="H1516" s="35">
        <v>697.6</v>
      </c>
      <c r="I1516" s="35">
        <v>0</v>
      </c>
      <c r="J1516" s="35">
        <v>0</v>
      </c>
      <c r="K1516" s="35">
        <v>0</v>
      </c>
      <c r="L1516" s="35">
        <v>0</v>
      </c>
      <c r="M1516" s="35">
        <v>25.748000000000001</v>
      </c>
      <c r="N1516" s="35">
        <v>0</v>
      </c>
      <c r="O1516" s="35">
        <v>0</v>
      </c>
      <c r="P1516" s="35">
        <v>56</v>
      </c>
      <c r="Q1516" s="35">
        <v>0</v>
      </c>
      <c r="R1516" s="35"/>
      <c r="S1516" s="35"/>
    </row>
    <row r="1517" spans="1:19">
      <c r="A1517" t="s">
        <v>1271</v>
      </c>
      <c r="B1517" t="s">
        <v>56</v>
      </c>
      <c r="C1517" t="s">
        <v>330</v>
      </c>
      <c r="D1517" t="s">
        <v>259</v>
      </c>
      <c r="E1517" t="s">
        <v>263</v>
      </c>
      <c r="F1517" s="35">
        <v>1032.318</v>
      </c>
      <c r="G1517" s="35">
        <v>313.779</v>
      </c>
      <c r="H1517" s="35">
        <v>614.4</v>
      </c>
      <c r="I1517" s="35">
        <v>0</v>
      </c>
      <c r="J1517" s="35">
        <v>0</v>
      </c>
      <c r="K1517" s="35">
        <v>0</v>
      </c>
      <c r="L1517" s="35">
        <v>0</v>
      </c>
      <c r="M1517" s="35">
        <v>104.139</v>
      </c>
      <c r="N1517" s="35">
        <v>0</v>
      </c>
      <c r="O1517" s="35">
        <v>0</v>
      </c>
      <c r="P1517" s="35">
        <v>0</v>
      </c>
      <c r="Q1517" s="35">
        <v>0</v>
      </c>
      <c r="R1517" s="35"/>
      <c r="S1517" s="35"/>
    </row>
    <row r="1518" spans="1:19">
      <c r="A1518" t="s">
        <v>314</v>
      </c>
      <c r="B1518" t="s">
        <v>56</v>
      </c>
      <c r="C1518" t="s">
        <v>118</v>
      </c>
      <c r="D1518" t="s">
        <v>259</v>
      </c>
      <c r="E1518" t="s">
        <v>263</v>
      </c>
      <c r="F1518" s="35">
        <v>749.21100000000001</v>
      </c>
      <c r="G1518" s="35">
        <v>243.57300000000001</v>
      </c>
      <c r="H1518" s="35">
        <v>448</v>
      </c>
      <c r="I1518" s="35">
        <v>0</v>
      </c>
      <c r="J1518" s="35">
        <v>0</v>
      </c>
      <c r="K1518" s="35">
        <v>0</v>
      </c>
      <c r="L1518" s="35">
        <v>0</v>
      </c>
      <c r="M1518" s="35">
        <v>57.637999999999998</v>
      </c>
      <c r="N1518" s="35">
        <v>0</v>
      </c>
      <c r="O1518" s="35">
        <v>0</v>
      </c>
      <c r="P1518" s="35">
        <v>0</v>
      </c>
      <c r="Q1518" s="35">
        <v>0</v>
      </c>
      <c r="R1518" s="35"/>
      <c r="S1518" s="35"/>
    </row>
    <row r="1519" spans="1:19">
      <c r="A1519" t="s">
        <v>1272</v>
      </c>
      <c r="B1519" t="s">
        <v>56</v>
      </c>
      <c r="C1519" t="s">
        <v>118</v>
      </c>
      <c r="D1519" t="s">
        <v>259</v>
      </c>
      <c r="E1519" t="s">
        <v>263</v>
      </c>
      <c r="F1519" s="35">
        <v>1382.684</v>
      </c>
      <c r="G1519" s="35">
        <v>343.79199999999997</v>
      </c>
      <c r="H1519" s="35">
        <v>868.3</v>
      </c>
      <c r="I1519" s="35">
        <v>0</v>
      </c>
      <c r="J1519" s="35">
        <v>0</v>
      </c>
      <c r="K1519" s="35">
        <v>0</v>
      </c>
      <c r="L1519" s="35">
        <v>0</v>
      </c>
      <c r="M1519" s="35">
        <v>170.59200000000001</v>
      </c>
      <c r="N1519" s="35">
        <v>0</v>
      </c>
      <c r="O1519" s="35">
        <v>0</v>
      </c>
      <c r="P1519" s="35">
        <v>0</v>
      </c>
      <c r="Q1519" s="35">
        <v>0</v>
      </c>
      <c r="R1519" s="35"/>
      <c r="S1519" s="35"/>
    </row>
    <row r="1520" spans="1:19">
      <c r="A1520" t="s">
        <v>1273</v>
      </c>
      <c r="B1520" t="s">
        <v>56</v>
      </c>
      <c r="C1520" t="s">
        <v>118</v>
      </c>
      <c r="D1520" t="s">
        <v>259</v>
      </c>
      <c r="E1520" t="s">
        <v>263</v>
      </c>
      <c r="F1520" s="35">
        <v>1094.394</v>
      </c>
      <c r="G1520" s="35">
        <v>341.66500000000002</v>
      </c>
      <c r="H1520" s="35">
        <v>591.20000000000005</v>
      </c>
      <c r="I1520" s="35">
        <v>0</v>
      </c>
      <c r="J1520" s="35">
        <v>0</v>
      </c>
      <c r="K1520" s="35">
        <v>0</v>
      </c>
      <c r="L1520" s="35">
        <v>0</v>
      </c>
      <c r="M1520" s="35">
        <v>145.529</v>
      </c>
      <c r="N1520" s="35">
        <v>0</v>
      </c>
      <c r="O1520" s="35">
        <v>0</v>
      </c>
      <c r="P1520" s="35">
        <v>16</v>
      </c>
      <c r="Q1520" s="35">
        <v>0</v>
      </c>
      <c r="R1520" s="35"/>
      <c r="S1520" s="35"/>
    </row>
    <row r="1521" spans="1:19">
      <c r="A1521" t="s">
        <v>316</v>
      </c>
      <c r="B1521" t="s">
        <v>56</v>
      </c>
      <c r="C1521" t="s">
        <v>330</v>
      </c>
      <c r="D1521" t="s">
        <v>259</v>
      </c>
      <c r="E1521" t="s">
        <v>263</v>
      </c>
      <c r="F1521" s="35">
        <v>972.61400000000003</v>
      </c>
      <c r="G1521" s="35">
        <v>346.24700000000001</v>
      </c>
      <c r="H1521" s="35">
        <v>544.20000000000005</v>
      </c>
      <c r="I1521" s="35">
        <v>0</v>
      </c>
      <c r="J1521" s="35">
        <v>0</v>
      </c>
      <c r="K1521" s="35">
        <v>0</v>
      </c>
      <c r="L1521" s="35">
        <v>0</v>
      </c>
      <c r="M1521" s="35">
        <v>77.427000000000007</v>
      </c>
      <c r="N1521" s="35">
        <v>0</v>
      </c>
      <c r="O1521" s="35">
        <v>0</v>
      </c>
      <c r="P1521" s="35">
        <v>4.74</v>
      </c>
      <c r="Q1521" s="35">
        <v>0</v>
      </c>
      <c r="R1521" s="35"/>
      <c r="S1521" s="35"/>
    </row>
    <row r="1522" spans="1:19">
      <c r="A1522" t="s">
        <v>1274</v>
      </c>
      <c r="B1522" t="s">
        <v>56</v>
      </c>
      <c r="C1522" t="s">
        <v>118</v>
      </c>
      <c r="D1522" t="s">
        <v>259</v>
      </c>
      <c r="E1522" t="s">
        <v>260</v>
      </c>
      <c r="F1522" s="35">
        <v>1172.0050000000001</v>
      </c>
      <c r="G1522" s="35">
        <v>277.18799999999999</v>
      </c>
      <c r="H1522" s="35">
        <v>479.2</v>
      </c>
      <c r="I1522" s="35">
        <v>0</v>
      </c>
      <c r="J1522" s="35">
        <v>0</v>
      </c>
      <c r="K1522" s="35">
        <v>0</v>
      </c>
      <c r="L1522" s="35">
        <v>0</v>
      </c>
      <c r="M1522" s="35">
        <v>415.61700000000002</v>
      </c>
      <c r="N1522" s="35">
        <v>0</v>
      </c>
      <c r="O1522" s="35">
        <v>0</v>
      </c>
      <c r="P1522" s="35">
        <v>0</v>
      </c>
      <c r="Q1522" s="35">
        <v>0</v>
      </c>
      <c r="R1522" s="35"/>
      <c r="S1522" s="35"/>
    </row>
    <row r="1523" spans="1:19">
      <c r="A1523" t="s">
        <v>400</v>
      </c>
      <c r="B1523" t="s">
        <v>56</v>
      </c>
      <c r="C1523" t="s">
        <v>118</v>
      </c>
      <c r="D1523" t="s">
        <v>259</v>
      </c>
      <c r="E1523" t="s">
        <v>263</v>
      </c>
      <c r="F1523" s="35">
        <v>1238.0909999999999</v>
      </c>
      <c r="G1523" s="35">
        <v>341.02100000000002</v>
      </c>
      <c r="H1523" s="35">
        <v>796.7</v>
      </c>
      <c r="I1523" s="35">
        <v>0</v>
      </c>
      <c r="J1523" s="35">
        <v>0</v>
      </c>
      <c r="K1523" s="35">
        <v>0</v>
      </c>
      <c r="L1523" s="35">
        <v>0</v>
      </c>
      <c r="M1523" s="35">
        <v>100.37</v>
      </c>
      <c r="N1523" s="35">
        <v>0</v>
      </c>
      <c r="O1523" s="35">
        <v>0</v>
      </c>
      <c r="P1523" s="35">
        <v>0</v>
      </c>
      <c r="Q1523" s="35">
        <v>0</v>
      </c>
      <c r="R1523" s="35"/>
      <c r="S1523" s="35"/>
    </row>
    <row r="1524" spans="1:19">
      <c r="A1524" t="s">
        <v>403</v>
      </c>
      <c r="B1524" t="s">
        <v>56</v>
      </c>
      <c r="C1524" t="s">
        <v>330</v>
      </c>
      <c r="D1524" t="s">
        <v>259</v>
      </c>
      <c r="E1524" t="s">
        <v>260</v>
      </c>
      <c r="F1524" s="35">
        <v>1042.1110000000001</v>
      </c>
      <c r="G1524" s="35">
        <v>248.376</v>
      </c>
      <c r="H1524" s="35">
        <v>478.5</v>
      </c>
      <c r="I1524" s="35">
        <v>0</v>
      </c>
      <c r="J1524" s="35">
        <v>0</v>
      </c>
      <c r="K1524" s="35">
        <v>0</v>
      </c>
      <c r="L1524" s="35">
        <v>0</v>
      </c>
      <c r="M1524" s="35">
        <v>92.174999999999997</v>
      </c>
      <c r="N1524" s="35">
        <v>0</v>
      </c>
      <c r="O1524" s="35">
        <v>0</v>
      </c>
      <c r="P1524" s="35">
        <v>223.06</v>
      </c>
      <c r="Q1524" s="35">
        <v>0</v>
      </c>
      <c r="R1524" s="35"/>
      <c r="S1524" s="35"/>
    </row>
    <row r="1525" spans="1:19">
      <c r="A1525" t="s">
        <v>571</v>
      </c>
      <c r="B1525" t="s">
        <v>56</v>
      </c>
      <c r="C1525" t="s">
        <v>330</v>
      </c>
      <c r="D1525" t="s">
        <v>259</v>
      </c>
      <c r="E1525" t="s">
        <v>263</v>
      </c>
      <c r="F1525" s="35">
        <v>820.66200000000003</v>
      </c>
      <c r="G1525" s="35">
        <v>254.852</v>
      </c>
      <c r="H1525" s="35">
        <v>533.20000000000005</v>
      </c>
      <c r="I1525" s="35">
        <v>0</v>
      </c>
      <c r="J1525" s="35">
        <v>0</v>
      </c>
      <c r="K1525" s="35">
        <v>0</v>
      </c>
      <c r="L1525" s="35">
        <v>0</v>
      </c>
      <c r="M1525" s="35">
        <v>32.61</v>
      </c>
      <c r="N1525" s="35">
        <v>0</v>
      </c>
      <c r="O1525" s="35">
        <v>0</v>
      </c>
      <c r="P1525" s="35">
        <v>0</v>
      </c>
      <c r="Q1525" s="35">
        <v>0</v>
      </c>
      <c r="R1525" s="35"/>
      <c r="S1525" s="35"/>
    </row>
    <row r="1526" spans="1:19">
      <c r="A1526" t="s">
        <v>1275</v>
      </c>
      <c r="B1526" t="s">
        <v>56</v>
      </c>
      <c r="C1526" t="s">
        <v>118</v>
      </c>
      <c r="D1526" t="s">
        <v>259</v>
      </c>
      <c r="E1526" t="s">
        <v>263</v>
      </c>
      <c r="F1526" s="35">
        <v>745.17499999999995</v>
      </c>
      <c r="G1526" s="35">
        <v>260.584</v>
      </c>
      <c r="H1526" s="35">
        <v>451.738</v>
      </c>
      <c r="I1526" s="35">
        <v>0</v>
      </c>
      <c r="J1526" s="35">
        <v>0</v>
      </c>
      <c r="K1526" s="35">
        <v>0</v>
      </c>
      <c r="L1526" s="35">
        <v>0</v>
      </c>
      <c r="M1526" s="35">
        <v>32.366</v>
      </c>
      <c r="N1526" s="35">
        <v>0</v>
      </c>
      <c r="O1526" s="35">
        <v>0</v>
      </c>
      <c r="P1526" s="35">
        <v>0.48699999999999999</v>
      </c>
      <c r="Q1526" s="35">
        <v>0</v>
      </c>
      <c r="R1526" s="35"/>
      <c r="S1526" s="35"/>
    </row>
    <row r="1527" spans="1:19">
      <c r="A1527" t="s">
        <v>317</v>
      </c>
      <c r="B1527" t="s">
        <v>56</v>
      </c>
      <c r="C1527" t="s">
        <v>118</v>
      </c>
      <c r="D1527" t="s">
        <v>259</v>
      </c>
      <c r="E1527" t="s">
        <v>263</v>
      </c>
      <c r="F1527" s="35">
        <v>902.11300000000006</v>
      </c>
      <c r="G1527" s="35">
        <v>247.97900000000001</v>
      </c>
      <c r="H1527" s="35">
        <v>531.70000000000005</v>
      </c>
      <c r="I1527" s="35">
        <v>0</v>
      </c>
      <c r="J1527" s="35">
        <v>0</v>
      </c>
      <c r="K1527" s="35">
        <v>0</v>
      </c>
      <c r="L1527" s="35">
        <v>0</v>
      </c>
      <c r="M1527" s="35">
        <v>122.434</v>
      </c>
      <c r="N1527" s="35">
        <v>0</v>
      </c>
      <c r="O1527" s="35">
        <v>0</v>
      </c>
      <c r="P1527" s="35">
        <v>0</v>
      </c>
      <c r="Q1527" s="35">
        <v>0</v>
      </c>
      <c r="R1527" s="35"/>
      <c r="S1527" s="35"/>
    </row>
    <row r="1528" spans="1:19">
      <c r="A1528" t="s">
        <v>1276</v>
      </c>
      <c r="B1528" t="s">
        <v>56</v>
      </c>
      <c r="C1528" t="s">
        <v>118</v>
      </c>
      <c r="D1528" t="s">
        <v>259</v>
      </c>
      <c r="E1528" t="s">
        <v>263</v>
      </c>
      <c r="F1528" s="35">
        <v>1087.2180000000001</v>
      </c>
      <c r="G1528" s="35">
        <v>282.87400000000002</v>
      </c>
      <c r="H1528" s="35">
        <v>693.4</v>
      </c>
      <c r="I1528" s="35">
        <v>0</v>
      </c>
      <c r="J1528" s="35">
        <v>0</v>
      </c>
      <c r="K1528" s="35">
        <v>0</v>
      </c>
      <c r="L1528" s="35">
        <v>0</v>
      </c>
      <c r="M1528" s="35">
        <v>109.774</v>
      </c>
      <c r="N1528" s="35">
        <v>0</v>
      </c>
      <c r="O1528" s="35">
        <v>0</v>
      </c>
      <c r="P1528" s="35">
        <v>1.17</v>
      </c>
      <c r="Q1528" s="35">
        <v>0</v>
      </c>
      <c r="R1528" s="35"/>
      <c r="S1528" s="35"/>
    </row>
    <row r="1529" spans="1:19">
      <c r="A1529" t="s">
        <v>1277</v>
      </c>
      <c r="B1529" t="s">
        <v>56</v>
      </c>
      <c r="C1529" t="s">
        <v>118</v>
      </c>
      <c r="D1529" t="s">
        <v>259</v>
      </c>
      <c r="E1529" t="s">
        <v>263</v>
      </c>
      <c r="F1529" s="35">
        <v>901.76800000000003</v>
      </c>
      <c r="G1529" s="35">
        <v>252.81</v>
      </c>
      <c r="H1529" s="35">
        <v>626.79999999999995</v>
      </c>
      <c r="I1529" s="35">
        <v>0</v>
      </c>
      <c r="J1529" s="35">
        <v>0</v>
      </c>
      <c r="K1529" s="35">
        <v>0</v>
      </c>
      <c r="L1529" s="35">
        <v>0</v>
      </c>
      <c r="M1529" s="35">
        <v>16.158000000000001</v>
      </c>
      <c r="N1529" s="35">
        <v>0</v>
      </c>
      <c r="O1529" s="35">
        <v>0</v>
      </c>
      <c r="P1529" s="35">
        <v>6</v>
      </c>
      <c r="Q1529" s="35">
        <v>0</v>
      </c>
      <c r="R1529" s="35"/>
      <c r="S1529" s="35"/>
    </row>
    <row r="1530" spans="1:19">
      <c r="A1530" t="s">
        <v>808</v>
      </c>
      <c r="B1530" t="s">
        <v>56</v>
      </c>
      <c r="C1530" t="s">
        <v>118</v>
      </c>
      <c r="D1530" t="s">
        <v>259</v>
      </c>
      <c r="E1530" t="s">
        <v>263</v>
      </c>
      <c r="F1530" s="35">
        <v>747.00699999999995</v>
      </c>
      <c r="G1530" s="35">
        <v>230.684</v>
      </c>
      <c r="H1530" s="35">
        <v>419.2</v>
      </c>
      <c r="I1530" s="35">
        <v>0</v>
      </c>
      <c r="J1530" s="35">
        <v>0</v>
      </c>
      <c r="K1530" s="35">
        <v>0</v>
      </c>
      <c r="L1530" s="35">
        <v>0</v>
      </c>
      <c r="M1530" s="35">
        <v>30.123000000000001</v>
      </c>
      <c r="N1530" s="35">
        <v>0</v>
      </c>
      <c r="O1530" s="35">
        <v>0</v>
      </c>
      <c r="P1530" s="35">
        <v>67</v>
      </c>
      <c r="Q1530" s="35">
        <v>0</v>
      </c>
      <c r="R1530" s="35"/>
      <c r="S1530" s="35"/>
    </row>
    <row r="1531" spans="1:19">
      <c r="A1531" t="s">
        <v>1278</v>
      </c>
      <c r="B1531" t="s">
        <v>56</v>
      </c>
      <c r="C1531" t="s">
        <v>330</v>
      </c>
      <c r="D1531" t="s">
        <v>259</v>
      </c>
      <c r="E1531" t="s">
        <v>260</v>
      </c>
      <c r="F1531" s="35">
        <v>2343.0590000000002</v>
      </c>
      <c r="G1531" s="35">
        <v>342.4</v>
      </c>
      <c r="H1531" s="35">
        <v>769.59900000000005</v>
      </c>
      <c r="I1531" s="35">
        <v>0</v>
      </c>
      <c r="J1531" s="35">
        <v>0</v>
      </c>
      <c r="K1531" s="35">
        <v>0</v>
      </c>
      <c r="L1531" s="35">
        <v>0</v>
      </c>
      <c r="M1531" s="35">
        <v>1223.5450000000001</v>
      </c>
      <c r="N1531" s="35">
        <v>0</v>
      </c>
      <c r="O1531" s="35">
        <v>0</v>
      </c>
      <c r="P1531" s="35">
        <v>7.5149999999999997</v>
      </c>
      <c r="Q1531" s="35">
        <v>0</v>
      </c>
      <c r="R1531" s="35"/>
      <c r="S1531" s="35"/>
    </row>
    <row r="1532" spans="1:19">
      <c r="A1532" t="s">
        <v>319</v>
      </c>
      <c r="B1532" t="s">
        <v>56</v>
      </c>
      <c r="C1532" t="s">
        <v>118</v>
      </c>
      <c r="D1532" t="s">
        <v>259</v>
      </c>
      <c r="E1532" t="s">
        <v>263</v>
      </c>
      <c r="F1532" s="35">
        <v>998.48800000000006</v>
      </c>
      <c r="G1532" s="35">
        <v>312</v>
      </c>
      <c r="H1532" s="35">
        <v>642.03899999999999</v>
      </c>
      <c r="I1532" s="35">
        <v>0</v>
      </c>
      <c r="J1532" s="35">
        <v>0</v>
      </c>
      <c r="K1532" s="35">
        <v>0</v>
      </c>
      <c r="L1532" s="35">
        <v>0</v>
      </c>
      <c r="M1532" s="35">
        <v>44.448999999999998</v>
      </c>
      <c r="N1532" s="35">
        <v>0</v>
      </c>
      <c r="O1532" s="35">
        <v>0</v>
      </c>
      <c r="P1532" s="35">
        <v>0</v>
      </c>
      <c r="Q1532" s="35">
        <v>0</v>
      </c>
      <c r="R1532" s="35"/>
      <c r="S1532" s="35"/>
    </row>
    <row r="1533" spans="1:19">
      <c r="A1533" t="s">
        <v>1279</v>
      </c>
      <c r="B1533" t="s">
        <v>56</v>
      </c>
      <c r="C1533" t="s">
        <v>330</v>
      </c>
      <c r="D1533" t="s">
        <v>259</v>
      </c>
      <c r="E1533" t="s">
        <v>263</v>
      </c>
      <c r="F1533" s="35">
        <v>551.67899999999997</v>
      </c>
      <c r="G1533" s="35">
        <v>224.09</v>
      </c>
      <c r="H1533" s="35">
        <v>283.2</v>
      </c>
      <c r="I1533" s="35">
        <v>0</v>
      </c>
      <c r="J1533" s="35">
        <v>0</v>
      </c>
      <c r="K1533" s="35">
        <v>0</v>
      </c>
      <c r="L1533" s="35">
        <v>0</v>
      </c>
      <c r="M1533" s="35">
        <v>33.389000000000003</v>
      </c>
      <c r="N1533" s="35">
        <v>0</v>
      </c>
      <c r="O1533" s="35">
        <v>0</v>
      </c>
      <c r="P1533" s="35">
        <v>11</v>
      </c>
      <c r="Q1533" s="35">
        <v>0</v>
      </c>
      <c r="R1533" s="35"/>
      <c r="S1533" s="35"/>
    </row>
    <row r="1534" spans="1:19">
      <c r="A1534" t="s">
        <v>1280</v>
      </c>
      <c r="B1534" t="s">
        <v>56</v>
      </c>
      <c r="C1534" t="s">
        <v>118</v>
      </c>
      <c r="D1534" t="s">
        <v>259</v>
      </c>
      <c r="E1534" t="s">
        <v>260</v>
      </c>
      <c r="F1534" s="35">
        <v>1118.6949999999999</v>
      </c>
      <c r="G1534" s="35">
        <v>221.96799999999999</v>
      </c>
      <c r="H1534" s="35">
        <v>609.70000000000005</v>
      </c>
      <c r="I1534" s="35">
        <v>0</v>
      </c>
      <c r="J1534" s="35">
        <v>0</v>
      </c>
      <c r="K1534" s="35">
        <v>0</v>
      </c>
      <c r="L1534" s="35">
        <v>0</v>
      </c>
      <c r="M1534" s="35">
        <v>287.00700000000001</v>
      </c>
      <c r="N1534" s="35">
        <v>0</v>
      </c>
      <c r="O1534" s="35">
        <v>0</v>
      </c>
      <c r="P1534" s="35">
        <v>0.02</v>
      </c>
      <c r="Q1534" s="35">
        <v>0</v>
      </c>
      <c r="R1534" s="35"/>
      <c r="S1534" s="35"/>
    </row>
    <row r="1535" spans="1:19">
      <c r="A1535" t="s">
        <v>1197</v>
      </c>
      <c r="B1535" t="s">
        <v>56</v>
      </c>
      <c r="C1535" t="s">
        <v>330</v>
      </c>
      <c r="D1535" t="s">
        <v>259</v>
      </c>
      <c r="E1535" t="s">
        <v>298</v>
      </c>
      <c r="F1535" s="35">
        <v>4692.0709999999999</v>
      </c>
      <c r="G1535" s="35">
        <v>468.29300000000001</v>
      </c>
      <c r="H1535" s="35">
        <v>1159.694</v>
      </c>
      <c r="I1535" s="35">
        <v>0</v>
      </c>
      <c r="J1535" s="35">
        <v>0</v>
      </c>
      <c r="K1535" s="35">
        <v>0</v>
      </c>
      <c r="L1535" s="35">
        <v>0</v>
      </c>
      <c r="M1535" s="35">
        <v>3062.6790000000001</v>
      </c>
      <c r="N1535" s="35">
        <v>0</v>
      </c>
      <c r="O1535" s="35">
        <v>0</v>
      </c>
      <c r="P1535" s="35">
        <v>1.405</v>
      </c>
      <c r="Q1535" s="35">
        <v>0</v>
      </c>
      <c r="R1535" s="35"/>
      <c r="S1535" s="35"/>
    </row>
    <row r="1536" spans="1:19">
      <c r="A1536" t="s">
        <v>405</v>
      </c>
      <c r="B1536" t="s">
        <v>56</v>
      </c>
      <c r="C1536" t="s">
        <v>330</v>
      </c>
      <c r="D1536" t="s">
        <v>259</v>
      </c>
      <c r="E1536" t="s">
        <v>263</v>
      </c>
      <c r="F1536" s="35">
        <v>1308.7550000000001</v>
      </c>
      <c r="G1536" s="35">
        <v>375.30900000000003</v>
      </c>
      <c r="H1536" s="35">
        <v>793.6</v>
      </c>
      <c r="I1536" s="35">
        <v>0</v>
      </c>
      <c r="J1536" s="35">
        <v>0</v>
      </c>
      <c r="K1536" s="35">
        <v>0</v>
      </c>
      <c r="L1536" s="35">
        <v>0</v>
      </c>
      <c r="M1536" s="35">
        <v>138.48599999999999</v>
      </c>
      <c r="N1536" s="35">
        <v>0</v>
      </c>
      <c r="O1536" s="35">
        <v>0</v>
      </c>
      <c r="P1536" s="35">
        <v>1.36</v>
      </c>
      <c r="Q1536" s="35">
        <v>0</v>
      </c>
      <c r="R1536" s="35"/>
      <c r="S1536" s="35"/>
    </row>
    <row r="1537" spans="1:19">
      <c r="A1537" t="s">
        <v>771</v>
      </c>
      <c r="B1537" t="s">
        <v>56</v>
      </c>
      <c r="C1537" t="s">
        <v>330</v>
      </c>
      <c r="D1537" t="s">
        <v>259</v>
      </c>
      <c r="E1537" t="s">
        <v>263</v>
      </c>
      <c r="F1537" s="35">
        <v>534.64200000000005</v>
      </c>
      <c r="G1537" s="35">
        <v>171.58500000000001</v>
      </c>
      <c r="H1537" s="35">
        <v>331.9</v>
      </c>
      <c r="I1537" s="35">
        <v>0</v>
      </c>
      <c r="J1537" s="35">
        <v>0</v>
      </c>
      <c r="K1537" s="35">
        <v>0</v>
      </c>
      <c r="L1537" s="35">
        <v>0</v>
      </c>
      <c r="M1537" s="35">
        <v>31.157</v>
      </c>
      <c r="N1537" s="35">
        <v>0</v>
      </c>
      <c r="O1537" s="35">
        <v>0</v>
      </c>
      <c r="P1537" s="35">
        <v>0</v>
      </c>
      <c r="Q1537" s="35">
        <v>0</v>
      </c>
      <c r="R1537" s="35"/>
      <c r="S1537" s="35"/>
    </row>
    <row r="1538" spans="1:19">
      <c r="A1538" t="s">
        <v>1281</v>
      </c>
      <c r="B1538" t="s">
        <v>56</v>
      </c>
      <c r="C1538" t="s">
        <v>330</v>
      </c>
      <c r="D1538" t="s">
        <v>259</v>
      </c>
      <c r="E1538" t="s">
        <v>263</v>
      </c>
      <c r="F1538" s="35">
        <v>743.774</v>
      </c>
      <c r="G1538" s="35">
        <v>193.876</v>
      </c>
      <c r="H1538" s="35">
        <v>520.18799999999999</v>
      </c>
      <c r="I1538" s="35">
        <v>0</v>
      </c>
      <c r="J1538" s="35">
        <v>0</v>
      </c>
      <c r="K1538" s="35">
        <v>0</v>
      </c>
      <c r="L1538" s="35">
        <v>0</v>
      </c>
      <c r="M1538" s="35">
        <v>29.71</v>
      </c>
      <c r="N1538" s="35">
        <v>0</v>
      </c>
      <c r="O1538" s="35">
        <v>0</v>
      </c>
      <c r="P1538" s="35">
        <v>0</v>
      </c>
      <c r="Q1538" s="35">
        <v>0</v>
      </c>
      <c r="R1538" s="35"/>
      <c r="S1538" s="35"/>
    </row>
    <row r="1539" spans="1:19">
      <c r="A1539" t="s">
        <v>406</v>
      </c>
      <c r="B1539" t="s">
        <v>56</v>
      </c>
      <c r="C1539" t="s">
        <v>118</v>
      </c>
      <c r="D1539" t="s">
        <v>259</v>
      </c>
      <c r="E1539" t="s">
        <v>263</v>
      </c>
      <c r="F1539" s="35">
        <v>875.36300000000006</v>
      </c>
      <c r="G1539" s="35">
        <v>257.32799999999997</v>
      </c>
      <c r="H1539" s="35">
        <v>407</v>
      </c>
      <c r="I1539" s="35">
        <v>0</v>
      </c>
      <c r="J1539" s="35">
        <v>0</v>
      </c>
      <c r="K1539" s="35">
        <v>0</v>
      </c>
      <c r="L1539" s="35">
        <v>0</v>
      </c>
      <c r="M1539" s="35">
        <v>211.035</v>
      </c>
      <c r="N1539" s="35">
        <v>0</v>
      </c>
      <c r="O1539" s="35">
        <v>0</v>
      </c>
      <c r="P1539" s="35">
        <v>0</v>
      </c>
      <c r="Q1539" s="35">
        <v>0</v>
      </c>
      <c r="R1539" s="35"/>
      <c r="S1539" s="35"/>
    </row>
    <row r="1540" spans="1:19">
      <c r="A1540" t="s">
        <v>1282</v>
      </c>
      <c r="B1540" t="s">
        <v>56</v>
      </c>
      <c r="C1540" t="s">
        <v>118</v>
      </c>
      <c r="D1540" t="s">
        <v>259</v>
      </c>
      <c r="E1540" t="s">
        <v>263</v>
      </c>
      <c r="F1540" s="35">
        <v>1213.338</v>
      </c>
      <c r="G1540" s="35">
        <v>274.64800000000002</v>
      </c>
      <c r="H1540" s="35">
        <v>710.3</v>
      </c>
      <c r="I1540" s="35">
        <v>0</v>
      </c>
      <c r="J1540" s="35">
        <v>0</v>
      </c>
      <c r="K1540" s="35">
        <v>0</v>
      </c>
      <c r="L1540" s="35">
        <v>0</v>
      </c>
      <c r="M1540" s="35">
        <v>38.89</v>
      </c>
      <c r="N1540" s="35">
        <v>0</v>
      </c>
      <c r="O1540" s="35">
        <v>0</v>
      </c>
      <c r="P1540" s="35">
        <v>189.5</v>
      </c>
      <c r="Q1540" s="35">
        <v>0</v>
      </c>
      <c r="R1540" s="35"/>
      <c r="S1540" s="35"/>
    </row>
    <row r="1541" spans="1:19">
      <c r="A1541" t="s">
        <v>320</v>
      </c>
      <c r="B1541" t="s">
        <v>56</v>
      </c>
      <c r="C1541" t="s">
        <v>330</v>
      </c>
      <c r="D1541" t="s">
        <v>259</v>
      </c>
      <c r="E1541" t="s">
        <v>263</v>
      </c>
      <c r="F1541" s="35">
        <v>886.03499999999997</v>
      </c>
      <c r="G1541" s="35">
        <v>235.21700000000001</v>
      </c>
      <c r="H1541" s="35">
        <v>601</v>
      </c>
      <c r="I1541" s="35">
        <v>0</v>
      </c>
      <c r="J1541" s="35">
        <v>0</v>
      </c>
      <c r="K1541" s="35">
        <v>0</v>
      </c>
      <c r="L1541" s="35">
        <v>0</v>
      </c>
      <c r="M1541" s="35">
        <v>49.817999999999998</v>
      </c>
      <c r="N1541" s="35">
        <v>0</v>
      </c>
      <c r="O1541" s="35">
        <v>0</v>
      </c>
      <c r="P1541" s="35">
        <v>0</v>
      </c>
      <c r="Q1541" s="35">
        <v>0</v>
      </c>
      <c r="R1541" s="35"/>
      <c r="S1541" s="35"/>
    </row>
    <row r="1542" spans="1:19">
      <c r="A1542" t="s">
        <v>1283</v>
      </c>
      <c r="B1542" t="s">
        <v>56</v>
      </c>
      <c r="C1542" t="s">
        <v>330</v>
      </c>
      <c r="D1542" t="s">
        <v>259</v>
      </c>
      <c r="E1542" t="s">
        <v>263</v>
      </c>
      <c r="F1542" s="35">
        <v>1533.039</v>
      </c>
      <c r="G1542" s="35">
        <v>410.113</v>
      </c>
      <c r="H1542" s="35">
        <v>974.1</v>
      </c>
      <c r="I1542" s="35">
        <v>0</v>
      </c>
      <c r="J1542" s="35">
        <v>0</v>
      </c>
      <c r="K1542" s="35">
        <v>0</v>
      </c>
      <c r="L1542" s="35">
        <v>0</v>
      </c>
      <c r="M1542" s="35">
        <v>132.096</v>
      </c>
      <c r="N1542" s="35">
        <v>0</v>
      </c>
      <c r="O1542" s="35">
        <v>0</v>
      </c>
      <c r="P1542" s="35">
        <v>16.73</v>
      </c>
      <c r="Q1542" s="35">
        <v>0</v>
      </c>
      <c r="R1542" s="35"/>
      <c r="S1542" s="35"/>
    </row>
    <row r="1543" spans="1:19">
      <c r="A1543" t="s">
        <v>411</v>
      </c>
      <c r="B1543" t="s">
        <v>56</v>
      </c>
      <c r="C1543" t="s">
        <v>118</v>
      </c>
      <c r="D1543" t="s">
        <v>259</v>
      </c>
      <c r="E1543" t="s">
        <v>263</v>
      </c>
      <c r="F1543" s="35">
        <v>1014.307</v>
      </c>
      <c r="G1543" s="35">
        <v>244.916</v>
      </c>
      <c r="H1543" s="35">
        <v>616.20000000000005</v>
      </c>
      <c r="I1543" s="35">
        <v>0</v>
      </c>
      <c r="J1543" s="35">
        <v>0</v>
      </c>
      <c r="K1543" s="35">
        <v>0</v>
      </c>
      <c r="L1543" s="35">
        <v>0</v>
      </c>
      <c r="M1543" s="35">
        <v>95.91</v>
      </c>
      <c r="N1543" s="35">
        <v>0</v>
      </c>
      <c r="O1543" s="35">
        <v>0</v>
      </c>
      <c r="P1543" s="35">
        <v>57.280999999999999</v>
      </c>
      <c r="Q1543" s="35">
        <v>0</v>
      </c>
      <c r="R1543" s="35"/>
      <c r="S1543" s="35"/>
    </row>
    <row r="1544" spans="1:19">
      <c r="A1544" t="s">
        <v>814</v>
      </c>
      <c r="B1544" t="s">
        <v>56</v>
      </c>
      <c r="C1544" t="s">
        <v>118</v>
      </c>
      <c r="D1544" t="s">
        <v>259</v>
      </c>
      <c r="E1544" t="s">
        <v>263</v>
      </c>
      <c r="F1544" s="35">
        <v>920.81299999999999</v>
      </c>
      <c r="G1544" s="35">
        <v>337.45600000000002</v>
      </c>
      <c r="H1544" s="35">
        <v>540.5</v>
      </c>
      <c r="I1544" s="35">
        <v>0</v>
      </c>
      <c r="J1544" s="35">
        <v>0</v>
      </c>
      <c r="K1544" s="35">
        <v>0</v>
      </c>
      <c r="L1544" s="35">
        <v>0</v>
      </c>
      <c r="M1544" s="35">
        <v>42.856999999999999</v>
      </c>
      <c r="N1544" s="35">
        <v>0</v>
      </c>
      <c r="O1544" s="35">
        <v>0</v>
      </c>
      <c r="P1544" s="35">
        <v>0</v>
      </c>
      <c r="Q1544" s="35">
        <v>0</v>
      </c>
      <c r="R1544" s="35"/>
      <c r="S1544" s="35"/>
    </row>
    <row r="1545" spans="1:19">
      <c r="A1545" t="s">
        <v>1284</v>
      </c>
      <c r="B1545" t="s">
        <v>56</v>
      </c>
      <c r="C1545" t="s">
        <v>118</v>
      </c>
      <c r="D1545" t="s">
        <v>259</v>
      </c>
      <c r="E1545" t="s">
        <v>260</v>
      </c>
      <c r="F1545" s="35">
        <v>1078.662</v>
      </c>
      <c r="G1545" s="35">
        <v>289.74700000000001</v>
      </c>
      <c r="H1545" s="35">
        <v>588.36</v>
      </c>
      <c r="I1545" s="35">
        <v>0</v>
      </c>
      <c r="J1545" s="35">
        <v>0</v>
      </c>
      <c r="K1545" s="35">
        <v>0</v>
      </c>
      <c r="L1545" s="35">
        <v>0</v>
      </c>
      <c r="M1545" s="35">
        <v>186.398</v>
      </c>
      <c r="N1545" s="35">
        <v>0</v>
      </c>
      <c r="O1545" s="35">
        <v>0</v>
      </c>
      <c r="P1545" s="35">
        <v>14.157</v>
      </c>
      <c r="Q1545" s="35">
        <v>0</v>
      </c>
      <c r="R1545" s="35"/>
      <c r="S1545" s="35"/>
    </row>
    <row r="1546" spans="1:19">
      <c r="A1546" t="s">
        <v>1285</v>
      </c>
      <c r="B1546" t="s">
        <v>56</v>
      </c>
      <c r="C1546" t="s">
        <v>118</v>
      </c>
      <c r="D1546" t="s">
        <v>259</v>
      </c>
      <c r="E1546" t="s">
        <v>263</v>
      </c>
      <c r="F1546" s="35">
        <v>1575.2950000000001</v>
      </c>
      <c r="G1546" s="35">
        <v>508.15699999999998</v>
      </c>
      <c r="H1546" s="35">
        <v>982.6</v>
      </c>
      <c r="I1546" s="35">
        <v>0</v>
      </c>
      <c r="J1546" s="35">
        <v>0</v>
      </c>
      <c r="K1546" s="35">
        <v>0</v>
      </c>
      <c r="L1546" s="35">
        <v>0</v>
      </c>
      <c r="M1546" s="35">
        <v>78.537999999999997</v>
      </c>
      <c r="N1546" s="35">
        <v>0</v>
      </c>
      <c r="O1546" s="35">
        <v>0</v>
      </c>
      <c r="P1546" s="35">
        <v>6</v>
      </c>
      <c r="Q1546" s="35">
        <v>0</v>
      </c>
      <c r="R1546" s="35"/>
      <c r="S1546" s="35"/>
    </row>
    <row r="1547" spans="1:19">
      <c r="A1547" t="s">
        <v>1286</v>
      </c>
      <c r="B1547" t="s">
        <v>56</v>
      </c>
      <c r="C1547" t="s">
        <v>118</v>
      </c>
      <c r="D1547" t="s">
        <v>259</v>
      </c>
      <c r="E1547" t="s">
        <v>263</v>
      </c>
      <c r="F1547" s="35">
        <v>1487.7270000000001</v>
      </c>
      <c r="G1547" s="35">
        <v>370.291</v>
      </c>
      <c r="H1547" s="35">
        <v>1004.5</v>
      </c>
      <c r="I1547" s="35">
        <v>0</v>
      </c>
      <c r="J1547" s="35">
        <v>0</v>
      </c>
      <c r="K1547" s="35">
        <v>0</v>
      </c>
      <c r="L1547" s="35">
        <v>0</v>
      </c>
      <c r="M1547" s="35">
        <v>104.806</v>
      </c>
      <c r="N1547" s="35">
        <v>0</v>
      </c>
      <c r="O1547" s="35">
        <v>0</v>
      </c>
      <c r="P1547" s="35">
        <v>8.1300000000000008</v>
      </c>
      <c r="Q1547" s="35">
        <v>0</v>
      </c>
      <c r="R1547" s="35"/>
      <c r="S1547" s="35"/>
    </row>
    <row r="1548" spans="1:19">
      <c r="A1548" t="s">
        <v>683</v>
      </c>
      <c r="B1548" t="s">
        <v>56</v>
      </c>
      <c r="C1548" t="s">
        <v>118</v>
      </c>
      <c r="D1548" t="s">
        <v>259</v>
      </c>
      <c r="E1548" t="s">
        <v>263</v>
      </c>
      <c r="F1548" s="35">
        <v>703.48900000000003</v>
      </c>
      <c r="G1548" s="35">
        <v>232.85</v>
      </c>
      <c r="H1548" s="35">
        <v>293.7</v>
      </c>
      <c r="I1548" s="35">
        <v>0</v>
      </c>
      <c r="J1548" s="35">
        <v>0</v>
      </c>
      <c r="K1548" s="35">
        <v>0</v>
      </c>
      <c r="L1548" s="35">
        <v>0</v>
      </c>
      <c r="M1548" s="35">
        <v>176.93899999999999</v>
      </c>
      <c r="N1548" s="35">
        <v>0</v>
      </c>
      <c r="O1548" s="35">
        <v>0</v>
      </c>
      <c r="P1548" s="35">
        <v>0</v>
      </c>
      <c r="Q1548" s="35">
        <v>0</v>
      </c>
      <c r="R1548" s="35"/>
      <c r="S1548" s="35"/>
    </row>
    <row r="1549" spans="1:19">
      <c r="A1549" t="s">
        <v>326</v>
      </c>
      <c r="B1549" t="s">
        <v>56</v>
      </c>
      <c r="C1549" t="s">
        <v>118</v>
      </c>
      <c r="D1549" t="s">
        <v>259</v>
      </c>
      <c r="E1549" t="s">
        <v>263</v>
      </c>
      <c r="F1549" s="35">
        <v>769.08699999999999</v>
      </c>
      <c r="G1549" s="35">
        <v>280.72199999999998</v>
      </c>
      <c r="H1549" s="35">
        <v>426.7</v>
      </c>
      <c r="I1549" s="35">
        <v>0</v>
      </c>
      <c r="J1549" s="35">
        <v>0</v>
      </c>
      <c r="K1549" s="35">
        <v>0</v>
      </c>
      <c r="L1549" s="35">
        <v>0</v>
      </c>
      <c r="M1549" s="35">
        <v>38.664999999999999</v>
      </c>
      <c r="N1549" s="35">
        <v>0</v>
      </c>
      <c r="O1549" s="35">
        <v>0</v>
      </c>
      <c r="P1549" s="35">
        <v>23</v>
      </c>
      <c r="Q1549" s="35">
        <v>0</v>
      </c>
      <c r="R1549" s="35"/>
      <c r="S1549" s="35"/>
    </row>
    <row r="1550" spans="1:19">
      <c r="A1550" t="s">
        <v>684</v>
      </c>
      <c r="B1550" t="s">
        <v>56</v>
      </c>
      <c r="C1550" t="s">
        <v>118</v>
      </c>
      <c r="D1550" t="s">
        <v>259</v>
      </c>
      <c r="E1550" t="s">
        <v>263</v>
      </c>
      <c r="F1550" s="35">
        <v>927.50400000000002</v>
      </c>
      <c r="G1550" s="35">
        <v>308.49</v>
      </c>
      <c r="H1550" s="35">
        <v>527</v>
      </c>
      <c r="I1550" s="35">
        <v>0</v>
      </c>
      <c r="J1550" s="35">
        <v>0</v>
      </c>
      <c r="K1550" s="35">
        <v>0</v>
      </c>
      <c r="L1550" s="35">
        <v>0</v>
      </c>
      <c r="M1550" s="35">
        <v>33.433999999999997</v>
      </c>
      <c r="N1550" s="35">
        <v>0</v>
      </c>
      <c r="O1550" s="35">
        <v>0</v>
      </c>
      <c r="P1550" s="35">
        <v>58.58</v>
      </c>
      <c r="Q1550" s="35">
        <v>0</v>
      </c>
      <c r="R1550" s="35"/>
      <c r="S1550" s="35"/>
    </row>
    <row r="1551" spans="1:19">
      <c r="A1551" t="s">
        <v>685</v>
      </c>
      <c r="B1551" t="s">
        <v>56</v>
      </c>
      <c r="C1551" t="s">
        <v>118</v>
      </c>
      <c r="D1551" t="s">
        <v>259</v>
      </c>
      <c r="E1551" t="s">
        <v>263</v>
      </c>
      <c r="F1551" s="35">
        <v>1144.404</v>
      </c>
      <c r="G1551" s="35">
        <v>325.73700000000002</v>
      </c>
      <c r="H1551" s="35">
        <v>740</v>
      </c>
      <c r="I1551" s="35">
        <v>0</v>
      </c>
      <c r="J1551" s="35">
        <v>0</v>
      </c>
      <c r="K1551" s="35">
        <v>0</v>
      </c>
      <c r="L1551" s="35">
        <v>0</v>
      </c>
      <c r="M1551" s="35">
        <v>78.667000000000002</v>
      </c>
      <c r="N1551" s="35">
        <v>0</v>
      </c>
      <c r="O1551" s="35">
        <v>0</v>
      </c>
      <c r="P1551" s="35">
        <v>0</v>
      </c>
      <c r="Q1551" s="35">
        <v>0</v>
      </c>
      <c r="R1551" s="35"/>
      <c r="S1551" s="35"/>
    </row>
    <row r="1552" spans="1:19">
      <c r="A1552" t="s">
        <v>690</v>
      </c>
      <c r="B1552" t="s">
        <v>56</v>
      </c>
      <c r="C1552" t="s">
        <v>330</v>
      </c>
      <c r="D1552" t="s">
        <v>259</v>
      </c>
      <c r="E1552" t="s">
        <v>263</v>
      </c>
      <c r="F1552" s="35">
        <v>433.37</v>
      </c>
      <c r="G1552" s="35">
        <v>139.12100000000001</v>
      </c>
      <c r="H1552" s="35">
        <v>268.5</v>
      </c>
      <c r="I1552" s="35">
        <v>0</v>
      </c>
      <c r="J1552" s="35">
        <v>0</v>
      </c>
      <c r="K1552" s="35">
        <v>0</v>
      </c>
      <c r="L1552" s="35">
        <v>0</v>
      </c>
      <c r="M1552" s="35">
        <v>25.748999999999999</v>
      </c>
      <c r="N1552" s="35">
        <v>0</v>
      </c>
      <c r="O1552" s="35">
        <v>0</v>
      </c>
      <c r="P1552" s="35">
        <v>0</v>
      </c>
      <c r="Q1552" s="35">
        <v>0</v>
      </c>
      <c r="R1552" s="35"/>
      <c r="S1552" s="35"/>
    </row>
    <row r="1553" spans="1:19">
      <c r="A1553" t="s">
        <v>868</v>
      </c>
      <c r="B1553" t="s">
        <v>56</v>
      </c>
      <c r="C1553" t="s">
        <v>118</v>
      </c>
      <c r="D1553" t="s">
        <v>259</v>
      </c>
      <c r="E1553" t="s">
        <v>263</v>
      </c>
      <c r="F1553" s="35">
        <v>1103.105</v>
      </c>
      <c r="G1553" s="35">
        <v>371.40199999999999</v>
      </c>
      <c r="H1553" s="35">
        <v>676.4</v>
      </c>
      <c r="I1553" s="35">
        <v>0</v>
      </c>
      <c r="J1553" s="35">
        <v>0</v>
      </c>
      <c r="K1553" s="35">
        <v>0</v>
      </c>
      <c r="L1553" s="35">
        <v>0</v>
      </c>
      <c r="M1553" s="35">
        <v>55.302999999999997</v>
      </c>
      <c r="N1553" s="35">
        <v>0</v>
      </c>
      <c r="O1553" s="35">
        <v>0</v>
      </c>
      <c r="P1553" s="35">
        <v>0</v>
      </c>
      <c r="Q1553" s="35">
        <v>0</v>
      </c>
      <c r="R1553" s="35"/>
      <c r="S1553" s="35"/>
    </row>
    <row r="1554" spans="1:19">
      <c r="A1554" t="s">
        <v>2095</v>
      </c>
      <c r="B1554" t="s">
        <v>56</v>
      </c>
      <c r="C1554" t="s">
        <v>330</v>
      </c>
      <c r="D1554" t="s">
        <v>532</v>
      </c>
      <c r="E1554" t="s">
        <v>260</v>
      </c>
      <c r="F1554" s="35">
        <v>1146.1400000000001</v>
      </c>
      <c r="G1554" s="35">
        <v>44.866</v>
      </c>
      <c r="H1554" s="35">
        <v>2.5030000000000001</v>
      </c>
      <c r="I1554" s="35">
        <v>0</v>
      </c>
      <c r="J1554" s="35">
        <v>0</v>
      </c>
      <c r="K1554" s="35">
        <v>0</v>
      </c>
      <c r="L1554" s="35">
        <v>0</v>
      </c>
      <c r="M1554" s="35">
        <v>1098.771</v>
      </c>
      <c r="N1554" s="35">
        <v>0</v>
      </c>
      <c r="O1554" s="35">
        <v>0</v>
      </c>
      <c r="P1554" s="35">
        <v>0</v>
      </c>
      <c r="Q1554" s="35">
        <v>0</v>
      </c>
      <c r="R1554" s="35"/>
      <c r="S1554" s="35"/>
    </row>
    <row r="1555" spans="1:19">
      <c r="A1555" t="s">
        <v>1288</v>
      </c>
      <c r="B1555" t="s">
        <v>31</v>
      </c>
      <c r="C1555" t="s">
        <v>118</v>
      </c>
      <c r="D1555" t="s">
        <v>259</v>
      </c>
      <c r="E1555" t="s">
        <v>263</v>
      </c>
      <c r="F1555" s="35">
        <v>1993.596</v>
      </c>
      <c r="G1555" s="35">
        <v>338.33699999999999</v>
      </c>
      <c r="H1555" s="35">
        <v>933.673</v>
      </c>
      <c r="I1555" s="35">
        <v>2.62</v>
      </c>
      <c r="J1555" s="35">
        <v>0</v>
      </c>
      <c r="K1555" s="35">
        <v>0</v>
      </c>
      <c r="L1555" s="35">
        <v>0</v>
      </c>
      <c r="M1555" s="35">
        <v>33.689</v>
      </c>
      <c r="N1555" s="35">
        <v>0</v>
      </c>
      <c r="O1555" s="35">
        <v>0</v>
      </c>
      <c r="P1555" s="35">
        <v>685.27700000000004</v>
      </c>
      <c r="Q1555" s="35">
        <v>0</v>
      </c>
      <c r="R1555" s="35"/>
      <c r="S1555" s="35"/>
    </row>
    <row r="1556" spans="1:19">
      <c r="A1556" t="s">
        <v>1289</v>
      </c>
      <c r="B1556" t="s">
        <v>31</v>
      </c>
      <c r="C1556" t="s">
        <v>118</v>
      </c>
      <c r="D1556" t="s">
        <v>259</v>
      </c>
      <c r="E1556" t="s">
        <v>263</v>
      </c>
      <c r="F1556" s="35">
        <v>1216.8779999999999</v>
      </c>
      <c r="G1556" s="35">
        <v>379.47199999999998</v>
      </c>
      <c r="H1556" s="35">
        <v>274.54199999999997</v>
      </c>
      <c r="I1556" s="35">
        <v>3.7989999999999999</v>
      </c>
      <c r="J1556" s="35">
        <v>0</v>
      </c>
      <c r="K1556" s="35">
        <v>0</v>
      </c>
      <c r="L1556" s="35">
        <v>0</v>
      </c>
      <c r="M1556" s="35">
        <v>28.175000000000001</v>
      </c>
      <c r="N1556" s="35">
        <v>0</v>
      </c>
      <c r="O1556" s="35">
        <v>409.94499999999999</v>
      </c>
      <c r="P1556" s="35">
        <v>120.94499999999999</v>
      </c>
      <c r="Q1556" s="35">
        <v>0</v>
      </c>
      <c r="R1556" s="35"/>
      <c r="S1556" s="35"/>
    </row>
    <row r="1557" spans="1:19">
      <c r="A1557" t="s">
        <v>700</v>
      </c>
      <c r="B1557" t="s">
        <v>31</v>
      </c>
      <c r="C1557" t="s">
        <v>118</v>
      </c>
      <c r="D1557" t="s">
        <v>259</v>
      </c>
      <c r="E1557" t="s">
        <v>263</v>
      </c>
      <c r="F1557" s="35">
        <v>1689.404</v>
      </c>
      <c r="G1557" s="35">
        <v>187.34299999999999</v>
      </c>
      <c r="H1557" s="35">
        <v>1287.001</v>
      </c>
      <c r="I1557" s="35">
        <v>0</v>
      </c>
      <c r="J1557" s="35">
        <v>0</v>
      </c>
      <c r="K1557" s="35">
        <v>0</v>
      </c>
      <c r="L1557" s="35">
        <v>0</v>
      </c>
      <c r="M1557" s="35">
        <v>20.7</v>
      </c>
      <c r="N1557" s="35">
        <v>0</v>
      </c>
      <c r="O1557" s="35">
        <v>143.495</v>
      </c>
      <c r="P1557" s="35">
        <v>50.865000000000002</v>
      </c>
      <c r="Q1557" s="35">
        <v>0</v>
      </c>
      <c r="R1557" s="35"/>
      <c r="S1557" s="35"/>
    </row>
    <row r="1558" spans="1:19">
      <c r="A1558" t="s">
        <v>1290</v>
      </c>
      <c r="B1558" t="s">
        <v>31</v>
      </c>
      <c r="C1558" t="s">
        <v>118</v>
      </c>
      <c r="D1558" t="s">
        <v>259</v>
      </c>
      <c r="E1558" t="s">
        <v>263</v>
      </c>
      <c r="F1558" s="35">
        <v>861.45799999999997</v>
      </c>
      <c r="G1558" s="35">
        <v>127.56699999999999</v>
      </c>
      <c r="H1558" s="35">
        <v>564.27499999999998</v>
      </c>
      <c r="I1558" s="35">
        <v>0</v>
      </c>
      <c r="J1558" s="35">
        <v>0</v>
      </c>
      <c r="K1558" s="35">
        <v>0</v>
      </c>
      <c r="L1558" s="35">
        <v>0</v>
      </c>
      <c r="M1558" s="35">
        <v>13.319000000000001</v>
      </c>
      <c r="N1558" s="35">
        <v>0</v>
      </c>
      <c r="O1558" s="35">
        <v>0</v>
      </c>
      <c r="P1558" s="35">
        <v>156.297</v>
      </c>
      <c r="Q1558" s="35">
        <v>0</v>
      </c>
      <c r="R1558" s="35"/>
      <c r="S1558" s="35"/>
    </row>
    <row r="1559" spans="1:19">
      <c r="A1559" t="s">
        <v>1291</v>
      </c>
      <c r="B1559" t="s">
        <v>31</v>
      </c>
      <c r="C1559" t="s">
        <v>118</v>
      </c>
      <c r="D1559" t="s">
        <v>259</v>
      </c>
      <c r="E1559" t="s">
        <v>263</v>
      </c>
      <c r="F1559" s="35">
        <v>1061.492</v>
      </c>
      <c r="G1559" s="35">
        <v>177.054</v>
      </c>
      <c r="H1559" s="35">
        <v>762.495</v>
      </c>
      <c r="I1559" s="35">
        <v>1.667</v>
      </c>
      <c r="J1559" s="35">
        <v>0</v>
      </c>
      <c r="K1559" s="35">
        <v>0</v>
      </c>
      <c r="L1559" s="35">
        <v>0</v>
      </c>
      <c r="M1559" s="35">
        <v>49.101999999999997</v>
      </c>
      <c r="N1559" s="35">
        <v>0</v>
      </c>
      <c r="O1559" s="35">
        <v>0</v>
      </c>
      <c r="P1559" s="35">
        <v>71.174000000000007</v>
      </c>
      <c r="Q1559" s="35">
        <v>0</v>
      </c>
      <c r="R1559" s="35"/>
      <c r="S1559" s="35"/>
    </row>
    <row r="1560" spans="1:19">
      <c r="A1560" t="s">
        <v>950</v>
      </c>
      <c r="B1560" t="s">
        <v>31</v>
      </c>
      <c r="C1560" t="s">
        <v>118</v>
      </c>
      <c r="D1560" t="s">
        <v>259</v>
      </c>
      <c r="E1560" t="s">
        <v>263</v>
      </c>
      <c r="F1560" s="35">
        <v>821.58299999999997</v>
      </c>
      <c r="G1560" s="35">
        <v>123.182</v>
      </c>
      <c r="H1560" s="35">
        <v>612.62900000000002</v>
      </c>
      <c r="I1560" s="35">
        <v>1.4670000000000001</v>
      </c>
      <c r="J1560" s="35">
        <v>0</v>
      </c>
      <c r="K1560" s="35">
        <v>0</v>
      </c>
      <c r="L1560" s="35">
        <v>0</v>
      </c>
      <c r="M1560" s="35">
        <v>9.0419999999999998</v>
      </c>
      <c r="N1560" s="35">
        <v>0</v>
      </c>
      <c r="O1560" s="35">
        <v>0</v>
      </c>
      <c r="P1560" s="35">
        <v>75.263000000000005</v>
      </c>
      <c r="Q1560" s="35">
        <v>0</v>
      </c>
      <c r="R1560" s="35"/>
      <c r="S1560" s="35"/>
    </row>
    <row r="1561" spans="1:19">
      <c r="A1561" t="s">
        <v>1292</v>
      </c>
      <c r="B1561" t="s">
        <v>31</v>
      </c>
      <c r="C1561" t="s">
        <v>118</v>
      </c>
      <c r="D1561" t="s">
        <v>259</v>
      </c>
      <c r="E1561" t="s">
        <v>260</v>
      </c>
      <c r="F1561" s="35">
        <v>2045.384</v>
      </c>
      <c r="G1561" s="35">
        <v>392.66500000000002</v>
      </c>
      <c r="H1561" s="35">
        <v>1153.126</v>
      </c>
      <c r="I1561" s="35">
        <v>4.0270000000000001</v>
      </c>
      <c r="J1561" s="35">
        <v>0</v>
      </c>
      <c r="K1561" s="35">
        <v>0</v>
      </c>
      <c r="L1561" s="35">
        <v>0</v>
      </c>
      <c r="M1561" s="35">
        <v>396.12</v>
      </c>
      <c r="N1561" s="35">
        <v>0</v>
      </c>
      <c r="O1561" s="35">
        <v>0</v>
      </c>
      <c r="P1561" s="35">
        <v>99.446010000000001</v>
      </c>
      <c r="Q1561" s="35">
        <v>0</v>
      </c>
      <c r="R1561" s="35"/>
      <c r="S1561" s="35"/>
    </row>
    <row r="1562" spans="1:19">
      <c r="A1562" t="s">
        <v>1293</v>
      </c>
      <c r="B1562" t="s">
        <v>31</v>
      </c>
      <c r="C1562" t="s">
        <v>118</v>
      </c>
      <c r="D1562" t="s">
        <v>259</v>
      </c>
      <c r="E1562" t="s">
        <v>263</v>
      </c>
      <c r="F1562" s="35">
        <v>2274.288</v>
      </c>
      <c r="G1562" s="35">
        <v>207.54</v>
      </c>
      <c r="H1562" s="35">
        <v>1958.77</v>
      </c>
      <c r="I1562" s="35">
        <v>0</v>
      </c>
      <c r="J1562" s="35">
        <v>0</v>
      </c>
      <c r="K1562" s="35">
        <v>0</v>
      </c>
      <c r="L1562" s="35">
        <v>0</v>
      </c>
      <c r="M1562" s="35">
        <v>39.398000000000003</v>
      </c>
      <c r="N1562" s="35">
        <v>0</v>
      </c>
      <c r="O1562" s="35">
        <v>46.387999999999998</v>
      </c>
      <c r="P1562" s="35">
        <v>22.192</v>
      </c>
      <c r="Q1562" s="35">
        <v>0</v>
      </c>
      <c r="R1562" s="35"/>
      <c r="S1562" s="35"/>
    </row>
    <row r="1563" spans="1:19">
      <c r="A1563" t="s">
        <v>487</v>
      </c>
      <c r="B1563" t="s">
        <v>31</v>
      </c>
      <c r="C1563" t="s">
        <v>118</v>
      </c>
      <c r="D1563" t="s">
        <v>259</v>
      </c>
      <c r="E1563" t="s">
        <v>263</v>
      </c>
      <c r="F1563" s="35">
        <v>1040.9949999999999</v>
      </c>
      <c r="G1563" s="35">
        <v>228.94499999999999</v>
      </c>
      <c r="H1563" s="35">
        <v>719.67499999999995</v>
      </c>
      <c r="I1563" s="35">
        <v>0.10100000000000001</v>
      </c>
      <c r="J1563" s="35">
        <v>0</v>
      </c>
      <c r="K1563" s="35">
        <v>0</v>
      </c>
      <c r="L1563" s="35">
        <v>0</v>
      </c>
      <c r="M1563" s="35">
        <v>92.273989999999998</v>
      </c>
      <c r="N1563" s="35">
        <v>0</v>
      </c>
      <c r="O1563" s="35">
        <v>0</v>
      </c>
      <c r="P1563" s="35">
        <v>0</v>
      </c>
      <c r="Q1563" s="35">
        <v>0</v>
      </c>
      <c r="R1563" s="35"/>
      <c r="S1563" s="35"/>
    </row>
    <row r="1564" spans="1:19">
      <c r="A1564" t="s">
        <v>1294</v>
      </c>
      <c r="B1564" t="s">
        <v>31</v>
      </c>
      <c r="C1564" t="s">
        <v>118</v>
      </c>
      <c r="D1564" t="s">
        <v>259</v>
      </c>
      <c r="E1564" t="s">
        <v>263</v>
      </c>
      <c r="F1564" s="35">
        <v>914.47299999999996</v>
      </c>
      <c r="G1564" s="35">
        <v>115.81699999999999</v>
      </c>
      <c r="H1564" s="35">
        <v>666.46799999999996</v>
      </c>
      <c r="I1564" s="35">
        <v>0</v>
      </c>
      <c r="J1564" s="35">
        <v>0</v>
      </c>
      <c r="K1564" s="35">
        <v>0</v>
      </c>
      <c r="L1564" s="35">
        <v>0</v>
      </c>
      <c r="M1564" s="35">
        <v>15.398999999999999</v>
      </c>
      <c r="N1564" s="35">
        <v>0</v>
      </c>
      <c r="O1564" s="35">
        <v>115.941</v>
      </c>
      <c r="P1564" s="35">
        <v>0.84799999999999998</v>
      </c>
      <c r="Q1564" s="35">
        <v>0</v>
      </c>
      <c r="R1564" s="35"/>
      <c r="S1564" s="35"/>
    </row>
    <row r="1565" spans="1:19">
      <c r="A1565" t="s">
        <v>613</v>
      </c>
      <c r="B1565" t="s">
        <v>31</v>
      </c>
      <c r="C1565" t="s">
        <v>118</v>
      </c>
      <c r="D1565" t="s">
        <v>259</v>
      </c>
      <c r="E1565" t="s">
        <v>263</v>
      </c>
      <c r="F1565" s="35">
        <v>1301.4349999999999</v>
      </c>
      <c r="G1565" s="35">
        <v>217.20099999999999</v>
      </c>
      <c r="H1565" s="35">
        <v>1037.5540000000001</v>
      </c>
      <c r="I1565" s="35">
        <v>6.7380000000000004</v>
      </c>
      <c r="J1565" s="35">
        <v>0</v>
      </c>
      <c r="K1565" s="35">
        <v>0</v>
      </c>
      <c r="L1565" s="35">
        <v>0</v>
      </c>
      <c r="M1565" s="35">
        <v>39.942</v>
      </c>
      <c r="N1565" s="35">
        <v>0</v>
      </c>
      <c r="O1565" s="35">
        <v>0</v>
      </c>
      <c r="P1565" s="35">
        <v>0</v>
      </c>
      <c r="Q1565" s="35">
        <v>0</v>
      </c>
      <c r="R1565" s="35"/>
      <c r="S1565" s="35"/>
    </row>
    <row r="1566" spans="1:19">
      <c r="A1566" t="s">
        <v>1295</v>
      </c>
      <c r="B1566" t="s">
        <v>31</v>
      </c>
      <c r="C1566" t="s">
        <v>118</v>
      </c>
      <c r="D1566" t="s">
        <v>332</v>
      </c>
      <c r="E1566" t="s">
        <v>263</v>
      </c>
      <c r="F1566" s="35">
        <v>536.12400000000002</v>
      </c>
      <c r="G1566" s="35">
        <v>95.661000000000001</v>
      </c>
      <c r="H1566" s="36">
        <v>257.39999999999998</v>
      </c>
      <c r="I1566" s="35">
        <v>2.677</v>
      </c>
      <c r="J1566" s="35">
        <v>0</v>
      </c>
      <c r="K1566" s="35">
        <v>0</v>
      </c>
      <c r="L1566" s="35">
        <v>0</v>
      </c>
      <c r="M1566" s="35">
        <v>35.161999999999999</v>
      </c>
      <c r="N1566" s="35">
        <v>0</v>
      </c>
      <c r="O1566" s="35">
        <v>0</v>
      </c>
      <c r="P1566" s="35">
        <v>180.339</v>
      </c>
      <c r="Q1566" s="35">
        <v>0</v>
      </c>
      <c r="R1566" s="35"/>
      <c r="S1566" s="35"/>
    </row>
    <row r="1567" spans="1:19">
      <c r="A1567" t="s">
        <v>1296</v>
      </c>
      <c r="B1567" t="s">
        <v>31</v>
      </c>
      <c r="C1567" t="s">
        <v>118</v>
      </c>
      <c r="D1567" t="s">
        <v>259</v>
      </c>
      <c r="E1567" t="s">
        <v>263</v>
      </c>
      <c r="F1567" s="35">
        <v>864.47</v>
      </c>
      <c r="G1567" s="35">
        <v>108.501</v>
      </c>
      <c r="H1567" s="35">
        <v>733.19299999999998</v>
      </c>
      <c r="I1567" s="35">
        <v>0</v>
      </c>
      <c r="J1567" s="35">
        <v>0</v>
      </c>
      <c r="K1567" s="35">
        <v>0</v>
      </c>
      <c r="L1567" s="35">
        <v>0</v>
      </c>
      <c r="M1567" s="35">
        <v>22.776</v>
      </c>
      <c r="N1567" s="35">
        <v>0</v>
      </c>
      <c r="O1567" s="35">
        <v>0</v>
      </c>
      <c r="P1567" s="35">
        <v>0</v>
      </c>
      <c r="Q1567" s="35">
        <v>0</v>
      </c>
      <c r="R1567" s="35"/>
      <c r="S1567" s="35"/>
    </row>
    <row r="1568" spans="1:19">
      <c r="A1568" t="s">
        <v>1297</v>
      </c>
      <c r="B1568" t="s">
        <v>31</v>
      </c>
      <c r="C1568" t="s">
        <v>118</v>
      </c>
      <c r="D1568" t="s">
        <v>259</v>
      </c>
      <c r="E1568" t="s">
        <v>263</v>
      </c>
      <c r="F1568" s="35">
        <v>1984.5740000000001</v>
      </c>
      <c r="G1568" s="35">
        <v>286.77699999999999</v>
      </c>
      <c r="H1568" s="35">
        <v>1476.8240000000001</v>
      </c>
      <c r="I1568" s="35">
        <v>0</v>
      </c>
      <c r="J1568" s="35">
        <v>0</v>
      </c>
      <c r="K1568" s="35">
        <v>0</v>
      </c>
      <c r="L1568" s="35">
        <v>0</v>
      </c>
      <c r="M1568" s="35">
        <v>83.447000000000003</v>
      </c>
      <c r="N1568" s="35">
        <v>0</v>
      </c>
      <c r="O1568" s="35">
        <v>0</v>
      </c>
      <c r="P1568" s="35">
        <v>137.52600000000001</v>
      </c>
      <c r="Q1568" s="35">
        <v>0</v>
      </c>
      <c r="R1568" s="35"/>
      <c r="S1568" s="35"/>
    </row>
    <row r="1569" spans="1:19">
      <c r="A1569" t="s">
        <v>1298</v>
      </c>
      <c r="B1569" t="s">
        <v>31</v>
      </c>
      <c r="C1569" t="s">
        <v>118</v>
      </c>
      <c r="D1569" t="s">
        <v>259</v>
      </c>
      <c r="E1569" t="s">
        <v>260</v>
      </c>
      <c r="F1569" s="35">
        <v>3220.84</v>
      </c>
      <c r="G1569" s="35">
        <v>324.79300000000001</v>
      </c>
      <c r="H1569" s="35">
        <v>1274.751</v>
      </c>
      <c r="I1569" s="35">
        <v>125.72799999999999</v>
      </c>
      <c r="J1569" s="35">
        <v>0</v>
      </c>
      <c r="K1569" s="35">
        <v>0</v>
      </c>
      <c r="L1569" s="35">
        <v>0</v>
      </c>
      <c r="M1569" s="35">
        <v>304.55599999999998</v>
      </c>
      <c r="N1569" s="35">
        <v>0</v>
      </c>
      <c r="O1569" s="35">
        <v>18.623000000000001</v>
      </c>
      <c r="P1569" s="35">
        <v>1172.3889999999999</v>
      </c>
      <c r="Q1569" s="35">
        <v>0</v>
      </c>
      <c r="R1569" s="35"/>
      <c r="S1569" s="35"/>
    </row>
    <row r="1570" spans="1:19">
      <c r="A1570" t="s">
        <v>743</v>
      </c>
      <c r="B1570" t="s">
        <v>31</v>
      </c>
      <c r="C1570" t="s">
        <v>118</v>
      </c>
      <c r="D1570" t="s">
        <v>259</v>
      </c>
      <c r="E1570" t="s">
        <v>260</v>
      </c>
      <c r="F1570" s="35">
        <v>2172.047</v>
      </c>
      <c r="G1570" s="35">
        <v>328.60300000000001</v>
      </c>
      <c r="H1570" s="35">
        <v>1119.7950000000001</v>
      </c>
      <c r="I1570" s="35">
        <v>0.188</v>
      </c>
      <c r="J1570" s="35">
        <v>0</v>
      </c>
      <c r="K1570" s="35">
        <v>0</v>
      </c>
      <c r="L1570" s="35">
        <v>0</v>
      </c>
      <c r="M1570" s="35">
        <v>384.48</v>
      </c>
      <c r="N1570" s="35">
        <v>0</v>
      </c>
      <c r="O1570" s="35">
        <v>0</v>
      </c>
      <c r="P1570" s="35">
        <v>338.98099999999999</v>
      </c>
      <c r="Q1570" s="35">
        <v>0</v>
      </c>
      <c r="R1570" s="35"/>
      <c r="S1570" s="35"/>
    </row>
    <row r="1571" spans="1:19">
      <c r="A1571" t="s">
        <v>496</v>
      </c>
      <c r="B1571" t="s">
        <v>31</v>
      </c>
      <c r="C1571" t="s">
        <v>118</v>
      </c>
      <c r="D1571" t="s">
        <v>259</v>
      </c>
      <c r="E1571" t="s">
        <v>263</v>
      </c>
      <c r="F1571" s="35">
        <v>1240.6579999999999</v>
      </c>
      <c r="G1571" s="35">
        <v>142.018</v>
      </c>
      <c r="H1571" s="35">
        <v>1034.665</v>
      </c>
      <c r="I1571" s="35">
        <v>1.607</v>
      </c>
      <c r="J1571" s="35">
        <v>0</v>
      </c>
      <c r="K1571" s="35">
        <v>0</v>
      </c>
      <c r="L1571" s="35">
        <v>0</v>
      </c>
      <c r="M1571" s="35">
        <v>6.431</v>
      </c>
      <c r="N1571" s="35">
        <v>0</v>
      </c>
      <c r="O1571" s="35">
        <v>0</v>
      </c>
      <c r="P1571" s="35">
        <v>55.936999999999998</v>
      </c>
      <c r="Q1571" s="35">
        <v>0</v>
      </c>
      <c r="R1571" s="35"/>
      <c r="S1571" s="35"/>
    </row>
    <row r="1572" spans="1:19">
      <c r="A1572" t="s">
        <v>1299</v>
      </c>
      <c r="B1572" t="s">
        <v>31</v>
      </c>
      <c r="C1572" t="s">
        <v>118</v>
      </c>
      <c r="D1572" t="s">
        <v>259</v>
      </c>
      <c r="E1572" t="s">
        <v>263</v>
      </c>
      <c r="F1572" s="35">
        <v>1053.7449999999999</v>
      </c>
      <c r="G1572" s="35">
        <v>264.71899999999999</v>
      </c>
      <c r="H1572" s="35">
        <v>165.91</v>
      </c>
      <c r="I1572" s="35">
        <v>0</v>
      </c>
      <c r="J1572" s="35">
        <v>0</v>
      </c>
      <c r="K1572" s="35">
        <v>0</v>
      </c>
      <c r="L1572" s="35">
        <v>0</v>
      </c>
      <c r="M1572" s="35">
        <v>27.245999999999999</v>
      </c>
      <c r="N1572" s="35">
        <v>0</v>
      </c>
      <c r="O1572" s="35">
        <v>494.31200000000001</v>
      </c>
      <c r="P1572" s="35">
        <v>101.55800000000001</v>
      </c>
      <c r="Q1572" s="35">
        <v>0</v>
      </c>
      <c r="R1572" s="35"/>
      <c r="S1572" s="35"/>
    </row>
    <row r="1573" spans="1:19">
      <c r="A1573" t="s">
        <v>1300</v>
      </c>
      <c r="B1573" t="s">
        <v>31</v>
      </c>
      <c r="C1573" t="s">
        <v>118</v>
      </c>
      <c r="D1573" t="s">
        <v>259</v>
      </c>
      <c r="E1573" t="s">
        <v>263</v>
      </c>
      <c r="F1573" s="35">
        <v>556.67899999999997</v>
      </c>
      <c r="G1573" s="35">
        <v>52.539000000000001</v>
      </c>
      <c r="H1573" s="35">
        <v>494.19900000000001</v>
      </c>
      <c r="I1573" s="35">
        <v>0</v>
      </c>
      <c r="J1573" s="35">
        <v>0</v>
      </c>
      <c r="K1573" s="35">
        <v>0</v>
      </c>
      <c r="L1573" s="35">
        <v>0</v>
      </c>
      <c r="M1573" s="35">
        <v>9.0020000000000007</v>
      </c>
      <c r="N1573" s="35">
        <v>0</v>
      </c>
      <c r="O1573" s="35">
        <v>0</v>
      </c>
      <c r="P1573" s="35">
        <v>0.93899999999999995</v>
      </c>
      <c r="Q1573" s="35">
        <v>0</v>
      </c>
      <c r="R1573" s="35"/>
      <c r="S1573" s="35"/>
    </row>
    <row r="1574" spans="1:19">
      <c r="A1574" t="s">
        <v>1301</v>
      </c>
      <c r="B1574" t="s">
        <v>31</v>
      </c>
      <c r="C1574" t="s">
        <v>118</v>
      </c>
      <c r="D1574" t="s">
        <v>259</v>
      </c>
      <c r="E1574" t="s">
        <v>263</v>
      </c>
      <c r="F1574" s="35">
        <v>867.38699999999994</v>
      </c>
      <c r="G1574" s="35">
        <v>148.405</v>
      </c>
      <c r="H1574" s="35">
        <v>249.94300000000001</v>
      </c>
      <c r="I1574" s="35">
        <v>0</v>
      </c>
      <c r="J1574" s="35">
        <v>0</v>
      </c>
      <c r="K1574" s="35">
        <v>0</v>
      </c>
      <c r="L1574" s="35">
        <v>0</v>
      </c>
      <c r="M1574" s="35">
        <v>15.836</v>
      </c>
      <c r="N1574" s="35">
        <v>0</v>
      </c>
      <c r="O1574" s="35">
        <v>0</v>
      </c>
      <c r="P1574" s="35">
        <v>453.20299999999997</v>
      </c>
      <c r="Q1574" s="35">
        <v>0</v>
      </c>
      <c r="R1574" s="35"/>
      <c r="S1574" s="35"/>
    </row>
    <row r="1575" spans="1:19">
      <c r="A1575" t="s">
        <v>1302</v>
      </c>
      <c r="B1575" t="s">
        <v>31</v>
      </c>
      <c r="C1575" t="s">
        <v>118</v>
      </c>
      <c r="D1575" t="s">
        <v>259</v>
      </c>
      <c r="E1575" t="s">
        <v>263</v>
      </c>
      <c r="F1575" s="35">
        <v>1983.6220000000001</v>
      </c>
      <c r="G1575" s="35">
        <v>227.185</v>
      </c>
      <c r="H1575" s="35">
        <v>1595.838</v>
      </c>
      <c r="I1575" s="35">
        <v>0</v>
      </c>
      <c r="J1575" s="35">
        <v>0</v>
      </c>
      <c r="K1575" s="35">
        <v>0</v>
      </c>
      <c r="L1575" s="35">
        <v>0</v>
      </c>
      <c r="M1575" s="35">
        <v>69.582999999999998</v>
      </c>
      <c r="N1575" s="35">
        <v>0</v>
      </c>
      <c r="O1575" s="35">
        <v>46.881999999999998</v>
      </c>
      <c r="P1575" s="35">
        <v>44.134</v>
      </c>
      <c r="Q1575" s="35">
        <v>0</v>
      </c>
      <c r="R1575" s="35"/>
      <c r="S1575" s="35"/>
    </row>
    <row r="1576" spans="1:19">
      <c r="A1576" t="s">
        <v>297</v>
      </c>
      <c r="B1576" t="s">
        <v>31</v>
      </c>
      <c r="C1576" t="s">
        <v>118</v>
      </c>
      <c r="D1576" t="s">
        <v>259</v>
      </c>
      <c r="E1576" t="s">
        <v>263</v>
      </c>
      <c r="F1576" s="35">
        <v>1085.886</v>
      </c>
      <c r="G1576" s="35">
        <v>265.416</v>
      </c>
      <c r="H1576" s="35">
        <v>541.76900000000001</v>
      </c>
      <c r="I1576" s="35">
        <v>3.9</v>
      </c>
      <c r="J1576" s="35">
        <v>0</v>
      </c>
      <c r="K1576" s="35">
        <v>0</v>
      </c>
      <c r="L1576" s="35">
        <v>0</v>
      </c>
      <c r="M1576" s="35">
        <v>22.818999999999999</v>
      </c>
      <c r="N1576" s="35">
        <v>0</v>
      </c>
      <c r="O1576" s="35">
        <v>0</v>
      </c>
      <c r="P1576" s="35">
        <v>251.982</v>
      </c>
      <c r="Q1576" s="35">
        <v>0</v>
      </c>
      <c r="R1576" s="35"/>
      <c r="S1576" s="35"/>
    </row>
    <row r="1577" spans="1:19">
      <c r="A1577" t="s">
        <v>1303</v>
      </c>
      <c r="B1577" t="s">
        <v>31</v>
      </c>
      <c r="C1577" t="s">
        <v>118</v>
      </c>
      <c r="D1577" t="s">
        <v>259</v>
      </c>
      <c r="E1577" t="s">
        <v>263</v>
      </c>
      <c r="F1577" s="35">
        <v>1054.9559999999999</v>
      </c>
      <c r="G1577" s="35">
        <v>121.301</v>
      </c>
      <c r="H1577" s="35">
        <v>776.94100000000003</v>
      </c>
      <c r="I1577" s="35">
        <v>0.75900000000000001</v>
      </c>
      <c r="J1577" s="35">
        <v>0</v>
      </c>
      <c r="K1577" s="35">
        <v>0</v>
      </c>
      <c r="L1577" s="35">
        <v>0</v>
      </c>
      <c r="M1577" s="35">
        <v>12.010999999999999</v>
      </c>
      <c r="N1577" s="35">
        <v>0</v>
      </c>
      <c r="O1577" s="35">
        <v>0</v>
      </c>
      <c r="P1577" s="35">
        <v>143.94399999999999</v>
      </c>
      <c r="Q1577" s="35">
        <v>0</v>
      </c>
      <c r="R1577" s="35"/>
      <c r="S1577" s="35"/>
    </row>
    <row r="1578" spans="1:19">
      <c r="A1578" t="s">
        <v>433</v>
      </c>
      <c r="B1578" t="s">
        <v>31</v>
      </c>
      <c r="C1578" t="s">
        <v>118</v>
      </c>
      <c r="D1578" t="s">
        <v>259</v>
      </c>
      <c r="E1578" t="s">
        <v>263</v>
      </c>
      <c r="F1578" s="35">
        <v>1433.271</v>
      </c>
      <c r="G1578" s="35">
        <v>201.375</v>
      </c>
      <c r="H1578" s="35">
        <v>99.177000000000007</v>
      </c>
      <c r="I1578" s="35">
        <v>39.61</v>
      </c>
      <c r="J1578" s="35">
        <v>0</v>
      </c>
      <c r="K1578" s="35">
        <v>0</v>
      </c>
      <c r="L1578" s="35">
        <v>0</v>
      </c>
      <c r="M1578" s="35">
        <v>61.796999999999997</v>
      </c>
      <c r="N1578" s="35">
        <v>0</v>
      </c>
      <c r="O1578" s="35">
        <v>874.63400000000001</v>
      </c>
      <c r="P1578" s="35">
        <v>156.678</v>
      </c>
      <c r="Q1578" s="35">
        <v>0</v>
      </c>
      <c r="R1578" s="35"/>
      <c r="S1578" s="35"/>
    </row>
    <row r="1579" spans="1:19">
      <c r="A1579" t="s">
        <v>2096</v>
      </c>
      <c r="B1579" t="s">
        <v>31</v>
      </c>
      <c r="C1579" t="s">
        <v>118</v>
      </c>
      <c r="D1579" t="s">
        <v>259</v>
      </c>
      <c r="E1579" t="s">
        <v>260</v>
      </c>
      <c r="F1579" s="35">
        <v>1920.059</v>
      </c>
      <c r="G1579" s="35">
        <v>345.29599999999999</v>
      </c>
      <c r="H1579" s="35">
        <v>988.64</v>
      </c>
      <c r="I1579" s="35">
        <v>0.45500000000000002</v>
      </c>
      <c r="J1579" s="35">
        <v>0</v>
      </c>
      <c r="K1579" s="35">
        <v>0</v>
      </c>
      <c r="L1579" s="35">
        <v>0</v>
      </c>
      <c r="M1579" s="35">
        <v>269.68900000000002</v>
      </c>
      <c r="N1579" s="35">
        <v>0</v>
      </c>
      <c r="O1579" s="35">
        <v>0</v>
      </c>
      <c r="P1579" s="35">
        <v>315.97899999999998</v>
      </c>
      <c r="Q1579" s="35">
        <v>0</v>
      </c>
      <c r="R1579" s="35"/>
      <c r="S1579" s="35"/>
    </row>
    <row r="1580" spans="1:19">
      <c r="A1580" t="s">
        <v>560</v>
      </c>
      <c r="B1580" t="s">
        <v>31</v>
      </c>
      <c r="C1580" t="s">
        <v>118</v>
      </c>
      <c r="D1580" t="s">
        <v>259</v>
      </c>
      <c r="E1580" t="s">
        <v>263</v>
      </c>
      <c r="F1580" s="35">
        <v>996.25599999999997</v>
      </c>
      <c r="G1580" s="35">
        <v>72.825000000000003</v>
      </c>
      <c r="H1580" s="35">
        <v>912.78499999999997</v>
      </c>
      <c r="I1580" s="35">
        <v>0</v>
      </c>
      <c r="J1580" s="35">
        <v>0</v>
      </c>
      <c r="K1580" s="35">
        <v>0</v>
      </c>
      <c r="L1580" s="35">
        <v>0</v>
      </c>
      <c r="M1580" s="35">
        <v>10.646000000000001</v>
      </c>
      <c r="N1580" s="35">
        <v>0</v>
      </c>
      <c r="O1580" s="35">
        <v>0</v>
      </c>
      <c r="P1580" s="35">
        <v>0</v>
      </c>
      <c r="Q1580" s="35">
        <v>0</v>
      </c>
      <c r="R1580" s="35"/>
      <c r="S1580" s="35"/>
    </row>
    <row r="1581" spans="1:19">
      <c r="A1581" t="s">
        <v>389</v>
      </c>
      <c r="B1581" t="s">
        <v>31</v>
      </c>
      <c r="C1581" t="s">
        <v>118</v>
      </c>
      <c r="D1581" t="s">
        <v>259</v>
      </c>
      <c r="E1581" t="s">
        <v>263</v>
      </c>
      <c r="F1581" s="35">
        <v>3178.9789999999998</v>
      </c>
      <c r="G1581" s="35">
        <v>241.86799999999999</v>
      </c>
      <c r="H1581" s="35">
        <v>568.04</v>
      </c>
      <c r="I1581" s="35">
        <v>13.292</v>
      </c>
      <c r="J1581" s="35">
        <v>0</v>
      </c>
      <c r="K1581" s="35">
        <v>0</v>
      </c>
      <c r="L1581" s="35">
        <v>0</v>
      </c>
      <c r="M1581" s="35">
        <v>48.610999999999997</v>
      </c>
      <c r="N1581" s="35">
        <v>0</v>
      </c>
      <c r="O1581" s="35">
        <v>0</v>
      </c>
      <c r="P1581" s="35">
        <v>2307.1680000000001</v>
      </c>
      <c r="Q1581" s="35">
        <v>0</v>
      </c>
      <c r="R1581" s="35"/>
      <c r="S1581" s="35"/>
    </row>
    <row r="1582" spans="1:19">
      <c r="A1582" t="s">
        <v>1305</v>
      </c>
      <c r="B1582" t="s">
        <v>31</v>
      </c>
      <c r="C1582" t="s">
        <v>118</v>
      </c>
      <c r="D1582" t="s">
        <v>259</v>
      </c>
      <c r="E1582" t="s">
        <v>263</v>
      </c>
      <c r="F1582" s="35">
        <v>1096.5409999999999</v>
      </c>
      <c r="G1582" s="35">
        <v>192.67</v>
      </c>
      <c r="H1582" s="35">
        <v>848.33100000000002</v>
      </c>
      <c r="I1582" s="35">
        <v>0</v>
      </c>
      <c r="J1582" s="35">
        <v>0</v>
      </c>
      <c r="K1582" s="35">
        <v>0</v>
      </c>
      <c r="L1582" s="35">
        <v>0</v>
      </c>
      <c r="M1582" s="35">
        <v>10.257</v>
      </c>
      <c r="N1582" s="35">
        <v>0</v>
      </c>
      <c r="O1582" s="35">
        <v>0</v>
      </c>
      <c r="P1582" s="35">
        <v>45.283000000000001</v>
      </c>
      <c r="Q1582" s="35">
        <v>0</v>
      </c>
      <c r="R1582" s="35"/>
      <c r="S1582" s="35"/>
    </row>
    <row r="1583" spans="1:19">
      <c r="A1583" t="s">
        <v>306</v>
      </c>
      <c r="B1583" t="s">
        <v>31</v>
      </c>
      <c r="C1583" t="s">
        <v>118</v>
      </c>
      <c r="D1583" t="s">
        <v>259</v>
      </c>
      <c r="E1583" t="s">
        <v>263</v>
      </c>
      <c r="F1583" s="35">
        <v>1586.9739999999999</v>
      </c>
      <c r="G1583" s="35">
        <v>221.54400000000001</v>
      </c>
      <c r="H1583" s="35">
        <v>975.42899999999997</v>
      </c>
      <c r="I1583" s="35">
        <v>0.40600000000000003</v>
      </c>
      <c r="J1583" s="35">
        <v>0</v>
      </c>
      <c r="K1583" s="35">
        <v>0</v>
      </c>
      <c r="L1583" s="35">
        <v>0</v>
      </c>
      <c r="M1583" s="35">
        <v>33.387</v>
      </c>
      <c r="N1583" s="35">
        <v>0</v>
      </c>
      <c r="O1583" s="35">
        <v>0</v>
      </c>
      <c r="P1583" s="35">
        <v>356.20800000000003</v>
      </c>
      <c r="Q1583" s="35">
        <v>0</v>
      </c>
      <c r="R1583" s="35"/>
      <c r="S1583" s="35"/>
    </row>
    <row r="1584" spans="1:19">
      <c r="A1584" t="s">
        <v>1306</v>
      </c>
      <c r="B1584" t="s">
        <v>31</v>
      </c>
      <c r="C1584" t="s">
        <v>118</v>
      </c>
      <c r="D1584" t="s">
        <v>259</v>
      </c>
      <c r="E1584" t="s">
        <v>263</v>
      </c>
      <c r="F1584" s="35">
        <v>719.03300000000002</v>
      </c>
      <c r="G1584" s="35">
        <v>153.892</v>
      </c>
      <c r="H1584" s="35">
        <v>275.392</v>
      </c>
      <c r="I1584" s="35">
        <v>0.48299999999999998</v>
      </c>
      <c r="J1584" s="35">
        <v>0</v>
      </c>
      <c r="K1584" s="35">
        <v>0</v>
      </c>
      <c r="L1584" s="35">
        <v>0</v>
      </c>
      <c r="M1584" s="35">
        <v>17.789000000000001</v>
      </c>
      <c r="N1584" s="35">
        <v>0</v>
      </c>
      <c r="O1584" s="35">
        <v>0</v>
      </c>
      <c r="P1584" s="35">
        <v>271.47699999999998</v>
      </c>
      <c r="Q1584" s="35">
        <v>0</v>
      </c>
      <c r="R1584" s="35"/>
      <c r="S1584" s="35"/>
    </row>
    <row r="1585" spans="1:19">
      <c r="A1585" t="s">
        <v>508</v>
      </c>
      <c r="B1585" t="s">
        <v>31</v>
      </c>
      <c r="C1585" t="s">
        <v>118</v>
      </c>
      <c r="D1585" t="s">
        <v>259</v>
      </c>
      <c r="E1585" t="s">
        <v>263</v>
      </c>
      <c r="F1585" s="35">
        <v>1066.0509999999999</v>
      </c>
      <c r="G1585" s="35">
        <v>133.142</v>
      </c>
      <c r="H1585" s="35">
        <v>104.745</v>
      </c>
      <c r="I1585" s="35">
        <v>0</v>
      </c>
      <c r="J1585" s="35">
        <v>0</v>
      </c>
      <c r="K1585" s="35">
        <v>0</v>
      </c>
      <c r="L1585" s="35">
        <v>0</v>
      </c>
      <c r="M1585" s="35">
        <v>12.374000000000001</v>
      </c>
      <c r="N1585" s="35">
        <v>0</v>
      </c>
      <c r="O1585" s="35">
        <v>0</v>
      </c>
      <c r="P1585" s="35">
        <v>815.79</v>
      </c>
      <c r="Q1585" s="35">
        <v>0</v>
      </c>
      <c r="R1585" s="35"/>
      <c r="S1585" s="35"/>
    </row>
    <row r="1586" spans="1:19">
      <c r="A1586" t="s">
        <v>1307</v>
      </c>
      <c r="B1586" t="s">
        <v>31</v>
      </c>
      <c r="C1586" t="s">
        <v>118</v>
      </c>
      <c r="D1586" t="s">
        <v>259</v>
      </c>
      <c r="E1586" t="s">
        <v>260</v>
      </c>
      <c r="F1586" s="35">
        <v>2359.556</v>
      </c>
      <c r="G1586" s="35">
        <v>290.113</v>
      </c>
      <c r="H1586" s="35">
        <v>686.56899999999996</v>
      </c>
      <c r="I1586" s="35">
        <v>1.4690000000000001</v>
      </c>
      <c r="J1586" s="35">
        <v>0</v>
      </c>
      <c r="K1586" s="35">
        <v>0</v>
      </c>
      <c r="L1586" s="35">
        <v>0</v>
      </c>
      <c r="M1586" s="35">
        <v>430.78300000000002</v>
      </c>
      <c r="N1586" s="35">
        <v>0</v>
      </c>
      <c r="O1586" s="35">
        <v>30.821999999999999</v>
      </c>
      <c r="P1586" s="35">
        <v>919.8</v>
      </c>
      <c r="Q1586" s="35">
        <v>0</v>
      </c>
      <c r="R1586" s="35"/>
      <c r="S1586" s="35"/>
    </row>
    <row r="1587" spans="1:19">
      <c r="A1587" t="s">
        <v>1308</v>
      </c>
      <c r="B1587" t="s">
        <v>31</v>
      </c>
      <c r="C1587" t="s">
        <v>118</v>
      </c>
      <c r="D1587" t="s">
        <v>259</v>
      </c>
      <c r="E1587" t="s">
        <v>263</v>
      </c>
      <c r="F1587" s="35">
        <v>793.21199999999999</v>
      </c>
      <c r="G1587" s="35">
        <v>128.18199999999999</v>
      </c>
      <c r="H1587" s="35">
        <v>635.22400000000005</v>
      </c>
      <c r="I1587" s="35">
        <v>0</v>
      </c>
      <c r="J1587" s="35">
        <v>0</v>
      </c>
      <c r="K1587" s="35">
        <v>0</v>
      </c>
      <c r="L1587" s="35">
        <v>0</v>
      </c>
      <c r="M1587" s="35">
        <v>25.367999999999999</v>
      </c>
      <c r="N1587" s="35">
        <v>0</v>
      </c>
      <c r="O1587" s="35">
        <v>0</v>
      </c>
      <c r="P1587" s="35">
        <v>4.4379999999999997</v>
      </c>
      <c r="Q1587" s="35">
        <v>0</v>
      </c>
      <c r="R1587" s="35"/>
      <c r="S1587" s="35"/>
    </row>
    <row r="1588" spans="1:19">
      <c r="A1588" t="s">
        <v>514</v>
      </c>
      <c r="B1588" t="s">
        <v>31</v>
      </c>
      <c r="C1588" t="s">
        <v>118</v>
      </c>
      <c r="D1588" t="s">
        <v>259</v>
      </c>
      <c r="E1588" t="s">
        <v>263</v>
      </c>
      <c r="F1588" s="35">
        <v>1187.7059999999999</v>
      </c>
      <c r="G1588" s="35">
        <v>191.88900000000001</v>
      </c>
      <c r="H1588" s="35">
        <v>748.13</v>
      </c>
      <c r="I1588" s="35">
        <v>0</v>
      </c>
      <c r="J1588" s="35">
        <v>0</v>
      </c>
      <c r="K1588" s="35">
        <v>0</v>
      </c>
      <c r="L1588" s="35">
        <v>0</v>
      </c>
      <c r="M1588" s="35">
        <v>74.397000000000006</v>
      </c>
      <c r="N1588" s="35">
        <v>0</v>
      </c>
      <c r="O1588" s="35">
        <v>0</v>
      </c>
      <c r="P1588" s="35">
        <v>173.29</v>
      </c>
      <c r="Q1588" s="35">
        <v>0</v>
      </c>
      <c r="R1588" s="35"/>
      <c r="S1588" s="35"/>
    </row>
    <row r="1589" spans="1:19">
      <c r="A1589" t="s">
        <v>1309</v>
      </c>
      <c r="B1589" t="s">
        <v>31</v>
      </c>
      <c r="C1589" t="s">
        <v>118</v>
      </c>
      <c r="D1589" t="s">
        <v>259</v>
      </c>
      <c r="E1589" t="s">
        <v>263</v>
      </c>
      <c r="F1589" s="35">
        <v>547.81100000000004</v>
      </c>
      <c r="G1589" s="35">
        <v>62.706000000000003</v>
      </c>
      <c r="H1589" s="35">
        <v>451.08800000000002</v>
      </c>
      <c r="I1589" s="35">
        <v>0</v>
      </c>
      <c r="J1589" s="35">
        <v>0</v>
      </c>
      <c r="K1589" s="35">
        <v>0</v>
      </c>
      <c r="L1589" s="35">
        <v>0</v>
      </c>
      <c r="M1589" s="35">
        <v>5.4550000000000001</v>
      </c>
      <c r="N1589" s="35">
        <v>0</v>
      </c>
      <c r="O1589" s="35">
        <v>0</v>
      </c>
      <c r="P1589" s="35">
        <v>28.562000000000001</v>
      </c>
      <c r="Q1589" s="35">
        <v>0</v>
      </c>
      <c r="R1589" s="35"/>
      <c r="S1589" s="35"/>
    </row>
    <row r="1590" spans="1:19">
      <c r="A1590" t="s">
        <v>398</v>
      </c>
      <c r="B1590" t="s">
        <v>31</v>
      </c>
      <c r="C1590" t="s">
        <v>118</v>
      </c>
      <c r="D1590" t="s">
        <v>259</v>
      </c>
      <c r="E1590" t="s">
        <v>263</v>
      </c>
      <c r="F1590" s="35">
        <v>1757.691</v>
      </c>
      <c r="G1590" s="35">
        <v>217.03399999999999</v>
      </c>
      <c r="H1590" s="35">
        <v>1389.453</v>
      </c>
      <c r="I1590" s="35">
        <v>0</v>
      </c>
      <c r="J1590" s="35">
        <v>0</v>
      </c>
      <c r="K1590" s="35">
        <v>0</v>
      </c>
      <c r="L1590" s="35">
        <v>0</v>
      </c>
      <c r="M1590" s="35">
        <v>25.818000000000001</v>
      </c>
      <c r="N1590" s="35">
        <v>0</v>
      </c>
      <c r="O1590" s="35">
        <v>34.905999999999999</v>
      </c>
      <c r="P1590" s="35">
        <v>90.48</v>
      </c>
      <c r="Q1590" s="35">
        <v>0</v>
      </c>
      <c r="R1590" s="35"/>
      <c r="S1590" s="35"/>
    </row>
    <row r="1591" spans="1:19">
      <c r="A1591" t="s">
        <v>1310</v>
      </c>
      <c r="B1591" t="s">
        <v>31</v>
      </c>
      <c r="C1591" t="s">
        <v>118</v>
      </c>
      <c r="D1591" t="s">
        <v>259</v>
      </c>
      <c r="E1591" t="s">
        <v>263</v>
      </c>
      <c r="F1591" s="35">
        <v>1116.633</v>
      </c>
      <c r="G1591" s="35">
        <v>209.75899999999999</v>
      </c>
      <c r="H1591" s="35">
        <v>820.11500000000001</v>
      </c>
      <c r="I1591" s="35">
        <v>0</v>
      </c>
      <c r="J1591" s="35">
        <v>0</v>
      </c>
      <c r="K1591" s="35">
        <v>0</v>
      </c>
      <c r="L1591" s="35">
        <v>0</v>
      </c>
      <c r="M1591" s="35">
        <v>34.343000000000004</v>
      </c>
      <c r="N1591" s="35">
        <v>0</v>
      </c>
      <c r="O1591" s="35">
        <v>45.994999999999997</v>
      </c>
      <c r="P1591" s="35">
        <v>6.4210000000000003</v>
      </c>
      <c r="Q1591" s="35">
        <v>0</v>
      </c>
      <c r="R1591" s="35"/>
      <c r="S1591" s="35"/>
    </row>
    <row r="1592" spans="1:19">
      <c r="A1592" t="s">
        <v>1311</v>
      </c>
      <c r="B1592" t="s">
        <v>31</v>
      </c>
      <c r="C1592" t="s">
        <v>118</v>
      </c>
      <c r="D1592" t="s">
        <v>259</v>
      </c>
      <c r="E1592" t="s">
        <v>263</v>
      </c>
      <c r="F1592" s="35">
        <v>944.11410000000001</v>
      </c>
      <c r="G1592" s="35">
        <v>139.494</v>
      </c>
      <c r="H1592" s="35">
        <v>617.20000000000005</v>
      </c>
      <c r="I1592" s="35">
        <v>0</v>
      </c>
      <c r="J1592" s="35">
        <v>0</v>
      </c>
      <c r="K1592" s="35">
        <v>0</v>
      </c>
      <c r="L1592" s="35">
        <v>0</v>
      </c>
      <c r="M1592" s="35">
        <v>6.9260000000000002</v>
      </c>
      <c r="N1592" s="35">
        <v>0</v>
      </c>
      <c r="O1592" s="35">
        <v>0</v>
      </c>
      <c r="P1592" s="35">
        <v>180.494</v>
      </c>
      <c r="Q1592" s="35">
        <v>0</v>
      </c>
      <c r="R1592" s="35"/>
      <c r="S1592" s="35"/>
    </row>
    <row r="1593" spans="1:19">
      <c r="A1593" t="s">
        <v>982</v>
      </c>
      <c r="B1593" t="s">
        <v>31</v>
      </c>
      <c r="C1593" t="s">
        <v>118</v>
      </c>
      <c r="D1593" t="s">
        <v>259</v>
      </c>
      <c r="E1593" t="s">
        <v>263</v>
      </c>
      <c r="F1593" s="35">
        <v>854.45</v>
      </c>
      <c r="G1593" s="35">
        <v>178.87799999999999</v>
      </c>
      <c r="H1593" s="35">
        <v>379.863</v>
      </c>
      <c r="I1593" s="35">
        <v>0</v>
      </c>
      <c r="J1593" s="35">
        <v>0</v>
      </c>
      <c r="K1593" s="35">
        <v>0</v>
      </c>
      <c r="L1593" s="35">
        <v>0</v>
      </c>
      <c r="M1593" s="35">
        <v>26.201000000000001</v>
      </c>
      <c r="N1593" s="35">
        <v>0</v>
      </c>
      <c r="O1593" s="35">
        <v>0</v>
      </c>
      <c r="P1593" s="35">
        <v>269.50799999999998</v>
      </c>
      <c r="Q1593" s="35">
        <v>0</v>
      </c>
      <c r="R1593" s="35"/>
      <c r="S1593" s="35"/>
    </row>
    <row r="1594" spans="1:19">
      <c r="A1594" t="s">
        <v>402</v>
      </c>
      <c r="B1594" t="s">
        <v>31</v>
      </c>
      <c r="C1594" t="s">
        <v>118</v>
      </c>
      <c r="D1594" t="s">
        <v>259</v>
      </c>
      <c r="E1594" t="s">
        <v>263</v>
      </c>
      <c r="F1594" s="35">
        <v>676.02800000000002</v>
      </c>
      <c r="G1594" s="35">
        <v>100.833</v>
      </c>
      <c r="H1594" s="35">
        <v>560.34400000000005</v>
      </c>
      <c r="I1594" s="35">
        <v>0</v>
      </c>
      <c r="J1594" s="35">
        <v>0</v>
      </c>
      <c r="K1594" s="35">
        <v>0</v>
      </c>
      <c r="L1594" s="35">
        <v>0</v>
      </c>
      <c r="M1594" s="35">
        <v>14.851000000000001</v>
      </c>
      <c r="N1594" s="35">
        <v>0</v>
      </c>
      <c r="O1594" s="35">
        <v>0</v>
      </c>
      <c r="P1594" s="35">
        <v>0</v>
      </c>
      <c r="Q1594" s="35">
        <v>0</v>
      </c>
      <c r="R1594" s="35"/>
      <c r="S1594" s="35"/>
    </row>
    <row r="1595" spans="1:19">
      <c r="A1595" t="s">
        <v>1312</v>
      </c>
      <c r="B1595" t="s">
        <v>31</v>
      </c>
      <c r="C1595" t="s">
        <v>118</v>
      </c>
      <c r="D1595" t="s">
        <v>259</v>
      </c>
      <c r="E1595" t="s">
        <v>263</v>
      </c>
      <c r="F1595" s="35">
        <v>2015.146</v>
      </c>
      <c r="G1595" s="35">
        <v>176.47200000000001</v>
      </c>
      <c r="H1595" s="35">
        <v>873.54600000000005</v>
      </c>
      <c r="I1595" s="35">
        <v>0.80100000000000005</v>
      </c>
      <c r="J1595" s="35">
        <v>0</v>
      </c>
      <c r="K1595" s="35">
        <v>0</v>
      </c>
      <c r="L1595" s="35">
        <v>0</v>
      </c>
      <c r="M1595" s="35">
        <v>57.683999999999997</v>
      </c>
      <c r="N1595" s="35">
        <v>0</v>
      </c>
      <c r="O1595" s="35">
        <v>0</v>
      </c>
      <c r="P1595" s="35">
        <v>906.64300000000003</v>
      </c>
      <c r="Q1595" s="35">
        <v>0</v>
      </c>
      <c r="R1595" s="35"/>
      <c r="S1595" s="35"/>
    </row>
    <row r="1596" spans="1:19">
      <c r="A1596" t="s">
        <v>768</v>
      </c>
      <c r="B1596" t="s">
        <v>31</v>
      </c>
      <c r="C1596" t="s">
        <v>118</v>
      </c>
      <c r="D1596" t="s">
        <v>259</v>
      </c>
      <c r="E1596" t="s">
        <v>263</v>
      </c>
      <c r="F1596" s="35">
        <v>1429.191</v>
      </c>
      <c r="G1596" s="35">
        <v>191.58099999999999</v>
      </c>
      <c r="H1596" s="35">
        <v>1184.0640000000001</v>
      </c>
      <c r="I1596" s="35">
        <v>0</v>
      </c>
      <c r="J1596" s="35">
        <v>0</v>
      </c>
      <c r="K1596" s="35">
        <v>0</v>
      </c>
      <c r="L1596" s="35">
        <v>0</v>
      </c>
      <c r="M1596" s="35">
        <v>53.545999999999999</v>
      </c>
      <c r="N1596" s="35">
        <v>0</v>
      </c>
      <c r="O1596" s="35">
        <v>0</v>
      </c>
      <c r="P1596" s="35">
        <v>0</v>
      </c>
      <c r="Q1596" s="35">
        <v>0</v>
      </c>
      <c r="R1596" s="35"/>
      <c r="S1596" s="35"/>
    </row>
    <row r="1597" spans="1:19">
      <c r="A1597" t="s">
        <v>1313</v>
      </c>
      <c r="B1597" t="s">
        <v>31</v>
      </c>
      <c r="C1597" t="s">
        <v>118</v>
      </c>
      <c r="D1597" t="s">
        <v>259</v>
      </c>
      <c r="E1597" t="s">
        <v>263</v>
      </c>
      <c r="F1597" s="35">
        <v>1459.712</v>
      </c>
      <c r="G1597" s="35">
        <v>267.85700000000003</v>
      </c>
      <c r="H1597" s="35">
        <v>349.37599999999998</v>
      </c>
      <c r="I1597" s="35">
        <v>0</v>
      </c>
      <c r="J1597" s="35">
        <v>0</v>
      </c>
      <c r="K1597" s="35">
        <v>0</v>
      </c>
      <c r="L1597" s="35">
        <v>0</v>
      </c>
      <c r="M1597" s="35">
        <v>46.177999999999997</v>
      </c>
      <c r="N1597" s="35">
        <v>0</v>
      </c>
      <c r="O1597" s="35">
        <v>788.85400000000004</v>
      </c>
      <c r="P1597" s="35">
        <v>7.4470000000000001</v>
      </c>
      <c r="Q1597" s="35">
        <v>0</v>
      </c>
      <c r="R1597" s="35"/>
      <c r="S1597" s="35"/>
    </row>
    <row r="1598" spans="1:19">
      <c r="A1598" t="s">
        <v>1314</v>
      </c>
      <c r="B1598" t="s">
        <v>31</v>
      </c>
      <c r="C1598" t="s">
        <v>118</v>
      </c>
      <c r="D1598" t="s">
        <v>259</v>
      </c>
      <c r="E1598" t="s">
        <v>263</v>
      </c>
      <c r="F1598" s="35">
        <v>1409.527</v>
      </c>
      <c r="G1598" s="35">
        <v>273.13600000000002</v>
      </c>
      <c r="H1598" s="35">
        <v>822.72699999999998</v>
      </c>
      <c r="I1598" s="35">
        <v>0</v>
      </c>
      <c r="J1598" s="35">
        <v>0</v>
      </c>
      <c r="K1598" s="35">
        <v>0</v>
      </c>
      <c r="L1598" s="35">
        <v>0</v>
      </c>
      <c r="M1598" s="35">
        <v>41.731000000000002</v>
      </c>
      <c r="N1598" s="35">
        <v>0</v>
      </c>
      <c r="O1598" s="35">
        <v>72.447000000000003</v>
      </c>
      <c r="P1598" s="35">
        <v>199.48599999999999</v>
      </c>
      <c r="Q1598" s="35">
        <v>0</v>
      </c>
      <c r="R1598" s="35"/>
      <c r="S1598" s="35"/>
    </row>
    <row r="1599" spans="1:19">
      <c r="A1599" t="s">
        <v>1315</v>
      </c>
      <c r="B1599" t="s">
        <v>31</v>
      </c>
      <c r="C1599" t="s">
        <v>118</v>
      </c>
      <c r="D1599" t="s">
        <v>259</v>
      </c>
      <c r="E1599" t="s">
        <v>263</v>
      </c>
      <c r="F1599" s="35">
        <v>1515.2819999999999</v>
      </c>
      <c r="G1599" s="35">
        <v>233.745</v>
      </c>
      <c r="H1599" s="35">
        <v>430.73700000000002</v>
      </c>
      <c r="I1599" s="35">
        <v>0</v>
      </c>
      <c r="J1599" s="35">
        <v>0</v>
      </c>
      <c r="K1599" s="35">
        <v>0</v>
      </c>
      <c r="L1599" s="35">
        <v>0</v>
      </c>
      <c r="M1599" s="35">
        <v>36.479999999999997</v>
      </c>
      <c r="N1599" s="35">
        <v>0</v>
      </c>
      <c r="O1599" s="35">
        <v>277.84399999999999</v>
      </c>
      <c r="P1599" s="35">
        <v>536.476</v>
      </c>
      <c r="Q1599" s="35">
        <v>0</v>
      </c>
      <c r="R1599" s="35"/>
      <c r="S1599" s="35"/>
    </row>
    <row r="1600" spans="1:19">
      <c r="A1600" t="s">
        <v>922</v>
      </c>
      <c r="B1600" t="s">
        <v>31</v>
      </c>
      <c r="C1600" t="s">
        <v>118</v>
      </c>
      <c r="D1600" t="s">
        <v>259</v>
      </c>
      <c r="E1600" t="s">
        <v>263</v>
      </c>
      <c r="F1600" s="35">
        <v>1474.1310000000001</v>
      </c>
      <c r="G1600" s="35">
        <v>158.714</v>
      </c>
      <c r="H1600" s="35">
        <v>1036.694</v>
      </c>
      <c r="I1600" s="35">
        <v>1.333</v>
      </c>
      <c r="J1600" s="35">
        <v>0</v>
      </c>
      <c r="K1600" s="35">
        <v>0</v>
      </c>
      <c r="L1600" s="35">
        <v>0</v>
      </c>
      <c r="M1600" s="35">
        <v>31.405000000000001</v>
      </c>
      <c r="N1600" s="35">
        <v>0</v>
      </c>
      <c r="O1600" s="35">
        <v>136.37</v>
      </c>
      <c r="P1600" s="35">
        <v>109.61499999999999</v>
      </c>
      <c r="Q1600" s="35">
        <v>0</v>
      </c>
      <c r="R1600" s="35"/>
      <c r="S1600" s="35"/>
    </row>
    <row r="1601" spans="1:19">
      <c r="A1601" t="s">
        <v>1316</v>
      </c>
      <c r="B1601" t="s">
        <v>31</v>
      </c>
      <c r="C1601" t="s">
        <v>118</v>
      </c>
      <c r="D1601" t="s">
        <v>332</v>
      </c>
      <c r="E1601" t="s">
        <v>263</v>
      </c>
      <c r="F1601" s="35">
        <v>731.37900000000002</v>
      </c>
      <c r="G1601" s="35">
        <v>140.55099999999999</v>
      </c>
      <c r="H1601" s="36">
        <v>431.27100000000002</v>
      </c>
      <c r="I1601" s="35">
        <v>0</v>
      </c>
      <c r="J1601" s="35">
        <v>0</v>
      </c>
      <c r="K1601" s="35">
        <v>0</v>
      </c>
      <c r="L1601" s="35">
        <v>0</v>
      </c>
      <c r="M1601" s="35">
        <v>242.87100000000001</v>
      </c>
      <c r="N1601" s="35">
        <v>0</v>
      </c>
      <c r="O1601" s="35">
        <v>0</v>
      </c>
      <c r="P1601" s="35">
        <v>159.55699999999999</v>
      </c>
      <c r="Q1601" s="35">
        <v>0</v>
      </c>
      <c r="R1601" s="35"/>
      <c r="S1601" s="35"/>
    </row>
    <row r="1602" spans="1:19">
      <c r="A1602" t="s">
        <v>1317</v>
      </c>
      <c r="B1602" t="s">
        <v>31</v>
      </c>
      <c r="C1602" t="s">
        <v>118</v>
      </c>
      <c r="D1602" t="s">
        <v>259</v>
      </c>
      <c r="E1602" t="s">
        <v>263</v>
      </c>
      <c r="F1602" s="35">
        <v>1082.7850000000001</v>
      </c>
      <c r="G1602" s="35">
        <v>163.10900000000001</v>
      </c>
      <c r="H1602" s="35">
        <v>879.42700000000002</v>
      </c>
      <c r="I1602" s="35">
        <v>0</v>
      </c>
      <c r="J1602" s="35">
        <v>0</v>
      </c>
      <c r="K1602" s="35">
        <v>0</v>
      </c>
      <c r="L1602" s="35">
        <v>0</v>
      </c>
      <c r="M1602" s="35">
        <v>19.091999999999999</v>
      </c>
      <c r="N1602" s="35">
        <v>0</v>
      </c>
      <c r="O1602" s="35">
        <v>0</v>
      </c>
      <c r="P1602" s="35">
        <v>21.157</v>
      </c>
      <c r="Q1602" s="35">
        <v>0</v>
      </c>
      <c r="R1602" s="35"/>
      <c r="S1602" s="35"/>
    </row>
    <row r="1603" spans="1:19">
      <c r="A1603" t="s">
        <v>1318</v>
      </c>
      <c r="B1603" t="s">
        <v>31</v>
      </c>
      <c r="C1603" t="s">
        <v>118</v>
      </c>
      <c r="D1603" t="s">
        <v>259</v>
      </c>
      <c r="E1603" t="s">
        <v>263</v>
      </c>
      <c r="F1603" s="35">
        <v>658.00400000000002</v>
      </c>
      <c r="G1603" s="35">
        <v>141.995</v>
      </c>
      <c r="H1603" s="35">
        <v>425.387</v>
      </c>
      <c r="I1603" s="35">
        <v>0</v>
      </c>
      <c r="J1603" s="35">
        <v>0</v>
      </c>
      <c r="K1603" s="35">
        <v>0</v>
      </c>
      <c r="L1603" s="35">
        <v>0</v>
      </c>
      <c r="M1603" s="35">
        <v>15.92</v>
      </c>
      <c r="N1603" s="35">
        <v>0</v>
      </c>
      <c r="O1603" s="35">
        <v>0</v>
      </c>
      <c r="P1603" s="35">
        <v>74.701999999999998</v>
      </c>
      <c r="Q1603" s="35">
        <v>0</v>
      </c>
      <c r="R1603" s="35"/>
      <c r="S1603" s="35"/>
    </row>
    <row r="1604" spans="1:19">
      <c r="A1604" t="s">
        <v>725</v>
      </c>
      <c r="B1604" t="s">
        <v>31</v>
      </c>
      <c r="C1604" t="s">
        <v>118</v>
      </c>
      <c r="D1604" t="s">
        <v>259</v>
      </c>
      <c r="E1604" t="s">
        <v>263</v>
      </c>
      <c r="F1604" s="35">
        <v>1610.1320000000001</v>
      </c>
      <c r="G1604" s="35">
        <v>240.172</v>
      </c>
      <c r="H1604" s="35">
        <v>1303.789</v>
      </c>
      <c r="I1604" s="35">
        <v>0</v>
      </c>
      <c r="J1604" s="35">
        <v>0</v>
      </c>
      <c r="K1604" s="35">
        <v>0</v>
      </c>
      <c r="L1604" s="35">
        <v>0</v>
      </c>
      <c r="M1604" s="35">
        <v>32.996000000000002</v>
      </c>
      <c r="N1604" s="35">
        <v>0</v>
      </c>
      <c r="O1604" s="35">
        <v>0</v>
      </c>
      <c r="P1604" s="35">
        <v>33.174999999999997</v>
      </c>
      <c r="Q1604" s="35">
        <v>0</v>
      </c>
      <c r="R1604" s="35"/>
      <c r="S1604" s="35"/>
    </row>
    <row r="1605" spans="1:19">
      <c r="A1605" t="s">
        <v>1319</v>
      </c>
      <c r="B1605" t="s">
        <v>31</v>
      </c>
      <c r="C1605" t="s">
        <v>118</v>
      </c>
      <c r="D1605" t="s">
        <v>259</v>
      </c>
      <c r="E1605" t="s">
        <v>263</v>
      </c>
      <c r="F1605" s="35">
        <v>1321.675</v>
      </c>
      <c r="G1605" s="35">
        <v>208.92099999999999</v>
      </c>
      <c r="H1605" s="35">
        <v>1042.5329999999999</v>
      </c>
      <c r="I1605" s="35">
        <v>0</v>
      </c>
      <c r="J1605" s="35">
        <v>0</v>
      </c>
      <c r="K1605" s="35">
        <v>0</v>
      </c>
      <c r="L1605" s="35">
        <v>0</v>
      </c>
      <c r="M1605" s="35">
        <v>56.279000000000003</v>
      </c>
      <c r="N1605" s="35">
        <v>0</v>
      </c>
      <c r="O1605" s="35">
        <v>0</v>
      </c>
      <c r="P1605" s="35">
        <v>13.942</v>
      </c>
      <c r="Q1605" s="35">
        <v>0</v>
      </c>
      <c r="R1605" s="35"/>
      <c r="S1605" s="35"/>
    </row>
    <row r="1606" spans="1:19">
      <c r="A1606" t="s">
        <v>1320</v>
      </c>
      <c r="B1606" t="s">
        <v>31</v>
      </c>
      <c r="C1606" t="s">
        <v>118</v>
      </c>
      <c r="D1606" t="s">
        <v>259</v>
      </c>
      <c r="E1606" t="s">
        <v>263</v>
      </c>
      <c r="F1606" s="35">
        <v>304.97399999999999</v>
      </c>
      <c r="G1606" s="35">
        <v>86.111999999999995</v>
      </c>
      <c r="H1606" s="35">
        <v>213.553</v>
      </c>
      <c r="I1606" s="35">
        <v>0</v>
      </c>
      <c r="J1606" s="35">
        <v>0</v>
      </c>
      <c r="K1606" s="35">
        <v>0</v>
      </c>
      <c r="L1606" s="35">
        <v>0</v>
      </c>
      <c r="M1606" s="35">
        <v>5.3090000000000002</v>
      </c>
      <c r="N1606" s="35">
        <v>0</v>
      </c>
      <c r="O1606" s="35">
        <v>0</v>
      </c>
      <c r="P1606" s="35">
        <v>0</v>
      </c>
      <c r="Q1606" s="35">
        <v>0</v>
      </c>
      <c r="R1606" s="35"/>
      <c r="S1606" s="35"/>
    </row>
    <row r="1607" spans="1:19">
      <c r="A1607" t="s">
        <v>727</v>
      </c>
      <c r="B1607" t="s">
        <v>31</v>
      </c>
      <c r="C1607" t="s">
        <v>118</v>
      </c>
      <c r="D1607" t="s">
        <v>259</v>
      </c>
      <c r="E1607" t="s">
        <v>263</v>
      </c>
      <c r="F1607" s="35">
        <v>2402.14</v>
      </c>
      <c r="G1607" s="35">
        <v>237.10900000000001</v>
      </c>
      <c r="H1607" s="35">
        <v>1536.7940000000001</v>
      </c>
      <c r="I1607" s="35">
        <v>0</v>
      </c>
      <c r="J1607" s="35">
        <v>0</v>
      </c>
      <c r="K1607" s="35">
        <v>0</v>
      </c>
      <c r="L1607" s="35">
        <v>0</v>
      </c>
      <c r="M1607" s="35">
        <v>47.05</v>
      </c>
      <c r="N1607" s="35">
        <v>0</v>
      </c>
      <c r="O1607" s="35">
        <v>450.49700000000001</v>
      </c>
      <c r="P1607" s="35">
        <v>130.69</v>
      </c>
      <c r="Q1607" s="35">
        <v>0</v>
      </c>
      <c r="R1607" s="35"/>
      <c r="S1607" s="35"/>
    </row>
    <row r="1608" spans="1:19">
      <c r="A1608" t="s">
        <v>1321</v>
      </c>
      <c r="B1608" t="s">
        <v>31</v>
      </c>
      <c r="C1608" t="s">
        <v>118</v>
      </c>
      <c r="D1608" t="s">
        <v>259</v>
      </c>
      <c r="E1608" t="s">
        <v>263</v>
      </c>
      <c r="F1608" s="35">
        <v>540.03710000000001</v>
      </c>
      <c r="G1608" s="35">
        <v>100.64700000000001</v>
      </c>
      <c r="H1608" s="35">
        <v>417.55900000000003</v>
      </c>
      <c r="I1608" s="35">
        <v>0</v>
      </c>
      <c r="J1608" s="35">
        <v>0</v>
      </c>
      <c r="K1608" s="35">
        <v>0</v>
      </c>
      <c r="L1608" s="35">
        <v>0</v>
      </c>
      <c r="M1608" s="35">
        <v>17.353000000000002</v>
      </c>
      <c r="N1608" s="35">
        <v>0</v>
      </c>
      <c r="O1608" s="35">
        <v>0</v>
      </c>
      <c r="P1608" s="35">
        <v>4.4779999999999998</v>
      </c>
      <c r="Q1608" s="35">
        <v>0</v>
      </c>
      <c r="R1608" s="35"/>
      <c r="S1608" s="35"/>
    </row>
    <row r="1609" spans="1:19">
      <c r="A1609" t="s">
        <v>1322</v>
      </c>
      <c r="B1609" t="s">
        <v>31</v>
      </c>
      <c r="C1609" t="s">
        <v>118</v>
      </c>
      <c r="D1609" t="s">
        <v>259</v>
      </c>
      <c r="E1609" t="s">
        <v>263</v>
      </c>
      <c r="F1609" s="35">
        <v>530.02</v>
      </c>
      <c r="G1609" s="35">
        <v>71.820999999999998</v>
      </c>
      <c r="H1609" s="35">
        <v>447.11799999999999</v>
      </c>
      <c r="I1609" s="35">
        <v>0</v>
      </c>
      <c r="J1609" s="35">
        <v>0</v>
      </c>
      <c r="K1609" s="35">
        <v>0</v>
      </c>
      <c r="L1609" s="35">
        <v>0</v>
      </c>
      <c r="M1609" s="35">
        <v>9.984</v>
      </c>
      <c r="N1609" s="35">
        <v>0</v>
      </c>
      <c r="O1609" s="35">
        <v>0</v>
      </c>
      <c r="P1609" s="35">
        <v>1.097</v>
      </c>
      <c r="Q1609" s="35">
        <v>0</v>
      </c>
      <c r="R1609" s="35"/>
      <c r="S1609" s="35"/>
    </row>
    <row r="1610" spans="1:19">
      <c r="A1610" t="s">
        <v>1323</v>
      </c>
      <c r="B1610" t="s">
        <v>31</v>
      </c>
      <c r="C1610" t="s">
        <v>118</v>
      </c>
      <c r="D1610" t="s">
        <v>259</v>
      </c>
      <c r="E1610" t="s">
        <v>260</v>
      </c>
      <c r="F1610" s="35">
        <v>2344.3069999999998</v>
      </c>
      <c r="G1610" s="35">
        <v>366.024</v>
      </c>
      <c r="H1610" s="35">
        <v>1230.559</v>
      </c>
      <c r="I1610" s="35">
        <v>2.2719999999999998</v>
      </c>
      <c r="J1610" s="35">
        <v>0</v>
      </c>
      <c r="K1610" s="35">
        <v>0</v>
      </c>
      <c r="L1610" s="35">
        <v>0</v>
      </c>
      <c r="M1610" s="35">
        <v>711.41800000000001</v>
      </c>
      <c r="N1610" s="35">
        <v>0</v>
      </c>
      <c r="O1610" s="35">
        <v>33.515999999999998</v>
      </c>
      <c r="P1610" s="35">
        <v>0.51800000000000002</v>
      </c>
      <c r="Q1610" s="35">
        <v>0</v>
      </c>
      <c r="R1610" s="35"/>
      <c r="S1610" s="35"/>
    </row>
    <row r="1611" spans="1:19">
      <c r="A1611" t="s">
        <v>473</v>
      </c>
      <c r="B1611" t="s">
        <v>32</v>
      </c>
      <c r="C1611" t="s">
        <v>118</v>
      </c>
      <c r="D1611" t="s">
        <v>259</v>
      </c>
      <c r="E1611" t="s">
        <v>263</v>
      </c>
      <c r="F1611" s="35">
        <v>1246.76</v>
      </c>
      <c r="G1611" s="35">
        <v>86.54</v>
      </c>
      <c r="H1611" s="35">
        <v>755.22</v>
      </c>
      <c r="I1611" s="35">
        <v>0</v>
      </c>
      <c r="J1611" s="35">
        <v>0</v>
      </c>
      <c r="K1611" s="35">
        <v>0</v>
      </c>
      <c r="L1611" s="35">
        <v>212.72</v>
      </c>
      <c r="M1611" s="35">
        <v>192.28</v>
      </c>
      <c r="N1611" s="35">
        <v>0</v>
      </c>
      <c r="O1611" s="35">
        <v>0</v>
      </c>
      <c r="P1611" s="35">
        <v>0</v>
      </c>
      <c r="Q1611" s="35">
        <v>0</v>
      </c>
      <c r="R1611" s="35"/>
      <c r="S1611" s="35"/>
    </row>
    <row r="1612" spans="1:19">
      <c r="A1612" t="s">
        <v>1324</v>
      </c>
      <c r="B1612" t="s">
        <v>32</v>
      </c>
      <c r="C1612" t="s">
        <v>330</v>
      </c>
      <c r="D1612" t="s">
        <v>259</v>
      </c>
      <c r="E1612" t="s">
        <v>263</v>
      </c>
      <c r="F1612" s="35">
        <v>1460.57</v>
      </c>
      <c r="G1612" s="35">
        <v>107.71</v>
      </c>
      <c r="H1612" s="35">
        <v>343.55</v>
      </c>
      <c r="I1612" s="35">
        <v>2.37</v>
      </c>
      <c r="J1612" s="35">
        <v>0</v>
      </c>
      <c r="K1612" s="35">
        <v>0</v>
      </c>
      <c r="L1612" s="35">
        <v>956.77</v>
      </c>
      <c r="M1612" s="35">
        <v>50.17</v>
      </c>
      <c r="N1612" s="35">
        <v>0</v>
      </c>
      <c r="O1612" s="35">
        <v>0</v>
      </c>
      <c r="P1612" s="35">
        <v>0</v>
      </c>
      <c r="Q1612" s="35">
        <v>0</v>
      </c>
      <c r="R1612" s="35"/>
      <c r="S1612" s="35"/>
    </row>
    <row r="1613" spans="1:19">
      <c r="A1613" t="s">
        <v>2097</v>
      </c>
      <c r="B1613" t="s">
        <v>32</v>
      </c>
      <c r="C1613" t="s">
        <v>330</v>
      </c>
      <c r="D1613" t="s">
        <v>259</v>
      </c>
      <c r="E1613" t="s">
        <v>263</v>
      </c>
      <c r="F1613" s="35">
        <v>283.05</v>
      </c>
      <c r="G1613" s="35">
        <v>42.38</v>
      </c>
      <c r="H1613" s="35">
        <v>237.3</v>
      </c>
      <c r="I1613" s="35">
        <v>0</v>
      </c>
      <c r="J1613" s="35">
        <v>0</v>
      </c>
      <c r="K1613" s="35">
        <v>0</v>
      </c>
      <c r="L1613" s="35">
        <v>0</v>
      </c>
      <c r="M1613" s="35">
        <v>3.37</v>
      </c>
      <c r="N1613" s="35">
        <v>0</v>
      </c>
      <c r="O1613" s="35">
        <v>0</v>
      </c>
      <c r="P1613" s="35">
        <v>0</v>
      </c>
      <c r="Q1613" s="35">
        <v>0</v>
      </c>
      <c r="R1613" s="35"/>
      <c r="S1613" s="35"/>
    </row>
    <row r="1614" spans="1:19">
      <c r="A1614" t="s">
        <v>1325</v>
      </c>
      <c r="B1614" t="s">
        <v>32</v>
      </c>
      <c r="C1614" t="s">
        <v>330</v>
      </c>
      <c r="D1614" t="s">
        <v>259</v>
      </c>
      <c r="E1614" t="s">
        <v>263</v>
      </c>
      <c r="F1614" s="35">
        <v>486.59</v>
      </c>
      <c r="G1614" s="35">
        <v>61.02</v>
      </c>
      <c r="H1614" s="35">
        <v>425.57</v>
      </c>
      <c r="I1614" s="35">
        <v>0</v>
      </c>
      <c r="J1614" s="35">
        <v>0</v>
      </c>
      <c r="K1614" s="35">
        <v>0</v>
      </c>
      <c r="L1614" s="35">
        <v>0</v>
      </c>
      <c r="M1614" s="35">
        <v>0</v>
      </c>
      <c r="N1614" s="35">
        <v>0</v>
      </c>
      <c r="O1614" s="35">
        <v>0</v>
      </c>
      <c r="P1614" s="35">
        <v>0</v>
      </c>
      <c r="Q1614" s="35">
        <v>0</v>
      </c>
      <c r="R1614" s="35"/>
      <c r="S1614" s="35"/>
    </row>
    <row r="1615" spans="1:19">
      <c r="A1615" t="s">
        <v>700</v>
      </c>
      <c r="B1615" t="s">
        <v>32</v>
      </c>
      <c r="C1615" t="s">
        <v>330</v>
      </c>
      <c r="D1615" t="s">
        <v>259</v>
      </c>
      <c r="E1615" t="s">
        <v>263</v>
      </c>
      <c r="F1615" s="35">
        <v>250.76</v>
      </c>
      <c r="G1615" s="35">
        <v>54.97</v>
      </c>
      <c r="H1615" s="35">
        <v>190.68</v>
      </c>
      <c r="I1615" s="35">
        <v>0</v>
      </c>
      <c r="J1615" s="35">
        <v>0</v>
      </c>
      <c r="K1615" s="35">
        <v>0</v>
      </c>
      <c r="L1615" s="35">
        <v>0</v>
      </c>
      <c r="M1615" s="35">
        <v>5.1100000000000003</v>
      </c>
      <c r="N1615" s="35">
        <v>0</v>
      </c>
      <c r="O1615" s="35">
        <v>0</v>
      </c>
      <c r="P1615" s="35">
        <v>0</v>
      </c>
      <c r="Q1615" s="35">
        <v>0</v>
      </c>
      <c r="R1615" s="35"/>
      <c r="S1615" s="35"/>
    </row>
    <row r="1616" spans="1:19">
      <c r="A1616" t="s">
        <v>364</v>
      </c>
      <c r="B1616" t="s">
        <v>32</v>
      </c>
      <c r="C1616" t="s">
        <v>118</v>
      </c>
      <c r="D1616" t="s">
        <v>259</v>
      </c>
      <c r="E1616" t="s">
        <v>263</v>
      </c>
      <c r="F1616" s="35">
        <v>1109.1400000000001</v>
      </c>
      <c r="G1616" s="35">
        <v>120.2</v>
      </c>
      <c r="H1616" s="35">
        <v>946.38</v>
      </c>
      <c r="I1616" s="35">
        <v>0</v>
      </c>
      <c r="J1616" s="35">
        <v>0</v>
      </c>
      <c r="K1616" s="35">
        <v>0</v>
      </c>
      <c r="L1616" s="35">
        <v>0</v>
      </c>
      <c r="M1616" s="35">
        <v>42.56</v>
      </c>
      <c r="N1616" s="35">
        <v>0</v>
      </c>
      <c r="O1616" s="35">
        <v>0</v>
      </c>
      <c r="P1616" s="35">
        <v>0</v>
      </c>
      <c r="Q1616" s="35">
        <v>0</v>
      </c>
      <c r="R1616" s="35"/>
      <c r="S1616" s="35"/>
    </row>
    <row r="1617" spans="1:19">
      <c r="A1617" t="s">
        <v>1326</v>
      </c>
      <c r="B1617" t="s">
        <v>32</v>
      </c>
      <c r="C1617" t="s">
        <v>330</v>
      </c>
      <c r="D1617" t="s">
        <v>259</v>
      </c>
      <c r="E1617" t="s">
        <v>263</v>
      </c>
      <c r="F1617" s="35">
        <v>1016.08</v>
      </c>
      <c r="G1617" s="35">
        <v>114.71</v>
      </c>
      <c r="H1617" s="35">
        <v>832.95</v>
      </c>
      <c r="I1617" s="35">
        <v>0</v>
      </c>
      <c r="J1617" s="35">
        <v>0</v>
      </c>
      <c r="K1617" s="35">
        <v>0</v>
      </c>
      <c r="L1617" s="35">
        <v>0</v>
      </c>
      <c r="M1617" s="35">
        <v>68.42</v>
      </c>
      <c r="N1617" s="35">
        <v>0</v>
      </c>
      <c r="O1617" s="35">
        <v>0</v>
      </c>
      <c r="P1617" s="35">
        <v>0</v>
      </c>
      <c r="Q1617" s="35">
        <v>0</v>
      </c>
      <c r="R1617" s="35"/>
      <c r="S1617" s="35"/>
    </row>
    <row r="1618" spans="1:19">
      <c r="A1618" t="s">
        <v>940</v>
      </c>
      <c r="B1618" t="s">
        <v>32</v>
      </c>
      <c r="C1618" t="s">
        <v>118</v>
      </c>
      <c r="D1618" t="s">
        <v>259</v>
      </c>
      <c r="E1618" t="s">
        <v>263</v>
      </c>
      <c r="F1618" s="35">
        <v>637</v>
      </c>
      <c r="G1618" s="35">
        <v>76.540000000000006</v>
      </c>
      <c r="H1618" s="35">
        <v>149.09</v>
      </c>
      <c r="I1618" s="35">
        <v>0</v>
      </c>
      <c r="J1618" s="35">
        <v>0</v>
      </c>
      <c r="K1618" s="35">
        <v>0</v>
      </c>
      <c r="L1618" s="35">
        <v>381.15</v>
      </c>
      <c r="M1618" s="35">
        <v>30.22</v>
      </c>
      <c r="N1618" s="35">
        <v>0</v>
      </c>
      <c r="O1618" s="35">
        <v>0</v>
      </c>
      <c r="P1618" s="35">
        <v>0</v>
      </c>
      <c r="Q1618" s="35">
        <v>0</v>
      </c>
      <c r="R1618" s="35"/>
      <c r="S1618" s="35"/>
    </row>
    <row r="1619" spans="1:19">
      <c r="A1619" t="s">
        <v>730</v>
      </c>
      <c r="B1619" t="s">
        <v>32</v>
      </c>
      <c r="C1619" t="s">
        <v>330</v>
      </c>
      <c r="D1619" t="s">
        <v>259</v>
      </c>
      <c r="E1619" t="s">
        <v>263</v>
      </c>
      <c r="F1619" s="35">
        <v>580.73</v>
      </c>
      <c r="G1619" s="35">
        <v>73.95</v>
      </c>
      <c r="H1619" s="35">
        <v>475.84</v>
      </c>
      <c r="I1619" s="35">
        <v>1.1599999999999999</v>
      </c>
      <c r="J1619" s="35">
        <v>0</v>
      </c>
      <c r="K1619" s="35">
        <v>0</v>
      </c>
      <c r="L1619" s="35">
        <v>0</v>
      </c>
      <c r="M1619" s="35">
        <v>29.78</v>
      </c>
      <c r="N1619" s="35">
        <v>0</v>
      </c>
      <c r="O1619" s="35">
        <v>0</v>
      </c>
      <c r="P1619" s="35">
        <v>0</v>
      </c>
      <c r="Q1619" s="35">
        <v>0</v>
      </c>
      <c r="R1619" s="35"/>
      <c r="S1619" s="35"/>
    </row>
    <row r="1620" spans="1:19">
      <c r="A1620" t="s">
        <v>1327</v>
      </c>
      <c r="B1620" t="s">
        <v>32</v>
      </c>
      <c r="C1620" t="s">
        <v>118</v>
      </c>
      <c r="D1620" t="s">
        <v>259</v>
      </c>
      <c r="E1620" t="s">
        <v>263</v>
      </c>
      <c r="F1620" s="35">
        <v>1854.19</v>
      </c>
      <c r="G1620" s="35">
        <v>184.88</v>
      </c>
      <c r="H1620" s="35">
        <v>1149.3800000000001</v>
      </c>
      <c r="I1620" s="35">
        <v>2.91</v>
      </c>
      <c r="J1620" s="35">
        <v>0</v>
      </c>
      <c r="K1620" s="35">
        <v>0</v>
      </c>
      <c r="L1620" s="35">
        <v>292.89</v>
      </c>
      <c r="M1620" s="35">
        <v>224.13</v>
      </c>
      <c r="N1620" s="35">
        <v>0</v>
      </c>
      <c r="O1620" s="35">
        <v>0</v>
      </c>
      <c r="P1620" s="35">
        <v>0</v>
      </c>
      <c r="Q1620" s="35">
        <v>0</v>
      </c>
      <c r="R1620" s="35"/>
      <c r="S1620" s="35"/>
    </row>
    <row r="1621" spans="1:19">
      <c r="A1621" t="s">
        <v>1328</v>
      </c>
      <c r="B1621" t="s">
        <v>32</v>
      </c>
      <c r="C1621" t="s">
        <v>330</v>
      </c>
      <c r="D1621" t="s">
        <v>259</v>
      </c>
      <c r="E1621" t="s">
        <v>263</v>
      </c>
      <c r="F1621" s="35">
        <v>866.83</v>
      </c>
      <c r="G1621" s="35">
        <v>80.98</v>
      </c>
      <c r="H1621" s="35">
        <v>192.64</v>
      </c>
      <c r="I1621" s="35">
        <v>0</v>
      </c>
      <c r="J1621" s="35">
        <v>0.35</v>
      </c>
      <c r="K1621" s="35">
        <v>0</v>
      </c>
      <c r="L1621" s="35">
        <v>536.88</v>
      </c>
      <c r="M1621" s="35">
        <v>55.98</v>
      </c>
      <c r="N1621" s="35">
        <v>0</v>
      </c>
      <c r="O1621" s="35">
        <v>0</v>
      </c>
      <c r="P1621" s="35">
        <v>0</v>
      </c>
      <c r="Q1621" s="35">
        <v>0</v>
      </c>
      <c r="R1621" s="35"/>
      <c r="S1621" s="35"/>
    </row>
    <row r="1622" spans="1:19">
      <c r="A1622" t="s">
        <v>267</v>
      </c>
      <c r="B1622" t="s">
        <v>32</v>
      </c>
      <c r="C1622" t="s">
        <v>118</v>
      </c>
      <c r="D1622" t="s">
        <v>259</v>
      </c>
      <c r="E1622" t="s">
        <v>263</v>
      </c>
      <c r="F1622" s="35">
        <v>1180.32</v>
      </c>
      <c r="G1622" s="35">
        <v>121.95</v>
      </c>
      <c r="H1622" s="35">
        <v>243.56</v>
      </c>
      <c r="I1622" s="35">
        <v>0</v>
      </c>
      <c r="J1622" s="35">
        <v>0</v>
      </c>
      <c r="K1622" s="35">
        <v>0</v>
      </c>
      <c r="L1622" s="35">
        <v>742.69</v>
      </c>
      <c r="M1622" s="35">
        <v>72.12</v>
      </c>
      <c r="N1622" s="35">
        <v>0</v>
      </c>
      <c r="O1622" s="35">
        <v>0</v>
      </c>
      <c r="P1622" s="35">
        <v>0</v>
      </c>
      <c r="Q1622" s="35">
        <v>0</v>
      </c>
      <c r="R1622" s="35"/>
      <c r="S1622" s="35"/>
    </row>
    <row r="1623" spans="1:19">
      <c r="A1623" t="s">
        <v>732</v>
      </c>
      <c r="B1623" t="s">
        <v>32</v>
      </c>
      <c r="C1623" t="s">
        <v>118</v>
      </c>
      <c r="D1623" t="s">
        <v>259</v>
      </c>
      <c r="E1623" t="s">
        <v>263</v>
      </c>
      <c r="F1623" s="35">
        <v>1125.415</v>
      </c>
      <c r="G1623" s="35">
        <v>163</v>
      </c>
      <c r="H1623" s="35">
        <v>841.7079</v>
      </c>
      <c r="I1623" s="35">
        <v>13.04</v>
      </c>
      <c r="J1623" s="35">
        <v>0.11</v>
      </c>
      <c r="K1623" s="35">
        <v>0</v>
      </c>
      <c r="L1623" s="35">
        <v>0</v>
      </c>
      <c r="M1623" s="35">
        <v>107.557</v>
      </c>
      <c r="N1623" s="35">
        <v>0</v>
      </c>
      <c r="O1623" s="35">
        <v>0</v>
      </c>
      <c r="P1623" s="35">
        <v>0</v>
      </c>
      <c r="Q1623" s="35">
        <v>0</v>
      </c>
      <c r="R1623" s="35"/>
      <c r="S1623" s="35"/>
    </row>
    <row r="1624" spans="1:19">
      <c r="A1624" t="s">
        <v>832</v>
      </c>
      <c r="B1624" t="s">
        <v>32</v>
      </c>
      <c r="C1624" t="s">
        <v>330</v>
      </c>
      <c r="D1624" t="s">
        <v>259</v>
      </c>
      <c r="E1624" t="s">
        <v>263</v>
      </c>
      <c r="F1624" s="35">
        <v>1360.46</v>
      </c>
      <c r="G1624" s="35">
        <v>168.89</v>
      </c>
      <c r="H1624" s="35">
        <v>1129.97</v>
      </c>
      <c r="I1624" s="35">
        <v>0</v>
      </c>
      <c r="J1624" s="35">
        <v>0</v>
      </c>
      <c r="K1624" s="35">
        <v>0</v>
      </c>
      <c r="L1624" s="35">
        <v>0</v>
      </c>
      <c r="M1624" s="35">
        <v>59.32</v>
      </c>
      <c r="N1624" s="35">
        <v>0</v>
      </c>
      <c r="O1624" s="35">
        <v>0</v>
      </c>
      <c r="P1624" s="35">
        <v>2.2799999999999998</v>
      </c>
      <c r="Q1624" s="35">
        <v>0</v>
      </c>
      <c r="R1624" s="35"/>
      <c r="S1624" s="35"/>
    </row>
    <row r="1625" spans="1:19">
      <c r="A1625" t="s">
        <v>874</v>
      </c>
      <c r="B1625" t="s">
        <v>32</v>
      </c>
      <c r="C1625" t="s">
        <v>118</v>
      </c>
      <c r="D1625" t="s">
        <v>259</v>
      </c>
      <c r="E1625" t="s">
        <v>263</v>
      </c>
      <c r="F1625" s="35">
        <v>823.17</v>
      </c>
      <c r="G1625" s="35">
        <v>70.06</v>
      </c>
      <c r="H1625" s="35">
        <v>716.63</v>
      </c>
      <c r="I1625" s="35">
        <v>1.96</v>
      </c>
      <c r="J1625" s="35">
        <v>0</v>
      </c>
      <c r="K1625" s="35">
        <v>0</v>
      </c>
      <c r="L1625" s="35">
        <v>0</v>
      </c>
      <c r="M1625" s="35">
        <v>34.520000000000003</v>
      </c>
      <c r="N1625" s="35">
        <v>0</v>
      </c>
      <c r="O1625" s="35">
        <v>0</v>
      </c>
      <c r="P1625" s="35">
        <v>0</v>
      </c>
      <c r="Q1625" s="35">
        <v>0</v>
      </c>
      <c r="R1625" s="35"/>
      <c r="S1625" s="35"/>
    </row>
    <row r="1626" spans="1:19">
      <c r="A1626" t="s">
        <v>1329</v>
      </c>
      <c r="B1626" t="s">
        <v>32</v>
      </c>
      <c r="C1626" t="s">
        <v>118</v>
      </c>
      <c r="D1626" t="s">
        <v>259</v>
      </c>
      <c r="E1626" t="s">
        <v>263</v>
      </c>
      <c r="F1626" s="35">
        <v>1559.72</v>
      </c>
      <c r="G1626" s="35">
        <v>363.63</v>
      </c>
      <c r="H1626" s="35">
        <v>1133.6600000000001</v>
      </c>
      <c r="I1626" s="35">
        <v>3.06</v>
      </c>
      <c r="J1626" s="35">
        <v>0</v>
      </c>
      <c r="K1626" s="35">
        <v>0</v>
      </c>
      <c r="L1626" s="35">
        <v>0</v>
      </c>
      <c r="M1626" s="35">
        <v>42.69</v>
      </c>
      <c r="N1626" s="35">
        <v>0</v>
      </c>
      <c r="O1626" s="35">
        <v>0</v>
      </c>
      <c r="P1626" s="35">
        <v>16.68</v>
      </c>
      <c r="Q1626" s="35">
        <v>0</v>
      </c>
      <c r="R1626" s="35"/>
      <c r="S1626" s="35"/>
    </row>
    <row r="1627" spans="1:19">
      <c r="A1627" t="s">
        <v>482</v>
      </c>
      <c r="B1627" t="s">
        <v>32</v>
      </c>
      <c r="C1627" t="s">
        <v>118</v>
      </c>
      <c r="D1627" t="s">
        <v>259</v>
      </c>
      <c r="E1627" t="s">
        <v>263</v>
      </c>
      <c r="F1627" s="35">
        <v>1452.46</v>
      </c>
      <c r="G1627" s="35">
        <v>124.52</v>
      </c>
      <c r="H1627" s="35">
        <v>1249.57</v>
      </c>
      <c r="I1627" s="35">
        <v>0</v>
      </c>
      <c r="J1627" s="35">
        <v>0</v>
      </c>
      <c r="K1627" s="35">
        <v>0</v>
      </c>
      <c r="L1627" s="35">
        <v>0</v>
      </c>
      <c r="M1627" s="35">
        <v>78.37</v>
      </c>
      <c r="N1627" s="35">
        <v>0</v>
      </c>
      <c r="O1627" s="35">
        <v>0</v>
      </c>
      <c r="P1627" s="35">
        <v>0</v>
      </c>
      <c r="Q1627" s="35">
        <v>0</v>
      </c>
      <c r="R1627" s="35"/>
      <c r="S1627" s="35"/>
    </row>
    <row r="1628" spans="1:19">
      <c r="A1628" t="s">
        <v>274</v>
      </c>
      <c r="B1628" t="s">
        <v>32</v>
      </c>
      <c r="C1628" t="s">
        <v>118</v>
      </c>
      <c r="D1628" t="s">
        <v>259</v>
      </c>
      <c r="E1628" t="s">
        <v>263</v>
      </c>
      <c r="F1628" s="35">
        <v>1090.77</v>
      </c>
      <c r="G1628" s="35">
        <v>108.63</v>
      </c>
      <c r="H1628" s="35">
        <v>664.23</v>
      </c>
      <c r="I1628" s="35">
        <v>0</v>
      </c>
      <c r="J1628" s="35">
        <v>0</v>
      </c>
      <c r="K1628" s="35">
        <v>0</v>
      </c>
      <c r="L1628" s="35">
        <v>235.21</v>
      </c>
      <c r="M1628" s="35">
        <v>82.7</v>
      </c>
      <c r="N1628" s="35">
        <v>0</v>
      </c>
      <c r="O1628" s="35">
        <v>0</v>
      </c>
      <c r="P1628" s="35">
        <v>0</v>
      </c>
      <c r="Q1628" s="35">
        <v>0</v>
      </c>
      <c r="R1628" s="35"/>
      <c r="S1628" s="35"/>
    </row>
    <row r="1629" spans="1:19">
      <c r="A1629" t="s">
        <v>1330</v>
      </c>
      <c r="B1629" t="s">
        <v>32</v>
      </c>
      <c r="C1629" t="s">
        <v>118</v>
      </c>
      <c r="D1629" t="s">
        <v>259</v>
      </c>
      <c r="E1629" t="s">
        <v>263</v>
      </c>
      <c r="F1629" s="35">
        <v>840.41</v>
      </c>
      <c r="G1629" s="35">
        <v>62.51</v>
      </c>
      <c r="H1629" s="35">
        <v>713.62</v>
      </c>
      <c r="I1629" s="35">
        <v>0</v>
      </c>
      <c r="J1629" s="35">
        <v>0</v>
      </c>
      <c r="K1629" s="35">
        <v>0</v>
      </c>
      <c r="L1629" s="35">
        <v>0</v>
      </c>
      <c r="M1629" s="35">
        <v>64.28</v>
      </c>
      <c r="N1629" s="35">
        <v>0</v>
      </c>
      <c r="O1629" s="35">
        <v>0</v>
      </c>
      <c r="P1629" s="35">
        <v>0</v>
      </c>
      <c r="Q1629" s="35">
        <v>0</v>
      </c>
      <c r="R1629" s="35"/>
      <c r="S1629" s="35"/>
    </row>
    <row r="1630" spans="1:19">
      <c r="A1630" t="s">
        <v>1331</v>
      </c>
      <c r="B1630" t="s">
        <v>32</v>
      </c>
      <c r="C1630" t="s">
        <v>118</v>
      </c>
      <c r="D1630" t="s">
        <v>259</v>
      </c>
      <c r="E1630" t="s">
        <v>263</v>
      </c>
      <c r="F1630" s="35">
        <v>1120.1400000000001</v>
      </c>
      <c r="G1630" s="35">
        <v>107.32</v>
      </c>
      <c r="H1630" s="35">
        <v>236.01</v>
      </c>
      <c r="I1630" s="35">
        <v>0</v>
      </c>
      <c r="J1630" s="35">
        <v>0</v>
      </c>
      <c r="K1630" s="35">
        <v>0</v>
      </c>
      <c r="L1630" s="35">
        <v>722.48</v>
      </c>
      <c r="M1630" s="35">
        <v>54.33</v>
      </c>
      <c r="N1630" s="35">
        <v>0</v>
      </c>
      <c r="O1630" s="35">
        <v>0</v>
      </c>
      <c r="P1630" s="35">
        <v>0</v>
      </c>
      <c r="Q1630" s="35">
        <v>0</v>
      </c>
      <c r="R1630" s="35"/>
      <c r="S1630" s="35"/>
    </row>
    <row r="1631" spans="1:19">
      <c r="A1631" t="s">
        <v>487</v>
      </c>
      <c r="B1631" t="s">
        <v>32</v>
      </c>
      <c r="C1631" t="s">
        <v>118</v>
      </c>
      <c r="D1631" t="s">
        <v>259</v>
      </c>
      <c r="E1631" t="s">
        <v>263</v>
      </c>
      <c r="F1631" s="35">
        <v>2407.8000000000002</v>
      </c>
      <c r="G1631" s="35">
        <v>269.67</v>
      </c>
      <c r="H1631" s="35">
        <v>688.28</v>
      </c>
      <c r="I1631" s="35">
        <v>0</v>
      </c>
      <c r="J1631" s="35">
        <v>0</v>
      </c>
      <c r="K1631" s="35">
        <v>0</v>
      </c>
      <c r="L1631" s="35">
        <v>1352.57</v>
      </c>
      <c r="M1631" s="35">
        <v>97.28</v>
      </c>
      <c r="N1631" s="35">
        <v>0</v>
      </c>
      <c r="O1631" s="35">
        <v>0</v>
      </c>
      <c r="P1631" s="35">
        <v>0</v>
      </c>
      <c r="Q1631" s="35">
        <v>0</v>
      </c>
      <c r="R1631" s="35"/>
      <c r="S1631" s="35"/>
    </row>
    <row r="1632" spans="1:19">
      <c r="A1632" t="s">
        <v>1161</v>
      </c>
      <c r="B1632" t="s">
        <v>32</v>
      </c>
      <c r="C1632" t="s">
        <v>330</v>
      </c>
      <c r="D1632" t="s">
        <v>259</v>
      </c>
      <c r="E1632" t="s">
        <v>263</v>
      </c>
      <c r="F1632" s="35">
        <v>509.41</v>
      </c>
      <c r="G1632" s="35">
        <v>62.26</v>
      </c>
      <c r="H1632" s="35">
        <v>347.74</v>
      </c>
      <c r="I1632" s="35">
        <v>0</v>
      </c>
      <c r="J1632" s="35">
        <v>0</v>
      </c>
      <c r="K1632" s="35">
        <v>0</v>
      </c>
      <c r="L1632" s="35">
        <v>0</v>
      </c>
      <c r="M1632" s="35">
        <v>99.41</v>
      </c>
      <c r="N1632" s="35">
        <v>0</v>
      </c>
      <c r="O1632" s="35">
        <v>0</v>
      </c>
      <c r="P1632" s="35">
        <v>0</v>
      </c>
      <c r="Q1632" s="35">
        <v>0</v>
      </c>
      <c r="R1632" s="35"/>
      <c r="S1632" s="35"/>
    </row>
    <row r="1633" spans="1:19">
      <c r="A1633" t="s">
        <v>1332</v>
      </c>
      <c r="B1633" t="s">
        <v>32</v>
      </c>
      <c r="C1633" t="s">
        <v>330</v>
      </c>
      <c r="D1633" t="s">
        <v>259</v>
      </c>
      <c r="E1633" t="s">
        <v>263</v>
      </c>
      <c r="F1633" s="35">
        <v>891.47</v>
      </c>
      <c r="G1633" s="35">
        <v>127.28</v>
      </c>
      <c r="H1633" s="35">
        <v>700.21</v>
      </c>
      <c r="I1633" s="35">
        <v>12.79</v>
      </c>
      <c r="J1633" s="35">
        <v>0</v>
      </c>
      <c r="K1633" s="35">
        <v>0</v>
      </c>
      <c r="L1633" s="35">
        <v>0</v>
      </c>
      <c r="M1633" s="35">
        <v>51.19</v>
      </c>
      <c r="N1633" s="35">
        <v>0</v>
      </c>
      <c r="O1633" s="35">
        <v>0</v>
      </c>
      <c r="P1633" s="35">
        <v>0</v>
      </c>
      <c r="Q1633" s="35">
        <v>0</v>
      </c>
      <c r="R1633" s="35"/>
      <c r="S1633" s="35"/>
    </row>
    <row r="1634" spans="1:19">
      <c r="A1634" t="s">
        <v>613</v>
      </c>
      <c r="B1634" t="s">
        <v>32</v>
      </c>
      <c r="C1634" t="s">
        <v>118</v>
      </c>
      <c r="D1634" t="s">
        <v>259</v>
      </c>
      <c r="E1634" t="s">
        <v>263</v>
      </c>
      <c r="F1634" s="35">
        <v>1605.16</v>
      </c>
      <c r="G1634" s="35">
        <v>180.07</v>
      </c>
      <c r="H1634" s="35">
        <v>1295.47</v>
      </c>
      <c r="I1634" s="35">
        <v>0</v>
      </c>
      <c r="J1634" s="35">
        <v>0</v>
      </c>
      <c r="K1634" s="35">
        <v>0</v>
      </c>
      <c r="L1634" s="35">
        <v>0</v>
      </c>
      <c r="M1634" s="35">
        <v>129.62</v>
      </c>
      <c r="N1634" s="35">
        <v>0</v>
      </c>
      <c r="O1634" s="35">
        <v>0</v>
      </c>
      <c r="P1634" s="35">
        <v>0</v>
      </c>
      <c r="Q1634" s="35">
        <v>0</v>
      </c>
      <c r="R1634" s="35"/>
      <c r="S1634" s="35"/>
    </row>
    <row r="1635" spans="1:19">
      <c r="A1635" t="s">
        <v>1333</v>
      </c>
      <c r="B1635" t="s">
        <v>32</v>
      </c>
      <c r="C1635" t="s">
        <v>330</v>
      </c>
      <c r="D1635" t="s">
        <v>259</v>
      </c>
      <c r="E1635" t="s">
        <v>263</v>
      </c>
      <c r="F1635" s="35">
        <v>602.88</v>
      </c>
      <c r="G1635" s="35">
        <v>96.710009999999997</v>
      </c>
      <c r="H1635" s="35">
        <v>490.82</v>
      </c>
      <c r="I1635" s="35">
        <v>0</v>
      </c>
      <c r="J1635" s="35">
        <v>0</v>
      </c>
      <c r="K1635" s="35">
        <v>0</v>
      </c>
      <c r="L1635" s="35">
        <v>0</v>
      </c>
      <c r="M1635" s="35">
        <v>15.35</v>
      </c>
      <c r="N1635" s="35">
        <v>0</v>
      </c>
      <c r="O1635" s="35">
        <v>0</v>
      </c>
      <c r="P1635" s="35">
        <v>0</v>
      </c>
      <c r="Q1635" s="35">
        <v>0</v>
      </c>
      <c r="R1635" s="35"/>
      <c r="S1635" s="35"/>
    </row>
    <row r="1636" spans="1:19">
      <c r="A1636" t="s">
        <v>1334</v>
      </c>
      <c r="B1636" t="s">
        <v>32</v>
      </c>
      <c r="C1636" t="s">
        <v>330</v>
      </c>
      <c r="D1636" t="s">
        <v>259</v>
      </c>
      <c r="E1636" t="s">
        <v>263</v>
      </c>
      <c r="F1636" s="35">
        <v>838.96</v>
      </c>
      <c r="G1636" s="35">
        <v>92.46</v>
      </c>
      <c r="H1636" s="35">
        <v>196.6</v>
      </c>
      <c r="I1636" s="35">
        <v>0</v>
      </c>
      <c r="J1636" s="35">
        <v>0</v>
      </c>
      <c r="K1636" s="35">
        <v>0</v>
      </c>
      <c r="L1636" s="35">
        <v>512.79</v>
      </c>
      <c r="M1636" s="35">
        <v>37.11</v>
      </c>
      <c r="N1636" s="35">
        <v>0</v>
      </c>
      <c r="O1636" s="35">
        <v>0</v>
      </c>
      <c r="P1636" s="35">
        <v>0</v>
      </c>
      <c r="Q1636" s="35">
        <v>0</v>
      </c>
      <c r="R1636" s="35"/>
      <c r="S1636" s="35"/>
    </row>
    <row r="1637" spans="1:19">
      <c r="A1637" t="s">
        <v>615</v>
      </c>
      <c r="B1637" t="s">
        <v>32</v>
      </c>
      <c r="C1637" t="s">
        <v>330</v>
      </c>
      <c r="D1637" t="s">
        <v>259</v>
      </c>
      <c r="E1637" t="s">
        <v>263</v>
      </c>
      <c r="F1637" s="35">
        <v>1228.04</v>
      </c>
      <c r="G1637" s="35">
        <v>107.81</v>
      </c>
      <c r="H1637" s="35">
        <v>200.98</v>
      </c>
      <c r="I1637" s="35">
        <v>4.95</v>
      </c>
      <c r="J1637" s="35">
        <v>0</v>
      </c>
      <c r="K1637" s="35">
        <v>0</v>
      </c>
      <c r="L1637" s="35">
        <v>717.56010000000003</v>
      </c>
      <c r="M1637" s="35">
        <v>196.74</v>
      </c>
      <c r="N1637" s="35">
        <v>0</v>
      </c>
      <c r="O1637" s="35">
        <v>0</v>
      </c>
      <c r="P1637" s="35">
        <v>0</v>
      </c>
      <c r="Q1637" s="35">
        <v>0</v>
      </c>
      <c r="R1637" s="35"/>
      <c r="S1637" s="35"/>
    </row>
    <row r="1638" spans="1:19">
      <c r="A1638" t="s">
        <v>491</v>
      </c>
      <c r="B1638" t="s">
        <v>32</v>
      </c>
      <c r="C1638" t="s">
        <v>118</v>
      </c>
      <c r="D1638" t="s">
        <v>259</v>
      </c>
      <c r="E1638" t="s">
        <v>298</v>
      </c>
      <c r="F1638" s="35">
        <v>2513.09</v>
      </c>
      <c r="G1638" s="35">
        <v>181.48</v>
      </c>
      <c r="H1638" s="35">
        <v>748.62</v>
      </c>
      <c r="I1638" s="35">
        <v>0</v>
      </c>
      <c r="J1638" s="35">
        <v>0</v>
      </c>
      <c r="K1638" s="35">
        <v>8.98</v>
      </c>
      <c r="L1638" s="35">
        <v>0</v>
      </c>
      <c r="M1638" s="35">
        <v>1574.01</v>
      </c>
      <c r="N1638" s="35">
        <v>0</v>
      </c>
      <c r="O1638" s="35">
        <v>0</v>
      </c>
      <c r="P1638" s="35">
        <v>0</v>
      </c>
      <c r="Q1638" s="35">
        <v>0</v>
      </c>
      <c r="R1638" s="35"/>
      <c r="S1638" s="35"/>
    </row>
    <row r="1639" spans="1:19">
      <c r="A1639" t="s">
        <v>1335</v>
      </c>
      <c r="B1639" t="s">
        <v>32</v>
      </c>
      <c r="C1639" t="s">
        <v>330</v>
      </c>
      <c r="D1639" t="s">
        <v>259</v>
      </c>
      <c r="E1639" t="s">
        <v>263</v>
      </c>
      <c r="F1639" s="35">
        <v>718.99</v>
      </c>
      <c r="G1639" s="35">
        <v>65.48</v>
      </c>
      <c r="H1639" s="35">
        <v>634.87</v>
      </c>
      <c r="I1639" s="35">
        <v>0</v>
      </c>
      <c r="J1639" s="35">
        <v>0</v>
      </c>
      <c r="K1639" s="35">
        <v>0</v>
      </c>
      <c r="L1639" s="35">
        <v>0</v>
      </c>
      <c r="M1639" s="35">
        <v>18.64</v>
      </c>
      <c r="N1639" s="35">
        <v>0</v>
      </c>
      <c r="O1639" s="35">
        <v>0</v>
      </c>
      <c r="P1639" s="35">
        <v>0</v>
      </c>
      <c r="Q1639" s="35">
        <v>0</v>
      </c>
      <c r="R1639" s="35"/>
      <c r="S1639" s="35"/>
    </row>
    <row r="1640" spans="1:19">
      <c r="A1640" t="s">
        <v>1163</v>
      </c>
      <c r="B1640" t="s">
        <v>32</v>
      </c>
      <c r="C1640" t="s">
        <v>118</v>
      </c>
      <c r="D1640" t="s">
        <v>259</v>
      </c>
      <c r="E1640" t="s">
        <v>263</v>
      </c>
      <c r="F1640" s="35">
        <v>1210.43</v>
      </c>
      <c r="G1640" s="35">
        <v>99.38</v>
      </c>
      <c r="H1640" s="35">
        <v>859.1</v>
      </c>
      <c r="I1640" s="35">
        <v>0</v>
      </c>
      <c r="J1640" s="35">
        <v>0</v>
      </c>
      <c r="K1640" s="35">
        <v>0</v>
      </c>
      <c r="L1640" s="35">
        <v>182.04</v>
      </c>
      <c r="M1640" s="35">
        <v>69.91</v>
      </c>
      <c r="N1640" s="35">
        <v>0</v>
      </c>
      <c r="O1640" s="35">
        <v>0</v>
      </c>
      <c r="P1640" s="35">
        <v>0</v>
      </c>
      <c r="Q1640" s="35">
        <v>0</v>
      </c>
      <c r="R1640" s="35"/>
      <c r="S1640" s="35"/>
    </row>
    <row r="1641" spans="1:19">
      <c r="A1641" t="s">
        <v>290</v>
      </c>
      <c r="B1641" t="s">
        <v>32</v>
      </c>
      <c r="C1641" t="s">
        <v>118</v>
      </c>
      <c r="D1641" t="s">
        <v>259</v>
      </c>
      <c r="E1641" t="s">
        <v>263</v>
      </c>
      <c r="F1641" s="35">
        <v>909.41989999999998</v>
      </c>
      <c r="G1641" s="35">
        <v>86.48</v>
      </c>
      <c r="H1641" s="35">
        <v>248.24</v>
      </c>
      <c r="I1641" s="35">
        <v>0</v>
      </c>
      <c r="J1641" s="35">
        <v>0</v>
      </c>
      <c r="K1641" s="35">
        <v>0</v>
      </c>
      <c r="L1641" s="35">
        <v>532.46</v>
      </c>
      <c r="M1641" s="35">
        <v>42.24</v>
      </c>
      <c r="N1641" s="35">
        <v>0</v>
      </c>
      <c r="O1641" s="35">
        <v>0</v>
      </c>
      <c r="P1641" s="35">
        <v>0</v>
      </c>
      <c r="Q1641" s="35">
        <v>0</v>
      </c>
      <c r="R1641" s="35"/>
      <c r="S1641" s="35"/>
    </row>
    <row r="1642" spans="1:19">
      <c r="A1642" t="s">
        <v>1336</v>
      </c>
      <c r="B1642" t="s">
        <v>32</v>
      </c>
      <c r="C1642" t="s">
        <v>118</v>
      </c>
      <c r="D1642" t="s">
        <v>259</v>
      </c>
      <c r="E1642" t="s">
        <v>263</v>
      </c>
      <c r="F1642" s="35">
        <v>986.07010000000002</v>
      </c>
      <c r="G1642" s="35">
        <v>96.64</v>
      </c>
      <c r="H1642" s="35">
        <v>857.38</v>
      </c>
      <c r="I1642" s="35">
        <v>8.08</v>
      </c>
      <c r="J1642" s="35">
        <v>0</v>
      </c>
      <c r="K1642" s="35">
        <v>0</v>
      </c>
      <c r="L1642" s="35">
        <v>0</v>
      </c>
      <c r="M1642" s="35">
        <v>23.97</v>
      </c>
      <c r="N1642" s="35">
        <v>0</v>
      </c>
      <c r="O1642" s="35">
        <v>0</v>
      </c>
      <c r="P1642" s="35">
        <v>0</v>
      </c>
      <c r="Q1642" s="35">
        <v>0</v>
      </c>
      <c r="R1642" s="35"/>
      <c r="S1642" s="35"/>
    </row>
    <row r="1643" spans="1:19">
      <c r="A1643" t="s">
        <v>1337</v>
      </c>
      <c r="B1643" t="s">
        <v>32</v>
      </c>
      <c r="C1643" t="s">
        <v>330</v>
      </c>
      <c r="D1643" t="s">
        <v>259</v>
      </c>
      <c r="E1643" t="s">
        <v>263</v>
      </c>
      <c r="F1643" s="35">
        <v>1158.04</v>
      </c>
      <c r="G1643" s="35">
        <v>115.64</v>
      </c>
      <c r="H1643" s="35">
        <v>979.4</v>
      </c>
      <c r="I1643" s="35">
        <v>0</v>
      </c>
      <c r="J1643" s="35">
        <v>0</v>
      </c>
      <c r="K1643" s="35">
        <v>0</v>
      </c>
      <c r="L1643" s="35">
        <v>0</v>
      </c>
      <c r="M1643" s="35">
        <v>63</v>
      </c>
      <c r="N1643" s="35">
        <v>0</v>
      </c>
      <c r="O1643" s="35">
        <v>0</v>
      </c>
      <c r="P1643" s="35">
        <v>0</v>
      </c>
      <c r="Q1643" s="35">
        <v>0</v>
      </c>
      <c r="R1643" s="35"/>
      <c r="S1643" s="35"/>
    </row>
    <row r="1644" spans="1:19">
      <c r="A1644" t="s">
        <v>1338</v>
      </c>
      <c r="B1644" t="s">
        <v>32</v>
      </c>
      <c r="C1644" t="s">
        <v>330</v>
      </c>
      <c r="D1644" t="s">
        <v>259</v>
      </c>
      <c r="E1644" t="s">
        <v>263</v>
      </c>
      <c r="F1644" s="35">
        <v>1776.52</v>
      </c>
      <c r="G1644" s="35">
        <v>156.71</v>
      </c>
      <c r="H1644" s="35">
        <v>412.82</v>
      </c>
      <c r="I1644" s="35">
        <v>0</v>
      </c>
      <c r="J1644" s="35">
        <v>0</v>
      </c>
      <c r="K1644" s="35">
        <v>0</v>
      </c>
      <c r="L1644" s="35">
        <v>1042.3499999999999</v>
      </c>
      <c r="M1644" s="35">
        <v>164.64</v>
      </c>
      <c r="N1644" s="35">
        <v>0</v>
      </c>
      <c r="O1644" s="35">
        <v>0</v>
      </c>
      <c r="P1644" s="35">
        <v>0</v>
      </c>
      <c r="Q1644" s="35">
        <v>0</v>
      </c>
      <c r="R1644" s="35"/>
      <c r="S1644" s="35"/>
    </row>
    <row r="1645" spans="1:19">
      <c r="A1645" t="s">
        <v>1339</v>
      </c>
      <c r="B1645" t="s">
        <v>32</v>
      </c>
      <c r="C1645" t="s">
        <v>118</v>
      </c>
      <c r="D1645" t="s">
        <v>259</v>
      </c>
      <c r="E1645" t="s">
        <v>263</v>
      </c>
      <c r="F1645" s="35">
        <v>705.12990000000002</v>
      </c>
      <c r="G1645" s="35">
        <v>54.36</v>
      </c>
      <c r="H1645" s="35">
        <v>629.29999999999995</v>
      </c>
      <c r="I1645" s="35">
        <v>1.94</v>
      </c>
      <c r="J1645" s="35">
        <v>0</v>
      </c>
      <c r="K1645" s="35">
        <v>0</v>
      </c>
      <c r="L1645" s="35">
        <v>0</v>
      </c>
      <c r="M1645" s="35">
        <v>14.61</v>
      </c>
      <c r="N1645" s="35">
        <v>0</v>
      </c>
      <c r="O1645" s="35">
        <v>0</v>
      </c>
      <c r="P1645" s="35">
        <v>4.92</v>
      </c>
      <c r="Q1645" s="35">
        <v>0</v>
      </c>
      <c r="R1645" s="35"/>
      <c r="S1645" s="35"/>
    </row>
    <row r="1646" spans="1:19">
      <c r="A1646" t="s">
        <v>496</v>
      </c>
      <c r="B1646" t="s">
        <v>32</v>
      </c>
      <c r="C1646" t="s">
        <v>330</v>
      </c>
      <c r="D1646" t="s">
        <v>259</v>
      </c>
      <c r="E1646" t="s">
        <v>263</v>
      </c>
      <c r="F1646" s="35">
        <v>335.57100000000003</v>
      </c>
      <c r="G1646" s="35">
        <v>61.62</v>
      </c>
      <c r="H1646" s="35">
        <v>261.54000000000002</v>
      </c>
      <c r="I1646" s="35">
        <v>0</v>
      </c>
      <c r="J1646" s="35">
        <v>0</v>
      </c>
      <c r="K1646" s="35">
        <v>0</v>
      </c>
      <c r="L1646" s="35">
        <v>0</v>
      </c>
      <c r="M1646" s="35">
        <v>12.411</v>
      </c>
      <c r="N1646" s="35">
        <v>0</v>
      </c>
      <c r="O1646" s="35">
        <v>0</v>
      </c>
      <c r="P1646" s="35">
        <v>0</v>
      </c>
      <c r="Q1646" s="35">
        <v>0</v>
      </c>
      <c r="R1646" s="35"/>
      <c r="S1646" s="35"/>
    </row>
    <row r="1647" spans="1:19">
      <c r="A1647" t="s">
        <v>1340</v>
      </c>
      <c r="B1647" t="s">
        <v>32</v>
      </c>
      <c r="C1647" t="s">
        <v>330</v>
      </c>
      <c r="D1647" t="s">
        <v>259</v>
      </c>
      <c r="E1647" t="s">
        <v>263</v>
      </c>
      <c r="F1647" s="35">
        <v>669.28</v>
      </c>
      <c r="G1647" s="35">
        <v>52.87</v>
      </c>
      <c r="H1647" s="35">
        <v>598.88</v>
      </c>
      <c r="I1647" s="35">
        <v>0</v>
      </c>
      <c r="J1647" s="35">
        <v>6.92</v>
      </c>
      <c r="K1647" s="35">
        <v>0</v>
      </c>
      <c r="L1647" s="35">
        <v>0</v>
      </c>
      <c r="M1647" s="35">
        <v>10.61</v>
      </c>
      <c r="N1647" s="35">
        <v>0</v>
      </c>
      <c r="O1647" s="35">
        <v>0</v>
      </c>
      <c r="P1647" s="35">
        <v>0</v>
      </c>
      <c r="Q1647" s="35">
        <v>0</v>
      </c>
      <c r="R1647" s="35"/>
      <c r="S1647" s="35"/>
    </row>
    <row r="1648" spans="1:19">
      <c r="A1648" t="s">
        <v>381</v>
      </c>
      <c r="B1648" t="s">
        <v>32</v>
      </c>
      <c r="C1648" t="s">
        <v>330</v>
      </c>
      <c r="D1648" t="s">
        <v>259</v>
      </c>
      <c r="E1648" t="s">
        <v>263</v>
      </c>
      <c r="F1648" s="35">
        <v>237.23</v>
      </c>
      <c r="G1648" s="35">
        <v>58.42</v>
      </c>
      <c r="H1648" s="35">
        <v>176.09</v>
      </c>
      <c r="I1648" s="35">
        <v>0</v>
      </c>
      <c r="J1648" s="35">
        <v>0</v>
      </c>
      <c r="K1648" s="35">
        <v>0</v>
      </c>
      <c r="L1648" s="35">
        <v>0</v>
      </c>
      <c r="M1648" s="35">
        <v>2.72</v>
      </c>
      <c r="N1648" s="35">
        <v>0</v>
      </c>
      <c r="O1648" s="35">
        <v>0</v>
      </c>
      <c r="P1648" s="35">
        <v>0</v>
      </c>
      <c r="Q1648" s="35">
        <v>0</v>
      </c>
      <c r="R1648" s="35"/>
      <c r="S1648" s="35"/>
    </row>
    <row r="1649" spans="1:19">
      <c r="A1649" t="s">
        <v>888</v>
      </c>
      <c r="B1649" t="s">
        <v>32</v>
      </c>
      <c r="C1649" t="s">
        <v>118</v>
      </c>
      <c r="D1649" t="s">
        <v>259</v>
      </c>
      <c r="E1649" t="s">
        <v>263</v>
      </c>
      <c r="F1649" s="35">
        <v>621.73</v>
      </c>
      <c r="G1649" s="35">
        <v>69.930000000000007</v>
      </c>
      <c r="H1649" s="35">
        <v>527.42999999999995</v>
      </c>
      <c r="I1649" s="35">
        <v>0</v>
      </c>
      <c r="J1649" s="35">
        <v>0</v>
      </c>
      <c r="K1649" s="35">
        <v>0</v>
      </c>
      <c r="L1649" s="35">
        <v>0</v>
      </c>
      <c r="M1649" s="35">
        <v>24.37</v>
      </c>
      <c r="N1649" s="35">
        <v>0</v>
      </c>
      <c r="O1649" s="35">
        <v>0</v>
      </c>
      <c r="P1649" s="35">
        <v>0</v>
      </c>
      <c r="Q1649" s="35">
        <v>0</v>
      </c>
      <c r="R1649" s="35"/>
      <c r="S1649" s="35"/>
    </row>
    <row r="1650" spans="1:19">
      <c r="A1650" t="s">
        <v>633</v>
      </c>
      <c r="B1650" t="s">
        <v>32</v>
      </c>
      <c r="C1650" t="s">
        <v>118</v>
      </c>
      <c r="D1650" t="s">
        <v>259</v>
      </c>
      <c r="E1650" t="s">
        <v>260</v>
      </c>
      <c r="F1650" s="35">
        <v>1310.21</v>
      </c>
      <c r="G1650" s="35">
        <v>133.15</v>
      </c>
      <c r="H1650" s="35">
        <v>710.83</v>
      </c>
      <c r="I1650" s="35">
        <v>1.32</v>
      </c>
      <c r="J1650" s="35">
        <v>0</v>
      </c>
      <c r="K1650" s="35">
        <v>0</v>
      </c>
      <c r="L1650" s="35">
        <v>153.69</v>
      </c>
      <c r="M1650" s="35">
        <v>311.22000000000003</v>
      </c>
      <c r="N1650" s="35">
        <v>0</v>
      </c>
      <c r="O1650" s="35">
        <v>0</v>
      </c>
      <c r="P1650" s="35">
        <v>0</v>
      </c>
      <c r="Q1650" s="35">
        <v>0</v>
      </c>
      <c r="R1650" s="35"/>
      <c r="S1650" s="35"/>
    </row>
    <row r="1651" spans="1:19">
      <c r="A1651" t="s">
        <v>550</v>
      </c>
      <c r="B1651" t="s">
        <v>32</v>
      </c>
      <c r="C1651" t="s">
        <v>118</v>
      </c>
      <c r="D1651" t="s">
        <v>259</v>
      </c>
      <c r="E1651" t="s">
        <v>263</v>
      </c>
      <c r="F1651" s="35">
        <v>1117.1500000000001</v>
      </c>
      <c r="G1651" s="35">
        <v>99.66</v>
      </c>
      <c r="H1651" s="35">
        <v>956.18</v>
      </c>
      <c r="I1651" s="35">
        <v>0</v>
      </c>
      <c r="J1651" s="35">
        <v>0</v>
      </c>
      <c r="K1651" s="35">
        <v>0</v>
      </c>
      <c r="L1651" s="35">
        <v>0</v>
      </c>
      <c r="M1651" s="35">
        <v>61.31</v>
      </c>
      <c r="N1651" s="35">
        <v>0</v>
      </c>
      <c r="O1651" s="35">
        <v>0</v>
      </c>
      <c r="P1651" s="35">
        <v>0</v>
      </c>
      <c r="Q1651" s="35">
        <v>0</v>
      </c>
      <c r="R1651" s="35"/>
      <c r="S1651" s="35"/>
    </row>
    <row r="1652" spans="1:19">
      <c r="A1652" t="s">
        <v>961</v>
      </c>
      <c r="B1652" t="s">
        <v>32</v>
      </c>
      <c r="C1652" t="s">
        <v>330</v>
      </c>
      <c r="D1652" t="s">
        <v>259</v>
      </c>
      <c r="E1652" t="s">
        <v>263</v>
      </c>
      <c r="F1652" s="35">
        <v>908.81</v>
      </c>
      <c r="G1652" s="35">
        <v>107.03</v>
      </c>
      <c r="H1652" s="35">
        <v>439.12400000000002</v>
      </c>
      <c r="I1652" s="35">
        <v>0</v>
      </c>
      <c r="J1652" s="35">
        <v>0</v>
      </c>
      <c r="K1652" s="35">
        <v>0</v>
      </c>
      <c r="L1652" s="35">
        <v>320.02600000000001</v>
      </c>
      <c r="M1652" s="35">
        <v>40.44</v>
      </c>
      <c r="N1652" s="35">
        <v>0</v>
      </c>
      <c r="O1652" s="35">
        <v>0</v>
      </c>
      <c r="P1652" s="35">
        <v>2.19</v>
      </c>
      <c r="Q1652" s="35">
        <v>0</v>
      </c>
      <c r="R1652" s="35"/>
      <c r="S1652" s="35"/>
    </row>
    <row r="1653" spans="1:19">
      <c r="A1653" t="s">
        <v>1341</v>
      </c>
      <c r="B1653" t="s">
        <v>32</v>
      </c>
      <c r="C1653" t="s">
        <v>118</v>
      </c>
      <c r="D1653" t="s">
        <v>259</v>
      </c>
      <c r="E1653" t="s">
        <v>263</v>
      </c>
      <c r="F1653" s="35">
        <v>653.83000000000004</v>
      </c>
      <c r="G1653" s="35">
        <v>45.4</v>
      </c>
      <c r="H1653" s="35">
        <v>600.95000000000005</v>
      </c>
      <c r="I1653" s="35">
        <v>0</v>
      </c>
      <c r="J1653" s="35">
        <v>0</v>
      </c>
      <c r="K1653" s="35">
        <v>0</v>
      </c>
      <c r="L1653" s="35">
        <v>0</v>
      </c>
      <c r="M1653" s="35">
        <v>7.48</v>
      </c>
      <c r="N1653" s="35">
        <v>0</v>
      </c>
      <c r="O1653" s="35">
        <v>0</v>
      </c>
      <c r="P1653" s="35">
        <v>0</v>
      </c>
      <c r="Q1653" s="35">
        <v>0</v>
      </c>
      <c r="R1653" s="35"/>
      <c r="S1653" s="35"/>
    </row>
    <row r="1654" spans="1:19">
      <c r="A1654" t="s">
        <v>1342</v>
      </c>
      <c r="B1654" t="s">
        <v>32</v>
      </c>
      <c r="C1654" t="s">
        <v>118</v>
      </c>
      <c r="D1654" t="s">
        <v>259</v>
      </c>
      <c r="E1654" t="s">
        <v>263</v>
      </c>
      <c r="F1654" s="35">
        <v>810.52</v>
      </c>
      <c r="G1654" s="35">
        <v>91.93</v>
      </c>
      <c r="H1654" s="35">
        <v>691.86</v>
      </c>
      <c r="I1654" s="35">
        <v>1.1499999999999999</v>
      </c>
      <c r="J1654" s="35">
        <v>0</v>
      </c>
      <c r="K1654" s="35">
        <v>0</v>
      </c>
      <c r="L1654" s="35">
        <v>0</v>
      </c>
      <c r="M1654" s="35">
        <v>25.58</v>
      </c>
      <c r="N1654" s="35">
        <v>0</v>
      </c>
      <c r="O1654" s="35">
        <v>0</v>
      </c>
      <c r="P1654" s="35">
        <v>0</v>
      </c>
      <c r="Q1654" s="35">
        <v>0</v>
      </c>
      <c r="R1654" s="35"/>
      <c r="S1654" s="35"/>
    </row>
    <row r="1655" spans="1:19">
      <c r="A1655" t="s">
        <v>1261</v>
      </c>
      <c r="B1655" t="s">
        <v>32</v>
      </c>
      <c r="C1655" t="s">
        <v>118</v>
      </c>
      <c r="D1655" t="s">
        <v>259</v>
      </c>
      <c r="E1655" t="s">
        <v>263</v>
      </c>
      <c r="F1655" s="35">
        <v>2169.67</v>
      </c>
      <c r="G1655" s="35">
        <v>202.75</v>
      </c>
      <c r="H1655" s="35">
        <v>1177.0999999999999</v>
      </c>
      <c r="I1655" s="35">
        <v>0</v>
      </c>
      <c r="J1655" s="35">
        <v>0</v>
      </c>
      <c r="K1655" s="35">
        <v>0</v>
      </c>
      <c r="L1655" s="35">
        <v>706.38</v>
      </c>
      <c r="M1655" s="35">
        <v>83.44</v>
      </c>
      <c r="N1655" s="35">
        <v>0</v>
      </c>
      <c r="O1655" s="35">
        <v>0</v>
      </c>
      <c r="P1655" s="35">
        <v>0</v>
      </c>
      <c r="Q1655" s="35">
        <v>0</v>
      </c>
      <c r="R1655" s="35"/>
      <c r="S1655" s="35"/>
    </row>
    <row r="1656" spans="1:19">
      <c r="A1656" t="s">
        <v>1343</v>
      </c>
      <c r="B1656" t="s">
        <v>32</v>
      </c>
      <c r="C1656" t="s">
        <v>330</v>
      </c>
      <c r="D1656" t="s">
        <v>259</v>
      </c>
      <c r="E1656" t="s">
        <v>263</v>
      </c>
      <c r="F1656" s="35">
        <v>195.81</v>
      </c>
      <c r="G1656" s="35">
        <v>56.84</v>
      </c>
      <c r="H1656" s="35">
        <v>132.47999999999999</v>
      </c>
      <c r="I1656" s="35">
        <v>0</v>
      </c>
      <c r="J1656" s="35">
        <v>0</v>
      </c>
      <c r="K1656" s="35">
        <v>0</v>
      </c>
      <c r="L1656" s="35">
        <v>0</v>
      </c>
      <c r="M1656" s="35">
        <v>6.49</v>
      </c>
      <c r="N1656" s="35">
        <v>0</v>
      </c>
      <c r="O1656" s="35">
        <v>0</v>
      </c>
      <c r="P1656" s="35">
        <v>0</v>
      </c>
      <c r="Q1656" s="35">
        <v>0</v>
      </c>
      <c r="R1656" s="35"/>
      <c r="S1656" s="35"/>
    </row>
    <row r="1657" spans="1:19">
      <c r="A1657" t="s">
        <v>384</v>
      </c>
      <c r="B1657" t="s">
        <v>32</v>
      </c>
      <c r="C1657" t="s">
        <v>118</v>
      </c>
      <c r="D1657" t="s">
        <v>259</v>
      </c>
      <c r="E1657" t="s">
        <v>263</v>
      </c>
      <c r="F1657" s="35">
        <v>915.8</v>
      </c>
      <c r="G1657" s="35">
        <v>102.66</v>
      </c>
      <c r="H1657" s="35">
        <v>771.06</v>
      </c>
      <c r="I1657" s="35">
        <v>0</v>
      </c>
      <c r="J1657" s="35">
        <v>0</v>
      </c>
      <c r="K1657" s="35">
        <v>0</v>
      </c>
      <c r="L1657" s="35">
        <v>0</v>
      </c>
      <c r="M1657" s="35">
        <v>42.08</v>
      </c>
      <c r="N1657" s="35">
        <v>0</v>
      </c>
      <c r="O1657" s="35">
        <v>0</v>
      </c>
      <c r="P1657" s="35">
        <v>0</v>
      </c>
      <c r="Q1657" s="35">
        <v>0</v>
      </c>
      <c r="R1657" s="35"/>
      <c r="S1657" s="35"/>
    </row>
    <row r="1658" spans="1:19">
      <c r="A1658" t="s">
        <v>297</v>
      </c>
      <c r="B1658" t="s">
        <v>32</v>
      </c>
      <c r="C1658" t="s">
        <v>118</v>
      </c>
      <c r="D1658" t="s">
        <v>259</v>
      </c>
      <c r="E1658" t="s">
        <v>263</v>
      </c>
      <c r="F1658" s="35">
        <v>1098.31</v>
      </c>
      <c r="G1658" s="35">
        <v>113.96</v>
      </c>
      <c r="H1658" s="35">
        <v>919.07</v>
      </c>
      <c r="I1658" s="35">
        <v>1.67</v>
      </c>
      <c r="J1658" s="35">
        <v>0</v>
      </c>
      <c r="K1658" s="35">
        <v>0</v>
      </c>
      <c r="L1658" s="35">
        <v>0</v>
      </c>
      <c r="M1658" s="35">
        <v>63.61</v>
      </c>
      <c r="N1658" s="35">
        <v>0</v>
      </c>
      <c r="O1658" s="35">
        <v>0</v>
      </c>
      <c r="P1658" s="35">
        <v>0</v>
      </c>
      <c r="Q1658" s="35">
        <v>0</v>
      </c>
      <c r="R1658" s="35"/>
      <c r="S1658" s="35"/>
    </row>
    <row r="1659" spans="1:19">
      <c r="A1659" t="s">
        <v>387</v>
      </c>
      <c r="B1659" t="s">
        <v>32</v>
      </c>
      <c r="C1659" t="s">
        <v>330</v>
      </c>
      <c r="D1659" t="s">
        <v>259</v>
      </c>
      <c r="E1659" t="s">
        <v>263</v>
      </c>
      <c r="F1659" s="35">
        <v>687.47190000000001</v>
      </c>
      <c r="G1659" s="35">
        <v>65.11</v>
      </c>
      <c r="H1659" s="35">
        <v>591.51199999999994</v>
      </c>
      <c r="I1659" s="35">
        <v>0</v>
      </c>
      <c r="J1659" s="35">
        <v>0</v>
      </c>
      <c r="K1659" s="35">
        <v>0</v>
      </c>
      <c r="L1659" s="35">
        <v>0</v>
      </c>
      <c r="M1659" s="35">
        <v>30.85</v>
      </c>
      <c r="N1659" s="35">
        <v>0</v>
      </c>
      <c r="O1659" s="35">
        <v>0</v>
      </c>
      <c r="P1659" s="35">
        <v>0</v>
      </c>
      <c r="Q1659" s="35">
        <v>0</v>
      </c>
      <c r="R1659" s="35"/>
      <c r="S1659" s="35"/>
    </row>
    <row r="1660" spans="1:19">
      <c r="A1660" t="s">
        <v>1344</v>
      </c>
      <c r="B1660" t="s">
        <v>32</v>
      </c>
      <c r="C1660" t="s">
        <v>330</v>
      </c>
      <c r="D1660" t="s">
        <v>259</v>
      </c>
      <c r="E1660" t="s">
        <v>263</v>
      </c>
      <c r="F1660" s="35">
        <v>986.83</v>
      </c>
      <c r="G1660" s="35">
        <v>86.56</v>
      </c>
      <c r="H1660" s="35">
        <v>670.09</v>
      </c>
      <c r="I1660" s="35">
        <v>2.67</v>
      </c>
      <c r="J1660" s="35">
        <v>0</v>
      </c>
      <c r="K1660" s="35">
        <v>0</v>
      </c>
      <c r="L1660" s="35">
        <v>181.46</v>
      </c>
      <c r="M1660" s="35">
        <v>46.05</v>
      </c>
      <c r="N1660" s="35">
        <v>0</v>
      </c>
      <c r="O1660" s="35">
        <v>0</v>
      </c>
      <c r="P1660" s="35">
        <v>0</v>
      </c>
      <c r="Q1660" s="35">
        <v>0</v>
      </c>
      <c r="R1660" s="35"/>
      <c r="S1660" s="35"/>
    </row>
    <row r="1661" spans="1:19">
      <c r="A1661" t="s">
        <v>1345</v>
      </c>
      <c r="B1661" t="s">
        <v>32</v>
      </c>
      <c r="C1661" t="s">
        <v>118</v>
      </c>
      <c r="D1661" t="s">
        <v>259</v>
      </c>
      <c r="E1661" t="s">
        <v>263</v>
      </c>
      <c r="F1661" s="35">
        <v>989.86</v>
      </c>
      <c r="G1661" s="35">
        <v>158.24</v>
      </c>
      <c r="H1661" s="35">
        <v>683.1</v>
      </c>
      <c r="I1661" s="35">
        <v>87.21</v>
      </c>
      <c r="J1661" s="35">
        <v>0</v>
      </c>
      <c r="K1661" s="35">
        <v>0</v>
      </c>
      <c r="L1661" s="35">
        <v>0</v>
      </c>
      <c r="M1661" s="35">
        <v>61.31</v>
      </c>
      <c r="N1661" s="35">
        <v>0</v>
      </c>
      <c r="O1661" s="35">
        <v>0</v>
      </c>
      <c r="P1661" s="35">
        <v>0</v>
      </c>
      <c r="Q1661" s="35">
        <v>0</v>
      </c>
      <c r="R1661" s="35"/>
      <c r="S1661" s="35"/>
    </row>
    <row r="1662" spans="1:19">
      <c r="A1662" t="s">
        <v>1346</v>
      </c>
      <c r="B1662" t="s">
        <v>32</v>
      </c>
      <c r="C1662" t="s">
        <v>330</v>
      </c>
      <c r="D1662" t="s">
        <v>259</v>
      </c>
      <c r="E1662" t="s">
        <v>263</v>
      </c>
      <c r="F1662" s="35">
        <v>538.19010000000003</v>
      </c>
      <c r="G1662" s="35">
        <v>96.74</v>
      </c>
      <c r="H1662" s="35">
        <v>436.11</v>
      </c>
      <c r="I1662" s="35">
        <v>0</v>
      </c>
      <c r="J1662" s="35">
        <v>0</v>
      </c>
      <c r="K1662" s="35">
        <v>0</v>
      </c>
      <c r="L1662" s="35">
        <v>0</v>
      </c>
      <c r="M1662" s="35">
        <v>5.34</v>
      </c>
      <c r="N1662" s="35">
        <v>0</v>
      </c>
      <c r="O1662" s="35">
        <v>0</v>
      </c>
      <c r="P1662" s="35">
        <v>0</v>
      </c>
      <c r="Q1662" s="35">
        <v>0</v>
      </c>
      <c r="R1662" s="35"/>
      <c r="S1662" s="35"/>
    </row>
    <row r="1663" spans="1:19">
      <c r="A1663" t="s">
        <v>1347</v>
      </c>
      <c r="B1663" t="s">
        <v>32</v>
      </c>
      <c r="C1663" t="s">
        <v>118</v>
      </c>
      <c r="D1663" t="s">
        <v>259</v>
      </c>
      <c r="E1663" t="s">
        <v>263</v>
      </c>
      <c r="F1663" s="35">
        <v>903.29</v>
      </c>
      <c r="G1663" s="35">
        <v>108.75</v>
      </c>
      <c r="H1663" s="35">
        <v>761.53</v>
      </c>
      <c r="I1663" s="35">
        <v>0</v>
      </c>
      <c r="J1663" s="35">
        <v>0</v>
      </c>
      <c r="K1663" s="35">
        <v>0</v>
      </c>
      <c r="L1663" s="35">
        <v>0</v>
      </c>
      <c r="M1663" s="35">
        <v>33.01</v>
      </c>
      <c r="N1663" s="35">
        <v>0</v>
      </c>
      <c r="O1663" s="35">
        <v>0</v>
      </c>
      <c r="P1663" s="35">
        <v>0</v>
      </c>
      <c r="Q1663" s="35">
        <v>0</v>
      </c>
      <c r="R1663" s="35"/>
      <c r="S1663" s="35"/>
    </row>
    <row r="1664" spans="1:19">
      <c r="A1664" t="s">
        <v>753</v>
      </c>
      <c r="B1664" t="s">
        <v>32</v>
      </c>
      <c r="C1664" t="s">
        <v>118</v>
      </c>
      <c r="D1664" t="s">
        <v>259</v>
      </c>
      <c r="E1664" t="s">
        <v>263</v>
      </c>
      <c r="F1664" s="35">
        <v>1615.59</v>
      </c>
      <c r="G1664" s="35">
        <v>170.45</v>
      </c>
      <c r="H1664" s="35">
        <v>401.57</v>
      </c>
      <c r="I1664" s="35">
        <v>6.16</v>
      </c>
      <c r="J1664" s="35">
        <v>0</v>
      </c>
      <c r="K1664" s="35">
        <v>0</v>
      </c>
      <c r="L1664" s="35">
        <v>971.62</v>
      </c>
      <c r="M1664" s="35">
        <v>61.04</v>
      </c>
      <c r="N1664" s="35">
        <v>0</v>
      </c>
      <c r="O1664" s="35">
        <v>0</v>
      </c>
      <c r="P1664" s="35">
        <v>4.75</v>
      </c>
      <c r="Q1664" s="35">
        <v>0</v>
      </c>
      <c r="R1664" s="35"/>
      <c r="S1664" s="35"/>
    </row>
    <row r="1665" spans="1:19">
      <c r="A1665" t="s">
        <v>1348</v>
      </c>
      <c r="B1665" t="s">
        <v>32</v>
      </c>
      <c r="C1665" t="s">
        <v>330</v>
      </c>
      <c r="D1665" t="s">
        <v>259</v>
      </c>
      <c r="E1665" t="s">
        <v>260</v>
      </c>
      <c r="F1665" s="35">
        <v>2841.21</v>
      </c>
      <c r="G1665" s="35">
        <v>191.82</v>
      </c>
      <c r="H1665" s="35">
        <v>1424.28</v>
      </c>
      <c r="I1665" s="35">
        <v>0</v>
      </c>
      <c r="J1665" s="35">
        <v>0</v>
      </c>
      <c r="K1665" s="35">
        <v>0</v>
      </c>
      <c r="L1665" s="35">
        <v>0</v>
      </c>
      <c r="M1665" s="35">
        <v>1225.1099999999999</v>
      </c>
      <c r="N1665" s="35">
        <v>0</v>
      </c>
      <c r="O1665" s="35">
        <v>0</v>
      </c>
      <c r="P1665" s="35">
        <v>0</v>
      </c>
      <c r="Q1665" s="35">
        <v>0</v>
      </c>
      <c r="R1665" s="35"/>
      <c r="S1665" s="35"/>
    </row>
    <row r="1666" spans="1:19">
      <c r="A1666" t="s">
        <v>389</v>
      </c>
      <c r="B1666" t="s">
        <v>32</v>
      </c>
      <c r="C1666" t="s">
        <v>118</v>
      </c>
      <c r="D1666" t="s">
        <v>259</v>
      </c>
      <c r="E1666" t="s">
        <v>263</v>
      </c>
      <c r="F1666" s="35">
        <v>2072.0100000000002</v>
      </c>
      <c r="G1666" s="35">
        <v>261.02999999999997</v>
      </c>
      <c r="H1666" s="35">
        <v>1606.85</v>
      </c>
      <c r="I1666" s="35">
        <v>0</v>
      </c>
      <c r="J1666" s="35">
        <v>0</v>
      </c>
      <c r="K1666" s="35">
        <v>0</v>
      </c>
      <c r="L1666" s="35">
        <v>1.31</v>
      </c>
      <c r="M1666" s="35">
        <v>202.82</v>
      </c>
      <c r="N1666" s="35">
        <v>0</v>
      </c>
      <c r="O1666" s="35">
        <v>0</v>
      </c>
      <c r="P1666" s="35">
        <v>0</v>
      </c>
      <c r="Q1666" s="35">
        <v>0</v>
      </c>
      <c r="R1666" s="35"/>
      <c r="S1666" s="35"/>
    </row>
    <row r="1667" spans="1:19">
      <c r="A1667" t="s">
        <v>391</v>
      </c>
      <c r="B1667" t="s">
        <v>32</v>
      </c>
      <c r="C1667" t="s">
        <v>330</v>
      </c>
      <c r="D1667" t="s">
        <v>259</v>
      </c>
      <c r="E1667" t="s">
        <v>263</v>
      </c>
      <c r="F1667" s="35">
        <v>261.37</v>
      </c>
      <c r="G1667" s="35">
        <v>51.55</v>
      </c>
      <c r="H1667" s="35">
        <v>202.75</v>
      </c>
      <c r="I1667" s="35">
        <v>0</v>
      </c>
      <c r="J1667" s="35">
        <v>0</v>
      </c>
      <c r="K1667" s="35">
        <v>0</v>
      </c>
      <c r="L1667" s="35">
        <v>0</v>
      </c>
      <c r="M1667" s="35">
        <v>7.07</v>
      </c>
      <c r="N1667" s="35">
        <v>0</v>
      </c>
      <c r="O1667" s="35">
        <v>0</v>
      </c>
      <c r="P1667" s="35">
        <v>0</v>
      </c>
      <c r="Q1667" s="35">
        <v>0</v>
      </c>
      <c r="R1667" s="35"/>
      <c r="S1667" s="35"/>
    </row>
    <row r="1668" spans="1:19">
      <c r="A1668" t="s">
        <v>1349</v>
      </c>
      <c r="B1668" t="s">
        <v>32</v>
      </c>
      <c r="C1668" t="s">
        <v>330</v>
      </c>
      <c r="D1668" t="s">
        <v>259</v>
      </c>
      <c r="E1668" t="s">
        <v>263</v>
      </c>
      <c r="F1668" s="35">
        <v>279.11</v>
      </c>
      <c r="G1668" s="35">
        <v>66.34</v>
      </c>
      <c r="H1668" s="35">
        <v>208.79</v>
      </c>
      <c r="I1668" s="35">
        <v>0</v>
      </c>
      <c r="J1668" s="35">
        <v>0</v>
      </c>
      <c r="K1668" s="35">
        <v>0</v>
      </c>
      <c r="L1668" s="35">
        <v>0</v>
      </c>
      <c r="M1668" s="35">
        <v>3.98</v>
      </c>
      <c r="N1668" s="35">
        <v>0</v>
      </c>
      <c r="O1668" s="35">
        <v>0</v>
      </c>
      <c r="P1668" s="35">
        <v>0</v>
      </c>
      <c r="Q1668" s="35">
        <v>0</v>
      </c>
      <c r="R1668" s="35"/>
      <c r="S1668" s="35"/>
    </row>
    <row r="1669" spans="1:19">
      <c r="A1669" t="s">
        <v>900</v>
      </c>
      <c r="B1669" t="s">
        <v>32</v>
      </c>
      <c r="C1669" t="s">
        <v>330</v>
      </c>
      <c r="D1669" t="s">
        <v>259</v>
      </c>
      <c r="E1669" t="s">
        <v>263</v>
      </c>
      <c r="F1669" s="35">
        <v>492.65</v>
      </c>
      <c r="G1669" s="35">
        <v>112.05</v>
      </c>
      <c r="H1669" s="35">
        <v>349.77</v>
      </c>
      <c r="I1669" s="35">
        <v>0</v>
      </c>
      <c r="J1669" s="35">
        <v>0</v>
      </c>
      <c r="K1669" s="35">
        <v>0</v>
      </c>
      <c r="L1669" s="35">
        <v>0</v>
      </c>
      <c r="M1669" s="35">
        <v>30.83</v>
      </c>
      <c r="N1669" s="35">
        <v>0</v>
      </c>
      <c r="O1669" s="35">
        <v>0</v>
      </c>
      <c r="P1669" s="35">
        <v>0</v>
      </c>
      <c r="Q1669" s="35">
        <v>0</v>
      </c>
      <c r="R1669" s="35"/>
      <c r="S1669" s="35"/>
    </row>
    <row r="1670" spans="1:19">
      <c r="A1670" t="s">
        <v>306</v>
      </c>
      <c r="B1670" t="s">
        <v>32</v>
      </c>
      <c r="C1670" t="s">
        <v>118</v>
      </c>
      <c r="D1670" t="s">
        <v>259</v>
      </c>
      <c r="E1670" t="s">
        <v>263</v>
      </c>
      <c r="F1670" s="35">
        <v>1083.8399999999999</v>
      </c>
      <c r="G1670" s="35">
        <v>60.89</v>
      </c>
      <c r="H1670" s="35">
        <v>874.44</v>
      </c>
      <c r="I1670" s="35">
        <v>0</v>
      </c>
      <c r="J1670" s="35">
        <v>0</v>
      </c>
      <c r="K1670" s="35">
        <v>0</v>
      </c>
      <c r="L1670" s="35">
        <v>0</v>
      </c>
      <c r="M1670" s="35">
        <v>148.51</v>
      </c>
      <c r="N1670" s="35">
        <v>0</v>
      </c>
      <c r="O1670" s="35">
        <v>0</v>
      </c>
      <c r="P1670" s="35">
        <v>0</v>
      </c>
      <c r="Q1670" s="35">
        <v>0</v>
      </c>
      <c r="R1670" s="35"/>
      <c r="S1670" s="35"/>
    </row>
    <row r="1671" spans="1:19">
      <c r="A1671" t="s">
        <v>1350</v>
      </c>
      <c r="B1671" t="s">
        <v>32</v>
      </c>
      <c r="C1671" t="s">
        <v>118</v>
      </c>
      <c r="D1671" t="s">
        <v>259</v>
      </c>
      <c r="E1671" t="s">
        <v>263</v>
      </c>
      <c r="F1671" s="35">
        <v>972.1499</v>
      </c>
      <c r="G1671" s="35">
        <v>94.68</v>
      </c>
      <c r="H1671" s="35">
        <v>571.66</v>
      </c>
      <c r="I1671" s="35">
        <v>0</v>
      </c>
      <c r="J1671" s="35">
        <v>0</v>
      </c>
      <c r="K1671" s="35">
        <v>0</v>
      </c>
      <c r="L1671" s="35">
        <v>252.97</v>
      </c>
      <c r="M1671" s="35">
        <v>52.84</v>
      </c>
      <c r="N1671" s="35">
        <v>0</v>
      </c>
      <c r="O1671" s="35">
        <v>0</v>
      </c>
      <c r="P1671" s="35">
        <v>0</v>
      </c>
      <c r="Q1671" s="35">
        <v>0</v>
      </c>
      <c r="R1671" s="35"/>
      <c r="S1671" s="35"/>
    </row>
    <row r="1672" spans="1:19">
      <c r="A1672" t="s">
        <v>1351</v>
      </c>
      <c r="B1672" t="s">
        <v>32</v>
      </c>
      <c r="C1672" t="s">
        <v>118</v>
      </c>
      <c r="D1672" t="s">
        <v>259</v>
      </c>
      <c r="E1672" t="s">
        <v>263</v>
      </c>
      <c r="F1672" s="35">
        <v>908.93989999999997</v>
      </c>
      <c r="G1672" s="35">
        <v>134.36000000000001</v>
      </c>
      <c r="H1672" s="35">
        <v>742.88</v>
      </c>
      <c r="I1672" s="35">
        <v>0.22</v>
      </c>
      <c r="J1672" s="35">
        <v>0</v>
      </c>
      <c r="K1672" s="35">
        <v>0</v>
      </c>
      <c r="L1672" s="35">
        <v>0</v>
      </c>
      <c r="M1672" s="35">
        <v>31.48</v>
      </c>
      <c r="N1672" s="35">
        <v>0</v>
      </c>
      <c r="O1672" s="35">
        <v>0</v>
      </c>
      <c r="P1672" s="35">
        <v>0</v>
      </c>
      <c r="Q1672" s="35">
        <v>0</v>
      </c>
      <c r="R1672" s="35"/>
      <c r="S1672" s="35"/>
    </row>
    <row r="1673" spans="1:19">
      <c r="A1673" t="s">
        <v>1352</v>
      </c>
      <c r="B1673" t="s">
        <v>32</v>
      </c>
      <c r="C1673" t="s">
        <v>118</v>
      </c>
      <c r="D1673" t="s">
        <v>259</v>
      </c>
      <c r="E1673" t="s">
        <v>263</v>
      </c>
      <c r="F1673" s="35">
        <v>672.89</v>
      </c>
      <c r="G1673" s="35">
        <v>67.27</v>
      </c>
      <c r="H1673" s="35">
        <v>162.83000000000001</v>
      </c>
      <c r="I1673" s="35">
        <v>0</v>
      </c>
      <c r="J1673" s="35">
        <v>0</v>
      </c>
      <c r="K1673" s="35">
        <v>0</v>
      </c>
      <c r="L1673" s="35">
        <v>413.06</v>
      </c>
      <c r="M1673" s="35">
        <v>29.73</v>
      </c>
      <c r="N1673" s="35">
        <v>0</v>
      </c>
      <c r="O1673" s="35">
        <v>0</v>
      </c>
      <c r="P1673" s="35">
        <v>0</v>
      </c>
      <c r="Q1673" s="35">
        <v>0</v>
      </c>
      <c r="R1673" s="35"/>
      <c r="S1673" s="35"/>
    </row>
    <row r="1674" spans="1:19">
      <c r="A1674" t="s">
        <v>904</v>
      </c>
      <c r="B1674" t="s">
        <v>32</v>
      </c>
      <c r="C1674" t="s">
        <v>118</v>
      </c>
      <c r="D1674" t="s">
        <v>259</v>
      </c>
      <c r="E1674" t="s">
        <v>263</v>
      </c>
      <c r="F1674" s="35">
        <v>797.69</v>
      </c>
      <c r="G1674" s="35">
        <v>93.22</v>
      </c>
      <c r="H1674" s="35">
        <v>639.32000000000005</v>
      </c>
      <c r="I1674" s="35">
        <v>6.91</v>
      </c>
      <c r="J1674" s="35">
        <v>0</v>
      </c>
      <c r="K1674" s="35">
        <v>0</v>
      </c>
      <c r="L1674" s="35">
        <v>0</v>
      </c>
      <c r="M1674" s="35">
        <v>58.24</v>
      </c>
      <c r="N1674" s="35">
        <v>0</v>
      </c>
      <c r="O1674" s="35">
        <v>0</v>
      </c>
      <c r="P1674" s="35">
        <v>0</v>
      </c>
      <c r="Q1674" s="35">
        <v>0</v>
      </c>
      <c r="R1674" s="35"/>
      <c r="S1674" s="35"/>
    </row>
    <row r="1675" spans="1:19">
      <c r="A1675" t="s">
        <v>1353</v>
      </c>
      <c r="B1675" t="s">
        <v>32</v>
      </c>
      <c r="C1675" t="s">
        <v>118</v>
      </c>
      <c r="D1675" t="s">
        <v>259</v>
      </c>
      <c r="E1675" t="s">
        <v>263</v>
      </c>
      <c r="F1675" s="35">
        <v>1073.7</v>
      </c>
      <c r="G1675" s="35">
        <v>91.600009999999997</v>
      </c>
      <c r="H1675" s="35">
        <v>927.31</v>
      </c>
      <c r="I1675" s="35">
        <v>0</v>
      </c>
      <c r="J1675" s="35">
        <v>0</v>
      </c>
      <c r="K1675" s="35">
        <v>0</v>
      </c>
      <c r="L1675" s="35">
        <v>0</v>
      </c>
      <c r="M1675" s="35">
        <v>54.79</v>
      </c>
      <c r="N1675" s="35">
        <v>0</v>
      </c>
      <c r="O1675" s="35">
        <v>0</v>
      </c>
      <c r="P1675" s="35">
        <v>0</v>
      </c>
      <c r="Q1675" s="35">
        <v>0</v>
      </c>
      <c r="R1675" s="35"/>
      <c r="S1675" s="35"/>
    </row>
    <row r="1676" spans="1:19">
      <c r="A1676" t="s">
        <v>1354</v>
      </c>
      <c r="B1676" t="s">
        <v>32</v>
      </c>
      <c r="C1676" t="s">
        <v>118</v>
      </c>
      <c r="D1676" t="s">
        <v>259</v>
      </c>
      <c r="E1676" t="s">
        <v>263</v>
      </c>
      <c r="F1676" s="35">
        <v>1240.83</v>
      </c>
      <c r="G1676" s="35">
        <v>130.58000000000001</v>
      </c>
      <c r="H1676" s="35">
        <v>1003.3</v>
      </c>
      <c r="I1676" s="35">
        <v>0</v>
      </c>
      <c r="J1676" s="35">
        <v>0</v>
      </c>
      <c r="K1676" s="35">
        <v>0</v>
      </c>
      <c r="L1676" s="35">
        <v>0</v>
      </c>
      <c r="M1676" s="35">
        <v>106.95</v>
      </c>
      <c r="N1676" s="35">
        <v>0</v>
      </c>
      <c r="O1676" s="35">
        <v>0</v>
      </c>
      <c r="P1676" s="35">
        <v>0</v>
      </c>
      <c r="Q1676" s="35">
        <v>0</v>
      </c>
      <c r="R1676" s="35"/>
      <c r="S1676" s="35"/>
    </row>
    <row r="1677" spans="1:19">
      <c r="A1677" t="s">
        <v>911</v>
      </c>
      <c r="B1677" t="s">
        <v>32</v>
      </c>
      <c r="C1677" t="s">
        <v>330</v>
      </c>
      <c r="D1677" t="s">
        <v>259</v>
      </c>
      <c r="E1677" t="s">
        <v>263</v>
      </c>
      <c r="F1677" s="35">
        <v>782.03</v>
      </c>
      <c r="G1677" s="35">
        <v>100.76</v>
      </c>
      <c r="H1677" s="35">
        <v>647.13599999999997</v>
      </c>
      <c r="I1677" s="35">
        <v>1.21</v>
      </c>
      <c r="J1677" s="35">
        <v>0</v>
      </c>
      <c r="K1677" s="35">
        <v>0</v>
      </c>
      <c r="L1677" s="35">
        <v>0</v>
      </c>
      <c r="M1677" s="35">
        <v>32.923999999999999</v>
      </c>
      <c r="N1677" s="35">
        <v>0</v>
      </c>
      <c r="O1677" s="35">
        <v>0</v>
      </c>
      <c r="P1677" s="35">
        <v>0</v>
      </c>
      <c r="Q1677" s="35">
        <v>0</v>
      </c>
      <c r="R1677" s="35"/>
      <c r="S1677" s="35"/>
    </row>
    <row r="1678" spans="1:19">
      <c r="A1678" t="s">
        <v>1355</v>
      </c>
      <c r="B1678" t="s">
        <v>32</v>
      </c>
      <c r="C1678" t="s">
        <v>330</v>
      </c>
      <c r="D1678" t="s">
        <v>259</v>
      </c>
      <c r="E1678" t="s">
        <v>263</v>
      </c>
      <c r="F1678" s="35">
        <v>1202.49</v>
      </c>
      <c r="G1678" s="35">
        <v>65.94</v>
      </c>
      <c r="H1678" s="35">
        <v>1113.8499999999999</v>
      </c>
      <c r="I1678" s="35">
        <v>0</v>
      </c>
      <c r="J1678" s="35">
        <v>0</v>
      </c>
      <c r="K1678" s="35">
        <v>0</v>
      </c>
      <c r="L1678" s="35">
        <v>0</v>
      </c>
      <c r="M1678" s="35">
        <v>22.7</v>
      </c>
      <c r="N1678" s="35">
        <v>0</v>
      </c>
      <c r="O1678" s="35">
        <v>0</v>
      </c>
      <c r="P1678" s="35">
        <v>0</v>
      </c>
      <c r="Q1678" s="35">
        <v>0</v>
      </c>
      <c r="R1678" s="35"/>
      <c r="S1678" s="35"/>
    </row>
    <row r="1679" spans="1:19">
      <c r="A1679" t="s">
        <v>1273</v>
      </c>
      <c r="B1679" t="s">
        <v>32</v>
      </c>
      <c r="C1679" t="s">
        <v>330</v>
      </c>
      <c r="D1679" t="s">
        <v>259</v>
      </c>
      <c r="E1679" t="s">
        <v>263</v>
      </c>
      <c r="F1679" s="35">
        <v>1026.71</v>
      </c>
      <c r="G1679" s="35">
        <v>57.26</v>
      </c>
      <c r="H1679" s="35">
        <v>784.06010000000003</v>
      </c>
      <c r="I1679" s="35">
        <v>0</v>
      </c>
      <c r="J1679" s="35">
        <v>0</v>
      </c>
      <c r="K1679" s="35">
        <v>0</v>
      </c>
      <c r="L1679" s="35">
        <v>121.95</v>
      </c>
      <c r="M1679" s="35">
        <v>63.44</v>
      </c>
      <c r="N1679" s="35">
        <v>0</v>
      </c>
      <c r="O1679" s="35">
        <v>0</v>
      </c>
      <c r="P1679" s="35">
        <v>0</v>
      </c>
      <c r="Q1679" s="35">
        <v>0</v>
      </c>
      <c r="R1679" s="35"/>
      <c r="S1679" s="35"/>
    </row>
    <row r="1680" spans="1:19">
      <c r="A1680" t="s">
        <v>658</v>
      </c>
      <c r="B1680" t="s">
        <v>32</v>
      </c>
      <c r="C1680" t="s">
        <v>330</v>
      </c>
      <c r="D1680" t="s">
        <v>259</v>
      </c>
      <c r="E1680" t="s">
        <v>263</v>
      </c>
      <c r="F1680" s="35">
        <v>1077.17</v>
      </c>
      <c r="G1680" s="35">
        <v>97.99</v>
      </c>
      <c r="H1680" s="35">
        <v>935.08</v>
      </c>
      <c r="I1680" s="35">
        <v>0</v>
      </c>
      <c r="J1680" s="35">
        <v>0</v>
      </c>
      <c r="K1680" s="35">
        <v>0</v>
      </c>
      <c r="L1680" s="35">
        <v>0</v>
      </c>
      <c r="M1680" s="35">
        <v>44.1</v>
      </c>
      <c r="N1680" s="35">
        <v>0</v>
      </c>
      <c r="O1680" s="35">
        <v>0</v>
      </c>
      <c r="P1680" s="35">
        <v>0</v>
      </c>
      <c r="Q1680" s="35">
        <v>0</v>
      </c>
      <c r="R1680" s="35"/>
      <c r="S1680" s="35"/>
    </row>
    <row r="1681" spans="1:19">
      <c r="A1681" t="s">
        <v>1274</v>
      </c>
      <c r="B1681" t="s">
        <v>32</v>
      </c>
      <c r="C1681" t="s">
        <v>330</v>
      </c>
      <c r="D1681" t="s">
        <v>259</v>
      </c>
      <c r="E1681" t="s">
        <v>263</v>
      </c>
      <c r="F1681" s="35">
        <v>1408.28</v>
      </c>
      <c r="G1681" s="35">
        <v>99.59</v>
      </c>
      <c r="H1681" s="35">
        <v>389.29</v>
      </c>
      <c r="I1681" s="35">
        <v>2.2400000000000002</v>
      </c>
      <c r="J1681" s="35">
        <v>0</v>
      </c>
      <c r="K1681" s="35">
        <v>0</v>
      </c>
      <c r="L1681" s="35">
        <v>750.53</v>
      </c>
      <c r="M1681" s="35">
        <v>166.63</v>
      </c>
      <c r="N1681" s="35">
        <v>0</v>
      </c>
      <c r="O1681" s="35">
        <v>0</v>
      </c>
      <c r="P1681" s="35">
        <v>0</v>
      </c>
      <c r="Q1681" s="35">
        <v>0</v>
      </c>
      <c r="R1681" s="35"/>
      <c r="S1681" s="35"/>
    </row>
    <row r="1682" spans="1:19">
      <c r="A1682" t="s">
        <v>400</v>
      </c>
      <c r="B1682" t="s">
        <v>32</v>
      </c>
      <c r="C1682" t="s">
        <v>330</v>
      </c>
      <c r="D1682" t="s">
        <v>259</v>
      </c>
      <c r="E1682" t="s">
        <v>263</v>
      </c>
      <c r="F1682" s="35">
        <v>830.78</v>
      </c>
      <c r="G1682" s="35">
        <v>64.740009999999998</v>
      </c>
      <c r="H1682" s="35">
        <v>726.03</v>
      </c>
      <c r="I1682" s="35">
        <v>0</v>
      </c>
      <c r="J1682" s="35">
        <v>0</v>
      </c>
      <c r="K1682" s="35">
        <v>0</v>
      </c>
      <c r="L1682" s="35">
        <v>0</v>
      </c>
      <c r="M1682" s="35">
        <v>40.01</v>
      </c>
      <c r="N1682" s="35">
        <v>0</v>
      </c>
      <c r="O1682" s="35">
        <v>0</v>
      </c>
      <c r="P1682" s="35">
        <v>0</v>
      </c>
      <c r="Q1682" s="35">
        <v>0</v>
      </c>
      <c r="R1682" s="35"/>
      <c r="S1682" s="35"/>
    </row>
    <row r="1683" spans="1:19">
      <c r="A1683" t="s">
        <v>1356</v>
      </c>
      <c r="B1683" t="s">
        <v>32</v>
      </c>
      <c r="C1683" t="s">
        <v>118</v>
      </c>
      <c r="D1683" t="s">
        <v>259</v>
      </c>
      <c r="E1683" t="s">
        <v>263</v>
      </c>
      <c r="F1683" s="35">
        <v>966.49009999999998</v>
      </c>
      <c r="G1683" s="35">
        <v>77.89</v>
      </c>
      <c r="H1683" s="35">
        <v>806.51</v>
      </c>
      <c r="I1683" s="35">
        <v>1.7</v>
      </c>
      <c r="J1683" s="35">
        <v>0</v>
      </c>
      <c r="K1683" s="35">
        <v>0</v>
      </c>
      <c r="L1683" s="35">
        <v>0</v>
      </c>
      <c r="M1683" s="35">
        <v>80.39</v>
      </c>
      <c r="N1683" s="35">
        <v>0</v>
      </c>
      <c r="O1683" s="35">
        <v>0</v>
      </c>
      <c r="P1683" s="35">
        <v>0</v>
      </c>
      <c r="Q1683" s="35">
        <v>0</v>
      </c>
      <c r="R1683" s="35"/>
      <c r="S1683" s="35"/>
    </row>
    <row r="1684" spans="1:19">
      <c r="A1684" t="s">
        <v>1357</v>
      </c>
      <c r="B1684" t="s">
        <v>32</v>
      </c>
      <c r="C1684" t="s">
        <v>118</v>
      </c>
      <c r="D1684" t="s">
        <v>259</v>
      </c>
      <c r="E1684" t="s">
        <v>263</v>
      </c>
      <c r="F1684" s="35">
        <v>981.92190000000005</v>
      </c>
      <c r="G1684" s="35">
        <v>118.74</v>
      </c>
      <c r="H1684" s="35">
        <v>768.69600000000003</v>
      </c>
      <c r="I1684" s="35">
        <v>4.3099999999999996</v>
      </c>
      <c r="J1684" s="35">
        <v>0</v>
      </c>
      <c r="K1684" s="35">
        <v>0</v>
      </c>
      <c r="L1684" s="35">
        <v>0</v>
      </c>
      <c r="M1684" s="35">
        <v>79.793000000000006</v>
      </c>
      <c r="N1684" s="35">
        <v>0</v>
      </c>
      <c r="O1684" s="35">
        <v>0</v>
      </c>
      <c r="P1684" s="35">
        <v>10.382999999999999</v>
      </c>
      <c r="Q1684" s="35">
        <v>0</v>
      </c>
      <c r="R1684" s="35"/>
      <c r="S1684" s="35"/>
    </row>
    <row r="1685" spans="1:19">
      <c r="A1685" t="s">
        <v>1195</v>
      </c>
      <c r="B1685" t="s">
        <v>32</v>
      </c>
      <c r="C1685" t="s">
        <v>118</v>
      </c>
      <c r="D1685" t="s">
        <v>259</v>
      </c>
      <c r="E1685" t="s">
        <v>263</v>
      </c>
      <c r="F1685" s="35">
        <v>511.88</v>
      </c>
      <c r="G1685" s="35">
        <v>81.67</v>
      </c>
      <c r="H1685" s="35">
        <v>419.69</v>
      </c>
      <c r="I1685" s="35">
        <v>0</v>
      </c>
      <c r="J1685" s="35">
        <v>0</v>
      </c>
      <c r="K1685" s="35">
        <v>0</v>
      </c>
      <c r="L1685" s="35">
        <v>0</v>
      </c>
      <c r="M1685" s="35">
        <v>10.52</v>
      </c>
      <c r="N1685" s="35">
        <v>0</v>
      </c>
      <c r="O1685" s="35">
        <v>0</v>
      </c>
      <c r="P1685" s="35">
        <v>0</v>
      </c>
      <c r="Q1685" s="35">
        <v>0</v>
      </c>
      <c r="R1685" s="35"/>
      <c r="S1685" s="35"/>
    </row>
    <row r="1686" spans="1:19">
      <c r="A1686" t="s">
        <v>405</v>
      </c>
      <c r="B1686" t="s">
        <v>32</v>
      </c>
      <c r="C1686" t="s">
        <v>118</v>
      </c>
      <c r="D1686" t="s">
        <v>259</v>
      </c>
      <c r="E1686" t="s">
        <v>263</v>
      </c>
      <c r="F1686" s="35">
        <v>1221.8900000000001</v>
      </c>
      <c r="G1686" s="35">
        <v>123.14</v>
      </c>
      <c r="H1686" s="35">
        <v>999.24</v>
      </c>
      <c r="I1686" s="35">
        <v>0</v>
      </c>
      <c r="J1686" s="35">
        <v>0</v>
      </c>
      <c r="K1686" s="35">
        <v>0</v>
      </c>
      <c r="L1686" s="35">
        <v>0</v>
      </c>
      <c r="M1686" s="35">
        <v>99.509990000000002</v>
      </c>
      <c r="N1686" s="35">
        <v>0</v>
      </c>
      <c r="O1686" s="35">
        <v>0</v>
      </c>
      <c r="P1686" s="35">
        <v>0</v>
      </c>
      <c r="Q1686" s="35">
        <v>0</v>
      </c>
      <c r="R1686" s="35"/>
      <c r="S1686" s="35"/>
    </row>
    <row r="1687" spans="1:19">
      <c r="A1687" t="s">
        <v>1358</v>
      </c>
      <c r="B1687" t="s">
        <v>32</v>
      </c>
      <c r="C1687" t="s">
        <v>118</v>
      </c>
      <c r="D1687" t="s">
        <v>259</v>
      </c>
      <c r="E1687" t="s">
        <v>260</v>
      </c>
      <c r="F1687" s="35">
        <v>1143.7</v>
      </c>
      <c r="G1687" s="35">
        <v>83.36</v>
      </c>
      <c r="H1687" s="35">
        <v>583.98</v>
      </c>
      <c r="I1687" s="35">
        <v>0</v>
      </c>
      <c r="J1687" s="35">
        <v>0.18</v>
      </c>
      <c r="K1687" s="35">
        <v>0</v>
      </c>
      <c r="L1687" s="35">
        <v>0</v>
      </c>
      <c r="M1687" s="35">
        <v>405.18</v>
      </c>
      <c r="N1687" s="35">
        <v>0</v>
      </c>
      <c r="O1687" s="35">
        <v>0</v>
      </c>
      <c r="P1687" s="35">
        <v>71</v>
      </c>
      <c r="Q1687" s="35">
        <v>0</v>
      </c>
      <c r="R1687" s="35"/>
      <c r="S1687" s="35"/>
    </row>
    <row r="1688" spans="1:19">
      <c r="A1688" t="s">
        <v>1359</v>
      </c>
      <c r="B1688" t="s">
        <v>32</v>
      </c>
      <c r="C1688" t="s">
        <v>118</v>
      </c>
      <c r="D1688" t="s">
        <v>259</v>
      </c>
      <c r="E1688" t="s">
        <v>263</v>
      </c>
      <c r="F1688" s="35">
        <v>1537.0139999999999</v>
      </c>
      <c r="G1688" s="35">
        <v>142.26</v>
      </c>
      <c r="H1688" s="35">
        <v>472.43799999999999</v>
      </c>
      <c r="I1688" s="35">
        <v>0.73</v>
      </c>
      <c r="J1688" s="35">
        <v>0</v>
      </c>
      <c r="K1688" s="35">
        <v>0</v>
      </c>
      <c r="L1688" s="35">
        <v>813.50199999999995</v>
      </c>
      <c r="M1688" s="35">
        <v>108.084</v>
      </c>
      <c r="N1688" s="35">
        <v>0</v>
      </c>
      <c r="O1688" s="35">
        <v>0</v>
      </c>
      <c r="P1688" s="35">
        <v>0</v>
      </c>
      <c r="Q1688" s="35">
        <v>0</v>
      </c>
      <c r="R1688" s="35"/>
      <c r="S1688" s="35"/>
    </row>
    <row r="1689" spans="1:19">
      <c r="A1689" t="s">
        <v>1360</v>
      </c>
      <c r="B1689" t="s">
        <v>32</v>
      </c>
      <c r="C1689" t="s">
        <v>330</v>
      </c>
      <c r="D1689" t="s">
        <v>259</v>
      </c>
      <c r="E1689" t="s">
        <v>263</v>
      </c>
      <c r="F1689" s="35">
        <v>1199.54</v>
      </c>
      <c r="G1689" s="35">
        <v>107.46</v>
      </c>
      <c r="H1689" s="35">
        <v>891.91</v>
      </c>
      <c r="I1689" s="35">
        <v>1.56</v>
      </c>
      <c r="J1689" s="35">
        <v>0</v>
      </c>
      <c r="K1689" s="35">
        <v>0</v>
      </c>
      <c r="L1689" s="35">
        <v>0</v>
      </c>
      <c r="M1689" s="35">
        <v>196.14</v>
      </c>
      <c r="N1689" s="35">
        <v>0</v>
      </c>
      <c r="O1689" s="35">
        <v>0</v>
      </c>
      <c r="P1689" s="35">
        <v>2.4700000000000002</v>
      </c>
      <c r="Q1689" s="35">
        <v>0</v>
      </c>
      <c r="R1689" s="35"/>
      <c r="S1689" s="35"/>
    </row>
    <row r="1690" spans="1:19">
      <c r="A1690" t="s">
        <v>920</v>
      </c>
      <c r="B1690" t="s">
        <v>32</v>
      </c>
      <c r="C1690" t="s">
        <v>118</v>
      </c>
      <c r="D1690" t="s">
        <v>259</v>
      </c>
      <c r="E1690" t="s">
        <v>263</v>
      </c>
      <c r="F1690" s="35">
        <v>1194.58</v>
      </c>
      <c r="G1690" s="35">
        <v>126.01</v>
      </c>
      <c r="H1690" s="35">
        <v>986.06</v>
      </c>
      <c r="I1690" s="35">
        <v>0</v>
      </c>
      <c r="J1690" s="35">
        <v>0</v>
      </c>
      <c r="K1690" s="35">
        <v>0</v>
      </c>
      <c r="L1690" s="35">
        <v>0</v>
      </c>
      <c r="M1690" s="35">
        <v>82.509990000000002</v>
      </c>
      <c r="N1690" s="35">
        <v>0</v>
      </c>
      <c r="O1690" s="35">
        <v>0</v>
      </c>
      <c r="P1690" s="35">
        <v>0</v>
      </c>
      <c r="Q1690" s="35">
        <v>0</v>
      </c>
      <c r="R1690" s="35"/>
      <c r="S1690" s="35"/>
    </row>
    <row r="1691" spans="1:19">
      <c r="A1691" t="s">
        <v>922</v>
      </c>
      <c r="B1691" t="s">
        <v>32</v>
      </c>
      <c r="C1691" t="s">
        <v>330</v>
      </c>
      <c r="D1691" t="s">
        <v>259</v>
      </c>
      <c r="E1691" t="s">
        <v>263</v>
      </c>
      <c r="F1691" s="35">
        <v>1318.82</v>
      </c>
      <c r="G1691" s="35">
        <v>233.49</v>
      </c>
      <c r="H1691" s="35">
        <v>1049.3</v>
      </c>
      <c r="I1691" s="35">
        <v>0</v>
      </c>
      <c r="J1691" s="35">
        <v>0</v>
      </c>
      <c r="K1691" s="35">
        <v>0</v>
      </c>
      <c r="L1691" s="35">
        <v>0</v>
      </c>
      <c r="M1691" s="35">
        <v>36.03</v>
      </c>
      <c r="N1691" s="35">
        <v>0</v>
      </c>
      <c r="O1691" s="35">
        <v>0</v>
      </c>
      <c r="P1691" s="35">
        <v>0</v>
      </c>
      <c r="Q1691" s="35">
        <v>0</v>
      </c>
      <c r="R1691" s="35"/>
      <c r="S1691" s="35"/>
    </row>
    <row r="1692" spans="1:19">
      <c r="A1692" t="s">
        <v>923</v>
      </c>
      <c r="B1692" t="s">
        <v>32</v>
      </c>
      <c r="C1692" t="s">
        <v>118</v>
      </c>
      <c r="D1692" t="s">
        <v>259</v>
      </c>
      <c r="E1692" t="s">
        <v>263</v>
      </c>
      <c r="F1692" s="35">
        <v>816.84</v>
      </c>
      <c r="G1692" s="35">
        <v>97.89</v>
      </c>
      <c r="H1692" s="35">
        <v>684.54</v>
      </c>
      <c r="I1692" s="35">
        <v>0</v>
      </c>
      <c r="J1692" s="35">
        <v>0</v>
      </c>
      <c r="K1692" s="35">
        <v>0</v>
      </c>
      <c r="L1692" s="35">
        <v>0</v>
      </c>
      <c r="M1692" s="35">
        <v>34.409999999999997</v>
      </c>
      <c r="N1692" s="35">
        <v>0</v>
      </c>
      <c r="O1692" s="35">
        <v>0</v>
      </c>
      <c r="P1692" s="35">
        <v>0</v>
      </c>
      <c r="Q1692" s="35">
        <v>0</v>
      </c>
      <c r="R1692" s="35"/>
      <c r="S1692" s="35"/>
    </row>
    <row r="1693" spans="1:19">
      <c r="A1693" t="s">
        <v>862</v>
      </c>
      <c r="B1693" t="s">
        <v>32</v>
      </c>
      <c r="C1693" t="s">
        <v>118</v>
      </c>
      <c r="D1693" t="s">
        <v>259</v>
      </c>
      <c r="E1693" t="s">
        <v>263</v>
      </c>
      <c r="F1693" s="35">
        <v>835.06989999999996</v>
      </c>
      <c r="G1693" s="35">
        <v>122.93</v>
      </c>
      <c r="H1693" s="35">
        <v>703.05</v>
      </c>
      <c r="I1693" s="35">
        <v>5.12</v>
      </c>
      <c r="J1693" s="35">
        <v>0</v>
      </c>
      <c r="K1693" s="35">
        <v>0</v>
      </c>
      <c r="L1693" s="35">
        <v>0</v>
      </c>
      <c r="M1693" s="35">
        <v>3.97</v>
      </c>
      <c r="N1693" s="35">
        <v>0</v>
      </c>
      <c r="O1693" s="35">
        <v>0</v>
      </c>
      <c r="P1693" s="35">
        <v>0</v>
      </c>
      <c r="Q1693" s="35">
        <v>0</v>
      </c>
      <c r="R1693" s="35"/>
      <c r="S1693" s="35"/>
    </row>
    <row r="1694" spans="1:19">
      <c r="A1694" t="s">
        <v>926</v>
      </c>
      <c r="B1694" t="s">
        <v>32</v>
      </c>
      <c r="C1694" t="s">
        <v>118</v>
      </c>
      <c r="D1694" t="s">
        <v>259</v>
      </c>
      <c r="E1694" t="s">
        <v>263</v>
      </c>
      <c r="F1694" s="35">
        <v>760.78</v>
      </c>
      <c r="G1694" s="35">
        <v>88.16</v>
      </c>
      <c r="H1694" s="35">
        <v>651.39</v>
      </c>
      <c r="I1694" s="35">
        <v>0</v>
      </c>
      <c r="J1694" s="35">
        <v>0</v>
      </c>
      <c r="K1694" s="35">
        <v>0</v>
      </c>
      <c r="L1694" s="35">
        <v>0</v>
      </c>
      <c r="M1694" s="35">
        <v>21.23</v>
      </c>
      <c r="N1694" s="35">
        <v>0</v>
      </c>
      <c r="O1694" s="35">
        <v>0</v>
      </c>
      <c r="P1694" s="35">
        <v>0</v>
      </c>
      <c r="Q1694" s="35">
        <v>0</v>
      </c>
      <c r="R1694" s="35"/>
      <c r="S1694" s="35"/>
    </row>
    <row r="1695" spans="1:19">
      <c r="A1695" t="s">
        <v>1361</v>
      </c>
      <c r="B1695" t="s">
        <v>32</v>
      </c>
      <c r="C1695" t="s">
        <v>118</v>
      </c>
      <c r="D1695" t="s">
        <v>259</v>
      </c>
      <c r="E1695" t="s">
        <v>263</v>
      </c>
      <c r="F1695" s="35">
        <v>1150.8</v>
      </c>
      <c r="G1695" s="35">
        <v>124.94</v>
      </c>
      <c r="H1695" s="35">
        <v>957.68</v>
      </c>
      <c r="I1695" s="35">
        <v>0</v>
      </c>
      <c r="J1695" s="35">
        <v>0</v>
      </c>
      <c r="K1695" s="35">
        <v>0</v>
      </c>
      <c r="L1695" s="35">
        <v>0</v>
      </c>
      <c r="M1695" s="35">
        <v>68.180000000000007</v>
      </c>
      <c r="N1695" s="35">
        <v>0</v>
      </c>
      <c r="O1695" s="35">
        <v>0</v>
      </c>
      <c r="P1695" s="35">
        <v>0</v>
      </c>
      <c r="Q1695" s="35">
        <v>0</v>
      </c>
      <c r="R1695" s="35"/>
      <c r="S1695" s="35"/>
    </row>
    <row r="1696" spans="1:19">
      <c r="A1696" t="s">
        <v>673</v>
      </c>
      <c r="B1696" t="s">
        <v>32</v>
      </c>
      <c r="C1696" t="s">
        <v>118</v>
      </c>
      <c r="D1696" t="s">
        <v>259</v>
      </c>
      <c r="E1696" t="s">
        <v>263</v>
      </c>
      <c r="F1696" s="35">
        <v>273.25</v>
      </c>
      <c r="G1696" s="35">
        <v>61.85</v>
      </c>
      <c r="H1696" s="35">
        <v>163.93</v>
      </c>
      <c r="I1696" s="35">
        <v>0</v>
      </c>
      <c r="J1696" s="35">
        <v>0</v>
      </c>
      <c r="K1696" s="35">
        <v>0</v>
      </c>
      <c r="L1696" s="35">
        <v>0</v>
      </c>
      <c r="M1696" s="35">
        <v>9.0499989999999997</v>
      </c>
      <c r="N1696" s="35">
        <v>0</v>
      </c>
      <c r="O1696" s="35">
        <v>0</v>
      </c>
      <c r="P1696" s="35">
        <v>38.42</v>
      </c>
      <c r="Q1696" s="35">
        <v>0</v>
      </c>
      <c r="R1696" s="35"/>
      <c r="S1696" s="35"/>
    </row>
    <row r="1697" spans="1:19">
      <c r="A1697" t="s">
        <v>1362</v>
      </c>
      <c r="B1697" t="s">
        <v>32</v>
      </c>
      <c r="C1697" t="s">
        <v>118</v>
      </c>
      <c r="D1697" t="s">
        <v>259</v>
      </c>
      <c r="E1697" t="s">
        <v>263</v>
      </c>
      <c r="F1697" s="35">
        <v>705.30989999999997</v>
      </c>
      <c r="G1697" s="35">
        <v>76.78</v>
      </c>
      <c r="H1697" s="35">
        <v>307.70999999999998</v>
      </c>
      <c r="I1697" s="35">
        <v>0</v>
      </c>
      <c r="J1697" s="35">
        <v>0</v>
      </c>
      <c r="K1697" s="35">
        <v>0</v>
      </c>
      <c r="L1697" s="35">
        <v>215.37</v>
      </c>
      <c r="M1697" s="35">
        <v>27.22</v>
      </c>
      <c r="N1697" s="35">
        <v>0</v>
      </c>
      <c r="O1697" s="35">
        <v>0</v>
      </c>
      <c r="P1697" s="35">
        <v>78.23</v>
      </c>
      <c r="Q1697" s="35">
        <v>0</v>
      </c>
      <c r="R1697" s="35"/>
      <c r="S1697" s="35"/>
    </row>
    <row r="1698" spans="1:19">
      <c r="A1698" t="s">
        <v>727</v>
      </c>
      <c r="B1698" t="s">
        <v>32</v>
      </c>
      <c r="C1698" t="s">
        <v>330</v>
      </c>
      <c r="D1698" t="s">
        <v>259</v>
      </c>
      <c r="E1698" t="s">
        <v>263</v>
      </c>
      <c r="F1698" s="35">
        <v>765.19</v>
      </c>
      <c r="G1698" s="35">
        <v>79.53</v>
      </c>
      <c r="H1698" s="35">
        <v>645.49</v>
      </c>
      <c r="I1698" s="35">
        <v>0.24</v>
      </c>
      <c r="J1698" s="35">
        <v>0</v>
      </c>
      <c r="K1698" s="35">
        <v>0</v>
      </c>
      <c r="L1698" s="35">
        <v>0</v>
      </c>
      <c r="M1698" s="35">
        <v>39.93</v>
      </c>
      <c r="N1698" s="35">
        <v>0</v>
      </c>
      <c r="O1698" s="35">
        <v>0</v>
      </c>
      <c r="P1698" s="35">
        <v>0</v>
      </c>
      <c r="Q1698" s="35">
        <v>0</v>
      </c>
      <c r="R1698" s="35"/>
      <c r="S1698" s="35"/>
    </row>
    <row r="1699" spans="1:19">
      <c r="A1699" t="s">
        <v>326</v>
      </c>
      <c r="B1699" t="s">
        <v>32</v>
      </c>
      <c r="C1699" t="s">
        <v>118</v>
      </c>
      <c r="D1699" t="s">
        <v>259</v>
      </c>
      <c r="E1699" t="s">
        <v>263</v>
      </c>
      <c r="F1699" s="35">
        <v>733.7799</v>
      </c>
      <c r="G1699" s="35">
        <v>72.900000000000006</v>
      </c>
      <c r="H1699" s="35">
        <v>326.11</v>
      </c>
      <c r="I1699" s="35">
        <v>0.83</v>
      </c>
      <c r="J1699" s="35">
        <v>0</v>
      </c>
      <c r="K1699" s="35">
        <v>0</v>
      </c>
      <c r="L1699" s="35">
        <v>251.09</v>
      </c>
      <c r="M1699" s="35">
        <v>82.85</v>
      </c>
      <c r="N1699" s="35">
        <v>0</v>
      </c>
      <c r="O1699" s="35">
        <v>0</v>
      </c>
      <c r="P1699" s="35">
        <v>0</v>
      </c>
      <c r="Q1699" s="35">
        <v>0</v>
      </c>
      <c r="R1699" s="35"/>
      <c r="S1699" s="35"/>
    </row>
    <row r="1700" spans="1:19">
      <c r="A1700" t="s">
        <v>684</v>
      </c>
      <c r="B1700" t="s">
        <v>32</v>
      </c>
      <c r="C1700" t="s">
        <v>118</v>
      </c>
      <c r="D1700" t="s">
        <v>259</v>
      </c>
      <c r="E1700" t="s">
        <v>263</v>
      </c>
      <c r="F1700" s="35">
        <v>908.75009999999997</v>
      </c>
      <c r="G1700" s="35">
        <v>74.58</v>
      </c>
      <c r="H1700" s="35">
        <v>793.23</v>
      </c>
      <c r="I1700" s="35">
        <v>0</v>
      </c>
      <c r="J1700" s="35">
        <v>0</v>
      </c>
      <c r="K1700" s="35">
        <v>0</v>
      </c>
      <c r="L1700" s="35">
        <v>0</v>
      </c>
      <c r="M1700" s="35">
        <v>40.94</v>
      </c>
      <c r="N1700" s="35">
        <v>0</v>
      </c>
      <c r="O1700" s="35">
        <v>0</v>
      </c>
      <c r="P1700" s="35">
        <v>0</v>
      </c>
      <c r="Q1700" s="35">
        <v>0</v>
      </c>
      <c r="R1700" s="35"/>
      <c r="S1700" s="35"/>
    </row>
    <row r="1701" spans="1:19">
      <c r="A1701" t="s">
        <v>685</v>
      </c>
      <c r="B1701" t="s">
        <v>32</v>
      </c>
      <c r="C1701" t="s">
        <v>330</v>
      </c>
      <c r="D1701" t="s">
        <v>259</v>
      </c>
      <c r="E1701" t="s">
        <v>263</v>
      </c>
      <c r="F1701" s="35">
        <v>995.15</v>
      </c>
      <c r="G1701" s="35">
        <v>97.64</v>
      </c>
      <c r="H1701" s="35">
        <v>857.85</v>
      </c>
      <c r="I1701" s="35">
        <v>0</v>
      </c>
      <c r="J1701" s="35">
        <v>0</v>
      </c>
      <c r="K1701" s="35">
        <v>0</v>
      </c>
      <c r="L1701" s="35">
        <v>0</v>
      </c>
      <c r="M1701" s="35">
        <v>39.659999999999997</v>
      </c>
      <c r="N1701" s="35">
        <v>0</v>
      </c>
      <c r="O1701" s="35">
        <v>0</v>
      </c>
      <c r="P1701" s="35">
        <v>0</v>
      </c>
      <c r="Q1701" s="35">
        <v>0</v>
      </c>
      <c r="R1701" s="35"/>
      <c r="S1701" s="35"/>
    </row>
    <row r="1702" spans="1:19">
      <c r="A1702" t="s">
        <v>686</v>
      </c>
      <c r="B1702" t="s">
        <v>32</v>
      </c>
      <c r="C1702" t="s">
        <v>118</v>
      </c>
      <c r="D1702" t="s">
        <v>259</v>
      </c>
      <c r="E1702" t="s">
        <v>263</v>
      </c>
      <c r="F1702" s="35">
        <v>334.1</v>
      </c>
      <c r="G1702" s="35">
        <v>50.33</v>
      </c>
      <c r="H1702" s="35">
        <v>278</v>
      </c>
      <c r="I1702" s="35">
        <v>0</v>
      </c>
      <c r="J1702" s="35">
        <v>0</v>
      </c>
      <c r="K1702" s="35">
        <v>0</v>
      </c>
      <c r="L1702" s="35">
        <v>0</v>
      </c>
      <c r="M1702" s="35">
        <v>5.77</v>
      </c>
      <c r="N1702" s="35">
        <v>0</v>
      </c>
      <c r="O1702" s="35">
        <v>0</v>
      </c>
      <c r="P1702" s="35">
        <v>0</v>
      </c>
      <c r="Q1702" s="35">
        <v>0</v>
      </c>
      <c r="R1702" s="35"/>
      <c r="S1702" s="35"/>
    </row>
    <row r="1703" spans="1:19">
      <c r="A1703" t="s">
        <v>1064</v>
      </c>
      <c r="B1703" t="s">
        <v>32</v>
      </c>
      <c r="C1703" t="s">
        <v>330</v>
      </c>
      <c r="D1703" t="s">
        <v>259</v>
      </c>
      <c r="E1703" t="s">
        <v>263</v>
      </c>
      <c r="F1703" s="35">
        <v>1247.44</v>
      </c>
      <c r="G1703" s="35">
        <v>96.15</v>
      </c>
      <c r="H1703" s="35">
        <v>1044.2</v>
      </c>
      <c r="I1703" s="35">
        <v>0</v>
      </c>
      <c r="J1703" s="35">
        <v>0</v>
      </c>
      <c r="K1703" s="35">
        <v>0</v>
      </c>
      <c r="L1703" s="35">
        <v>0</v>
      </c>
      <c r="M1703" s="35">
        <v>107.09</v>
      </c>
      <c r="N1703" s="35">
        <v>0</v>
      </c>
      <c r="O1703" s="35">
        <v>0</v>
      </c>
      <c r="P1703" s="35">
        <v>0</v>
      </c>
      <c r="Q1703" s="35">
        <v>0</v>
      </c>
      <c r="R1703" s="35"/>
      <c r="S1703" s="35"/>
    </row>
    <row r="1704" spans="1:19">
      <c r="A1704" t="s">
        <v>1363</v>
      </c>
      <c r="B1704" t="s">
        <v>17</v>
      </c>
      <c r="C1704" t="s">
        <v>118</v>
      </c>
      <c r="D1704" t="s">
        <v>259</v>
      </c>
      <c r="E1704" t="s">
        <v>263</v>
      </c>
      <c r="F1704" s="35">
        <v>1595.2739999999999</v>
      </c>
      <c r="G1704" s="35">
        <v>338.72300000000001</v>
      </c>
      <c r="H1704" s="35">
        <v>973.01499999999999</v>
      </c>
      <c r="I1704" s="35">
        <v>0</v>
      </c>
      <c r="J1704" s="35">
        <v>0</v>
      </c>
      <c r="K1704" s="35">
        <v>0</v>
      </c>
      <c r="L1704" s="35">
        <v>0</v>
      </c>
      <c r="M1704" s="35">
        <v>50.055999999999997</v>
      </c>
      <c r="N1704" s="35">
        <v>0</v>
      </c>
      <c r="O1704" s="35">
        <v>0</v>
      </c>
      <c r="P1704" s="35">
        <v>233.34</v>
      </c>
      <c r="Q1704" s="35">
        <v>0.14000000000000001</v>
      </c>
      <c r="R1704" s="35"/>
      <c r="S1704" s="35"/>
    </row>
    <row r="1705" spans="1:19">
      <c r="A1705" t="s">
        <v>368</v>
      </c>
      <c r="B1705" t="s">
        <v>17</v>
      </c>
      <c r="C1705" t="s">
        <v>118</v>
      </c>
      <c r="D1705" t="s">
        <v>259</v>
      </c>
      <c r="E1705" t="s">
        <v>298</v>
      </c>
      <c r="F1705" s="35">
        <v>8486.3629999999994</v>
      </c>
      <c r="G1705" s="35">
        <v>768.40300000000002</v>
      </c>
      <c r="H1705" s="35">
        <v>3989.087</v>
      </c>
      <c r="I1705" s="35">
        <v>0</v>
      </c>
      <c r="J1705" s="35">
        <v>0</v>
      </c>
      <c r="K1705" s="35">
        <v>0</v>
      </c>
      <c r="L1705" s="35">
        <v>0</v>
      </c>
      <c r="M1705" s="35">
        <v>3247.8449999999998</v>
      </c>
      <c r="N1705" s="35">
        <v>0</v>
      </c>
      <c r="O1705" s="35">
        <v>0</v>
      </c>
      <c r="P1705" s="35">
        <v>466.08199999999999</v>
      </c>
      <c r="Q1705" s="35">
        <v>14.946</v>
      </c>
      <c r="R1705" s="35"/>
      <c r="S1705" s="35"/>
    </row>
    <row r="1706" spans="1:19">
      <c r="A1706" t="s">
        <v>491</v>
      </c>
      <c r="B1706" t="s">
        <v>17</v>
      </c>
      <c r="C1706" t="s">
        <v>118</v>
      </c>
      <c r="D1706" t="s">
        <v>259</v>
      </c>
      <c r="E1706" t="s">
        <v>263</v>
      </c>
      <c r="F1706" s="35">
        <v>359.47699999999998</v>
      </c>
      <c r="G1706" s="35">
        <v>103.042</v>
      </c>
      <c r="H1706" s="35">
        <v>214.667</v>
      </c>
      <c r="I1706" s="35">
        <v>0</v>
      </c>
      <c r="J1706" s="35">
        <v>0</v>
      </c>
      <c r="K1706" s="35">
        <v>0</v>
      </c>
      <c r="L1706" s="35">
        <v>0</v>
      </c>
      <c r="M1706" s="35">
        <v>0.38100000000000001</v>
      </c>
      <c r="N1706" s="35">
        <v>0</v>
      </c>
      <c r="O1706" s="35">
        <v>0</v>
      </c>
      <c r="P1706" s="35">
        <v>33.729999999999997</v>
      </c>
      <c r="Q1706" s="35">
        <v>7.657</v>
      </c>
      <c r="R1706" s="35"/>
      <c r="S1706" s="35"/>
    </row>
    <row r="1707" spans="1:19">
      <c r="A1707" t="s">
        <v>1364</v>
      </c>
      <c r="B1707" t="s">
        <v>17</v>
      </c>
      <c r="C1707" t="s">
        <v>118</v>
      </c>
      <c r="D1707" t="s">
        <v>259</v>
      </c>
      <c r="E1707" t="s">
        <v>260</v>
      </c>
      <c r="F1707" s="35">
        <v>2755.8629999999998</v>
      </c>
      <c r="G1707" s="35">
        <v>719.125</v>
      </c>
      <c r="H1707" s="35">
        <v>1384.837</v>
      </c>
      <c r="I1707" s="35">
        <v>0</v>
      </c>
      <c r="J1707" s="35">
        <v>0</v>
      </c>
      <c r="K1707" s="35">
        <v>0</v>
      </c>
      <c r="L1707" s="35">
        <v>0</v>
      </c>
      <c r="M1707" s="35">
        <v>138.65199999999999</v>
      </c>
      <c r="N1707" s="35">
        <v>0</v>
      </c>
      <c r="O1707" s="35">
        <v>0</v>
      </c>
      <c r="P1707" s="35">
        <v>437.72</v>
      </c>
      <c r="Q1707" s="35">
        <v>75.528999999999996</v>
      </c>
      <c r="R1707" s="35"/>
      <c r="S1707" s="35"/>
    </row>
    <row r="1708" spans="1:19">
      <c r="A1708" t="s">
        <v>1365</v>
      </c>
      <c r="B1708" t="s">
        <v>17</v>
      </c>
      <c r="C1708" t="s">
        <v>118</v>
      </c>
      <c r="D1708" t="s">
        <v>259</v>
      </c>
      <c r="E1708" t="s">
        <v>263</v>
      </c>
      <c r="F1708" s="35">
        <v>1321.952</v>
      </c>
      <c r="G1708" s="35">
        <v>238.012</v>
      </c>
      <c r="H1708" s="35">
        <v>1082.9739999999999</v>
      </c>
      <c r="I1708" s="35">
        <v>0</v>
      </c>
      <c r="J1708" s="35">
        <v>0</v>
      </c>
      <c r="K1708" s="35">
        <v>0</v>
      </c>
      <c r="L1708" s="35">
        <v>0</v>
      </c>
      <c r="M1708" s="35">
        <v>0</v>
      </c>
      <c r="N1708" s="35">
        <v>0</v>
      </c>
      <c r="O1708" s="35">
        <v>0</v>
      </c>
      <c r="P1708" s="35">
        <v>0</v>
      </c>
      <c r="Q1708" s="35">
        <v>0.96599999999999997</v>
      </c>
      <c r="R1708" s="35"/>
      <c r="S1708" s="35"/>
    </row>
    <row r="1709" spans="1:19">
      <c r="A1709" t="s">
        <v>1366</v>
      </c>
      <c r="B1709" t="s">
        <v>17</v>
      </c>
      <c r="C1709" t="s">
        <v>118</v>
      </c>
      <c r="D1709" t="s">
        <v>259</v>
      </c>
      <c r="E1709" t="s">
        <v>263</v>
      </c>
      <c r="F1709" s="35">
        <v>1995.538</v>
      </c>
      <c r="G1709" s="35">
        <v>195.268</v>
      </c>
      <c r="H1709" s="35">
        <v>1783.7750000000001</v>
      </c>
      <c r="I1709" s="35">
        <v>0</v>
      </c>
      <c r="J1709" s="35">
        <v>0</v>
      </c>
      <c r="K1709" s="35">
        <v>0</v>
      </c>
      <c r="L1709" s="35">
        <v>0</v>
      </c>
      <c r="M1709" s="35">
        <v>0</v>
      </c>
      <c r="N1709" s="35">
        <v>0</v>
      </c>
      <c r="O1709" s="35">
        <v>0</v>
      </c>
      <c r="P1709" s="35">
        <v>0</v>
      </c>
      <c r="Q1709" s="35">
        <v>16.495000000000001</v>
      </c>
      <c r="R1709" s="35"/>
      <c r="S1709" s="35"/>
    </row>
    <row r="1710" spans="1:19">
      <c r="A1710" t="s">
        <v>428</v>
      </c>
      <c r="B1710" t="s">
        <v>17</v>
      </c>
      <c r="C1710" t="s">
        <v>118</v>
      </c>
      <c r="D1710" t="s">
        <v>259</v>
      </c>
      <c r="E1710" t="s">
        <v>263</v>
      </c>
      <c r="F1710" s="35">
        <v>1694.68</v>
      </c>
      <c r="G1710" s="35">
        <v>332.68299999999999</v>
      </c>
      <c r="H1710" s="35">
        <v>951.44600000000003</v>
      </c>
      <c r="I1710" s="35">
        <v>0</v>
      </c>
      <c r="J1710" s="35">
        <v>0</v>
      </c>
      <c r="K1710" s="35">
        <v>0</v>
      </c>
      <c r="L1710" s="35">
        <v>0</v>
      </c>
      <c r="M1710" s="35">
        <v>55.551000000000002</v>
      </c>
      <c r="N1710" s="35">
        <v>0</v>
      </c>
      <c r="O1710" s="35">
        <v>0</v>
      </c>
      <c r="P1710" s="35">
        <v>355</v>
      </c>
      <c r="Q1710" s="35">
        <v>0</v>
      </c>
      <c r="R1710" s="35"/>
      <c r="S1710" s="35"/>
    </row>
    <row r="1711" spans="1:19">
      <c r="A1711" t="s">
        <v>1367</v>
      </c>
      <c r="B1711" t="s">
        <v>17</v>
      </c>
      <c r="C1711" t="s">
        <v>118</v>
      </c>
      <c r="D1711" t="s">
        <v>259</v>
      </c>
      <c r="E1711" t="s">
        <v>263</v>
      </c>
      <c r="F1711" s="35">
        <v>1733.23</v>
      </c>
      <c r="G1711" s="35">
        <v>278.62</v>
      </c>
      <c r="H1711" s="35">
        <v>1287.01</v>
      </c>
      <c r="I1711" s="35">
        <v>0</v>
      </c>
      <c r="J1711" s="35">
        <v>0</v>
      </c>
      <c r="K1711" s="35">
        <v>0</v>
      </c>
      <c r="L1711" s="35">
        <v>0</v>
      </c>
      <c r="M1711" s="35">
        <v>0</v>
      </c>
      <c r="N1711" s="35">
        <v>0</v>
      </c>
      <c r="O1711" s="35">
        <v>0</v>
      </c>
      <c r="P1711" s="35">
        <v>167.6</v>
      </c>
      <c r="Q1711" s="35">
        <v>0</v>
      </c>
      <c r="R1711" s="35"/>
      <c r="S1711" s="35"/>
    </row>
    <row r="1712" spans="1:19">
      <c r="A1712" t="s">
        <v>389</v>
      </c>
      <c r="B1712" t="s">
        <v>17</v>
      </c>
      <c r="C1712" t="s">
        <v>118</v>
      </c>
      <c r="D1712" t="s">
        <v>259</v>
      </c>
      <c r="E1712" t="s">
        <v>263</v>
      </c>
      <c r="F1712" s="35">
        <v>3753.45</v>
      </c>
      <c r="G1712" s="35">
        <v>355.78100000000001</v>
      </c>
      <c r="H1712" s="35">
        <v>3323.0329999999999</v>
      </c>
      <c r="I1712" s="35">
        <v>0</v>
      </c>
      <c r="J1712" s="35">
        <v>0</v>
      </c>
      <c r="K1712" s="35">
        <v>0</v>
      </c>
      <c r="L1712" s="35">
        <v>0</v>
      </c>
      <c r="M1712" s="35">
        <v>17.576000000000001</v>
      </c>
      <c r="N1712" s="35">
        <v>0</v>
      </c>
      <c r="O1712" s="35">
        <v>0</v>
      </c>
      <c r="P1712" s="35">
        <v>57.06</v>
      </c>
      <c r="Q1712" s="35">
        <v>0</v>
      </c>
      <c r="R1712" s="35"/>
      <c r="S1712" s="35"/>
    </row>
    <row r="1713" spans="1:19">
      <c r="A1713" t="s">
        <v>848</v>
      </c>
      <c r="B1713" t="s">
        <v>17</v>
      </c>
      <c r="C1713" t="s">
        <v>118</v>
      </c>
      <c r="D1713" t="s">
        <v>259</v>
      </c>
      <c r="E1713" t="s">
        <v>260</v>
      </c>
      <c r="F1713" s="35">
        <v>1360.355</v>
      </c>
      <c r="G1713" s="35">
        <v>240.02500000000001</v>
      </c>
      <c r="H1713" s="35">
        <v>835.721</v>
      </c>
      <c r="I1713" s="35">
        <v>0</v>
      </c>
      <c r="J1713" s="35">
        <v>0</v>
      </c>
      <c r="K1713" s="35">
        <v>0</v>
      </c>
      <c r="L1713" s="35">
        <v>0</v>
      </c>
      <c r="M1713" s="35">
        <v>176.29400000000001</v>
      </c>
      <c r="N1713" s="35">
        <v>0</v>
      </c>
      <c r="O1713" s="35">
        <v>0</v>
      </c>
      <c r="P1713" s="35">
        <v>67.599999999999994</v>
      </c>
      <c r="Q1713" s="35">
        <v>40.715000000000003</v>
      </c>
      <c r="R1713" s="35"/>
      <c r="S1713" s="35"/>
    </row>
    <row r="1714" spans="1:19">
      <c r="A1714" t="s">
        <v>508</v>
      </c>
      <c r="B1714" t="s">
        <v>17</v>
      </c>
      <c r="C1714" t="s">
        <v>118</v>
      </c>
      <c r="D1714" t="s">
        <v>259</v>
      </c>
      <c r="E1714" t="s">
        <v>263</v>
      </c>
      <c r="F1714" s="35">
        <v>1321.5930000000001</v>
      </c>
      <c r="G1714" s="35">
        <v>201.459</v>
      </c>
      <c r="H1714" s="35">
        <v>537.33399999999995</v>
      </c>
      <c r="I1714" s="35">
        <v>0</v>
      </c>
      <c r="J1714" s="35">
        <v>0</v>
      </c>
      <c r="K1714" s="35">
        <v>0</v>
      </c>
      <c r="L1714" s="35">
        <v>0</v>
      </c>
      <c r="M1714" s="35">
        <v>0</v>
      </c>
      <c r="N1714" s="35">
        <v>0</v>
      </c>
      <c r="O1714" s="35">
        <v>0</v>
      </c>
      <c r="P1714" s="35">
        <v>582.79999999999995</v>
      </c>
      <c r="Q1714" s="35">
        <v>0</v>
      </c>
      <c r="R1714" s="35"/>
      <c r="S1714" s="35"/>
    </row>
    <row r="1715" spans="1:19">
      <c r="A1715" t="s">
        <v>1368</v>
      </c>
      <c r="B1715" t="s">
        <v>17</v>
      </c>
      <c r="C1715" t="s">
        <v>118</v>
      </c>
      <c r="D1715" t="s">
        <v>259</v>
      </c>
      <c r="E1715" t="s">
        <v>263</v>
      </c>
      <c r="F1715" s="35">
        <v>5022.9160000000002</v>
      </c>
      <c r="G1715" s="35">
        <v>582.66800000000001</v>
      </c>
      <c r="H1715" s="35">
        <v>4208.8980000000001</v>
      </c>
      <c r="I1715" s="35">
        <v>0</v>
      </c>
      <c r="J1715" s="35">
        <v>0</v>
      </c>
      <c r="K1715" s="35">
        <v>0</v>
      </c>
      <c r="L1715" s="35">
        <v>0</v>
      </c>
      <c r="M1715" s="35">
        <v>0</v>
      </c>
      <c r="N1715" s="35">
        <v>0</v>
      </c>
      <c r="O1715" s="35">
        <v>0</v>
      </c>
      <c r="P1715" s="35">
        <v>231.35</v>
      </c>
      <c r="Q1715" s="35">
        <v>0</v>
      </c>
      <c r="R1715" s="35"/>
      <c r="S1715" s="35"/>
    </row>
    <row r="1716" spans="1:19">
      <c r="A1716" t="s">
        <v>1369</v>
      </c>
      <c r="B1716" t="s">
        <v>17</v>
      </c>
      <c r="C1716" t="s">
        <v>118</v>
      </c>
      <c r="D1716" t="s">
        <v>259</v>
      </c>
      <c r="E1716" t="s">
        <v>263</v>
      </c>
      <c r="F1716" s="35">
        <v>1561.2809999999999</v>
      </c>
      <c r="G1716" s="35">
        <v>217.994</v>
      </c>
      <c r="H1716" s="35">
        <v>1326.82</v>
      </c>
      <c r="I1716" s="35">
        <v>0</v>
      </c>
      <c r="J1716" s="35">
        <v>0</v>
      </c>
      <c r="K1716" s="35">
        <v>0</v>
      </c>
      <c r="L1716" s="35">
        <v>0</v>
      </c>
      <c r="M1716" s="35">
        <v>12.773999999999999</v>
      </c>
      <c r="N1716" s="35">
        <v>0</v>
      </c>
      <c r="O1716" s="35">
        <v>0</v>
      </c>
      <c r="P1716" s="35">
        <v>2.2999999999999998</v>
      </c>
      <c r="Q1716" s="35">
        <v>1.393</v>
      </c>
      <c r="R1716" s="35"/>
      <c r="S1716" s="35"/>
    </row>
    <row r="1717" spans="1:19">
      <c r="A1717" t="s">
        <v>1370</v>
      </c>
      <c r="B1717" t="s">
        <v>17</v>
      </c>
      <c r="C1717" t="s">
        <v>118</v>
      </c>
      <c r="D1717" t="s">
        <v>259</v>
      </c>
      <c r="E1717" t="s">
        <v>263</v>
      </c>
      <c r="F1717" s="35">
        <v>92.478999999999999</v>
      </c>
      <c r="G1717" s="35">
        <v>13.688000000000001</v>
      </c>
      <c r="H1717" s="35">
        <v>73.643000000000001</v>
      </c>
      <c r="I1717" s="35">
        <v>0</v>
      </c>
      <c r="J1717" s="35">
        <v>0</v>
      </c>
      <c r="K1717" s="35">
        <v>0</v>
      </c>
      <c r="L1717" s="35">
        <v>0</v>
      </c>
      <c r="M1717" s="35">
        <v>0</v>
      </c>
      <c r="N1717" s="35">
        <v>0</v>
      </c>
      <c r="O1717" s="35">
        <v>0</v>
      </c>
      <c r="P1717" s="35">
        <v>0</v>
      </c>
      <c r="Q1717" s="35">
        <v>5.1479999999999997</v>
      </c>
      <c r="R1717" s="35"/>
      <c r="S1717" s="35"/>
    </row>
    <row r="1718" spans="1:19">
      <c r="A1718" t="s">
        <v>1371</v>
      </c>
      <c r="B1718" t="s">
        <v>17</v>
      </c>
      <c r="C1718" t="s">
        <v>118</v>
      </c>
      <c r="D1718" t="s">
        <v>259</v>
      </c>
      <c r="E1718" t="s">
        <v>260</v>
      </c>
      <c r="F1718" s="35">
        <v>2749.6089999999999</v>
      </c>
      <c r="G1718" s="35">
        <v>356.911</v>
      </c>
      <c r="H1718" s="35">
        <v>1182.2370000000001</v>
      </c>
      <c r="I1718" s="35">
        <v>0</v>
      </c>
      <c r="J1718" s="35">
        <v>0</v>
      </c>
      <c r="K1718" s="35">
        <v>0</v>
      </c>
      <c r="L1718" s="35">
        <v>0</v>
      </c>
      <c r="M1718" s="35">
        <v>762.16399999999999</v>
      </c>
      <c r="N1718" s="35">
        <v>0</v>
      </c>
      <c r="O1718" s="35">
        <v>0</v>
      </c>
      <c r="P1718" s="35">
        <v>221.69</v>
      </c>
      <c r="Q1718" s="35">
        <v>226.607</v>
      </c>
      <c r="R1718" s="35"/>
      <c r="S1718" s="35"/>
    </row>
    <row r="1719" spans="1:19">
      <c r="A1719" t="s">
        <v>1372</v>
      </c>
      <c r="B1719" t="s">
        <v>17</v>
      </c>
      <c r="C1719" t="s">
        <v>118</v>
      </c>
      <c r="D1719" t="s">
        <v>259</v>
      </c>
      <c r="E1719" t="s">
        <v>263</v>
      </c>
      <c r="F1719" s="35">
        <v>2440.748</v>
      </c>
      <c r="G1719" s="35">
        <v>315.86</v>
      </c>
      <c r="H1719" s="35">
        <v>1675.4179999999999</v>
      </c>
      <c r="I1719" s="35">
        <v>0</v>
      </c>
      <c r="J1719" s="35">
        <v>0</v>
      </c>
      <c r="K1719" s="35">
        <v>0</v>
      </c>
      <c r="L1719" s="35">
        <v>0</v>
      </c>
      <c r="M1719" s="35">
        <v>53.418999999999997</v>
      </c>
      <c r="N1719" s="35">
        <v>0</v>
      </c>
      <c r="O1719" s="35">
        <v>0</v>
      </c>
      <c r="P1719" s="35">
        <v>393.29</v>
      </c>
      <c r="Q1719" s="35">
        <v>2.7610000000000001</v>
      </c>
      <c r="R1719" s="35"/>
      <c r="S1719" s="35"/>
    </row>
    <row r="1720" spans="1:19">
      <c r="A1720" t="s">
        <v>2098</v>
      </c>
      <c r="B1720" t="s">
        <v>17</v>
      </c>
      <c r="C1720" t="s">
        <v>118</v>
      </c>
      <c r="D1720" t="s">
        <v>332</v>
      </c>
      <c r="E1720" t="s">
        <v>260</v>
      </c>
      <c r="F1720" s="35">
        <v>312.81299999999999</v>
      </c>
      <c r="G1720" s="35">
        <v>29.352</v>
      </c>
      <c r="H1720" s="36">
        <v>269.166</v>
      </c>
      <c r="I1720" s="35">
        <v>0</v>
      </c>
      <c r="J1720" s="35">
        <v>0</v>
      </c>
      <c r="K1720" s="35">
        <v>0</v>
      </c>
      <c r="L1720" s="35">
        <v>0</v>
      </c>
      <c r="M1720" s="35">
        <v>260.85500000000002</v>
      </c>
      <c r="N1720" s="35">
        <v>0</v>
      </c>
      <c r="O1720" s="35">
        <v>0</v>
      </c>
      <c r="P1720" s="35">
        <v>10.423</v>
      </c>
      <c r="Q1720" s="35">
        <v>3.8719999999999999</v>
      </c>
      <c r="R1720" s="35"/>
      <c r="S1720" s="35"/>
    </row>
    <row r="1721" spans="1:19">
      <c r="A1721" t="s">
        <v>1373</v>
      </c>
      <c r="B1721" t="s">
        <v>52</v>
      </c>
      <c r="C1721" t="s">
        <v>118</v>
      </c>
      <c r="D1721" t="s">
        <v>259</v>
      </c>
      <c r="E1721" t="s">
        <v>260</v>
      </c>
      <c r="F1721" s="35">
        <v>955.90499999999997</v>
      </c>
      <c r="G1721" s="35">
        <v>246.02199999999999</v>
      </c>
      <c r="H1721" s="35">
        <v>0</v>
      </c>
      <c r="I1721" s="35">
        <v>0.87</v>
      </c>
      <c r="J1721" s="35">
        <v>0</v>
      </c>
      <c r="K1721" s="35">
        <v>0</v>
      </c>
      <c r="L1721" s="35">
        <v>622.59900000000005</v>
      </c>
      <c r="M1721" s="35">
        <v>86.414000000000001</v>
      </c>
      <c r="N1721" s="35">
        <v>0</v>
      </c>
      <c r="O1721" s="35">
        <v>0</v>
      </c>
      <c r="P1721" s="35">
        <v>0</v>
      </c>
      <c r="Q1721" s="35">
        <v>0</v>
      </c>
      <c r="R1721" s="35"/>
      <c r="S1721" s="35"/>
    </row>
    <row r="1722" spans="1:19">
      <c r="A1722" t="s">
        <v>366</v>
      </c>
      <c r="B1722" t="s">
        <v>52</v>
      </c>
      <c r="C1722" t="s">
        <v>118</v>
      </c>
      <c r="D1722" t="s">
        <v>259</v>
      </c>
      <c r="E1722" t="s">
        <v>263</v>
      </c>
      <c r="F1722" s="35">
        <v>1202.8230000000001</v>
      </c>
      <c r="G1722" s="35">
        <v>403.14100000000002</v>
      </c>
      <c r="H1722" s="35">
        <v>0</v>
      </c>
      <c r="I1722" s="35">
        <v>0.52700000000000002</v>
      </c>
      <c r="J1722" s="35">
        <v>0</v>
      </c>
      <c r="K1722" s="35">
        <v>0</v>
      </c>
      <c r="L1722" s="35">
        <v>775.16899999999998</v>
      </c>
      <c r="M1722" s="35">
        <v>0</v>
      </c>
      <c r="N1722" s="35">
        <v>0</v>
      </c>
      <c r="O1722" s="35">
        <v>0</v>
      </c>
      <c r="P1722" s="35">
        <v>23.986000000000001</v>
      </c>
      <c r="Q1722" s="35">
        <v>0</v>
      </c>
      <c r="R1722" s="35"/>
      <c r="S1722" s="35"/>
    </row>
    <row r="1723" spans="1:19">
      <c r="A1723" t="s">
        <v>1374</v>
      </c>
      <c r="B1723" t="s">
        <v>52</v>
      </c>
      <c r="C1723" t="s">
        <v>118</v>
      </c>
      <c r="D1723" t="s">
        <v>259</v>
      </c>
      <c r="E1723" t="s">
        <v>260</v>
      </c>
      <c r="F1723" s="35">
        <v>1298.655</v>
      </c>
      <c r="G1723" s="35">
        <v>354.10700000000003</v>
      </c>
      <c r="H1723" s="35">
        <v>0</v>
      </c>
      <c r="I1723" s="35">
        <v>0</v>
      </c>
      <c r="J1723" s="35">
        <v>0</v>
      </c>
      <c r="K1723" s="35">
        <v>0</v>
      </c>
      <c r="L1723" s="35">
        <v>821.03</v>
      </c>
      <c r="M1723" s="35">
        <v>123.518</v>
      </c>
      <c r="N1723" s="35">
        <v>0</v>
      </c>
      <c r="O1723" s="35">
        <v>0</v>
      </c>
      <c r="P1723" s="35">
        <v>0</v>
      </c>
      <c r="Q1723" s="35">
        <v>0</v>
      </c>
      <c r="R1723" s="35"/>
      <c r="S1723" s="35"/>
    </row>
    <row r="1724" spans="1:19">
      <c r="A1724" t="s">
        <v>1375</v>
      </c>
      <c r="B1724" t="s">
        <v>52</v>
      </c>
      <c r="C1724" t="s">
        <v>118</v>
      </c>
      <c r="D1724" t="s">
        <v>259</v>
      </c>
      <c r="E1724" t="s">
        <v>263</v>
      </c>
      <c r="F1724" s="35">
        <v>929.97799999999995</v>
      </c>
      <c r="G1724" s="35">
        <v>425.13600000000002</v>
      </c>
      <c r="H1724" s="35">
        <v>0</v>
      </c>
      <c r="I1724" s="35">
        <v>0</v>
      </c>
      <c r="J1724" s="35">
        <v>0</v>
      </c>
      <c r="K1724" s="35">
        <v>0</v>
      </c>
      <c r="L1724" s="35">
        <v>398.053</v>
      </c>
      <c r="M1724" s="35">
        <v>66.456000000000003</v>
      </c>
      <c r="N1724" s="35">
        <v>0</v>
      </c>
      <c r="O1724" s="35">
        <v>0</v>
      </c>
      <c r="P1724" s="35">
        <v>40.332999999999998</v>
      </c>
      <c r="Q1724" s="35">
        <v>0</v>
      </c>
      <c r="R1724" s="35"/>
      <c r="S1724" s="35"/>
    </row>
    <row r="1725" spans="1:19">
      <c r="A1725" t="s">
        <v>1376</v>
      </c>
      <c r="B1725" t="s">
        <v>52</v>
      </c>
      <c r="C1725" t="s">
        <v>118</v>
      </c>
      <c r="D1725" t="s">
        <v>259</v>
      </c>
      <c r="E1725" t="s">
        <v>260</v>
      </c>
      <c r="F1725" s="35">
        <v>2072.5459999999998</v>
      </c>
      <c r="G1725" s="35">
        <v>667.59199999999998</v>
      </c>
      <c r="H1725" s="35">
        <v>0</v>
      </c>
      <c r="I1725" s="35">
        <v>0</v>
      </c>
      <c r="J1725" s="35">
        <v>0</v>
      </c>
      <c r="K1725" s="35">
        <v>0</v>
      </c>
      <c r="L1725" s="35">
        <v>1266.038</v>
      </c>
      <c r="M1725" s="35">
        <v>95.188999999999993</v>
      </c>
      <c r="N1725" s="35">
        <v>0</v>
      </c>
      <c r="O1725" s="35">
        <v>0</v>
      </c>
      <c r="P1725" s="35">
        <v>43.726999999999997</v>
      </c>
      <c r="Q1725" s="35">
        <v>0</v>
      </c>
      <c r="R1725" s="35"/>
      <c r="S1725" s="35"/>
    </row>
    <row r="1726" spans="1:19">
      <c r="A1726" t="s">
        <v>555</v>
      </c>
      <c r="B1726" t="s">
        <v>52</v>
      </c>
      <c r="C1726" t="s">
        <v>118</v>
      </c>
      <c r="D1726" t="s">
        <v>259</v>
      </c>
      <c r="E1726" t="s">
        <v>260</v>
      </c>
      <c r="F1726" s="35">
        <v>3137.95</v>
      </c>
      <c r="G1726" s="35">
        <v>413.22500000000002</v>
      </c>
      <c r="H1726" s="35">
        <v>0</v>
      </c>
      <c r="I1726" s="35">
        <v>33.186</v>
      </c>
      <c r="J1726" s="35">
        <v>0</v>
      </c>
      <c r="K1726" s="35">
        <v>0</v>
      </c>
      <c r="L1726" s="35">
        <v>2000.8879999999999</v>
      </c>
      <c r="M1726" s="35">
        <v>690.65099999999995</v>
      </c>
      <c r="N1726" s="35">
        <v>0</v>
      </c>
      <c r="O1726" s="35">
        <v>0</v>
      </c>
      <c r="P1726" s="35">
        <v>0</v>
      </c>
      <c r="Q1726" s="35">
        <v>0</v>
      </c>
      <c r="R1726" s="35"/>
      <c r="S1726" s="35"/>
    </row>
    <row r="1727" spans="1:19">
      <c r="A1727" t="s">
        <v>1377</v>
      </c>
      <c r="B1727" t="s">
        <v>52</v>
      </c>
      <c r="C1727" t="s">
        <v>118</v>
      </c>
      <c r="D1727" t="s">
        <v>259</v>
      </c>
      <c r="E1727" t="s">
        <v>260</v>
      </c>
      <c r="F1727" s="35">
        <v>2026.1669999999999</v>
      </c>
      <c r="G1727" s="35">
        <v>476.86200000000002</v>
      </c>
      <c r="H1727" s="35">
        <v>0</v>
      </c>
      <c r="I1727" s="35">
        <v>14.016</v>
      </c>
      <c r="J1727" s="35">
        <v>0</v>
      </c>
      <c r="K1727" s="35">
        <v>0</v>
      </c>
      <c r="L1727" s="35">
        <v>1254.4190000000001</v>
      </c>
      <c r="M1727" s="35">
        <v>280.87</v>
      </c>
      <c r="N1727" s="35">
        <v>0</v>
      </c>
      <c r="O1727" s="35">
        <v>0</v>
      </c>
      <c r="P1727" s="35">
        <v>0</v>
      </c>
      <c r="Q1727" s="35">
        <v>0</v>
      </c>
      <c r="R1727" s="35"/>
      <c r="S1727" s="35"/>
    </row>
    <row r="1728" spans="1:19">
      <c r="A1728" t="s">
        <v>1378</v>
      </c>
      <c r="B1728" t="s">
        <v>52</v>
      </c>
      <c r="C1728" t="s">
        <v>118</v>
      </c>
      <c r="D1728" t="s">
        <v>259</v>
      </c>
      <c r="E1728" t="s">
        <v>260</v>
      </c>
      <c r="F1728" s="35">
        <v>2599.181</v>
      </c>
      <c r="G1728" s="35">
        <v>517.05799999999999</v>
      </c>
      <c r="H1728" s="35">
        <v>0</v>
      </c>
      <c r="I1728" s="35">
        <v>23.843</v>
      </c>
      <c r="J1728" s="35">
        <v>0</v>
      </c>
      <c r="K1728" s="35">
        <v>0</v>
      </c>
      <c r="L1728" s="35">
        <v>1955.963</v>
      </c>
      <c r="M1728" s="35">
        <v>102.31699999999999</v>
      </c>
      <c r="N1728" s="35">
        <v>0</v>
      </c>
      <c r="O1728" s="35">
        <v>0</v>
      </c>
      <c r="P1728" s="35">
        <v>0</v>
      </c>
      <c r="Q1728" s="35">
        <v>0</v>
      </c>
      <c r="R1728" s="35"/>
      <c r="S1728" s="35"/>
    </row>
    <row r="1729" spans="1:19">
      <c r="A1729" t="s">
        <v>1379</v>
      </c>
      <c r="B1729" t="s">
        <v>52</v>
      </c>
      <c r="C1729" t="s">
        <v>118</v>
      </c>
      <c r="D1729" t="s">
        <v>259</v>
      </c>
      <c r="E1729" t="s">
        <v>260</v>
      </c>
      <c r="F1729" s="35">
        <v>985.81100000000004</v>
      </c>
      <c r="G1729" s="35">
        <v>191.446</v>
      </c>
      <c r="H1729" s="35">
        <v>0</v>
      </c>
      <c r="I1729" s="35">
        <v>32.795999999999999</v>
      </c>
      <c r="J1729" s="35">
        <v>0</v>
      </c>
      <c r="K1729" s="35">
        <v>0</v>
      </c>
      <c r="L1729" s="35">
        <v>432.47500000000002</v>
      </c>
      <c r="M1729" s="35">
        <v>329.09399999999999</v>
      </c>
      <c r="N1729" s="35">
        <v>0</v>
      </c>
      <c r="O1729" s="35">
        <v>0</v>
      </c>
      <c r="P1729" s="35">
        <v>0</v>
      </c>
      <c r="Q1729" s="35">
        <v>0</v>
      </c>
      <c r="R1729" s="35"/>
      <c r="S1729" s="35"/>
    </row>
    <row r="1730" spans="1:19">
      <c r="A1730" t="s">
        <v>814</v>
      </c>
      <c r="B1730" t="s">
        <v>52</v>
      </c>
      <c r="C1730" t="s">
        <v>118</v>
      </c>
      <c r="D1730" t="s">
        <v>259</v>
      </c>
      <c r="E1730" t="s">
        <v>263</v>
      </c>
      <c r="F1730" s="35">
        <v>887.82500000000005</v>
      </c>
      <c r="G1730" s="35">
        <v>230.578</v>
      </c>
      <c r="H1730" s="35">
        <v>0</v>
      </c>
      <c r="I1730" s="35">
        <v>0</v>
      </c>
      <c r="J1730" s="35">
        <v>0</v>
      </c>
      <c r="K1730" s="35">
        <v>0</v>
      </c>
      <c r="L1730" s="35">
        <v>557.80600000000004</v>
      </c>
      <c r="M1730" s="35">
        <v>99.440989999999999</v>
      </c>
      <c r="N1730" s="35">
        <v>0</v>
      </c>
      <c r="O1730" s="35">
        <v>0</v>
      </c>
      <c r="P1730" s="35">
        <v>0</v>
      </c>
      <c r="Q1730" s="35">
        <v>0</v>
      </c>
      <c r="R1730" s="35"/>
      <c r="S1730" s="35"/>
    </row>
    <row r="1731" spans="1:19">
      <c r="A1731" t="s">
        <v>1380</v>
      </c>
      <c r="B1731" t="s">
        <v>60</v>
      </c>
      <c r="C1731" t="s">
        <v>118</v>
      </c>
      <c r="D1731" t="s">
        <v>259</v>
      </c>
      <c r="E1731" t="s">
        <v>260</v>
      </c>
      <c r="F1731" s="35">
        <v>1973.77</v>
      </c>
      <c r="G1731" s="35">
        <v>145.21</v>
      </c>
      <c r="H1731" s="35">
        <v>371.02</v>
      </c>
      <c r="I1731" s="35">
        <v>65.88</v>
      </c>
      <c r="J1731" s="35">
        <v>0.8</v>
      </c>
      <c r="K1731" s="35">
        <v>0</v>
      </c>
      <c r="L1731" s="35">
        <v>0</v>
      </c>
      <c r="M1731" s="35">
        <v>1382.39</v>
      </c>
      <c r="N1731" s="35">
        <v>0</v>
      </c>
      <c r="O1731" s="35">
        <v>0</v>
      </c>
      <c r="P1731" s="35">
        <v>8.4700000000000006</v>
      </c>
      <c r="Q1731" s="35">
        <v>0</v>
      </c>
      <c r="R1731" s="35"/>
      <c r="S1731" s="35"/>
    </row>
    <row r="1732" spans="1:19">
      <c r="A1732" t="s">
        <v>1381</v>
      </c>
      <c r="B1732" t="s">
        <v>60</v>
      </c>
      <c r="C1732" t="s">
        <v>330</v>
      </c>
      <c r="D1732" t="s">
        <v>259</v>
      </c>
      <c r="E1732" t="s">
        <v>298</v>
      </c>
      <c r="F1732" s="35">
        <v>2997.98</v>
      </c>
      <c r="G1732" s="35">
        <v>105.8</v>
      </c>
      <c r="H1732" s="35">
        <v>440.44</v>
      </c>
      <c r="I1732" s="35">
        <v>40.119999999999997</v>
      </c>
      <c r="J1732" s="35">
        <v>0</v>
      </c>
      <c r="K1732" s="35">
        <v>0</v>
      </c>
      <c r="L1732" s="35">
        <v>0</v>
      </c>
      <c r="M1732" s="35">
        <v>2411.62</v>
      </c>
      <c r="N1732" s="35">
        <v>0</v>
      </c>
      <c r="O1732" s="35">
        <v>0</v>
      </c>
      <c r="P1732" s="35">
        <v>0</v>
      </c>
      <c r="Q1732" s="35">
        <v>0</v>
      </c>
      <c r="R1732" s="35"/>
      <c r="S1732" s="35"/>
    </row>
    <row r="1733" spans="1:19">
      <c r="A1733" t="s">
        <v>1382</v>
      </c>
      <c r="B1733" t="s">
        <v>60</v>
      </c>
      <c r="C1733" t="s">
        <v>330</v>
      </c>
      <c r="D1733" t="s">
        <v>259</v>
      </c>
      <c r="E1733" t="s">
        <v>260</v>
      </c>
      <c r="F1733" s="35">
        <v>3034.83</v>
      </c>
      <c r="G1733" s="35">
        <v>156.1</v>
      </c>
      <c r="H1733" s="35">
        <v>501.61</v>
      </c>
      <c r="I1733" s="35">
        <v>255.68</v>
      </c>
      <c r="J1733" s="35">
        <v>0.93</v>
      </c>
      <c r="K1733" s="35">
        <v>0</v>
      </c>
      <c r="L1733" s="35">
        <v>0</v>
      </c>
      <c r="M1733" s="35">
        <v>1914.51</v>
      </c>
      <c r="N1733" s="35">
        <v>0</v>
      </c>
      <c r="O1733" s="35">
        <v>0</v>
      </c>
      <c r="P1733" s="35">
        <v>206</v>
      </c>
      <c r="Q1733" s="35">
        <v>0</v>
      </c>
      <c r="R1733" s="35"/>
      <c r="S1733" s="35"/>
    </row>
    <row r="1734" spans="1:19">
      <c r="A1734" t="s">
        <v>597</v>
      </c>
      <c r="B1734" t="s">
        <v>60</v>
      </c>
      <c r="C1734" t="s">
        <v>118</v>
      </c>
      <c r="D1734" t="s">
        <v>259</v>
      </c>
      <c r="E1734" t="s">
        <v>298</v>
      </c>
      <c r="F1734" s="35">
        <v>2059.73</v>
      </c>
      <c r="G1734" s="35">
        <v>102.23</v>
      </c>
      <c r="H1734" s="35">
        <v>389.26</v>
      </c>
      <c r="I1734" s="35">
        <v>32.049999999999997</v>
      </c>
      <c r="J1734" s="35">
        <v>2.96</v>
      </c>
      <c r="K1734" s="35">
        <v>0</v>
      </c>
      <c r="L1734" s="35">
        <v>0</v>
      </c>
      <c r="M1734" s="35">
        <v>1533.23</v>
      </c>
      <c r="N1734" s="35">
        <v>0</v>
      </c>
      <c r="O1734" s="35">
        <v>0</v>
      </c>
      <c r="P1734" s="35">
        <v>0</v>
      </c>
      <c r="Q1734" s="35">
        <v>0</v>
      </c>
      <c r="R1734" s="35"/>
      <c r="S1734" s="35"/>
    </row>
    <row r="1735" spans="1:19">
      <c r="A1735" t="s">
        <v>1383</v>
      </c>
      <c r="B1735" t="s">
        <v>60</v>
      </c>
      <c r="C1735" t="s">
        <v>118</v>
      </c>
      <c r="D1735" t="s">
        <v>259</v>
      </c>
      <c r="E1735" t="s">
        <v>260</v>
      </c>
      <c r="F1735" s="35">
        <v>1060.78</v>
      </c>
      <c r="G1735" s="35">
        <v>74.819999999999993</v>
      </c>
      <c r="H1735" s="35">
        <v>199.6</v>
      </c>
      <c r="I1735" s="35">
        <v>49.01</v>
      </c>
      <c r="J1735" s="35">
        <v>7.97</v>
      </c>
      <c r="K1735" s="35">
        <v>0</v>
      </c>
      <c r="L1735" s="35">
        <v>0</v>
      </c>
      <c r="M1735" s="35">
        <v>729.3</v>
      </c>
      <c r="N1735" s="35">
        <v>0</v>
      </c>
      <c r="O1735" s="35">
        <v>0</v>
      </c>
      <c r="P1735" s="35">
        <v>0.08</v>
      </c>
      <c r="Q1735" s="35">
        <v>0</v>
      </c>
      <c r="R1735" s="35"/>
      <c r="S1735" s="35"/>
    </row>
    <row r="1736" spans="1:19">
      <c r="A1736" t="s">
        <v>737</v>
      </c>
      <c r="B1736" t="s">
        <v>60</v>
      </c>
      <c r="C1736" t="s">
        <v>330</v>
      </c>
      <c r="D1736" t="s">
        <v>259</v>
      </c>
      <c r="E1736" t="s">
        <v>260</v>
      </c>
      <c r="F1736" s="35">
        <v>1289.05</v>
      </c>
      <c r="G1736" s="35">
        <v>89.19</v>
      </c>
      <c r="H1736" s="35">
        <v>539.41999999999996</v>
      </c>
      <c r="I1736" s="35">
        <v>0</v>
      </c>
      <c r="J1736" s="35">
        <v>0</v>
      </c>
      <c r="K1736" s="35">
        <v>0</v>
      </c>
      <c r="L1736" s="35">
        <v>0</v>
      </c>
      <c r="M1736" s="35">
        <v>660.44</v>
      </c>
      <c r="N1736" s="35">
        <v>0</v>
      </c>
      <c r="O1736" s="35">
        <v>0</v>
      </c>
      <c r="P1736" s="35">
        <v>0</v>
      </c>
      <c r="Q1736" s="35">
        <v>0</v>
      </c>
      <c r="R1736" s="35"/>
      <c r="S1736" s="35"/>
    </row>
    <row r="1737" spans="1:19">
      <c r="A1737" t="s">
        <v>1384</v>
      </c>
      <c r="B1737" t="s">
        <v>60</v>
      </c>
      <c r="C1737" t="s">
        <v>330</v>
      </c>
      <c r="D1737" t="s">
        <v>259</v>
      </c>
      <c r="E1737" t="s">
        <v>298</v>
      </c>
      <c r="F1737" s="35">
        <v>1680.88</v>
      </c>
      <c r="G1737" s="35">
        <v>58.66</v>
      </c>
      <c r="H1737" s="35">
        <v>213.23</v>
      </c>
      <c r="I1737" s="35">
        <v>19.170000000000002</v>
      </c>
      <c r="J1737" s="35">
        <v>9.94</v>
      </c>
      <c r="K1737" s="35">
        <v>0</v>
      </c>
      <c r="L1737" s="35">
        <v>0</v>
      </c>
      <c r="M1737" s="35">
        <v>1379.88</v>
      </c>
      <c r="N1737" s="35">
        <v>0</v>
      </c>
      <c r="O1737" s="35">
        <v>0</v>
      </c>
      <c r="P1737" s="35">
        <v>0</v>
      </c>
      <c r="Q1737" s="35">
        <v>0</v>
      </c>
      <c r="R1737" s="35"/>
      <c r="S1737" s="35"/>
    </row>
    <row r="1738" spans="1:19">
      <c r="A1738" t="s">
        <v>1385</v>
      </c>
      <c r="B1738" t="s">
        <v>60</v>
      </c>
      <c r="C1738" t="s">
        <v>118</v>
      </c>
      <c r="D1738" t="s">
        <v>259</v>
      </c>
      <c r="E1738" t="s">
        <v>260</v>
      </c>
      <c r="F1738" s="35">
        <v>1702.46</v>
      </c>
      <c r="G1738" s="35">
        <v>153.72999999999999</v>
      </c>
      <c r="H1738" s="35">
        <v>399.75</v>
      </c>
      <c r="I1738" s="35">
        <v>17.91</v>
      </c>
      <c r="J1738" s="35">
        <v>2.2200000000000002</v>
      </c>
      <c r="K1738" s="35">
        <v>0</v>
      </c>
      <c r="L1738" s="35">
        <v>0</v>
      </c>
      <c r="M1738" s="35">
        <v>1128.8499999999999</v>
      </c>
      <c r="N1738" s="35">
        <v>0</v>
      </c>
      <c r="O1738" s="35">
        <v>0</v>
      </c>
      <c r="P1738" s="35">
        <v>0</v>
      </c>
      <c r="Q1738" s="35">
        <v>0</v>
      </c>
      <c r="R1738" s="35"/>
      <c r="S1738" s="35"/>
    </row>
    <row r="1739" spans="1:19">
      <c r="A1739" t="s">
        <v>1386</v>
      </c>
      <c r="B1739" t="s">
        <v>60</v>
      </c>
      <c r="C1739" t="s">
        <v>118</v>
      </c>
      <c r="D1739" t="s">
        <v>259</v>
      </c>
      <c r="E1739" t="s">
        <v>298</v>
      </c>
      <c r="F1739" s="35">
        <v>623.78</v>
      </c>
      <c r="G1739" s="35">
        <v>34.74</v>
      </c>
      <c r="H1739" s="35">
        <v>50.09</v>
      </c>
      <c r="I1739" s="35">
        <v>20.84</v>
      </c>
      <c r="J1739" s="35">
        <v>2.08</v>
      </c>
      <c r="K1739" s="35">
        <v>0</v>
      </c>
      <c r="L1739" s="35">
        <v>0</v>
      </c>
      <c r="M1739" s="35">
        <v>516.03</v>
      </c>
      <c r="N1739" s="35">
        <v>0</v>
      </c>
      <c r="O1739" s="35">
        <v>0</v>
      </c>
      <c r="P1739" s="35">
        <v>0</v>
      </c>
      <c r="Q1739" s="35">
        <v>0</v>
      </c>
      <c r="R1739" s="35"/>
      <c r="S1739" s="35"/>
    </row>
    <row r="1740" spans="1:19">
      <c r="A1740" t="s">
        <v>1387</v>
      </c>
      <c r="B1740" t="s">
        <v>60</v>
      </c>
      <c r="C1740" t="s">
        <v>330</v>
      </c>
      <c r="D1740" t="s">
        <v>259</v>
      </c>
      <c r="E1740" t="s">
        <v>260</v>
      </c>
      <c r="F1740" s="35">
        <v>1440.16</v>
      </c>
      <c r="G1740" s="35">
        <v>114.77</v>
      </c>
      <c r="H1740" s="35">
        <v>237.69</v>
      </c>
      <c r="I1740" s="35">
        <v>15.09</v>
      </c>
      <c r="J1740" s="35">
        <v>0</v>
      </c>
      <c r="K1740" s="35">
        <v>0</v>
      </c>
      <c r="L1740" s="35">
        <v>0</v>
      </c>
      <c r="M1740" s="35">
        <v>1072.6099999999999</v>
      </c>
      <c r="N1740" s="35">
        <v>0</v>
      </c>
      <c r="O1740" s="35">
        <v>0</v>
      </c>
      <c r="P1740" s="35">
        <v>0</v>
      </c>
      <c r="Q1740" s="35">
        <v>0</v>
      </c>
      <c r="R1740" s="35"/>
      <c r="S1740" s="35"/>
    </row>
    <row r="1741" spans="1:19">
      <c r="A1741" t="s">
        <v>763</v>
      </c>
      <c r="B1741" t="s">
        <v>60</v>
      </c>
      <c r="C1741" t="s">
        <v>118</v>
      </c>
      <c r="D1741" t="s">
        <v>259</v>
      </c>
      <c r="E1741" t="s">
        <v>260</v>
      </c>
      <c r="F1741" s="35">
        <v>1535.27</v>
      </c>
      <c r="G1741" s="35">
        <v>119.18</v>
      </c>
      <c r="H1741" s="35">
        <v>172.13</v>
      </c>
      <c r="I1741" s="35">
        <v>22.95</v>
      </c>
      <c r="J1741" s="35">
        <v>0</v>
      </c>
      <c r="K1741" s="35">
        <v>0</v>
      </c>
      <c r="L1741" s="35">
        <v>0</v>
      </c>
      <c r="M1741" s="35">
        <v>1221.01</v>
      </c>
      <c r="N1741" s="35">
        <v>0</v>
      </c>
      <c r="O1741" s="35">
        <v>0</v>
      </c>
      <c r="P1741" s="35">
        <v>0</v>
      </c>
      <c r="Q1741" s="35">
        <v>0</v>
      </c>
      <c r="R1741" s="35"/>
      <c r="S1741" s="35"/>
    </row>
    <row r="1742" spans="1:19">
      <c r="A1742" t="s">
        <v>1388</v>
      </c>
      <c r="B1742" t="s">
        <v>60</v>
      </c>
      <c r="C1742" t="s">
        <v>330</v>
      </c>
      <c r="D1742" t="s">
        <v>259</v>
      </c>
      <c r="E1742" t="s">
        <v>298</v>
      </c>
      <c r="F1742" s="35">
        <v>2614.04</v>
      </c>
      <c r="G1742" s="35">
        <v>136.69999999999999</v>
      </c>
      <c r="H1742" s="35">
        <v>294.93</v>
      </c>
      <c r="I1742" s="35">
        <v>48.4</v>
      </c>
      <c r="J1742" s="35">
        <v>0</v>
      </c>
      <c r="K1742" s="35">
        <v>0</v>
      </c>
      <c r="L1742" s="35">
        <v>0</v>
      </c>
      <c r="M1742" s="35">
        <v>2132.9</v>
      </c>
      <c r="N1742" s="35">
        <v>0</v>
      </c>
      <c r="O1742" s="35">
        <v>0</v>
      </c>
      <c r="P1742" s="35">
        <v>1.1100000000000001</v>
      </c>
      <c r="Q1742" s="35">
        <v>0</v>
      </c>
      <c r="R1742" s="35"/>
      <c r="S1742" s="35"/>
    </row>
    <row r="1743" spans="1:19">
      <c r="A1743" t="s">
        <v>1389</v>
      </c>
      <c r="B1743" t="s">
        <v>60</v>
      </c>
      <c r="C1743" t="s">
        <v>330</v>
      </c>
      <c r="D1743" t="s">
        <v>259</v>
      </c>
      <c r="E1743" t="s">
        <v>298</v>
      </c>
      <c r="F1743" s="35">
        <v>3526.14</v>
      </c>
      <c r="G1743" s="35">
        <v>204.9</v>
      </c>
      <c r="H1743" s="35">
        <v>364.66</v>
      </c>
      <c r="I1743" s="35">
        <v>52.27</v>
      </c>
      <c r="J1743" s="35">
        <v>0.51</v>
      </c>
      <c r="K1743" s="35">
        <v>0</v>
      </c>
      <c r="L1743" s="35">
        <v>0</v>
      </c>
      <c r="M1743" s="35">
        <v>2757.59</v>
      </c>
      <c r="N1743" s="35">
        <v>0</v>
      </c>
      <c r="O1743" s="35">
        <v>0</v>
      </c>
      <c r="P1743" s="35">
        <v>146.21</v>
      </c>
      <c r="Q1743" s="35">
        <v>0</v>
      </c>
      <c r="R1743" s="35"/>
      <c r="S1743" s="35"/>
    </row>
    <row r="1744" spans="1:19">
      <c r="A1744" t="s">
        <v>902</v>
      </c>
      <c r="B1744" t="s">
        <v>60</v>
      </c>
      <c r="C1744" t="s">
        <v>330</v>
      </c>
      <c r="D1744" t="s">
        <v>259</v>
      </c>
      <c r="E1744" t="s">
        <v>260</v>
      </c>
      <c r="F1744" s="35">
        <v>2591.4499999999998</v>
      </c>
      <c r="G1744" s="35">
        <v>162.01</v>
      </c>
      <c r="H1744" s="35">
        <v>296.45999999999998</v>
      </c>
      <c r="I1744" s="35">
        <v>9.66</v>
      </c>
      <c r="J1744" s="35">
        <v>9.1199999999999992</v>
      </c>
      <c r="K1744" s="35">
        <v>0</v>
      </c>
      <c r="L1744" s="35">
        <v>0</v>
      </c>
      <c r="M1744" s="35">
        <v>2104.21</v>
      </c>
      <c r="N1744" s="35">
        <v>0</v>
      </c>
      <c r="O1744" s="35">
        <v>0</v>
      </c>
      <c r="P1744" s="35">
        <v>9.99</v>
      </c>
      <c r="Q1744" s="35">
        <v>0</v>
      </c>
      <c r="R1744" s="35"/>
      <c r="S1744" s="35"/>
    </row>
    <row r="1745" spans="1:19">
      <c r="A1745" t="s">
        <v>1390</v>
      </c>
      <c r="B1745" t="s">
        <v>60</v>
      </c>
      <c r="C1745" t="s">
        <v>330</v>
      </c>
      <c r="D1745" t="s">
        <v>259</v>
      </c>
      <c r="E1745" t="s">
        <v>298</v>
      </c>
      <c r="F1745" s="35">
        <v>3194.97</v>
      </c>
      <c r="G1745" s="35">
        <v>140.69999999999999</v>
      </c>
      <c r="H1745" s="35">
        <v>608.27</v>
      </c>
      <c r="I1745" s="35">
        <v>148.05000000000001</v>
      </c>
      <c r="J1745" s="35">
        <v>0</v>
      </c>
      <c r="K1745" s="35">
        <v>0</v>
      </c>
      <c r="L1745" s="35">
        <v>0</v>
      </c>
      <c r="M1745" s="35">
        <v>2169.0700000000002</v>
      </c>
      <c r="N1745" s="35">
        <v>0</v>
      </c>
      <c r="O1745" s="35">
        <v>0</v>
      </c>
      <c r="P1745" s="35">
        <v>128.88</v>
      </c>
      <c r="Q1745" s="35">
        <v>0</v>
      </c>
      <c r="R1745" s="35"/>
      <c r="S1745" s="35"/>
    </row>
    <row r="1746" spans="1:19">
      <c r="A1746" t="s">
        <v>1391</v>
      </c>
      <c r="B1746" t="s">
        <v>60</v>
      </c>
      <c r="C1746" t="s">
        <v>330</v>
      </c>
      <c r="D1746" t="s">
        <v>259</v>
      </c>
      <c r="E1746" t="s">
        <v>298</v>
      </c>
      <c r="F1746" s="35">
        <v>1334.17</v>
      </c>
      <c r="G1746" s="35">
        <v>55.28</v>
      </c>
      <c r="H1746" s="35">
        <v>235.22</v>
      </c>
      <c r="I1746" s="35">
        <v>14.25</v>
      </c>
      <c r="J1746" s="35">
        <v>0</v>
      </c>
      <c r="K1746" s="35">
        <v>0</v>
      </c>
      <c r="L1746" s="35">
        <v>0</v>
      </c>
      <c r="M1746" s="35">
        <v>1029.42</v>
      </c>
      <c r="N1746" s="35">
        <v>0</v>
      </c>
      <c r="O1746" s="35">
        <v>0</v>
      </c>
      <c r="P1746" s="35">
        <v>0</v>
      </c>
      <c r="Q1746" s="35">
        <v>0</v>
      </c>
      <c r="R1746" s="35"/>
      <c r="S1746" s="35"/>
    </row>
    <row r="1747" spans="1:19">
      <c r="A1747" t="s">
        <v>1392</v>
      </c>
      <c r="B1747" t="s">
        <v>60</v>
      </c>
      <c r="C1747" t="s">
        <v>330</v>
      </c>
      <c r="D1747" t="s">
        <v>259</v>
      </c>
      <c r="E1747" t="s">
        <v>260</v>
      </c>
      <c r="F1747" s="35">
        <v>883.05899999999997</v>
      </c>
      <c r="G1747" s="35">
        <v>85.77</v>
      </c>
      <c r="H1747" s="35">
        <v>353.41</v>
      </c>
      <c r="I1747" s="35">
        <v>12.91</v>
      </c>
      <c r="J1747" s="35">
        <v>0.95</v>
      </c>
      <c r="K1747" s="35">
        <v>0</v>
      </c>
      <c r="L1747" s="35">
        <v>0</v>
      </c>
      <c r="M1747" s="35">
        <v>429.35899999999998</v>
      </c>
      <c r="N1747" s="35">
        <v>0</v>
      </c>
      <c r="O1747" s="35">
        <v>0</v>
      </c>
      <c r="P1747" s="35">
        <v>0.66</v>
      </c>
      <c r="Q1747" s="35">
        <v>0</v>
      </c>
      <c r="R1747" s="35"/>
      <c r="S1747" s="35"/>
    </row>
    <row r="1748" spans="1:19">
      <c r="A1748" t="s">
        <v>1062</v>
      </c>
      <c r="B1748" t="s">
        <v>60</v>
      </c>
      <c r="C1748" t="s">
        <v>118</v>
      </c>
      <c r="D1748" t="s">
        <v>259</v>
      </c>
      <c r="E1748" t="s">
        <v>260</v>
      </c>
      <c r="F1748" s="35">
        <v>1732.88</v>
      </c>
      <c r="G1748" s="35">
        <v>104.39</v>
      </c>
      <c r="H1748" s="35">
        <v>230.39</v>
      </c>
      <c r="I1748" s="35">
        <v>0</v>
      </c>
      <c r="J1748" s="35">
        <v>0</v>
      </c>
      <c r="K1748" s="35">
        <v>0</v>
      </c>
      <c r="L1748" s="35">
        <v>0</v>
      </c>
      <c r="M1748" s="35">
        <v>1398.1</v>
      </c>
      <c r="N1748" s="35">
        <v>0</v>
      </c>
      <c r="O1748" s="35">
        <v>0</v>
      </c>
      <c r="P1748" s="35">
        <v>0</v>
      </c>
      <c r="Q1748" s="35">
        <v>0</v>
      </c>
      <c r="R1748" s="35"/>
      <c r="S1748" s="35"/>
    </row>
    <row r="1749" spans="1:19">
      <c r="A1749" t="s">
        <v>530</v>
      </c>
      <c r="B1749" t="s">
        <v>60</v>
      </c>
      <c r="C1749" t="s">
        <v>118</v>
      </c>
      <c r="D1749" t="s">
        <v>259</v>
      </c>
      <c r="E1749" t="s">
        <v>260</v>
      </c>
      <c r="F1749" s="35">
        <v>1432.99</v>
      </c>
      <c r="G1749" s="35">
        <v>110.95</v>
      </c>
      <c r="H1749" s="35">
        <v>313.37</v>
      </c>
      <c r="I1749" s="35">
        <v>87.42</v>
      </c>
      <c r="J1749" s="35">
        <v>0</v>
      </c>
      <c r="K1749" s="35">
        <v>0</v>
      </c>
      <c r="L1749" s="35">
        <v>0</v>
      </c>
      <c r="M1749" s="35">
        <v>908.46</v>
      </c>
      <c r="N1749" s="35">
        <v>0</v>
      </c>
      <c r="O1749" s="35">
        <v>0</v>
      </c>
      <c r="P1749" s="35">
        <v>12.79</v>
      </c>
      <c r="Q1749" s="35">
        <v>0</v>
      </c>
      <c r="R1749" s="35"/>
      <c r="S1749" s="35"/>
    </row>
    <row r="1750" spans="1:19">
      <c r="A1750" t="s">
        <v>412</v>
      </c>
      <c r="B1750" t="s">
        <v>60</v>
      </c>
      <c r="C1750" t="s">
        <v>118</v>
      </c>
      <c r="D1750" t="s">
        <v>259</v>
      </c>
      <c r="E1750" t="s">
        <v>298</v>
      </c>
      <c r="F1750" s="35">
        <v>1428.82</v>
      </c>
      <c r="G1750" s="35">
        <v>67.89</v>
      </c>
      <c r="H1750" s="35">
        <v>175.52</v>
      </c>
      <c r="I1750" s="35">
        <v>20.29</v>
      </c>
      <c r="J1750" s="35">
        <v>5.97</v>
      </c>
      <c r="K1750" s="35">
        <v>0</v>
      </c>
      <c r="L1750" s="35">
        <v>0</v>
      </c>
      <c r="M1750" s="35">
        <v>1159.1500000000001</v>
      </c>
      <c r="N1750" s="35">
        <v>0</v>
      </c>
      <c r="O1750" s="35">
        <v>0</v>
      </c>
      <c r="P1750" s="35">
        <v>0</v>
      </c>
      <c r="Q1750" s="35">
        <v>0</v>
      </c>
      <c r="R1750" s="35"/>
      <c r="S1750" s="35"/>
    </row>
    <row r="1751" spans="1:19">
      <c r="A1751" t="s">
        <v>683</v>
      </c>
      <c r="B1751" t="s">
        <v>60</v>
      </c>
      <c r="C1751" t="s">
        <v>330</v>
      </c>
      <c r="D1751" t="s">
        <v>259</v>
      </c>
      <c r="E1751" t="s">
        <v>260</v>
      </c>
      <c r="F1751" s="35">
        <v>1134.58</v>
      </c>
      <c r="G1751" s="35">
        <v>103.18</v>
      </c>
      <c r="H1751" s="35">
        <v>256.02</v>
      </c>
      <c r="I1751" s="35">
        <v>36.06</v>
      </c>
      <c r="J1751" s="35">
        <v>0</v>
      </c>
      <c r="K1751" s="35">
        <v>0</v>
      </c>
      <c r="L1751" s="35">
        <v>0</v>
      </c>
      <c r="M1751" s="35">
        <v>695.3</v>
      </c>
      <c r="N1751" s="35">
        <v>0</v>
      </c>
      <c r="O1751" s="35">
        <v>0</v>
      </c>
      <c r="P1751" s="35">
        <v>44.02</v>
      </c>
      <c r="Q1751" s="35">
        <v>0</v>
      </c>
      <c r="R1751" s="35"/>
      <c r="S1751" s="35"/>
    </row>
    <row r="1752" spans="1:19">
      <c r="A1752" t="s">
        <v>1393</v>
      </c>
      <c r="B1752" t="s">
        <v>54</v>
      </c>
      <c r="C1752" t="s">
        <v>118</v>
      </c>
      <c r="D1752" t="s">
        <v>259</v>
      </c>
      <c r="E1752" t="s">
        <v>298</v>
      </c>
      <c r="F1752" s="35">
        <v>4217.8649999999998</v>
      </c>
      <c r="G1752" s="35">
        <v>304.95</v>
      </c>
      <c r="H1752" s="35">
        <v>2389.0520000000001</v>
      </c>
      <c r="I1752" s="35">
        <v>0</v>
      </c>
      <c r="J1752" s="35">
        <v>0</v>
      </c>
      <c r="K1752" s="35">
        <v>0</v>
      </c>
      <c r="L1752" s="35">
        <v>0</v>
      </c>
      <c r="M1752" s="35">
        <v>578.23800000000006</v>
      </c>
      <c r="N1752" s="35">
        <v>0</v>
      </c>
      <c r="O1752" s="35">
        <v>0</v>
      </c>
      <c r="P1752" s="35">
        <v>945.625</v>
      </c>
      <c r="Q1752" s="35">
        <v>0</v>
      </c>
      <c r="R1752" s="35"/>
      <c r="S1752" s="35"/>
    </row>
    <row r="1753" spans="1:19">
      <c r="A1753" t="s">
        <v>1394</v>
      </c>
      <c r="B1753" t="s">
        <v>54</v>
      </c>
      <c r="C1753" t="s">
        <v>118</v>
      </c>
      <c r="D1753" t="s">
        <v>259</v>
      </c>
      <c r="E1753" t="s">
        <v>263</v>
      </c>
      <c r="F1753" s="35">
        <v>1500.057</v>
      </c>
      <c r="G1753" s="35">
        <v>433.05599999999998</v>
      </c>
      <c r="H1753" s="35">
        <v>947.42</v>
      </c>
      <c r="I1753" s="35">
        <v>0</v>
      </c>
      <c r="J1753" s="35">
        <v>0</v>
      </c>
      <c r="K1753" s="35">
        <v>0</v>
      </c>
      <c r="L1753" s="35">
        <v>0</v>
      </c>
      <c r="M1753" s="35">
        <v>5.0270000000000001</v>
      </c>
      <c r="N1753" s="35">
        <v>0</v>
      </c>
      <c r="O1753" s="35">
        <v>0</v>
      </c>
      <c r="P1753" s="35">
        <v>114.554</v>
      </c>
      <c r="Q1753" s="35">
        <v>0</v>
      </c>
      <c r="R1753" s="35"/>
      <c r="S1753" s="35"/>
    </row>
    <row r="1754" spans="1:19">
      <c r="A1754" t="s">
        <v>1395</v>
      </c>
      <c r="B1754" t="s">
        <v>54</v>
      </c>
      <c r="C1754" t="s">
        <v>118</v>
      </c>
      <c r="D1754" t="s">
        <v>259</v>
      </c>
      <c r="E1754" t="s">
        <v>260</v>
      </c>
      <c r="F1754" s="35">
        <v>2300.1239999999998</v>
      </c>
      <c r="G1754" s="35">
        <v>462.24799999999999</v>
      </c>
      <c r="H1754" s="35">
        <v>1503.431</v>
      </c>
      <c r="I1754" s="35">
        <v>0</v>
      </c>
      <c r="J1754" s="35">
        <v>0</v>
      </c>
      <c r="K1754" s="35">
        <v>0</v>
      </c>
      <c r="L1754" s="35">
        <v>0</v>
      </c>
      <c r="M1754" s="35">
        <v>321.58699999999999</v>
      </c>
      <c r="N1754" s="35">
        <v>0</v>
      </c>
      <c r="O1754" s="35">
        <v>0</v>
      </c>
      <c r="P1754" s="35">
        <v>12.858000000000001</v>
      </c>
      <c r="Q1754" s="35">
        <v>0</v>
      </c>
      <c r="R1754" s="35"/>
      <c r="S1754" s="35"/>
    </row>
    <row r="1755" spans="1:19">
      <c r="A1755" t="s">
        <v>1396</v>
      </c>
      <c r="B1755" t="s">
        <v>54</v>
      </c>
      <c r="C1755" t="s">
        <v>118</v>
      </c>
      <c r="D1755" t="s">
        <v>259</v>
      </c>
      <c r="E1755" t="s">
        <v>263</v>
      </c>
      <c r="F1755" s="35">
        <v>1740.6210000000001</v>
      </c>
      <c r="G1755" s="35">
        <v>308.70100000000002</v>
      </c>
      <c r="H1755" s="35">
        <v>509.99700000000001</v>
      </c>
      <c r="I1755" s="35">
        <v>0</v>
      </c>
      <c r="J1755" s="35">
        <v>0</v>
      </c>
      <c r="K1755" s="35">
        <v>0</v>
      </c>
      <c r="L1755" s="35">
        <v>0</v>
      </c>
      <c r="M1755" s="35">
        <v>82.573009999999996</v>
      </c>
      <c r="N1755" s="35">
        <v>0</v>
      </c>
      <c r="O1755" s="35">
        <v>0</v>
      </c>
      <c r="P1755" s="35">
        <v>839.35</v>
      </c>
      <c r="Q1755" s="35">
        <v>0</v>
      </c>
      <c r="R1755" s="35"/>
      <c r="S1755" s="35"/>
    </row>
    <row r="1756" spans="1:19">
      <c r="A1756" t="s">
        <v>1330</v>
      </c>
      <c r="B1756" t="s">
        <v>54</v>
      </c>
      <c r="C1756" t="s">
        <v>118</v>
      </c>
      <c r="D1756" t="s">
        <v>259</v>
      </c>
      <c r="E1756" t="s">
        <v>263</v>
      </c>
      <c r="F1756" s="35">
        <v>1205.162</v>
      </c>
      <c r="G1756" s="35">
        <v>484.61399999999998</v>
      </c>
      <c r="H1756" s="35">
        <v>567.95000000000005</v>
      </c>
      <c r="I1756" s="35">
        <v>6.1749999999999998</v>
      </c>
      <c r="J1756" s="35">
        <v>0</v>
      </c>
      <c r="K1756" s="35">
        <v>0</v>
      </c>
      <c r="L1756" s="35">
        <v>0</v>
      </c>
      <c r="M1756" s="35">
        <v>90.469989999999996</v>
      </c>
      <c r="N1756" s="35">
        <v>0</v>
      </c>
      <c r="O1756" s="35">
        <v>0</v>
      </c>
      <c r="P1756" s="35">
        <v>55.953000000000003</v>
      </c>
      <c r="Q1756" s="35">
        <v>0</v>
      </c>
      <c r="R1756" s="35"/>
      <c r="S1756" s="35"/>
    </row>
    <row r="1757" spans="1:19">
      <c r="A1757" t="s">
        <v>1397</v>
      </c>
      <c r="B1757" t="s">
        <v>54</v>
      </c>
      <c r="C1757" t="s">
        <v>118</v>
      </c>
      <c r="D1757" t="s">
        <v>259</v>
      </c>
      <c r="E1757" t="s">
        <v>263</v>
      </c>
      <c r="F1757" s="35">
        <v>1897.752</v>
      </c>
      <c r="G1757" s="35">
        <v>286.92899999999997</v>
      </c>
      <c r="H1757" s="35">
        <v>1293.232</v>
      </c>
      <c r="I1757" s="35">
        <v>0</v>
      </c>
      <c r="J1757" s="35">
        <v>0</v>
      </c>
      <c r="K1757" s="35">
        <v>0</v>
      </c>
      <c r="L1757" s="35">
        <v>0</v>
      </c>
      <c r="M1757" s="35">
        <v>267.35000000000002</v>
      </c>
      <c r="N1757" s="35">
        <v>0</v>
      </c>
      <c r="O1757" s="35">
        <v>0</v>
      </c>
      <c r="P1757" s="35">
        <v>50.241</v>
      </c>
      <c r="Q1757" s="35">
        <v>0</v>
      </c>
      <c r="R1757" s="35"/>
      <c r="S1757" s="35"/>
    </row>
    <row r="1758" spans="1:19">
      <c r="A1758" t="s">
        <v>1398</v>
      </c>
      <c r="B1758" t="s">
        <v>54</v>
      </c>
      <c r="C1758" t="s">
        <v>118</v>
      </c>
      <c r="D1758" t="s">
        <v>259</v>
      </c>
      <c r="E1758" t="s">
        <v>263</v>
      </c>
      <c r="F1758" s="35">
        <v>1059.6130000000001</v>
      </c>
      <c r="G1758" s="35">
        <v>187.99299999999999</v>
      </c>
      <c r="H1758" s="35">
        <v>862.62</v>
      </c>
      <c r="I1758" s="35">
        <v>9</v>
      </c>
      <c r="J1758" s="35">
        <v>0</v>
      </c>
      <c r="K1758" s="35">
        <v>0</v>
      </c>
      <c r="L1758" s="35">
        <v>0</v>
      </c>
      <c r="M1758" s="35">
        <v>0</v>
      </c>
      <c r="N1758" s="35">
        <v>0</v>
      </c>
      <c r="O1758" s="35">
        <v>0</v>
      </c>
      <c r="P1758" s="35">
        <v>0</v>
      </c>
      <c r="Q1758" s="35">
        <v>0</v>
      </c>
      <c r="R1758" s="35"/>
      <c r="S1758" s="35"/>
    </row>
    <row r="1759" spans="1:19">
      <c r="A1759" t="s">
        <v>1399</v>
      </c>
      <c r="B1759" t="s">
        <v>54</v>
      </c>
      <c r="C1759" t="s">
        <v>118</v>
      </c>
      <c r="D1759" t="s">
        <v>259</v>
      </c>
      <c r="E1759" t="s">
        <v>260</v>
      </c>
      <c r="F1759" s="35">
        <v>4299.04</v>
      </c>
      <c r="G1759" s="35">
        <v>423.53800000000001</v>
      </c>
      <c r="H1759" s="35">
        <v>1286.5039999999999</v>
      </c>
      <c r="I1759" s="35">
        <v>1.37</v>
      </c>
      <c r="J1759" s="35">
        <v>0</v>
      </c>
      <c r="K1759" s="35">
        <v>0</v>
      </c>
      <c r="L1759" s="35">
        <v>0</v>
      </c>
      <c r="M1759" s="35">
        <v>812.11300000000006</v>
      </c>
      <c r="N1759" s="35">
        <v>0</v>
      </c>
      <c r="O1759" s="35">
        <v>0</v>
      </c>
      <c r="P1759" s="35">
        <v>1775.5150000000001</v>
      </c>
      <c r="Q1759" s="35">
        <v>0</v>
      </c>
      <c r="R1759" s="35"/>
      <c r="S1759" s="35"/>
    </row>
    <row r="1760" spans="1:19">
      <c r="A1760" t="s">
        <v>1400</v>
      </c>
      <c r="B1760" t="s">
        <v>54</v>
      </c>
      <c r="C1760" t="s">
        <v>118</v>
      </c>
      <c r="D1760" t="s">
        <v>259</v>
      </c>
      <c r="E1760" t="s">
        <v>260</v>
      </c>
      <c r="F1760" s="35">
        <v>2040.473</v>
      </c>
      <c r="G1760" s="35">
        <v>389.303</v>
      </c>
      <c r="H1760" s="35">
        <v>1285.586</v>
      </c>
      <c r="I1760" s="35">
        <v>9.5500000000000007</v>
      </c>
      <c r="J1760" s="35">
        <v>0</v>
      </c>
      <c r="K1760" s="35">
        <v>0</v>
      </c>
      <c r="L1760" s="35">
        <v>0</v>
      </c>
      <c r="M1760" s="35">
        <v>266.13</v>
      </c>
      <c r="N1760" s="35">
        <v>0</v>
      </c>
      <c r="O1760" s="35">
        <v>0</v>
      </c>
      <c r="P1760" s="35">
        <v>89.903999999999996</v>
      </c>
      <c r="Q1760" s="35">
        <v>0</v>
      </c>
      <c r="R1760" s="35"/>
      <c r="S1760" s="35"/>
    </row>
    <row r="1761" spans="1:19">
      <c r="A1761" t="s">
        <v>381</v>
      </c>
      <c r="B1761" t="s">
        <v>54</v>
      </c>
      <c r="C1761" t="s">
        <v>118</v>
      </c>
      <c r="D1761" t="s">
        <v>259</v>
      </c>
      <c r="E1761" t="s">
        <v>263</v>
      </c>
      <c r="F1761" s="35">
        <v>1191.442</v>
      </c>
      <c r="G1761" s="35">
        <v>350.91300000000001</v>
      </c>
      <c r="H1761" s="35">
        <v>702.55100000000004</v>
      </c>
      <c r="I1761" s="35">
        <v>5</v>
      </c>
      <c r="J1761" s="35">
        <v>0</v>
      </c>
      <c r="K1761" s="35">
        <v>0</v>
      </c>
      <c r="L1761" s="35">
        <v>0</v>
      </c>
      <c r="M1761" s="35">
        <v>132.048</v>
      </c>
      <c r="N1761" s="35">
        <v>0</v>
      </c>
      <c r="O1761" s="35">
        <v>0</v>
      </c>
      <c r="P1761" s="35">
        <v>0.93</v>
      </c>
      <c r="Q1761" s="35">
        <v>0</v>
      </c>
      <c r="R1761" s="35"/>
      <c r="S1761" s="35"/>
    </row>
    <row r="1762" spans="1:19">
      <c r="A1762" t="s">
        <v>1401</v>
      </c>
      <c r="B1762" t="s">
        <v>54</v>
      </c>
      <c r="C1762" t="s">
        <v>118</v>
      </c>
      <c r="D1762" t="s">
        <v>259</v>
      </c>
      <c r="E1762" t="s">
        <v>263</v>
      </c>
      <c r="F1762" s="35">
        <v>1055.222</v>
      </c>
      <c r="G1762" s="35">
        <v>324.20100000000002</v>
      </c>
      <c r="H1762" s="35">
        <v>694.26</v>
      </c>
      <c r="I1762" s="35">
        <v>4.3</v>
      </c>
      <c r="J1762" s="35">
        <v>0</v>
      </c>
      <c r="K1762" s="35">
        <v>0</v>
      </c>
      <c r="L1762" s="35">
        <v>0</v>
      </c>
      <c r="M1762" s="35">
        <v>18.904</v>
      </c>
      <c r="N1762" s="35">
        <v>0</v>
      </c>
      <c r="O1762" s="35">
        <v>0</v>
      </c>
      <c r="P1762" s="35">
        <v>13.557</v>
      </c>
      <c r="Q1762" s="35">
        <v>0</v>
      </c>
      <c r="R1762" s="35"/>
      <c r="S1762" s="35"/>
    </row>
    <row r="1763" spans="1:19">
      <c r="A1763" t="s">
        <v>1402</v>
      </c>
      <c r="B1763" t="s">
        <v>54</v>
      </c>
      <c r="C1763" t="s">
        <v>118</v>
      </c>
      <c r="D1763" t="s">
        <v>259</v>
      </c>
      <c r="E1763" t="s">
        <v>263</v>
      </c>
      <c r="F1763" s="35">
        <v>802.50699999999995</v>
      </c>
      <c r="G1763" s="35">
        <v>188.34200000000001</v>
      </c>
      <c r="H1763" s="35">
        <v>601.14499999999998</v>
      </c>
      <c r="I1763" s="35">
        <v>0</v>
      </c>
      <c r="J1763" s="35">
        <v>0</v>
      </c>
      <c r="K1763" s="35">
        <v>0</v>
      </c>
      <c r="L1763" s="35">
        <v>0</v>
      </c>
      <c r="M1763" s="35">
        <v>13.02</v>
      </c>
      <c r="N1763" s="35">
        <v>0</v>
      </c>
      <c r="O1763" s="35">
        <v>0</v>
      </c>
      <c r="P1763" s="35">
        <v>0</v>
      </c>
      <c r="Q1763" s="35">
        <v>0</v>
      </c>
      <c r="R1763" s="35"/>
      <c r="S1763" s="35"/>
    </row>
    <row r="1764" spans="1:19">
      <c r="A1764" t="s">
        <v>1403</v>
      </c>
      <c r="B1764" t="s">
        <v>54</v>
      </c>
      <c r="C1764" t="s">
        <v>118</v>
      </c>
      <c r="D1764" t="s">
        <v>259</v>
      </c>
      <c r="E1764" t="s">
        <v>263</v>
      </c>
      <c r="F1764" s="35">
        <v>814.24900000000002</v>
      </c>
      <c r="G1764" s="35">
        <v>277.26600000000002</v>
      </c>
      <c r="H1764" s="35">
        <v>514.13900000000001</v>
      </c>
      <c r="I1764" s="35">
        <v>0</v>
      </c>
      <c r="J1764" s="35">
        <v>0</v>
      </c>
      <c r="K1764" s="35">
        <v>0</v>
      </c>
      <c r="L1764" s="35">
        <v>0</v>
      </c>
      <c r="M1764" s="35">
        <v>22.844000000000001</v>
      </c>
      <c r="N1764" s="35">
        <v>0</v>
      </c>
      <c r="O1764" s="35">
        <v>0</v>
      </c>
      <c r="P1764" s="35">
        <v>0</v>
      </c>
      <c r="Q1764" s="35">
        <v>0</v>
      </c>
      <c r="R1764" s="35"/>
      <c r="S1764" s="35"/>
    </row>
    <row r="1765" spans="1:19">
      <c r="A1765" t="s">
        <v>1404</v>
      </c>
      <c r="B1765" t="s">
        <v>54</v>
      </c>
      <c r="C1765" t="s">
        <v>118</v>
      </c>
      <c r="D1765" t="s">
        <v>259</v>
      </c>
      <c r="E1765" t="s">
        <v>260</v>
      </c>
      <c r="F1765" s="35">
        <v>3913.8629999999998</v>
      </c>
      <c r="G1765" s="35">
        <v>562.649</v>
      </c>
      <c r="H1765" s="35">
        <v>3065.2</v>
      </c>
      <c r="I1765" s="35">
        <v>0</v>
      </c>
      <c r="J1765" s="35">
        <v>0</v>
      </c>
      <c r="K1765" s="35">
        <v>0</v>
      </c>
      <c r="L1765" s="35">
        <v>0</v>
      </c>
      <c r="M1765" s="35">
        <v>286.01400000000001</v>
      </c>
      <c r="N1765" s="35">
        <v>0</v>
      </c>
      <c r="O1765" s="35">
        <v>0</v>
      </c>
      <c r="P1765" s="35">
        <v>0</v>
      </c>
      <c r="Q1765" s="35">
        <v>0</v>
      </c>
      <c r="R1765" s="35"/>
      <c r="S1765" s="35"/>
    </row>
    <row r="1766" spans="1:19">
      <c r="A1766" t="s">
        <v>389</v>
      </c>
      <c r="B1766" t="s">
        <v>54</v>
      </c>
      <c r="C1766" t="s">
        <v>118</v>
      </c>
      <c r="D1766" t="s">
        <v>259</v>
      </c>
      <c r="E1766" t="s">
        <v>263</v>
      </c>
      <c r="F1766" s="35">
        <v>1425.116</v>
      </c>
      <c r="G1766" s="35">
        <v>399.82</v>
      </c>
      <c r="H1766" s="35">
        <v>844.14300000000003</v>
      </c>
      <c r="I1766" s="35">
        <v>5.5E-2</v>
      </c>
      <c r="J1766" s="35">
        <v>0</v>
      </c>
      <c r="K1766" s="35">
        <v>0</v>
      </c>
      <c r="L1766" s="35">
        <v>0</v>
      </c>
      <c r="M1766" s="35">
        <v>180.398</v>
      </c>
      <c r="N1766" s="35">
        <v>0</v>
      </c>
      <c r="O1766" s="35">
        <v>0</v>
      </c>
      <c r="P1766" s="35">
        <v>0.7</v>
      </c>
      <c r="Q1766" s="35">
        <v>0</v>
      </c>
      <c r="R1766" s="35"/>
      <c r="S1766" s="35"/>
    </row>
    <row r="1767" spans="1:19">
      <c r="A1767" t="s">
        <v>1405</v>
      </c>
      <c r="B1767" t="s">
        <v>54</v>
      </c>
      <c r="C1767" t="s">
        <v>118</v>
      </c>
      <c r="D1767" t="s">
        <v>259</v>
      </c>
      <c r="E1767" t="s">
        <v>263</v>
      </c>
      <c r="F1767" s="35">
        <v>167.983</v>
      </c>
      <c r="G1767" s="35">
        <v>28.763000000000002</v>
      </c>
      <c r="H1767" s="35">
        <v>106.678</v>
      </c>
      <c r="I1767" s="35">
        <v>0</v>
      </c>
      <c r="J1767" s="35">
        <v>0</v>
      </c>
      <c r="K1767" s="35">
        <v>0</v>
      </c>
      <c r="L1767" s="35">
        <v>0</v>
      </c>
      <c r="M1767" s="35">
        <v>19.861999999999998</v>
      </c>
      <c r="N1767" s="35">
        <v>0</v>
      </c>
      <c r="O1767" s="35">
        <v>0</v>
      </c>
      <c r="P1767" s="35">
        <v>12.68</v>
      </c>
      <c r="Q1767" s="35">
        <v>0</v>
      </c>
      <c r="R1767" s="35"/>
      <c r="S1767" s="35"/>
    </row>
    <row r="1768" spans="1:19">
      <c r="A1768" t="s">
        <v>1406</v>
      </c>
      <c r="B1768" t="s">
        <v>54</v>
      </c>
      <c r="C1768" t="s">
        <v>118</v>
      </c>
      <c r="D1768" t="s">
        <v>259</v>
      </c>
      <c r="E1768" t="s">
        <v>263</v>
      </c>
      <c r="F1768" s="35">
        <v>2272.393</v>
      </c>
      <c r="G1768" s="35">
        <v>311.86900000000003</v>
      </c>
      <c r="H1768" s="35">
        <v>1828.3440000000001</v>
      </c>
      <c r="I1768" s="35">
        <v>6</v>
      </c>
      <c r="J1768" s="35">
        <v>0</v>
      </c>
      <c r="K1768" s="35">
        <v>0</v>
      </c>
      <c r="L1768" s="35">
        <v>0</v>
      </c>
      <c r="M1768" s="35">
        <v>126.18</v>
      </c>
      <c r="N1768" s="35">
        <v>0</v>
      </c>
      <c r="O1768" s="35">
        <v>0</v>
      </c>
      <c r="P1768" s="35">
        <v>0</v>
      </c>
      <c r="Q1768" s="35">
        <v>0</v>
      </c>
      <c r="R1768" s="35"/>
      <c r="S1768" s="35"/>
    </row>
    <row r="1769" spans="1:19">
      <c r="A1769" t="s">
        <v>1407</v>
      </c>
      <c r="B1769" t="s">
        <v>54</v>
      </c>
      <c r="C1769" t="s">
        <v>118</v>
      </c>
      <c r="D1769" t="s">
        <v>259</v>
      </c>
      <c r="E1769" t="s">
        <v>260</v>
      </c>
      <c r="F1769" s="35">
        <v>2636.8220000000001</v>
      </c>
      <c r="G1769" s="35">
        <v>408.87900000000002</v>
      </c>
      <c r="H1769" s="35">
        <v>767.86400000000003</v>
      </c>
      <c r="I1769" s="35">
        <v>0</v>
      </c>
      <c r="J1769" s="35">
        <v>0</v>
      </c>
      <c r="K1769" s="35">
        <v>0</v>
      </c>
      <c r="L1769" s="35">
        <v>0</v>
      </c>
      <c r="M1769" s="35">
        <v>151.98699999999999</v>
      </c>
      <c r="N1769" s="35">
        <v>0</v>
      </c>
      <c r="O1769" s="35">
        <v>0</v>
      </c>
      <c r="P1769" s="35">
        <v>1308.0920000000001</v>
      </c>
      <c r="Q1769" s="35">
        <v>0</v>
      </c>
      <c r="R1769" s="35"/>
      <c r="S1769" s="35"/>
    </row>
    <row r="1770" spans="1:19">
      <c r="A1770" t="s">
        <v>1408</v>
      </c>
      <c r="B1770" t="s">
        <v>54</v>
      </c>
      <c r="C1770" t="s">
        <v>118</v>
      </c>
      <c r="D1770" t="s">
        <v>259</v>
      </c>
      <c r="E1770" t="s">
        <v>263</v>
      </c>
      <c r="F1770" s="35">
        <v>585.75300000000004</v>
      </c>
      <c r="G1770" s="35">
        <v>292.52300000000002</v>
      </c>
      <c r="H1770" s="35">
        <v>280.97000000000003</v>
      </c>
      <c r="I1770" s="35">
        <v>3.8</v>
      </c>
      <c r="J1770" s="35">
        <v>0</v>
      </c>
      <c r="K1770" s="35">
        <v>0</v>
      </c>
      <c r="L1770" s="35">
        <v>0</v>
      </c>
      <c r="M1770" s="35">
        <v>4.55</v>
      </c>
      <c r="N1770" s="35">
        <v>0</v>
      </c>
      <c r="O1770" s="35">
        <v>0</v>
      </c>
      <c r="P1770" s="35">
        <v>3.91</v>
      </c>
      <c r="Q1770" s="35">
        <v>0</v>
      </c>
      <c r="R1770" s="35"/>
      <c r="S1770" s="35"/>
    </row>
    <row r="1771" spans="1:19">
      <c r="A1771" t="s">
        <v>512</v>
      </c>
      <c r="B1771" t="s">
        <v>54</v>
      </c>
      <c r="C1771" t="s">
        <v>118</v>
      </c>
      <c r="D1771" t="s">
        <v>259</v>
      </c>
      <c r="E1771" t="s">
        <v>260</v>
      </c>
      <c r="F1771" s="35">
        <v>5138.5720000000001</v>
      </c>
      <c r="G1771" s="35">
        <v>339.63900000000001</v>
      </c>
      <c r="H1771" s="35">
        <v>1479</v>
      </c>
      <c r="I1771" s="35">
        <v>3.9</v>
      </c>
      <c r="J1771" s="35">
        <v>0</v>
      </c>
      <c r="K1771" s="35">
        <v>0</v>
      </c>
      <c r="L1771" s="35">
        <v>0</v>
      </c>
      <c r="M1771" s="35">
        <v>63.598999999999997</v>
      </c>
      <c r="N1771" s="35">
        <v>0</v>
      </c>
      <c r="O1771" s="35">
        <v>0</v>
      </c>
      <c r="P1771" s="35">
        <v>3252.4340000000002</v>
      </c>
      <c r="Q1771" s="35">
        <v>0</v>
      </c>
      <c r="R1771" s="35"/>
      <c r="S1771" s="35"/>
    </row>
    <row r="1772" spans="1:19">
      <c r="A1772" t="s">
        <v>1409</v>
      </c>
      <c r="B1772" t="s">
        <v>54</v>
      </c>
      <c r="C1772" t="s">
        <v>118</v>
      </c>
      <c r="D1772" t="s">
        <v>259</v>
      </c>
      <c r="E1772" t="s">
        <v>263</v>
      </c>
      <c r="F1772" s="35">
        <v>1715.7239999999999</v>
      </c>
      <c r="G1772" s="35">
        <v>475.55399999999997</v>
      </c>
      <c r="H1772" s="35">
        <v>1176.7840000000001</v>
      </c>
      <c r="I1772" s="35">
        <v>4.5999999999999996</v>
      </c>
      <c r="J1772" s="35">
        <v>0</v>
      </c>
      <c r="K1772" s="35">
        <v>0</v>
      </c>
      <c r="L1772" s="35">
        <v>0</v>
      </c>
      <c r="M1772" s="35">
        <v>50.665999999999997</v>
      </c>
      <c r="N1772" s="35">
        <v>0</v>
      </c>
      <c r="O1772" s="35">
        <v>0</v>
      </c>
      <c r="P1772" s="35">
        <v>8.1199999999999992</v>
      </c>
      <c r="Q1772" s="35">
        <v>0</v>
      </c>
      <c r="R1772" s="35"/>
      <c r="S1772" s="35"/>
    </row>
    <row r="1773" spans="1:19">
      <c r="A1773" t="s">
        <v>1410</v>
      </c>
      <c r="B1773" t="s">
        <v>54</v>
      </c>
      <c r="C1773" t="s">
        <v>118</v>
      </c>
      <c r="D1773" t="s">
        <v>259</v>
      </c>
      <c r="E1773" t="s">
        <v>263</v>
      </c>
      <c r="F1773" s="35">
        <v>3105.5</v>
      </c>
      <c r="G1773" s="35">
        <v>605.29999999999995</v>
      </c>
      <c r="H1773" s="35">
        <v>1036.691</v>
      </c>
      <c r="I1773" s="35">
        <v>13.5</v>
      </c>
      <c r="J1773" s="35">
        <v>0</v>
      </c>
      <c r="K1773" s="35">
        <v>0</v>
      </c>
      <c r="L1773" s="35">
        <v>0</v>
      </c>
      <c r="M1773" s="35">
        <v>26.791</v>
      </c>
      <c r="N1773" s="35">
        <v>0</v>
      </c>
      <c r="O1773" s="35">
        <v>0</v>
      </c>
      <c r="P1773" s="35">
        <v>1423.2180000000001</v>
      </c>
      <c r="Q1773" s="35">
        <v>0</v>
      </c>
      <c r="R1773" s="35"/>
      <c r="S1773" s="35"/>
    </row>
    <row r="1774" spans="1:19">
      <c r="A1774" t="s">
        <v>1313</v>
      </c>
      <c r="B1774" t="s">
        <v>54</v>
      </c>
      <c r="C1774" t="s">
        <v>118</v>
      </c>
      <c r="D1774" t="s">
        <v>259</v>
      </c>
      <c r="E1774" t="s">
        <v>263</v>
      </c>
      <c r="F1774" s="35">
        <v>3757.5650000000001</v>
      </c>
      <c r="G1774" s="35">
        <v>344.41899999999998</v>
      </c>
      <c r="H1774" s="35">
        <v>3069.2719999999999</v>
      </c>
      <c r="I1774" s="35">
        <v>3.77</v>
      </c>
      <c r="J1774" s="35">
        <v>0</v>
      </c>
      <c r="K1774" s="35">
        <v>0</v>
      </c>
      <c r="L1774" s="35">
        <v>0</v>
      </c>
      <c r="M1774" s="35">
        <v>339.35399999999998</v>
      </c>
      <c r="N1774" s="35">
        <v>0</v>
      </c>
      <c r="O1774" s="35">
        <v>0</v>
      </c>
      <c r="P1774" s="35">
        <v>0.75</v>
      </c>
      <c r="Q1774" s="35">
        <v>0</v>
      </c>
      <c r="R1774" s="35"/>
      <c r="S1774" s="35"/>
    </row>
    <row r="1775" spans="1:19">
      <c r="A1775" t="s">
        <v>1411</v>
      </c>
      <c r="B1775" t="s">
        <v>54</v>
      </c>
      <c r="C1775" t="s">
        <v>118</v>
      </c>
      <c r="D1775" t="s">
        <v>259</v>
      </c>
      <c r="E1775" t="s">
        <v>260</v>
      </c>
      <c r="F1775" s="35">
        <v>2463.3690000000001</v>
      </c>
      <c r="G1775" s="35">
        <v>362.267</v>
      </c>
      <c r="H1775" s="35">
        <v>1531.171</v>
      </c>
      <c r="I1775" s="35">
        <v>0.1</v>
      </c>
      <c r="J1775" s="35">
        <v>0</v>
      </c>
      <c r="K1775" s="35">
        <v>0</v>
      </c>
      <c r="L1775" s="35">
        <v>0</v>
      </c>
      <c r="M1775" s="35">
        <v>122.20099999999999</v>
      </c>
      <c r="N1775" s="35">
        <v>0</v>
      </c>
      <c r="O1775" s="35">
        <v>0</v>
      </c>
      <c r="P1775" s="35">
        <v>447.63</v>
      </c>
      <c r="Q1775" s="35">
        <v>0</v>
      </c>
      <c r="R1775" s="35"/>
      <c r="S1775" s="35"/>
    </row>
    <row r="1776" spans="1:19">
      <c r="A1776" t="s">
        <v>522</v>
      </c>
      <c r="B1776" t="s">
        <v>54</v>
      </c>
      <c r="C1776" t="s">
        <v>118</v>
      </c>
      <c r="D1776" t="s">
        <v>259</v>
      </c>
      <c r="E1776" t="s">
        <v>260</v>
      </c>
      <c r="F1776" s="35">
        <v>5089.2610000000004</v>
      </c>
      <c r="G1776" s="35">
        <v>448.80099999999999</v>
      </c>
      <c r="H1776" s="35">
        <v>3269.6860000000001</v>
      </c>
      <c r="I1776" s="35">
        <v>4</v>
      </c>
      <c r="J1776" s="35">
        <v>0</v>
      </c>
      <c r="K1776" s="35">
        <v>0</v>
      </c>
      <c r="L1776" s="35">
        <v>0</v>
      </c>
      <c r="M1776" s="35">
        <v>326.59699999999998</v>
      </c>
      <c r="N1776" s="35">
        <v>0</v>
      </c>
      <c r="O1776" s="35">
        <v>0</v>
      </c>
      <c r="P1776" s="35">
        <v>1040.1769999999999</v>
      </c>
      <c r="Q1776" s="35">
        <v>0</v>
      </c>
      <c r="R1776" s="35"/>
      <c r="S1776" s="35"/>
    </row>
    <row r="1777" spans="1:19">
      <c r="A1777" t="s">
        <v>523</v>
      </c>
      <c r="B1777" t="s">
        <v>54</v>
      </c>
      <c r="C1777" t="s">
        <v>118</v>
      </c>
      <c r="D1777" t="s">
        <v>259</v>
      </c>
      <c r="E1777" t="s">
        <v>263</v>
      </c>
      <c r="F1777" s="35">
        <v>1086.655</v>
      </c>
      <c r="G1777" s="35">
        <v>497.63900000000001</v>
      </c>
      <c r="H1777" s="35">
        <v>547.41200000000003</v>
      </c>
      <c r="I1777" s="35">
        <v>20.9</v>
      </c>
      <c r="J1777" s="35">
        <v>0</v>
      </c>
      <c r="K1777" s="35">
        <v>0</v>
      </c>
      <c r="L1777" s="35">
        <v>0</v>
      </c>
      <c r="M1777" s="35">
        <v>14.598000000000001</v>
      </c>
      <c r="N1777" s="35">
        <v>0</v>
      </c>
      <c r="O1777" s="35">
        <v>0</v>
      </c>
      <c r="P1777" s="35">
        <v>6.1059999999999999</v>
      </c>
      <c r="Q1777" s="35">
        <v>0</v>
      </c>
      <c r="R1777" s="35"/>
      <c r="S1777" s="35"/>
    </row>
    <row r="1778" spans="1:19">
      <c r="A1778" t="s">
        <v>1412</v>
      </c>
      <c r="B1778" t="s">
        <v>54</v>
      </c>
      <c r="C1778" t="s">
        <v>118</v>
      </c>
      <c r="D1778" t="s">
        <v>259</v>
      </c>
      <c r="E1778" t="s">
        <v>260</v>
      </c>
      <c r="F1778" s="35">
        <v>2026.4190000000001</v>
      </c>
      <c r="G1778" s="35">
        <v>360.52</v>
      </c>
      <c r="H1778" s="35">
        <v>1262.306</v>
      </c>
      <c r="I1778" s="35">
        <v>2</v>
      </c>
      <c r="J1778" s="35">
        <v>0</v>
      </c>
      <c r="K1778" s="35">
        <v>0</v>
      </c>
      <c r="L1778" s="35">
        <v>0</v>
      </c>
      <c r="M1778" s="35">
        <v>340.964</v>
      </c>
      <c r="N1778" s="35">
        <v>0</v>
      </c>
      <c r="O1778" s="35">
        <v>0</v>
      </c>
      <c r="P1778" s="35">
        <v>60.628999999999998</v>
      </c>
      <c r="Q1778" s="35">
        <v>0</v>
      </c>
      <c r="R1778" s="35"/>
      <c r="S1778" s="35"/>
    </row>
    <row r="1779" spans="1:19">
      <c r="A1779" t="s">
        <v>460</v>
      </c>
      <c r="B1779" t="s">
        <v>54</v>
      </c>
      <c r="C1779" t="s">
        <v>118</v>
      </c>
      <c r="D1779" t="s">
        <v>259</v>
      </c>
      <c r="E1779" t="s">
        <v>263</v>
      </c>
      <c r="F1779" s="35">
        <v>1013.9059999999999</v>
      </c>
      <c r="G1779" s="35">
        <v>272.11700000000002</v>
      </c>
      <c r="H1779" s="35">
        <v>570.40899999999999</v>
      </c>
      <c r="I1779" s="35">
        <v>51.99</v>
      </c>
      <c r="J1779" s="35">
        <v>0</v>
      </c>
      <c r="K1779" s="35">
        <v>0</v>
      </c>
      <c r="L1779" s="35">
        <v>0</v>
      </c>
      <c r="M1779" s="35">
        <v>24.09</v>
      </c>
      <c r="N1779" s="35">
        <v>0</v>
      </c>
      <c r="O1779" s="35">
        <v>0</v>
      </c>
      <c r="P1779" s="35">
        <v>95.3</v>
      </c>
      <c r="Q1779" s="35">
        <v>0</v>
      </c>
      <c r="R1779" s="35"/>
      <c r="S1779" s="35"/>
    </row>
    <row r="1780" spans="1:19">
      <c r="A1780" t="s">
        <v>1413</v>
      </c>
      <c r="B1780" t="s">
        <v>54</v>
      </c>
      <c r="C1780" t="s">
        <v>118</v>
      </c>
      <c r="D1780" t="s">
        <v>259</v>
      </c>
      <c r="E1780" t="s">
        <v>263</v>
      </c>
      <c r="F1780" s="35">
        <v>2421.6840000000002</v>
      </c>
      <c r="G1780" s="35">
        <v>489.30500000000001</v>
      </c>
      <c r="H1780" s="35">
        <v>1815.56</v>
      </c>
      <c r="I1780" s="35">
        <v>0</v>
      </c>
      <c r="J1780" s="35">
        <v>0</v>
      </c>
      <c r="K1780" s="35">
        <v>0</v>
      </c>
      <c r="L1780" s="35">
        <v>0</v>
      </c>
      <c r="M1780" s="35">
        <v>59.673000000000002</v>
      </c>
      <c r="N1780" s="35">
        <v>0</v>
      </c>
      <c r="O1780" s="35">
        <v>0</v>
      </c>
      <c r="P1780" s="35">
        <v>57.146000000000001</v>
      </c>
      <c r="Q1780" s="35">
        <v>0</v>
      </c>
      <c r="R1780" s="35"/>
      <c r="S1780" s="35"/>
    </row>
    <row r="1781" spans="1:19">
      <c r="A1781" t="s">
        <v>1414</v>
      </c>
      <c r="B1781" t="s">
        <v>54</v>
      </c>
      <c r="C1781" t="s">
        <v>118</v>
      </c>
      <c r="D1781" t="s">
        <v>259</v>
      </c>
      <c r="E1781" t="s">
        <v>263</v>
      </c>
      <c r="F1781" s="35">
        <v>792.41200000000003</v>
      </c>
      <c r="G1781" s="35">
        <v>310.07799999999997</v>
      </c>
      <c r="H1781" s="35">
        <v>320.649</v>
      </c>
      <c r="I1781" s="35">
        <v>0</v>
      </c>
      <c r="J1781" s="35">
        <v>0</v>
      </c>
      <c r="K1781" s="35">
        <v>0</v>
      </c>
      <c r="L1781" s="35">
        <v>0</v>
      </c>
      <c r="M1781" s="35">
        <v>45.784999999999997</v>
      </c>
      <c r="N1781" s="35">
        <v>0</v>
      </c>
      <c r="O1781" s="35">
        <v>0</v>
      </c>
      <c r="P1781" s="35">
        <v>115.9</v>
      </c>
      <c r="Q1781" s="35">
        <v>0</v>
      </c>
      <c r="R1781" s="35"/>
      <c r="S1781" s="35"/>
    </row>
    <row r="1782" spans="1:19">
      <c r="A1782" t="s">
        <v>1415</v>
      </c>
      <c r="B1782" t="s">
        <v>54</v>
      </c>
      <c r="C1782" t="s">
        <v>118</v>
      </c>
      <c r="D1782" t="s">
        <v>259</v>
      </c>
      <c r="E1782" t="s">
        <v>263</v>
      </c>
      <c r="F1782" s="35">
        <v>1429.75</v>
      </c>
      <c r="G1782" s="35">
        <v>406.82600000000002</v>
      </c>
      <c r="H1782" s="35">
        <v>972.60400000000004</v>
      </c>
      <c r="I1782" s="35">
        <v>3.6</v>
      </c>
      <c r="J1782" s="35">
        <v>0</v>
      </c>
      <c r="K1782" s="35">
        <v>0</v>
      </c>
      <c r="L1782" s="35">
        <v>0</v>
      </c>
      <c r="M1782" s="35">
        <v>6.9</v>
      </c>
      <c r="N1782" s="35">
        <v>0</v>
      </c>
      <c r="O1782" s="35">
        <v>0</v>
      </c>
      <c r="P1782" s="35">
        <v>39.82</v>
      </c>
      <c r="Q1782" s="35">
        <v>0</v>
      </c>
      <c r="R1782" s="35"/>
      <c r="S1782" s="35"/>
    </row>
    <row r="1783" spans="1:19">
      <c r="A1783" t="s">
        <v>412</v>
      </c>
      <c r="B1783" t="s">
        <v>54</v>
      </c>
      <c r="C1783" t="s">
        <v>118</v>
      </c>
      <c r="D1783" t="s">
        <v>259</v>
      </c>
      <c r="E1783" t="s">
        <v>263</v>
      </c>
      <c r="F1783" s="35">
        <v>1681.557</v>
      </c>
      <c r="G1783" s="35">
        <v>445.21600000000001</v>
      </c>
      <c r="H1783" s="35">
        <v>1197.7429999999999</v>
      </c>
      <c r="I1783" s="35">
        <v>0.5</v>
      </c>
      <c r="J1783" s="35">
        <v>0</v>
      </c>
      <c r="K1783" s="35">
        <v>0</v>
      </c>
      <c r="L1783" s="35">
        <v>0</v>
      </c>
      <c r="M1783" s="35">
        <v>35.448</v>
      </c>
      <c r="N1783" s="35">
        <v>0</v>
      </c>
      <c r="O1783" s="35">
        <v>0</v>
      </c>
      <c r="P1783" s="35">
        <v>2.65</v>
      </c>
      <c r="Q1783" s="35">
        <v>0</v>
      </c>
      <c r="R1783" s="35"/>
      <c r="S1783" s="35"/>
    </row>
    <row r="1784" spans="1:19">
      <c r="A1784" t="s">
        <v>1416</v>
      </c>
      <c r="B1784" t="s">
        <v>54</v>
      </c>
      <c r="C1784" t="s">
        <v>118</v>
      </c>
      <c r="D1784" t="s">
        <v>259</v>
      </c>
      <c r="E1784" t="s">
        <v>260</v>
      </c>
      <c r="F1784" s="35">
        <v>1535.819</v>
      </c>
      <c r="G1784" s="35">
        <v>152.708</v>
      </c>
      <c r="H1784" s="35">
        <v>1188.8720000000001</v>
      </c>
      <c r="I1784" s="35">
        <v>0</v>
      </c>
      <c r="J1784" s="35">
        <v>0</v>
      </c>
      <c r="K1784" s="35">
        <v>0</v>
      </c>
      <c r="L1784" s="35">
        <v>0</v>
      </c>
      <c r="M1784" s="35">
        <v>94.138999999999996</v>
      </c>
      <c r="N1784" s="35">
        <v>0</v>
      </c>
      <c r="O1784" s="35">
        <v>0</v>
      </c>
      <c r="P1784" s="35">
        <v>100.1</v>
      </c>
      <c r="Q1784" s="35">
        <v>0</v>
      </c>
      <c r="R1784" s="35"/>
      <c r="S1784" s="35"/>
    </row>
    <row r="1785" spans="1:19">
      <c r="A1785" t="s">
        <v>1417</v>
      </c>
      <c r="B1785" t="s">
        <v>8</v>
      </c>
      <c r="C1785" t="s">
        <v>330</v>
      </c>
      <c r="D1785" t="s">
        <v>259</v>
      </c>
      <c r="E1785" t="s">
        <v>260</v>
      </c>
      <c r="F1785" s="35">
        <v>2080.0100000000002</v>
      </c>
      <c r="G1785" s="35">
        <v>294.02999999999997</v>
      </c>
      <c r="H1785" s="35">
        <v>287.27999999999997</v>
      </c>
      <c r="I1785" s="35">
        <v>44.29</v>
      </c>
      <c r="J1785" s="35">
        <v>0</v>
      </c>
      <c r="K1785" s="35">
        <v>0</v>
      </c>
      <c r="L1785" s="35">
        <v>1031.18</v>
      </c>
      <c r="M1785" s="35">
        <v>416.52</v>
      </c>
      <c r="N1785" s="35">
        <v>0</v>
      </c>
      <c r="O1785" s="35">
        <v>0</v>
      </c>
      <c r="P1785" s="35">
        <v>6.71</v>
      </c>
      <c r="Q1785" s="35">
        <v>0</v>
      </c>
      <c r="R1785" s="35"/>
      <c r="S1785" s="35"/>
    </row>
    <row r="1786" spans="1:19">
      <c r="A1786" t="s">
        <v>1065</v>
      </c>
      <c r="B1786" t="s">
        <v>8</v>
      </c>
      <c r="C1786" t="s">
        <v>330</v>
      </c>
      <c r="D1786" t="s">
        <v>259</v>
      </c>
      <c r="E1786" t="s">
        <v>263</v>
      </c>
      <c r="F1786" s="35">
        <v>1899.99</v>
      </c>
      <c r="G1786" s="35">
        <v>228.46</v>
      </c>
      <c r="H1786" s="35">
        <v>345.66</v>
      </c>
      <c r="I1786" s="35">
        <v>4</v>
      </c>
      <c r="J1786" s="35">
        <v>0</v>
      </c>
      <c r="K1786" s="35">
        <v>0</v>
      </c>
      <c r="L1786" s="35">
        <v>1248.93</v>
      </c>
      <c r="M1786" s="35">
        <v>72.61</v>
      </c>
      <c r="N1786" s="35">
        <v>0</v>
      </c>
      <c r="O1786" s="35">
        <v>0.33</v>
      </c>
      <c r="P1786" s="35">
        <v>0</v>
      </c>
      <c r="Q1786" s="35">
        <v>0</v>
      </c>
      <c r="R1786" s="35"/>
      <c r="S1786" s="35"/>
    </row>
    <row r="1787" spans="1:19">
      <c r="A1787" t="s">
        <v>1418</v>
      </c>
      <c r="B1787" t="s">
        <v>8</v>
      </c>
      <c r="C1787" t="s">
        <v>330</v>
      </c>
      <c r="D1787" t="s">
        <v>259</v>
      </c>
      <c r="E1787" t="s">
        <v>260</v>
      </c>
      <c r="F1787" s="35">
        <v>1997.65</v>
      </c>
      <c r="G1787" s="35">
        <v>298.08</v>
      </c>
      <c r="H1787" s="35">
        <v>338.17</v>
      </c>
      <c r="I1787" s="35">
        <v>13.6</v>
      </c>
      <c r="J1787" s="35">
        <v>0.4</v>
      </c>
      <c r="K1787" s="35">
        <v>0</v>
      </c>
      <c r="L1787" s="35">
        <v>1067.3499999999999</v>
      </c>
      <c r="M1787" s="35">
        <v>274.05</v>
      </c>
      <c r="N1787" s="35">
        <v>0</v>
      </c>
      <c r="O1787" s="35">
        <v>0</v>
      </c>
      <c r="P1787" s="35">
        <v>6</v>
      </c>
      <c r="Q1787" s="35">
        <v>0</v>
      </c>
      <c r="R1787" s="35"/>
      <c r="S1787" s="35"/>
    </row>
    <row r="1788" spans="1:19">
      <c r="A1788" t="s">
        <v>1419</v>
      </c>
      <c r="B1788" t="s">
        <v>8</v>
      </c>
      <c r="C1788" t="s">
        <v>118</v>
      </c>
      <c r="D1788" t="s">
        <v>259</v>
      </c>
      <c r="E1788" t="s">
        <v>260</v>
      </c>
      <c r="F1788" s="35">
        <v>2190.3200000000002</v>
      </c>
      <c r="G1788" s="35">
        <v>315.81</v>
      </c>
      <c r="H1788" s="35">
        <v>396.9</v>
      </c>
      <c r="I1788" s="35">
        <v>40.880000000000003</v>
      </c>
      <c r="J1788" s="35">
        <v>0</v>
      </c>
      <c r="K1788" s="35">
        <v>0</v>
      </c>
      <c r="L1788" s="35">
        <v>1230.6600000000001</v>
      </c>
      <c r="M1788" s="35">
        <v>152.22</v>
      </c>
      <c r="N1788" s="35">
        <v>0</v>
      </c>
      <c r="O1788" s="35">
        <v>12.6</v>
      </c>
      <c r="P1788" s="35">
        <v>41.25</v>
      </c>
      <c r="Q1788" s="35">
        <v>0</v>
      </c>
      <c r="R1788" s="35"/>
      <c r="S1788" s="35"/>
    </row>
    <row r="1789" spans="1:19">
      <c r="A1789" t="s">
        <v>1420</v>
      </c>
      <c r="B1789" t="s">
        <v>8</v>
      </c>
      <c r="C1789" t="s">
        <v>118</v>
      </c>
      <c r="D1789" t="s">
        <v>259</v>
      </c>
      <c r="E1789" t="s">
        <v>260</v>
      </c>
      <c r="F1789" s="35">
        <v>1644.58</v>
      </c>
      <c r="G1789" s="35">
        <v>276.35000000000002</v>
      </c>
      <c r="H1789" s="35">
        <v>513.16</v>
      </c>
      <c r="I1789" s="35">
        <v>14.32</v>
      </c>
      <c r="J1789" s="35">
        <v>0</v>
      </c>
      <c r="K1789" s="35">
        <v>0</v>
      </c>
      <c r="L1789" s="35">
        <v>708.66</v>
      </c>
      <c r="M1789" s="35">
        <v>132.09</v>
      </c>
      <c r="N1789" s="35">
        <v>0</v>
      </c>
      <c r="O1789" s="35">
        <v>0</v>
      </c>
      <c r="P1789" s="35">
        <v>0</v>
      </c>
      <c r="Q1789" s="35">
        <v>0</v>
      </c>
      <c r="R1789" s="35"/>
      <c r="S1789" s="35"/>
    </row>
    <row r="1790" spans="1:19">
      <c r="A1790" t="s">
        <v>875</v>
      </c>
      <c r="B1790" t="s">
        <v>8</v>
      </c>
      <c r="C1790" t="s">
        <v>330</v>
      </c>
      <c r="D1790" t="s">
        <v>259</v>
      </c>
      <c r="E1790" t="s">
        <v>260</v>
      </c>
      <c r="F1790" s="35">
        <v>2478.13</v>
      </c>
      <c r="G1790" s="35">
        <v>353.08</v>
      </c>
      <c r="H1790" s="35">
        <v>547.16</v>
      </c>
      <c r="I1790" s="35">
        <v>45.22</v>
      </c>
      <c r="J1790" s="35">
        <v>0</v>
      </c>
      <c r="K1790" s="35">
        <v>0</v>
      </c>
      <c r="L1790" s="35">
        <v>1210.03</v>
      </c>
      <c r="M1790" s="35">
        <v>320.75</v>
      </c>
      <c r="N1790" s="35">
        <v>0</v>
      </c>
      <c r="O1790" s="35">
        <v>0</v>
      </c>
      <c r="P1790" s="35">
        <v>1.89</v>
      </c>
      <c r="Q1790" s="35">
        <v>0</v>
      </c>
      <c r="R1790" s="35"/>
      <c r="S1790" s="35"/>
    </row>
    <row r="1791" spans="1:19">
      <c r="A1791" t="s">
        <v>1421</v>
      </c>
      <c r="B1791" t="s">
        <v>8</v>
      </c>
      <c r="C1791" t="s">
        <v>330</v>
      </c>
      <c r="D1791" t="s">
        <v>259</v>
      </c>
      <c r="E1791" t="s">
        <v>260</v>
      </c>
      <c r="F1791" s="35">
        <v>1119.98</v>
      </c>
      <c r="G1791" s="35">
        <v>123.05</v>
      </c>
      <c r="H1791" s="35">
        <v>243.61</v>
      </c>
      <c r="I1791" s="35">
        <v>3.5</v>
      </c>
      <c r="J1791" s="35">
        <v>0</v>
      </c>
      <c r="K1791" s="35">
        <v>0</v>
      </c>
      <c r="L1791" s="35">
        <v>569.1</v>
      </c>
      <c r="M1791" s="35">
        <v>180.72</v>
      </c>
      <c r="N1791" s="35">
        <v>0</v>
      </c>
      <c r="O1791" s="35">
        <v>0</v>
      </c>
      <c r="P1791" s="35">
        <v>0</v>
      </c>
      <c r="Q1791" s="35">
        <v>0</v>
      </c>
      <c r="R1791" s="35"/>
      <c r="S1791" s="35"/>
    </row>
    <row r="1792" spans="1:19">
      <c r="A1792" t="s">
        <v>1422</v>
      </c>
      <c r="B1792" t="s">
        <v>8</v>
      </c>
      <c r="C1792" t="s">
        <v>330</v>
      </c>
      <c r="D1792" t="s">
        <v>259</v>
      </c>
      <c r="E1792" t="s">
        <v>263</v>
      </c>
      <c r="F1792" s="35">
        <v>1746.94</v>
      </c>
      <c r="G1792" s="35">
        <v>261.86</v>
      </c>
      <c r="H1792" s="35">
        <v>307.88</v>
      </c>
      <c r="I1792" s="35">
        <v>3.2</v>
      </c>
      <c r="J1792" s="35">
        <v>0</v>
      </c>
      <c r="K1792" s="35">
        <v>0</v>
      </c>
      <c r="L1792" s="35">
        <v>1110.03</v>
      </c>
      <c r="M1792" s="35">
        <v>63.97</v>
      </c>
      <c r="N1792" s="35">
        <v>0</v>
      </c>
      <c r="O1792" s="35">
        <v>0</v>
      </c>
      <c r="P1792" s="35">
        <v>0</v>
      </c>
      <c r="Q1792" s="35">
        <v>0</v>
      </c>
      <c r="R1792" s="35"/>
      <c r="S1792" s="35"/>
    </row>
    <row r="1793" spans="1:19">
      <c r="A1793" t="s">
        <v>735</v>
      </c>
      <c r="B1793" t="s">
        <v>8</v>
      </c>
      <c r="C1793" t="s">
        <v>330</v>
      </c>
      <c r="D1793" t="s">
        <v>259</v>
      </c>
      <c r="E1793" t="s">
        <v>260</v>
      </c>
      <c r="F1793" s="35">
        <v>1556.33</v>
      </c>
      <c r="G1793" s="35">
        <v>282.36</v>
      </c>
      <c r="H1793" s="35">
        <v>350.76</v>
      </c>
      <c r="I1793" s="35">
        <v>16.66</v>
      </c>
      <c r="J1793" s="35">
        <v>0</v>
      </c>
      <c r="K1793" s="35">
        <v>0</v>
      </c>
      <c r="L1793" s="35">
        <v>820.41</v>
      </c>
      <c r="M1793" s="35">
        <v>86.12</v>
      </c>
      <c r="N1793" s="35">
        <v>0</v>
      </c>
      <c r="O1793" s="35">
        <v>0</v>
      </c>
      <c r="P1793" s="35">
        <v>0.02</v>
      </c>
      <c r="Q1793" s="35">
        <v>0</v>
      </c>
      <c r="R1793" s="35"/>
      <c r="S1793" s="35"/>
    </row>
    <row r="1794" spans="1:19">
      <c r="A1794" t="s">
        <v>370</v>
      </c>
      <c r="B1794" t="s">
        <v>8</v>
      </c>
      <c r="C1794" t="s">
        <v>330</v>
      </c>
      <c r="D1794" t="s">
        <v>259</v>
      </c>
      <c r="E1794" t="s">
        <v>260</v>
      </c>
      <c r="F1794" s="35">
        <v>1523.25</v>
      </c>
      <c r="G1794" s="35">
        <v>264.36</v>
      </c>
      <c r="H1794" s="35">
        <v>264.92</v>
      </c>
      <c r="I1794" s="35">
        <v>18.350000000000001</v>
      </c>
      <c r="J1794" s="35">
        <v>0.48</v>
      </c>
      <c r="K1794" s="35">
        <v>0</v>
      </c>
      <c r="L1794" s="35">
        <v>915.71</v>
      </c>
      <c r="M1794" s="35">
        <v>58.68</v>
      </c>
      <c r="N1794" s="35">
        <v>0</v>
      </c>
      <c r="O1794" s="35">
        <v>0</v>
      </c>
      <c r="P1794" s="35">
        <v>0.75</v>
      </c>
      <c r="Q1794" s="35">
        <v>0</v>
      </c>
      <c r="R1794" s="35"/>
      <c r="S1794" s="35"/>
    </row>
    <row r="1795" spans="1:19">
      <c r="A1795" t="s">
        <v>1423</v>
      </c>
      <c r="B1795" t="s">
        <v>8</v>
      </c>
      <c r="C1795" t="s">
        <v>330</v>
      </c>
      <c r="D1795" t="s">
        <v>259</v>
      </c>
      <c r="E1795" t="s">
        <v>263</v>
      </c>
      <c r="F1795" s="35">
        <v>1031.3800000000001</v>
      </c>
      <c r="G1795" s="35">
        <v>199.06</v>
      </c>
      <c r="H1795" s="35">
        <v>247.72</v>
      </c>
      <c r="I1795" s="35">
        <v>1.1000000000000001</v>
      </c>
      <c r="J1795" s="35">
        <v>0</v>
      </c>
      <c r="K1795" s="35">
        <v>0</v>
      </c>
      <c r="L1795" s="35">
        <v>515.11</v>
      </c>
      <c r="M1795" s="35">
        <v>68.39</v>
      </c>
      <c r="N1795" s="35">
        <v>0</v>
      </c>
      <c r="O1795" s="35">
        <v>0</v>
      </c>
      <c r="P1795" s="35">
        <v>0</v>
      </c>
      <c r="Q1795" s="35">
        <v>0</v>
      </c>
      <c r="R1795" s="35"/>
      <c r="S1795" s="35"/>
    </row>
    <row r="1796" spans="1:19">
      <c r="A1796" t="s">
        <v>787</v>
      </c>
      <c r="B1796" t="s">
        <v>8</v>
      </c>
      <c r="C1796" t="s">
        <v>330</v>
      </c>
      <c r="D1796" t="s">
        <v>259</v>
      </c>
      <c r="E1796" t="s">
        <v>263</v>
      </c>
      <c r="F1796" s="35">
        <v>2253.84</v>
      </c>
      <c r="G1796" s="35">
        <v>341.88</v>
      </c>
      <c r="H1796" s="35">
        <v>260.77</v>
      </c>
      <c r="I1796" s="35">
        <v>4.0999999999999996</v>
      </c>
      <c r="J1796" s="35">
        <v>36.85</v>
      </c>
      <c r="K1796" s="35">
        <v>0</v>
      </c>
      <c r="L1796" s="35">
        <v>1525.96</v>
      </c>
      <c r="M1796" s="35">
        <v>82.28</v>
      </c>
      <c r="N1796" s="35">
        <v>0</v>
      </c>
      <c r="O1796" s="35">
        <v>0</v>
      </c>
      <c r="P1796" s="35">
        <v>2</v>
      </c>
      <c r="Q1796" s="35">
        <v>0</v>
      </c>
      <c r="R1796" s="35"/>
      <c r="S1796" s="35"/>
    </row>
    <row r="1797" spans="1:19">
      <c r="A1797" t="s">
        <v>1424</v>
      </c>
      <c r="B1797" t="s">
        <v>8</v>
      </c>
      <c r="C1797" t="s">
        <v>118</v>
      </c>
      <c r="D1797" t="s">
        <v>259</v>
      </c>
      <c r="E1797" t="s">
        <v>260</v>
      </c>
      <c r="F1797" s="35">
        <v>2449.33</v>
      </c>
      <c r="G1797" s="35">
        <v>371.38</v>
      </c>
      <c r="H1797" s="35">
        <v>392.97</v>
      </c>
      <c r="I1797" s="35">
        <v>19.809999999999999</v>
      </c>
      <c r="J1797" s="35">
        <v>2.73</v>
      </c>
      <c r="K1797" s="35">
        <v>0</v>
      </c>
      <c r="L1797" s="35">
        <v>1470.11</v>
      </c>
      <c r="M1797" s="35">
        <v>183.59</v>
      </c>
      <c r="N1797" s="35">
        <v>0</v>
      </c>
      <c r="O1797" s="35">
        <v>0</v>
      </c>
      <c r="P1797" s="35">
        <v>8.74</v>
      </c>
      <c r="Q1797" s="35">
        <v>0</v>
      </c>
      <c r="R1797" s="35"/>
      <c r="S1797" s="35"/>
    </row>
    <row r="1798" spans="1:19">
      <c r="A1798" t="s">
        <v>1425</v>
      </c>
      <c r="B1798" t="s">
        <v>8</v>
      </c>
      <c r="C1798" t="s">
        <v>330</v>
      </c>
      <c r="D1798" t="s">
        <v>259</v>
      </c>
      <c r="E1798" t="s">
        <v>298</v>
      </c>
      <c r="F1798" s="35">
        <v>4610.1000000000004</v>
      </c>
      <c r="G1798" s="35">
        <v>502.19</v>
      </c>
      <c r="H1798" s="35">
        <v>1183.94</v>
      </c>
      <c r="I1798" s="35">
        <v>106.2</v>
      </c>
      <c r="J1798" s="35">
        <v>5.13</v>
      </c>
      <c r="K1798" s="35">
        <v>0</v>
      </c>
      <c r="L1798" s="35">
        <v>1766.17</v>
      </c>
      <c r="M1798" s="35">
        <v>1009.56</v>
      </c>
      <c r="N1798" s="35">
        <v>0</v>
      </c>
      <c r="O1798" s="35">
        <v>4.67</v>
      </c>
      <c r="P1798" s="35">
        <v>32.24</v>
      </c>
      <c r="Q1798" s="35">
        <v>0</v>
      </c>
      <c r="R1798" s="35"/>
      <c r="S1798" s="35"/>
    </row>
    <row r="1799" spans="1:19">
      <c r="A1799" t="s">
        <v>1384</v>
      </c>
      <c r="B1799" t="s">
        <v>8</v>
      </c>
      <c r="C1799" t="s">
        <v>118</v>
      </c>
      <c r="D1799" t="s">
        <v>259</v>
      </c>
      <c r="E1799" t="s">
        <v>263</v>
      </c>
      <c r="F1799" s="35">
        <v>1367.78</v>
      </c>
      <c r="G1799" s="35">
        <v>329.03</v>
      </c>
      <c r="H1799" s="35">
        <v>356.68</v>
      </c>
      <c r="I1799" s="35">
        <v>10.130000000000001</v>
      </c>
      <c r="J1799" s="35">
        <v>0.1</v>
      </c>
      <c r="K1799" s="35">
        <v>0</v>
      </c>
      <c r="L1799" s="35">
        <v>640.66</v>
      </c>
      <c r="M1799" s="35">
        <v>31.18</v>
      </c>
      <c r="N1799" s="35">
        <v>0</v>
      </c>
      <c r="O1799" s="35">
        <v>0</v>
      </c>
      <c r="P1799" s="35">
        <v>0</v>
      </c>
      <c r="Q1799" s="35">
        <v>0</v>
      </c>
      <c r="R1799" s="35"/>
      <c r="S1799" s="35"/>
    </row>
    <row r="1800" spans="1:19">
      <c r="A1800" t="s">
        <v>290</v>
      </c>
      <c r="B1800" t="s">
        <v>8</v>
      </c>
      <c r="C1800" t="s">
        <v>330</v>
      </c>
      <c r="D1800" t="s">
        <v>259</v>
      </c>
      <c r="E1800" t="s">
        <v>260</v>
      </c>
      <c r="F1800" s="35">
        <v>1420.74</v>
      </c>
      <c r="G1800" s="35">
        <v>265.98</v>
      </c>
      <c r="H1800" s="35">
        <v>266.2</v>
      </c>
      <c r="I1800" s="35">
        <v>10.61</v>
      </c>
      <c r="J1800" s="35">
        <v>0</v>
      </c>
      <c r="K1800" s="35">
        <v>0</v>
      </c>
      <c r="L1800" s="35">
        <v>786.72</v>
      </c>
      <c r="M1800" s="35">
        <v>63.47</v>
      </c>
      <c r="N1800" s="35">
        <v>0</v>
      </c>
      <c r="O1800" s="35">
        <v>0</v>
      </c>
      <c r="P1800" s="35">
        <v>27.76</v>
      </c>
      <c r="Q1800" s="35">
        <v>0</v>
      </c>
      <c r="R1800" s="35"/>
      <c r="S1800" s="35"/>
    </row>
    <row r="1801" spans="1:19">
      <c r="A1801" t="s">
        <v>379</v>
      </c>
      <c r="B1801" t="s">
        <v>8</v>
      </c>
      <c r="C1801" t="s">
        <v>330</v>
      </c>
      <c r="D1801" t="s">
        <v>259</v>
      </c>
      <c r="E1801" t="s">
        <v>260</v>
      </c>
      <c r="F1801" s="35">
        <v>855.15</v>
      </c>
      <c r="G1801" s="35">
        <v>142.65</v>
      </c>
      <c r="H1801" s="35">
        <v>142.75</v>
      </c>
      <c r="I1801" s="35">
        <v>1.3</v>
      </c>
      <c r="J1801" s="35">
        <v>0</v>
      </c>
      <c r="K1801" s="35">
        <v>0</v>
      </c>
      <c r="L1801" s="35">
        <v>442.68</v>
      </c>
      <c r="M1801" s="35">
        <v>125.77</v>
      </c>
      <c r="N1801" s="35">
        <v>0</v>
      </c>
      <c r="O1801" s="35">
        <v>0</v>
      </c>
      <c r="P1801" s="35">
        <v>0</v>
      </c>
      <c r="Q1801" s="35">
        <v>0</v>
      </c>
      <c r="R1801" s="35"/>
      <c r="S1801" s="35"/>
    </row>
    <row r="1802" spans="1:19">
      <c r="A1802" t="s">
        <v>1103</v>
      </c>
      <c r="B1802" t="s">
        <v>8</v>
      </c>
      <c r="C1802" t="s">
        <v>118</v>
      </c>
      <c r="D1802" t="s">
        <v>259</v>
      </c>
      <c r="E1802" t="s">
        <v>260</v>
      </c>
      <c r="F1802" s="35">
        <v>1036.8800000000001</v>
      </c>
      <c r="G1802" s="35">
        <v>191.58</v>
      </c>
      <c r="H1802" s="35">
        <v>258.24</v>
      </c>
      <c r="I1802" s="35">
        <v>30.96</v>
      </c>
      <c r="J1802" s="35">
        <v>0</v>
      </c>
      <c r="K1802" s="35">
        <v>0</v>
      </c>
      <c r="L1802" s="35">
        <v>460.29</v>
      </c>
      <c r="M1802" s="35">
        <v>80.98</v>
      </c>
      <c r="N1802" s="35">
        <v>0</v>
      </c>
      <c r="O1802" s="35">
        <v>14.78</v>
      </c>
      <c r="P1802" s="35">
        <v>0.05</v>
      </c>
      <c r="Q1802" s="35">
        <v>0</v>
      </c>
      <c r="R1802" s="35"/>
      <c r="S1802" s="35"/>
    </row>
    <row r="1803" spans="1:19">
      <c r="A1803" t="s">
        <v>292</v>
      </c>
      <c r="B1803" t="s">
        <v>8</v>
      </c>
      <c r="C1803" t="s">
        <v>118</v>
      </c>
      <c r="D1803" t="s">
        <v>259</v>
      </c>
      <c r="E1803" t="s">
        <v>263</v>
      </c>
      <c r="F1803" s="35">
        <v>1203.18</v>
      </c>
      <c r="G1803" s="35">
        <v>192.76</v>
      </c>
      <c r="H1803" s="35">
        <v>260.49</v>
      </c>
      <c r="I1803" s="35">
        <v>27.83</v>
      </c>
      <c r="J1803" s="35">
        <v>0.73</v>
      </c>
      <c r="K1803" s="35">
        <v>0</v>
      </c>
      <c r="L1803" s="35">
        <v>666.21</v>
      </c>
      <c r="M1803" s="35">
        <v>55.16</v>
      </c>
      <c r="N1803" s="35">
        <v>0</v>
      </c>
      <c r="O1803" s="35">
        <v>0</v>
      </c>
      <c r="P1803" s="35">
        <v>0</v>
      </c>
      <c r="Q1803" s="35">
        <v>0</v>
      </c>
      <c r="R1803" s="35"/>
      <c r="S1803" s="35"/>
    </row>
    <row r="1804" spans="1:19">
      <c r="A1804" t="s">
        <v>550</v>
      </c>
      <c r="B1804" t="s">
        <v>8</v>
      </c>
      <c r="C1804" t="s">
        <v>118</v>
      </c>
      <c r="D1804" t="s">
        <v>259</v>
      </c>
      <c r="E1804" t="s">
        <v>263</v>
      </c>
      <c r="F1804" s="35">
        <v>474.46</v>
      </c>
      <c r="G1804" s="35">
        <v>178.78</v>
      </c>
      <c r="H1804" s="35">
        <v>94.49</v>
      </c>
      <c r="I1804" s="35">
        <v>13.13</v>
      </c>
      <c r="J1804" s="35">
        <v>0</v>
      </c>
      <c r="K1804" s="35">
        <v>0</v>
      </c>
      <c r="L1804" s="35">
        <v>176.88</v>
      </c>
      <c r="M1804" s="35">
        <v>11.18</v>
      </c>
      <c r="N1804" s="35">
        <v>0</v>
      </c>
      <c r="O1804" s="35">
        <v>0</v>
      </c>
      <c r="P1804" s="35">
        <v>0</v>
      </c>
      <c r="Q1804" s="35">
        <v>0</v>
      </c>
      <c r="R1804" s="35"/>
      <c r="S1804" s="35"/>
    </row>
    <row r="1805" spans="1:19">
      <c r="A1805" t="s">
        <v>1426</v>
      </c>
      <c r="B1805" t="s">
        <v>8</v>
      </c>
      <c r="C1805" t="s">
        <v>118</v>
      </c>
      <c r="D1805" t="s">
        <v>259</v>
      </c>
      <c r="E1805" t="s">
        <v>260</v>
      </c>
      <c r="F1805" s="35">
        <v>1530.46</v>
      </c>
      <c r="G1805" s="35">
        <v>240.33</v>
      </c>
      <c r="H1805" s="35">
        <v>577.61</v>
      </c>
      <c r="I1805" s="35">
        <v>25.64</v>
      </c>
      <c r="J1805" s="35">
        <v>0</v>
      </c>
      <c r="K1805" s="35">
        <v>0</v>
      </c>
      <c r="L1805" s="35">
        <v>566.95000000000005</v>
      </c>
      <c r="M1805" s="35">
        <v>119.93</v>
      </c>
      <c r="N1805" s="35">
        <v>0</v>
      </c>
      <c r="O1805" s="35">
        <v>0</v>
      </c>
      <c r="P1805" s="35">
        <v>0</v>
      </c>
      <c r="Q1805" s="35">
        <v>0</v>
      </c>
      <c r="R1805" s="35"/>
      <c r="S1805" s="35"/>
    </row>
    <row r="1806" spans="1:19">
      <c r="A1806" t="s">
        <v>297</v>
      </c>
      <c r="B1806" t="s">
        <v>8</v>
      </c>
      <c r="C1806" t="s">
        <v>330</v>
      </c>
      <c r="D1806" t="s">
        <v>259</v>
      </c>
      <c r="E1806" t="s">
        <v>260</v>
      </c>
      <c r="F1806" s="35">
        <v>2448.27</v>
      </c>
      <c r="G1806" s="35">
        <v>412.42</v>
      </c>
      <c r="H1806" s="35">
        <v>539.9</v>
      </c>
      <c r="I1806" s="35">
        <v>0.2</v>
      </c>
      <c r="J1806" s="35">
        <v>0.92</v>
      </c>
      <c r="K1806" s="35">
        <v>0</v>
      </c>
      <c r="L1806" s="35">
        <v>1031.75</v>
      </c>
      <c r="M1806" s="35">
        <v>193.96</v>
      </c>
      <c r="N1806" s="35">
        <v>0</v>
      </c>
      <c r="O1806" s="35">
        <v>0</v>
      </c>
      <c r="P1806" s="35">
        <v>269.12</v>
      </c>
      <c r="Q1806" s="35">
        <v>0</v>
      </c>
      <c r="R1806" s="35"/>
      <c r="S1806" s="35"/>
    </row>
    <row r="1807" spans="1:19">
      <c r="A1807" t="s">
        <v>717</v>
      </c>
      <c r="B1807" t="s">
        <v>8</v>
      </c>
      <c r="C1807" t="s">
        <v>330</v>
      </c>
      <c r="D1807" t="s">
        <v>259</v>
      </c>
      <c r="E1807" t="s">
        <v>263</v>
      </c>
      <c r="F1807" s="35">
        <v>1366.15</v>
      </c>
      <c r="G1807" s="35">
        <v>154.19999999999999</v>
      </c>
      <c r="H1807" s="35">
        <v>248.91</v>
      </c>
      <c r="I1807" s="35">
        <v>5.43</v>
      </c>
      <c r="J1807" s="35">
        <v>0</v>
      </c>
      <c r="K1807" s="35">
        <v>0</v>
      </c>
      <c r="L1807" s="35">
        <v>892.29</v>
      </c>
      <c r="M1807" s="35">
        <v>32.81</v>
      </c>
      <c r="N1807" s="35">
        <v>0</v>
      </c>
      <c r="O1807" s="35">
        <v>0</v>
      </c>
      <c r="P1807" s="35">
        <v>32.51</v>
      </c>
      <c r="Q1807" s="35">
        <v>0</v>
      </c>
      <c r="R1807" s="35"/>
      <c r="S1807" s="35"/>
    </row>
    <row r="1808" spans="1:19">
      <c r="A1808" t="s">
        <v>755</v>
      </c>
      <c r="B1808" t="s">
        <v>8</v>
      </c>
      <c r="C1808" t="s">
        <v>118</v>
      </c>
      <c r="D1808" t="s">
        <v>259</v>
      </c>
      <c r="E1808" t="s">
        <v>260</v>
      </c>
      <c r="F1808" s="35">
        <v>1373.45</v>
      </c>
      <c r="G1808" s="35">
        <v>268.76</v>
      </c>
      <c r="H1808" s="35">
        <v>242.5</v>
      </c>
      <c r="I1808" s="35">
        <v>13.3</v>
      </c>
      <c r="J1808" s="35">
        <v>0</v>
      </c>
      <c r="K1808" s="35">
        <v>0</v>
      </c>
      <c r="L1808" s="35">
        <v>762.89</v>
      </c>
      <c r="M1808" s="35">
        <v>84</v>
      </c>
      <c r="N1808" s="35">
        <v>0</v>
      </c>
      <c r="O1808" s="35">
        <v>0</v>
      </c>
      <c r="P1808" s="35">
        <v>2</v>
      </c>
      <c r="Q1808" s="35">
        <v>0</v>
      </c>
      <c r="R1808" s="35"/>
      <c r="S1808" s="35"/>
    </row>
    <row r="1809" spans="1:19">
      <c r="A1809" t="s">
        <v>306</v>
      </c>
      <c r="B1809" t="s">
        <v>8</v>
      </c>
      <c r="C1809" t="s">
        <v>118</v>
      </c>
      <c r="D1809" t="s">
        <v>259</v>
      </c>
      <c r="E1809" t="s">
        <v>260</v>
      </c>
      <c r="F1809" s="35">
        <v>1469.96</v>
      </c>
      <c r="G1809" s="35">
        <v>170.33</v>
      </c>
      <c r="H1809" s="35">
        <v>437.85</v>
      </c>
      <c r="I1809" s="35">
        <v>18.22</v>
      </c>
      <c r="J1809" s="35">
        <v>0</v>
      </c>
      <c r="K1809" s="35">
        <v>0</v>
      </c>
      <c r="L1809" s="35">
        <v>728.49</v>
      </c>
      <c r="M1809" s="35">
        <v>115.07</v>
      </c>
      <c r="N1809" s="35">
        <v>0</v>
      </c>
      <c r="O1809" s="35">
        <v>0</v>
      </c>
      <c r="P1809" s="35">
        <v>0</v>
      </c>
      <c r="Q1809" s="35">
        <v>0</v>
      </c>
      <c r="R1809" s="35"/>
      <c r="S1809" s="35"/>
    </row>
    <row r="1810" spans="1:19">
      <c r="A1810" t="s">
        <v>311</v>
      </c>
      <c r="B1810" t="s">
        <v>8</v>
      </c>
      <c r="C1810" t="s">
        <v>118</v>
      </c>
      <c r="D1810" t="s">
        <v>259</v>
      </c>
      <c r="E1810" t="s">
        <v>298</v>
      </c>
      <c r="F1810" s="35">
        <v>3537.62</v>
      </c>
      <c r="G1810" s="35">
        <v>465.82</v>
      </c>
      <c r="H1810" s="35">
        <v>662.4</v>
      </c>
      <c r="I1810" s="35">
        <v>82.71</v>
      </c>
      <c r="J1810" s="35">
        <v>4.34</v>
      </c>
      <c r="K1810" s="35">
        <v>0</v>
      </c>
      <c r="L1810" s="35">
        <v>1670.37</v>
      </c>
      <c r="M1810" s="35">
        <v>651.29999999999995</v>
      </c>
      <c r="N1810" s="35">
        <v>0</v>
      </c>
      <c r="O1810" s="35">
        <v>0</v>
      </c>
      <c r="P1810" s="35">
        <v>0.68</v>
      </c>
      <c r="Q1810" s="35">
        <v>0</v>
      </c>
      <c r="R1810" s="35"/>
      <c r="S1810" s="35"/>
    </row>
    <row r="1811" spans="1:19">
      <c r="A1811" t="s">
        <v>312</v>
      </c>
      <c r="B1811" t="s">
        <v>8</v>
      </c>
      <c r="C1811" t="s">
        <v>330</v>
      </c>
      <c r="D1811" t="s">
        <v>259</v>
      </c>
      <c r="E1811" t="s">
        <v>263</v>
      </c>
      <c r="F1811" s="35">
        <v>1035.9100000000001</v>
      </c>
      <c r="G1811" s="35">
        <v>179.02</v>
      </c>
      <c r="H1811" s="35">
        <v>393.7</v>
      </c>
      <c r="I1811" s="35">
        <v>38.64</v>
      </c>
      <c r="J1811" s="35">
        <v>0</v>
      </c>
      <c r="K1811" s="35">
        <v>0</v>
      </c>
      <c r="L1811" s="35">
        <v>296.8</v>
      </c>
      <c r="M1811" s="35">
        <v>127.75</v>
      </c>
      <c r="N1811" s="35">
        <v>0</v>
      </c>
      <c r="O1811" s="35">
        <v>0</v>
      </c>
      <c r="P1811" s="35">
        <v>0</v>
      </c>
      <c r="Q1811" s="35">
        <v>0</v>
      </c>
      <c r="R1811" s="35"/>
      <c r="S1811" s="35"/>
    </row>
    <row r="1812" spans="1:19">
      <c r="A1812" t="s">
        <v>564</v>
      </c>
      <c r="B1812" t="s">
        <v>8</v>
      </c>
      <c r="C1812" t="s">
        <v>330</v>
      </c>
      <c r="D1812" t="s">
        <v>259</v>
      </c>
      <c r="E1812" t="s">
        <v>298</v>
      </c>
      <c r="F1812" s="35">
        <v>4128.5290000000005</v>
      </c>
      <c r="G1812" s="35">
        <v>213.98</v>
      </c>
      <c r="H1812" s="35">
        <v>471.7</v>
      </c>
      <c r="I1812" s="35">
        <v>11.04</v>
      </c>
      <c r="J1812" s="35">
        <v>0.6</v>
      </c>
      <c r="K1812" s="35">
        <v>0</v>
      </c>
      <c r="L1812" s="35">
        <v>2158.88</v>
      </c>
      <c r="M1812" s="35">
        <v>1271.32</v>
      </c>
      <c r="N1812" s="35">
        <v>0</v>
      </c>
      <c r="O1812" s="35">
        <v>0</v>
      </c>
      <c r="P1812" s="35">
        <v>1.01</v>
      </c>
      <c r="Q1812" s="35">
        <v>0</v>
      </c>
      <c r="R1812" s="35"/>
      <c r="S1812" s="35"/>
    </row>
    <row r="1813" spans="1:19">
      <c r="A1813" t="s">
        <v>1427</v>
      </c>
      <c r="B1813" t="s">
        <v>8</v>
      </c>
      <c r="C1813" t="s">
        <v>330</v>
      </c>
      <c r="D1813" t="s">
        <v>332</v>
      </c>
      <c r="E1813" t="s">
        <v>298</v>
      </c>
      <c r="F1813" s="35">
        <v>6152.27</v>
      </c>
      <c r="G1813" s="35">
        <v>140.01</v>
      </c>
      <c r="H1813" s="36">
        <v>5907.34</v>
      </c>
      <c r="I1813" s="35">
        <v>44.23</v>
      </c>
      <c r="J1813" s="35">
        <v>26.63</v>
      </c>
      <c r="K1813" s="35">
        <v>0</v>
      </c>
      <c r="L1813" s="35">
        <v>0</v>
      </c>
      <c r="M1813" s="35">
        <v>5907.34</v>
      </c>
      <c r="N1813" s="35">
        <v>0</v>
      </c>
      <c r="O1813" s="35">
        <v>0</v>
      </c>
      <c r="P1813" s="35">
        <v>34.06</v>
      </c>
      <c r="Q1813" s="35">
        <v>0</v>
      </c>
      <c r="R1813" s="35"/>
      <c r="S1813" s="35"/>
    </row>
    <row r="1814" spans="1:19">
      <c r="A1814" t="s">
        <v>1428</v>
      </c>
      <c r="B1814" t="s">
        <v>8</v>
      </c>
      <c r="C1814" t="s">
        <v>330</v>
      </c>
      <c r="D1814" t="s">
        <v>259</v>
      </c>
      <c r="E1814" t="s">
        <v>260</v>
      </c>
      <c r="F1814" s="35">
        <v>1673.27</v>
      </c>
      <c r="G1814" s="35">
        <v>247.34</v>
      </c>
      <c r="H1814" s="35">
        <v>283.12</v>
      </c>
      <c r="I1814" s="35">
        <v>21.07</v>
      </c>
      <c r="J1814" s="35">
        <v>2.14</v>
      </c>
      <c r="K1814" s="35">
        <v>0</v>
      </c>
      <c r="L1814" s="35">
        <v>614.96</v>
      </c>
      <c r="M1814" s="35">
        <v>465.66</v>
      </c>
      <c r="N1814" s="35">
        <v>0</v>
      </c>
      <c r="O1814" s="35">
        <v>29.6</v>
      </c>
      <c r="P1814" s="35">
        <v>9.3800000000000008</v>
      </c>
      <c r="Q1814" s="35">
        <v>0</v>
      </c>
      <c r="R1814" s="35"/>
      <c r="S1814" s="35"/>
    </row>
    <row r="1815" spans="1:19">
      <c r="A1815" t="s">
        <v>720</v>
      </c>
      <c r="B1815" t="s">
        <v>8</v>
      </c>
      <c r="C1815" t="s">
        <v>330</v>
      </c>
      <c r="D1815" t="s">
        <v>259</v>
      </c>
      <c r="E1815" t="s">
        <v>260</v>
      </c>
      <c r="F1815" s="35">
        <v>2873.52</v>
      </c>
      <c r="G1815" s="35">
        <v>424.33</v>
      </c>
      <c r="H1815" s="35">
        <v>592.63</v>
      </c>
      <c r="I1815" s="35">
        <v>56.47</v>
      </c>
      <c r="J1815" s="35">
        <v>0</v>
      </c>
      <c r="K1815" s="35">
        <v>0</v>
      </c>
      <c r="L1815" s="35">
        <v>1281.5999999999999</v>
      </c>
      <c r="M1815" s="35">
        <v>515.96</v>
      </c>
      <c r="N1815" s="35">
        <v>0</v>
      </c>
      <c r="O1815" s="35">
        <v>0</v>
      </c>
      <c r="P1815" s="35">
        <v>2.5299999999999998</v>
      </c>
      <c r="Q1815" s="35">
        <v>0</v>
      </c>
      <c r="R1815" s="35"/>
      <c r="S1815" s="35"/>
    </row>
    <row r="1816" spans="1:19">
      <c r="A1816" t="s">
        <v>1429</v>
      </c>
      <c r="B1816" t="s">
        <v>8</v>
      </c>
      <c r="C1816" t="s">
        <v>330</v>
      </c>
      <c r="D1816" t="s">
        <v>259</v>
      </c>
      <c r="E1816" t="s">
        <v>260</v>
      </c>
      <c r="F1816" s="35">
        <v>3123.18</v>
      </c>
      <c r="G1816" s="35">
        <v>412.18</v>
      </c>
      <c r="H1816" s="35">
        <v>792.51</v>
      </c>
      <c r="I1816" s="35">
        <v>33.18</v>
      </c>
      <c r="J1816" s="35">
        <v>0</v>
      </c>
      <c r="K1816" s="35">
        <v>0</v>
      </c>
      <c r="L1816" s="35">
        <v>1302.3599999999999</v>
      </c>
      <c r="M1816" s="35">
        <v>568.66</v>
      </c>
      <c r="N1816" s="35">
        <v>0</v>
      </c>
      <c r="O1816" s="35">
        <v>13.8</v>
      </c>
      <c r="P1816" s="35">
        <v>0.16</v>
      </c>
      <c r="Q1816" s="35">
        <v>0.33</v>
      </c>
      <c r="R1816" s="35"/>
      <c r="S1816" s="35"/>
    </row>
    <row r="1817" spans="1:19">
      <c r="A1817" t="s">
        <v>1430</v>
      </c>
      <c r="B1817" t="s">
        <v>8</v>
      </c>
      <c r="C1817" t="s">
        <v>330</v>
      </c>
      <c r="D1817" t="s">
        <v>259</v>
      </c>
      <c r="E1817" t="s">
        <v>260</v>
      </c>
      <c r="F1817" s="35">
        <v>1555.21</v>
      </c>
      <c r="G1817" s="35">
        <v>220.8</v>
      </c>
      <c r="H1817" s="35">
        <v>239.33</v>
      </c>
      <c r="I1817" s="35">
        <v>29.93</v>
      </c>
      <c r="J1817" s="35">
        <v>0</v>
      </c>
      <c r="K1817" s="35">
        <v>0</v>
      </c>
      <c r="L1817" s="35">
        <v>934.97</v>
      </c>
      <c r="M1817" s="35">
        <v>130.12</v>
      </c>
      <c r="N1817" s="35">
        <v>0</v>
      </c>
      <c r="O1817" s="35">
        <v>0</v>
      </c>
      <c r="P1817" s="35">
        <v>0.06</v>
      </c>
      <c r="Q1817" s="35">
        <v>0</v>
      </c>
      <c r="R1817" s="35"/>
      <c r="S1817" s="35"/>
    </row>
    <row r="1818" spans="1:19">
      <c r="A1818" t="s">
        <v>445</v>
      </c>
      <c r="B1818" t="s">
        <v>8</v>
      </c>
      <c r="C1818" t="s">
        <v>118</v>
      </c>
      <c r="D1818" t="s">
        <v>259</v>
      </c>
      <c r="E1818" t="s">
        <v>260</v>
      </c>
      <c r="F1818" s="35">
        <v>2800.65</v>
      </c>
      <c r="G1818" s="35">
        <v>405.47</v>
      </c>
      <c r="H1818" s="35">
        <v>310.72000000000003</v>
      </c>
      <c r="I1818" s="35">
        <v>60.89</v>
      </c>
      <c r="J1818" s="35">
        <v>3.18</v>
      </c>
      <c r="K1818" s="35">
        <v>0</v>
      </c>
      <c r="L1818" s="35">
        <v>1371.4</v>
      </c>
      <c r="M1818" s="35">
        <v>450.47</v>
      </c>
      <c r="N1818" s="35">
        <v>0</v>
      </c>
      <c r="O1818" s="35">
        <v>0</v>
      </c>
      <c r="P1818" s="35">
        <v>198.52</v>
      </c>
      <c r="Q1818" s="35">
        <v>0</v>
      </c>
      <c r="R1818" s="35"/>
      <c r="S1818" s="35"/>
    </row>
    <row r="1819" spans="1:19">
      <c r="A1819" t="s">
        <v>1431</v>
      </c>
      <c r="B1819" t="s">
        <v>8</v>
      </c>
      <c r="C1819" t="s">
        <v>330</v>
      </c>
      <c r="D1819" t="s">
        <v>259</v>
      </c>
      <c r="E1819" t="s">
        <v>263</v>
      </c>
      <c r="F1819" s="35">
        <v>810.39</v>
      </c>
      <c r="G1819" s="35">
        <v>157.12</v>
      </c>
      <c r="H1819" s="35">
        <v>196.83</v>
      </c>
      <c r="I1819" s="35">
        <v>14.01</v>
      </c>
      <c r="J1819" s="35">
        <v>0</v>
      </c>
      <c r="K1819" s="35">
        <v>0</v>
      </c>
      <c r="L1819" s="35">
        <v>387.88</v>
      </c>
      <c r="M1819" s="35">
        <v>54.55</v>
      </c>
      <c r="N1819" s="35">
        <v>0</v>
      </c>
      <c r="O1819" s="35">
        <v>0</v>
      </c>
      <c r="P1819" s="35">
        <v>0</v>
      </c>
      <c r="Q1819" s="35">
        <v>0</v>
      </c>
      <c r="R1819" s="35"/>
      <c r="S1819" s="35"/>
    </row>
    <row r="1820" spans="1:19">
      <c r="A1820" t="s">
        <v>1432</v>
      </c>
      <c r="B1820" t="s">
        <v>8</v>
      </c>
      <c r="C1820" t="s">
        <v>330</v>
      </c>
      <c r="D1820" t="s">
        <v>259</v>
      </c>
      <c r="E1820" t="s">
        <v>260</v>
      </c>
      <c r="F1820" s="35">
        <v>1951.46</v>
      </c>
      <c r="G1820" s="35">
        <v>286.45</v>
      </c>
      <c r="H1820" s="35">
        <v>502.05</v>
      </c>
      <c r="I1820" s="35">
        <v>3.85</v>
      </c>
      <c r="J1820" s="35">
        <v>0</v>
      </c>
      <c r="K1820" s="35">
        <v>0</v>
      </c>
      <c r="L1820" s="35">
        <v>971.62</v>
      </c>
      <c r="M1820" s="35">
        <v>187.31</v>
      </c>
      <c r="N1820" s="35">
        <v>0</v>
      </c>
      <c r="O1820" s="35">
        <v>0</v>
      </c>
      <c r="P1820" s="35">
        <v>0.18</v>
      </c>
      <c r="Q1820" s="35">
        <v>0</v>
      </c>
      <c r="R1820" s="35"/>
      <c r="S1820" s="35"/>
    </row>
    <row r="1821" spans="1:19">
      <c r="A1821" t="s">
        <v>1140</v>
      </c>
      <c r="B1821" t="s">
        <v>8</v>
      </c>
      <c r="C1821" t="s">
        <v>330</v>
      </c>
      <c r="D1821" t="s">
        <v>259</v>
      </c>
      <c r="E1821" t="s">
        <v>260</v>
      </c>
      <c r="F1821" s="35">
        <v>2099.2399999999998</v>
      </c>
      <c r="G1821" s="35">
        <v>290.55</v>
      </c>
      <c r="H1821" s="35">
        <v>476.62</v>
      </c>
      <c r="I1821" s="35">
        <v>4.2</v>
      </c>
      <c r="J1821" s="35">
        <v>0</v>
      </c>
      <c r="K1821" s="35">
        <v>0</v>
      </c>
      <c r="L1821" s="35">
        <v>1243.58</v>
      </c>
      <c r="M1821" s="35">
        <v>84.29</v>
      </c>
      <c r="N1821" s="35">
        <v>0</v>
      </c>
      <c r="O1821" s="35">
        <v>0</v>
      </c>
      <c r="P1821" s="35">
        <v>0</v>
      </c>
      <c r="Q1821" s="35">
        <v>0</v>
      </c>
      <c r="R1821" s="35"/>
      <c r="S1821" s="35"/>
    </row>
    <row r="1822" spans="1:19">
      <c r="A1822" t="s">
        <v>571</v>
      </c>
      <c r="B1822" t="s">
        <v>8</v>
      </c>
      <c r="C1822" t="s">
        <v>330</v>
      </c>
      <c r="D1822" t="s">
        <v>259</v>
      </c>
      <c r="E1822" t="s">
        <v>260</v>
      </c>
      <c r="F1822" s="35">
        <v>839.79</v>
      </c>
      <c r="G1822" s="35">
        <v>133.11000000000001</v>
      </c>
      <c r="H1822" s="35">
        <v>115.92</v>
      </c>
      <c r="I1822" s="35">
        <v>0</v>
      </c>
      <c r="J1822" s="35">
        <v>0</v>
      </c>
      <c r="K1822" s="35">
        <v>0</v>
      </c>
      <c r="L1822" s="35">
        <v>578.22</v>
      </c>
      <c r="M1822" s="35">
        <v>12.54</v>
      </c>
      <c r="N1822" s="35">
        <v>0</v>
      </c>
      <c r="O1822" s="35">
        <v>0</v>
      </c>
      <c r="P1822" s="35">
        <v>0</v>
      </c>
      <c r="Q1822" s="35">
        <v>0</v>
      </c>
      <c r="R1822" s="35"/>
      <c r="S1822" s="35"/>
    </row>
    <row r="1823" spans="1:19">
      <c r="A1823" t="s">
        <v>1433</v>
      </c>
      <c r="B1823" t="s">
        <v>8</v>
      </c>
      <c r="C1823" t="s">
        <v>118</v>
      </c>
      <c r="D1823" t="s">
        <v>259</v>
      </c>
      <c r="E1823" t="s">
        <v>260</v>
      </c>
      <c r="F1823" s="35">
        <v>1781.58</v>
      </c>
      <c r="G1823" s="35">
        <v>265.91000000000003</v>
      </c>
      <c r="H1823" s="35">
        <v>329.77</v>
      </c>
      <c r="I1823" s="35">
        <v>10.08</v>
      </c>
      <c r="J1823" s="35">
        <v>0.1</v>
      </c>
      <c r="K1823" s="35">
        <v>0</v>
      </c>
      <c r="L1823" s="35">
        <v>945.17</v>
      </c>
      <c r="M1823" s="35">
        <v>230.55</v>
      </c>
      <c r="N1823" s="35">
        <v>0</v>
      </c>
      <c r="O1823" s="35">
        <v>0</v>
      </c>
      <c r="P1823" s="35">
        <v>0</v>
      </c>
      <c r="Q1823" s="35">
        <v>0</v>
      </c>
      <c r="R1823" s="35"/>
      <c r="S1823" s="35"/>
    </row>
    <row r="1824" spans="1:19">
      <c r="A1824" t="s">
        <v>1434</v>
      </c>
      <c r="B1824" t="s">
        <v>8</v>
      </c>
      <c r="C1824" t="s">
        <v>118</v>
      </c>
      <c r="D1824" t="s">
        <v>259</v>
      </c>
      <c r="E1824" t="s">
        <v>260</v>
      </c>
      <c r="F1824" s="35">
        <v>1220.97</v>
      </c>
      <c r="G1824" s="35">
        <v>98.15</v>
      </c>
      <c r="H1824" s="35">
        <v>167.24</v>
      </c>
      <c r="I1824" s="35">
        <v>75.819999999999993</v>
      </c>
      <c r="J1824" s="35">
        <v>0.26</v>
      </c>
      <c r="K1824" s="35">
        <v>0</v>
      </c>
      <c r="L1824" s="35">
        <v>579.9</v>
      </c>
      <c r="M1824" s="35">
        <v>299.12</v>
      </c>
      <c r="N1824" s="35">
        <v>0</v>
      </c>
      <c r="O1824" s="35">
        <v>0</v>
      </c>
      <c r="P1824" s="35">
        <v>0.48</v>
      </c>
      <c r="Q1824" s="35">
        <v>0</v>
      </c>
      <c r="R1824" s="35"/>
      <c r="S1824" s="35"/>
    </row>
    <row r="1825" spans="1:19">
      <c r="A1825" t="s">
        <v>1435</v>
      </c>
      <c r="B1825" t="s">
        <v>8</v>
      </c>
      <c r="C1825" t="s">
        <v>330</v>
      </c>
      <c r="D1825" t="s">
        <v>259</v>
      </c>
      <c r="E1825" t="s">
        <v>260</v>
      </c>
      <c r="F1825" s="35">
        <v>3148.27</v>
      </c>
      <c r="G1825" s="35">
        <v>515.6</v>
      </c>
      <c r="H1825" s="35">
        <v>573.71</v>
      </c>
      <c r="I1825" s="35">
        <v>16.8</v>
      </c>
      <c r="J1825" s="35">
        <v>2</v>
      </c>
      <c r="K1825" s="35">
        <v>0</v>
      </c>
      <c r="L1825" s="35">
        <v>1851.82</v>
      </c>
      <c r="M1825" s="35">
        <v>187.86</v>
      </c>
      <c r="N1825" s="35">
        <v>0</v>
      </c>
      <c r="O1825" s="35">
        <v>0</v>
      </c>
      <c r="P1825" s="35">
        <v>0.48</v>
      </c>
      <c r="Q1825" s="35">
        <v>0</v>
      </c>
      <c r="R1825" s="35"/>
      <c r="S1825" s="35"/>
    </row>
    <row r="1826" spans="1:19">
      <c r="A1826" t="s">
        <v>1436</v>
      </c>
      <c r="B1826" t="s">
        <v>8</v>
      </c>
      <c r="C1826" t="s">
        <v>330</v>
      </c>
      <c r="D1826" t="s">
        <v>259</v>
      </c>
      <c r="E1826" t="s">
        <v>260</v>
      </c>
      <c r="F1826" s="35">
        <v>2205.7800000000002</v>
      </c>
      <c r="G1826" s="35">
        <v>268.37</v>
      </c>
      <c r="H1826" s="35">
        <v>359.87</v>
      </c>
      <c r="I1826" s="35">
        <v>2.2999999999999998</v>
      </c>
      <c r="J1826" s="35">
        <v>0</v>
      </c>
      <c r="K1826" s="35">
        <v>0</v>
      </c>
      <c r="L1826" s="35">
        <v>1315.41</v>
      </c>
      <c r="M1826" s="35">
        <v>246.94</v>
      </c>
      <c r="N1826" s="35">
        <v>0</v>
      </c>
      <c r="O1826" s="35">
        <v>0</v>
      </c>
      <c r="P1826" s="35">
        <v>12.89</v>
      </c>
      <c r="Q1826" s="35">
        <v>0</v>
      </c>
      <c r="R1826" s="35"/>
      <c r="S1826" s="35"/>
    </row>
    <row r="1827" spans="1:19">
      <c r="A1827" t="s">
        <v>1437</v>
      </c>
      <c r="B1827" t="s">
        <v>8</v>
      </c>
      <c r="C1827" t="s">
        <v>330</v>
      </c>
      <c r="D1827" t="s">
        <v>259</v>
      </c>
      <c r="E1827" t="s">
        <v>260</v>
      </c>
      <c r="F1827" s="35">
        <v>921.20010000000002</v>
      </c>
      <c r="G1827" s="35">
        <v>149.04</v>
      </c>
      <c r="H1827" s="35">
        <v>217.65</v>
      </c>
      <c r="I1827" s="35">
        <v>15.97</v>
      </c>
      <c r="J1827" s="35">
        <v>0.1</v>
      </c>
      <c r="K1827" s="35">
        <v>0</v>
      </c>
      <c r="L1827" s="35">
        <v>335.4</v>
      </c>
      <c r="M1827" s="35">
        <v>202.42</v>
      </c>
      <c r="N1827" s="35">
        <v>0</v>
      </c>
      <c r="O1827" s="35">
        <v>0</v>
      </c>
      <c r="P1827" s="35">
        <v>0.62</v>
      </c>
      <c r="Q1827" s="35">
        <v>0</v>
      </c>
      <c r="R1827" s="35"/>
      <c r="S1827" s="35"/>
    </row>
    <row r="1828" spans="1:19">
      <c r="A1828" t="s">
        <v>1438</v>
      </c>
      <c r="B1828" t="s">
        <v>8</v>
      </c>
      <c r="C1828" t="s">
        <v>330</v>
      </c>
      <c r="D1828" t="s">
        <v>259</v>
      </c>
      <c r="E1828" t="s">
        <v>263</v>
      </c>
      <c r="F1828" s="35">
        <v>1178.3</v>
      </c>
      <c r="G1828" s="35">
        <v>188.1</v>
      </c>
      <c r="H1828" s="35">
        <v>322.37</v>
      </c>
      <c r="I1828" s="35">
        <v>3.2</v>
      </c>
      <c r="J1828" s="35">
        <v>0</v>
      </c>
      <c r="K1828" s="35">
        <v>0</v>
      </c>
      <c r="L1828" s="35">
        <v>630.66</v>
      </c>
      <c r="M1828" s="35">
        <v>33.97</v>
      </c>
      <c r="N1828" s="35">
        <v>0</v>
      </c>
      <c r="O1828" s="35">
        <v>0</v>
      </c>
      <c r="P1828" s="35">
        <v>0</v>
      </c>
      <c r="Q1828" s="35">
        <v>0</v>
      </c>
      <c r="R1828" s="35"/>
      <c r="S1828" s="35"/>
    </row>
    <row r="1829" spans="1:19">
      <c r="A1829" t="s">
        <v>771</v>
      </c>
      <c r="B1829" t="s">
        <v>8</v>
      </c>
      <c r="C1829" t="s">
        <v>330</v>
      </c>
      <c r="D1829" t="s">
        <v>259</v>
      </c>
      <c r="E1829" t="s">
        <v>263</v>
      </c>
      <c r="F1829" s="35">
        <v>716.73</v>
      </c>
      <c r="G1829" s="35">
        <v>103.94</v>
      </c>
      <c r="H1829" s="35">
        <v>121.09</v>
      </c>
      <c r="I1829" s="35">
        <v>1.43</v>
      </c>
      <c r="J1829" s="35">
        <v>0</v>
      </c>
      <c r="K1829" s="35">
        <v>0</v>
      </c>
      <c r="L1829" s="35">
        <v>450.85</v>
      </c>
      <c r="M1829" s="35">
        <v>37.619999999999997</v>
      </c>
      <c r="N1829" s="35">
        <v>0</v>
      </c>
      <c r="O1829" s="35">
        <v>0</v>
      </c>
      <c r="P1829" s="35">
        <v>1.8</v>
      </c>
      <c r="Q1829" s="35">
        <v>0</v>
      </c>
      <c r="R1829" s="35"/>
      <c r="S1829" s="35"/>
    </row>
    <row r="1830" spans="1:19">
      <c r="A1830" t="s">
        <v>1439</v>
      </c>
      <c r="B1830" t="s">
        <v>8</v>
      </c>
      <c r="C1830" t="s">
        <v>118</v>
      </c>
      <c r="D1830" t="s">
        <v>259</v>
      </c>
      <c r="E1830" t="s">
        <v>263</v>
      </c>
      <c r="F1830" s="35">
        <v>753.75009999999997</v>
      </c>
      <c r="G1830" s="35">
        <v>157.66999999999999</v>
      </c>
      <c r="H1830" s="35">
        <v>157.08000000000001</v>
      </c>
      <c r="I1830" s="35">
        <v>22.39</v>
      </c>
      <c r="J1830" s="35">
        <v>0</v>
      </c>
      <c r="K1830" s="35">
        <v>0</v>
      </c>
      <c r="L1830" s="35">
        <v>388.26</v>
      </c>
      <c r="M1830" s="35">
        <v>24.26</v>
      </c>
      <c r="N1830" s="35">
        <v>0</v>
      </c>
      <c r="O1830" s="35">
        <v>0</v>
      </c>
      <c r="P1830" s="35">
        <v>4.09</v>
      </c>
      <c r="Q1830" s="35">
        <v>0</v>
      </c>
      <c r="R1830" s="35"/>
      <c r="S1830" s="35"/>
    </row>
    <row r="1831" spans="1:19">
      <c r="A1831" t="s">
        <v>813</v>
      </c>
      <c r="B1831" t="s">
        <v>8</v>
      </c>
      <c r="C1831" t="s">
        <v>118</v>
      </c>
      <c r="D1831" t="s">
        <v>259</v>
      </c>
      <c r="E1831" t="s">
        <v>260</v>
      </c>
      <c r="F1831" s="35">
        <v>3161.93</v>
      </c>
      <c r="G1831" s="35">
        <v>366.51</v>
      </c>
      <c r="H1831" s="35">
        <v>676.38</v>
      </c>
      <c r="I1831" s="35">
        <v>1.1000000000000001</v>
      </c>
      <c r="J1831" s="35">
        <v>0.25</v>
      </c>
      <c r="K1831" s="35">
        <v>0</v>
      </c>
      <c r="L1831" s="35">
        <v>1913.09</v>
      </c>
      <c r="M1831" s="35">
        <v>203.6</v>
      </c>
      <c r="N1831" s="35">
        <v>0</v>
      </c>
      <c r="O1831" s="35">
        <v>0</v>
      </c>
      <c r="P1831" s="35">
        <v>1</v>
      </c>
      <c r="Q1831" s="35">
        <v>0</v>
      </c>
      <c r="R1831" s="35"/>
      <c r="S1831" s="35"/>
    </row>
    <row r="1832" spans="1:19">
      <c r="A1832" t="s">
        <v>1087</v>
      </c>
      <c r="B1832" t="s">
        <v>8</v>
      </c>
      <c r="C1832" t="s">
        <v>118</v>
      </c>
      <c r="D1832" t="s">
        <v>259</v>
      </c>
      <c r="E1832" t="s">
        <v>298</v>
      </c>
      <c r="F1832" s="35">
        <v>7389.56</v>
      </c>
      <c r="G1832" s="35">
        <v>483.96</v>
      </c>
      <c r="H1832" s="35">
        <v>421.43</v>
      </c>
      <c r="I1832" s="35">
        <v>72.02</v>
      </c>
      <c r="J1832" s="35">
        <v>0.32</v>
      </c>
      <c r="K1832" s="35">
        <v>0</v>
      </c>
      <c r="L1832" s="35">
        <v>5650.48</v>
      </c>
      <c r="M1832" s="35">
        <v>748.08</v>
      </c>
      <c r="N1832" s="35">
        <v>0</v>
      </c>
      <c r="O1832" s="35">
        <v>7.43</v>
      </c>
      <c r="P1832" s="35">
        <v>5.84</v>
      </c>
      <c r="Q1832" s="35">
        <v>0</v>
      </c>
      <c r="R1832" s="35"/>
      <c r="S1832" s="35"/>
    </row>
    <row r="1833" spans="1:19">
      <c r="A1833" t="s">
        <v>814</v>
      </c>
      <c r="B1833" t="s">
        <v>8</v>
      </c>
      <c r="C1833" t="s">
        <v>118</v>
      </c>
      <c r="D1833" t="s">
        <v>259</v>
      </c>
      <c r="E1833" t="s">
        <v>260</v>
      </c>
      <c r="F1833" s="35">
        <v>2062.64</v>
      </c>
      <c r="G1833" s="35">
        <v>201.94</v>
      </c>
      <c r="H1833" s="35">
        <v>385.37</v>
      </c>
      <c r="I1833" s="35">
        <v>4.9000000000000004</v>
      </c>
      <c r="J1833" s="35">
        <v>4.95</v>
      </c>
      <c r="K1833" s="35">
        <v>0</v>
      </c>
      <c r="L1833" s="35">
        <v>1398.15</v>
      </c>
      <c r="M1833" s="35">
        <v>67.209999999999994</v>
      </c>
      <c r="N1833" s="35">
        <v>0</v>
      </c>
      <c r="O1833" s="35">
        <v>0</v>
      </c>
      <c r="P1833" s="35">
        <v>0.12</v>
      </c>
      <c r="Q1833" s="35">
        <v>0</v>
      </c>
      <c r="R1833" s="35"/>
      <c r="S1833" s="35"/>
    </row>
    <row r="1834" spans="1:19">
      <c r="A1834" t="s">
        <v>1440</v>
      </c>
      <c r="B1834" t="s">
        <v>8</v>
      </c>
      <c r="C1834" t="s">
        <v>330</v>
      </c>
      <c r="D1834" t="s">
        <v>259</v>
      </c>
      <c r="E1834" t="s">
        <v>260</v>
      </c>
      <c r="F1834" s="35">
        <v>1121.52</v>
      </c>
      <c r="G1834" s="35">
        <v>155.22</v>
      </c>
      <c r="H1834" s="35">
        <v>142.19999999999999</v>
      </c>
      <c r="I1834" s="35">
        <v>0</v>
      </c>
      <c r="J1834" s="35">
        <v>0.37</v>
      </c>
      <c r="K1834" s="35">
        <v>0</v>
      </c>
      <c r="L1834" s="35">
        <v>769.81</v>
      </c>
      <c r="M1834" s="35">
        <v>53.92</v>
      </c>
      <c r="N1834" s="35">
        <v>0</v>
      </c>
      <c r="O1834" s="35">
        <v>0</v>
      </c>
      <c r="P1834" s="35">
        <v>0</v>
      </c>
      <c r="Q1834" s="35">
        <v>0</v>
      </c>
      <c r="R1834" s="35"/>
      <c r="S1834" s="35"/>
    </row>
    <row r="1835" spans="1:19">
      <c r="A1835" t="s">
        <v>1441</v>
      </c>
      <c r="B1835" t="s">
        <v>8</v>
      </c>
      <c r="C1835" t="s">
        <v>330</v>
      </c>
      <c r="D1835" t="s">
        <v>259</v>
      </c>
      <c r="E1835" t="s">
        <v>260</v>
      </c>
      <c r="F1835" s="35">
        <v>1253.21</v>
      </c>
      <c r="G1835" s="35">
        <v>163.87</v>
      </c>
      <c r="H1835" s="35">
        <v>302.07</v>
      </c>
      <c r="I1835" s="35">
        <v>11.08</v>
      </c>
      <c r="J1835" s="35">
        <v>0.46</v>
      </c>
      <c r="K1835" s="35">
        <v>0</v>
      </c>
      <c r="L1835" s="35">
        <v>634.30999999999995</v>
      </c>
      <c r="M1835" s="35">
        <v>141.38</v>
      </c>
      <c r="N1835" s="35">
        <v>0</v>
      </c>
      <c r="O1835" s="35">
        <v>0</v>
      </c>
      <c r="P1835" s="35">
        <v>0.04</v>
      </c>
      <c r="Q1835" s="35">
        <v>0</v>
      </c>
      <c r="R1835" s="35"/>
      <c r="S1835" s="35"/>
    </row>
    <row r="1836" spans="1:19">
      <c r="A1836" t="s">
        <v>1442</v>
      </c>
      <c r="B1836" t="s">
        <v>8</v>
      </c>
      <c r="C1836" t="s">
        <v>118</v>
      </c>
      <c r="D1836" t="s">
        <v>259</v>
      </c>
      <c r="E1836" t="s">
        <v>260</v>
      </c>
      <c r="F1836" s="35">
        <v>2329.17</v>
      </c>
      <c r="G1836" s="35">
        <v>283.25</v>
      </c>
      <c r="H1836" s="35">
        <v>422.64</v>
      </c>
      <c r="I1836" s="35">
        <v>48.61</v>
      </c>
      <c r="J1836" s="35">
        <v>29.42</v>
      </c>
      <c r="K1836" s="35">
        <v>0</v>
      </c>
      <c r="L1836" s="35">
        <v>1418.99</v>
      </c>
      <c r="M1836" s="35">
        <v>126.11</v>
      </c>
      <c r="N1836" s="35">
        <v>0</v>
      </c>
      <c r="O1836" s="35">
        <v>0</v>
      </c>
      <c r="P1836" s="35">
        <v>0.15</v>
      </c>
      <c r="Q1836" s="35">
        <v>0</v>
      </c>
      <c r="R1836" s="35"/>
      <c r="S1836" s="35"/>
    </row>
    <row r="1837" spans="1:19">
      <c r="A1837" t="s">
        <v>683</v>
      </c>
      <c r="B1837" t="s">
        <v>8</v>
      </c>
      <c r="C1837" t="s">
        <v>330</v>
      </c>
      <c r="D1837" t="s">
        <v>259</v>
      </c>
      <c r="E1837" t="s">
        <v>260</v>
      </c>
      <c r="F1837" s="35">
        <v>1248.1500000000001</v>
      </c>
      <c r="G1837" s="35">
        <v>219.18</v>
      </c>
      <c r="H1837" s="35">
        <v>245.31</v>
      </c>
      <c r="I1837" s="35">
        <v>6.89</v>
      </c>
      <c r="J1837" s="35">
        <v>0</v>
      </c>
      <c r="K1837" s="35">
        <v>0</v>
      </c>
      <c r="L1837" s="35">
        <v>709.15</v>
      </c>
      <c r="M1837" s="35">
        <v>67.62</v>
      </c>
      <c r="N1837" s="35">
        <v>0</v>
      </c>
      <c r="O1837" s="35">
        <v>0</v>
      </c>
      <c r="P1837" s="35">
        <v>0</v>
      </c>
      <c r="Q1837" s="35">
        <v>0</v>
      </c>
      <c r="R1837" s="35"/>
      <c r="S1837" s="35"/>
    </row>
    <row r="1838" spans="1:19">
      <c r="A1838" t="s">
        <v>326</v>
      </c>
      <c r="B1838" t="s">
        <v>8</v>
      </c>
      <c r="C1838" t="s">
        <v>118</v>
      </c>
      <c r="D1838" t="s">
        <v>259</v>
      </c>
      <c r="E1838" t="s">
        <v>260</v>
      </c>
      <c r="F1838" s="35">
        <v>1586.93</v>
      </c>
      <c r="G1838" s="35">
        <v>232.05</v>
      </c>
      <c r="H1838" s="35">
        <v>284.83</v>
      </c>
      <c r="I1838" s="35">
        <v>2.5</v>
      </c>
      <c r="J1838" s="35">
        <v>0</v>
      </c>
      <c r="K1838" s="35">
        <v>0</v>
      </c>
      <c r="L1838" s="35">
        <v>982.95</v>
      </c>
      <c r="M1838" s="35">
        <v>84.600009999999997</v>
      </c>
      <c r="N1838" s="35">
        <v>0</v>
      </c>
      <c r="O1838" s="35">
        <v>0</v>
      </c>
      <c r="P1838" s="35">
        <v>0</v>
      </c>
      <c r="Q1838" s="35">
        <v>0</v>
      </c>
      <c r="R1838" s="35"/>
      <c r="S1838" s="35"/>
    </row>
    <row r="1839" spans="1:19">
      <c r="A1839" t="s">
        <v>684</v>
      </c>
      <c r="B1839" t="s">
        <v>8</v>
      </c>
      <c r="C1839" t="s">
        <v>330</v>
      </c>
      <c r="D1839" t="s">
        <v>259</v>
      </c>
      <c r="E1839" t="s">
        <v>260</v>
      </c>
      <c r="F1839" s="35">
        <v>1562.88</v>
      </c>
      <c r="G1839" s="35">
        <v>173.67</v>
      </c>
      <c r="H1839" s="35">
        <v>405.17</v>
      </c>
      <c r="I1839" s="35">
        <v>2.7</v>
      </c>
      <c r="J1839" s="35">
        <v>0</v>
      </c>
      <c r="K1839" s="35">
        <v>0</v>
      </c>
      <c r="L1839" s="35">
        <v>849.6</v>
      </c>
      <c r="M1839" s="35">
        <v>131.74</v>
      </c>
      <c r="N1839" s="35">
        <v>0</v>
      </c>
      <c r="O1839" s="35">
        <v>0</v>
      </c>
      <c r="P1839" s="35">
        <v>0</v>
      </c>
      <c r="Q1839" s="35">
        <v>0</v>
      </c>
      <c r="R1839" s="35"/>
      <c r="S1839" s="35"/>
    </row>
    <row r="1840" spans="1:19">
      <c r="A1840" t="s">
        <v>1443</v>
      </c>
      <c r="B1840" t="s">
        <v>8</v>
      </c>
      <c r="C1840" t="s">
        <v>118</v>
      </c>
      <c r="D1840" t="s">
        <v>259</v>
      </c>
      <c r="E1840" t="s">
        <v>298</v>
      </c>
      <c r="F1840" s="35">
        <v>3420.83</v>
      </c>
      <c r="G1840" s="35">
        <v>454.96</v>
      </c>
      <c r="H1840" s="35">
        <v>133.77000000000001</v>
      </c>
      <c r="I1840" s="35">
        <v>45.25</v>
      </c>
      <c r="J1840" s="35">
        <v>1.26</v>
      </c>
      <c r="K1840" s="35">
        <v>0</v>
      </c>
      <c r="L1840" s="35">
        <v>1436.11</v>
      </c>
      <c r="M1840" s="35">
        <v>1349.48</v>
      </c>
      <c r="N1840" s="35">
        <v>0</v>
      </c>
      <c r="O1840" s="35">
        <v>0</v>
      </c>
      <c r="P1840" s="35">
        <v>0</v>
      </c>
      <c r="Q1840" s="35">
        <v>0</v>
      </c>
      <c r="R1840" s="35"/>
      <c r="S1840" s="35"/>
    </row>
    <row r="1841" spans="1:19">
      <c r="A1841" t="s">
        <v>1444</v>
      </c>
      <c r="B1841" t="s">
        <v>8</v>
      </c>
      <c r="C1841" t="s">
        <v>330</v>
      </c>
      <c r="D1841" t="s">
        <v>259</v>
      </c>
      <c r="E1841" t="s">
        <v>263</v>
      </c>
      <c r="F1841" s="35">
        <v>1128.76</v>
      </c>
      <c r="G1841" s="35">
        <v>205.17</v>
      </c>
      <c r="H1841" s="35">
        <v>241.16</v>
      </c>
      <c r="I1841" s="35">
        <v>9.2800010000000004</v>
      </c>
      <c r="J1841" s="35">
        <v>0.42</v>
      </c>
      <c r="K1841" s="35">
        <v>0</v>
      </c>
      <c r="L1841" s="35">
        <v>620.75</v>
      </c>
      <c r="M1841" s="35">
        <v>51.98</v>
      </c>
      <c r="N1841" s="35">
        <v>0</v>
      </c>
      <c r="O1841" s="35">
        <v>0</v>
      </c>
      <c r="P1841" s="35">
        <v>0</v>
      </c>
      <c r="Q1841" s="35">
        <v>0</v>
      </c>
      <c r="R1841" s="35"/>
      <c r="S1841" s="35"/>
    </row>
    <row r="1842" spans="1:19">
      <c r="A1842" t="s">
        <v>1445</v>
      </c>
      <c r="B1842" t="s">
        <v>8</v>
      </c>
      <c r="C1842" t="s">
        <v>330</v>
      </c>
      <c r="D1842" t="s">
        <v>259</v>
      </c>
      <c r="E1842" t="s">
        <v>263</v>
      </c>
      <c r="F1842" s="35">
        <v>807.29</v>
      </c>
      <c r="G1842" s="35">
        <v>107.81</v>
      </c>
      <c r="H1842" s="35">
        <v>180.21</v>
      </c>
      <c r="I1842" s="35">
        <v>0</v>
      </c>
      <c r="J1842" s="35">
        <v>0</v>
      </c>
      <c r="K1842" s="35">
        <v>0</v>
      </c>
      <c r="L1842" s="35">
        <v>485.74</v>
      </c>
      <c r="M1842" s="35">
        <v>33.5</v>
      </c>
      <c r="N1842" s="35">
        <v>0</v>
      </c>
      <c r="O1842" s="35">
        <v>0</v>
      </c>
      <c r="P1842" s="35">
        <v>0.03</v>
      </c>
      <c r="Q1842" s="35">
        <v>0</v>
      </c>
      <c r="R1842" s="35"/>
      <c r="S1842" s="35"/>
    </row>
    <row r="1843" spans="1:19">
      <c r="A1843" t="s">
        <v>1446</v>
      </c>
      <c r="B1843" t="s">
        <v>13</v>
      </c>
      <c r="C1843" t="s">
        <v>118</v>
      </c>
      <c r="D1843" t="s">
        <v>259</v>
      </c>
      <c r="E1843" t="s">
        <v>260</v>
      </c>
      <c r="F1843" s="35">
        <v>1355.3420000000001</v>
      </c>
      <c r="G1843" s="35">
        <v>947.24</v>
      </c>
      <c r="H1843" s="35">
        <v>0</v>
      </c>
      <c r="I1843" s="35">
        <v>0</v>
      </c>
      <c r="J1843" s="35">
        <v>0</v>
      </c>
      <c r="K1843" s="35">
        <v>0</v>
      </c>
      <c r="L1843" s="35">
        <v>0</v>
      </c>
      <c r="M1843" s="35">
        <v>408.10199999999998</v>
      </c>
      <c r="N1843" s="35">
        <v>0</v>
      </c>
      <c r="O1843" s="35">
        <v>0</v>
      </c>
      <c r="P1843" s="35">
        <v>0</v>
      </c>
      <c r="Q1843" s="35">
        <v>0</v>
      </c>
      <c r="R1843" s="35"/>
      <c r="S1843" s="35"/>
    </row>
    <row r="1844" spans="1:19">
      <c r="A1844" t="s">
        <v>728</v>
      </c>
      <c r="B1844" t="s">
        <v>13</v>
      </c>
      <c r="C1844" t="s">
        <v>118</v>
      </c>
      <c r="D1844" t="s">
        <v>259</v>
      </c>
      <c r="E1844" t="s">
        <v>263</v>
      </c>
      <c r="F1844" s="35">
        <v>597.0471</v>
      </c>
      <c r="G1844" s="35">
        <v>585.24699999999996</v>
      </c>
      <c r="H1844" s="35">
        <v>0</v>
      </c>
      <c r="I1844" s="35">
        <v>0.9</v>
      </c>
      <c r="J1844" s="35">
        <v>0</v>
      </c>
      <c r="K1844" s="35">
        <v>0</v>
      </c>
      <c r="L1844" s="35">
        <v>0</v>
      </c>
      <c r="M1844" s="35">
        <v>10.9</v>
      </c>
      <c r="N1844" s="35">
        <v>0</v>
      </c>
      <c r="O1844" s="35">
        <v>0</v>
      </c>
      <c r="P1844" s="35">
        <v>0</v>
      </c>
      <c r="Q1844" s="35">
        <v>0</v>
      </c>
      <c r="R1844" s="35"/>
      <c r="S1844" s="35"/>
    </row>
    <row r="1845" spans="1:19">
      <c r="A1845" t="s">
        <v>1447</v>
      </c>
      <c r="B1845" t="s">
        <v>13</v>
      </c>
      <c r="C1845" t="s">
        <v>118</v>
      </c>
      <c r="D1845" t="s">
        <v>259</v>
      </c>
      <c r="E1845" t="s">
        <v>263</v>
      </c>
      <c r="F1845" s="35">
        <v>491.291</v>
      </c>
      <c r="G1845" s="35">
        <v>447.80500000000001</v>
      </c>
      <c r="H1845" s="35">
        <v>0</v>
      </c>
      <c r="I1845" s="35">
        <v>0</v>
      </c>
      <c r="J1845" s="35">
        <v>0</v>
      </c>
      <c r="K1845" s="35">
        <v>0</v>
      </c>
      <c r="L1845" s="35">
        <v>0</v>
      </c>
      <c r="M1845" s="35">
        <v>14.41</v>
      </c>
      <c r="N1845" s="35">
        <v>0</v>
      </c>
      <c r="O1845" s="35">
        <v>0</v>
      </c>
      <c r="P1845" s="35">
        <v>29.076000000000001</v>
      </c>
      <c r="Q1845" s="35">
        <v>0</v>
      </c>
      <c r="R1845" s="35"/>
      <c r="S1845" s="35"/>
    </row>
    <row r="1846" spans="1:19">
      <c r="A1846" t="s">
        <v>1448</v>
      </c>
      <c r="B1846" t="s">
        <v>13</v>
      </c>
      <c r="C1846" t="s">
        <v>118</v>
      </c>
      <c r="D1846" t="s">
        <v>259</v>
      </c>
      <c r="E1846" t="s">
        <v>263</v>
      </c>
      <c r="F1846" s="35">
        <v>906.52800000000002</v>
      </c>
      <c r="G1846" s="35">
        <v>812.55799999999999</v>
      </c>
      <c r="H1846" s="35">
        <v>0</v>
      </c>
      <c r="I1846" s="35">
        <v>0.5</v>
      </c>
      <c r="J1846" s="35">
        <v>0</v>
      </c>
      <c r="K1846" s="35">
        <v>0</v>
      </c>
      <c r="L1846" s="35">
        <v>0</v>
      </c>
      <c r="M1846" s="35">
        <v>77.72</v>
      </c>
      <c r="N1846" s="35">
        <v>0</v>
      </c>
      <c r="O1846" s="35">
        <v>0</v>
      </c>
      <c r="P1846" s="35">
        <v>15.75</v>
      </c>
      <c r="Q1846" s="35">
        <v>0</v>
      </c>
      <c r="R1846" s="35"/>
      <c r="S1846" s="35"/>
    </row>
    <row r="1847" spans="1:19">
      <c r="A1847" t="s">
        <v>1449</v>
      </c>
      <c r="B1847" t="s">
        <v>13</v>
      </c>
      <c r="C1847" t="s">
        <v>118</v>
      </c>
      <c r="D1847" t="s">
        <v>259</v>
      </c>
      <c r="E1847" t="s">
        <v>263</v>
      </c>
      <c r="F1847" s="35">
        <v>851.61400000000003</v>
      </c>
      <c r="G1847" s="35">
        <v>795.09900000000005</v>
      </c>
      <c r="H1847" s="35">
        <v>0</v>
      </c>
      <c r="I1847" s="35">
        <v>8.77</v>
      </c>
      <c r="J1847" s="35">
        <v>0</v>
      </c>
      <c r="K1847" s="35">
        <v>0</v>
      </c>
      <c r="L1847" s="35">
        <v>0</v>
      </c>
      <c r="M1847" s="35">
        <v>26.26</v>
      </c>
      <c r="N1847" s="35">
        <v>0</v>
      </c>
      <c r="O1847" s="35">
        <v>0</v>
      </c>
      <c r="P1847" s="35">
        <v>21.484999999999999</v>
      </c>
      <c r="Q1847" s="35">
        <v>0</v>
      </c>
      <c r="R1847" s="35"/>
      <c r="S1847" s="35"/>
    </row>
    <row r="1848" spans="1:19">
      <c r="A1848" t="s">
        <v>1450</v>
      </c>
      <c r="B1848" t="s">
        <v>13</v>
      </c>
      <c r="C1848" t="s">
        <v>118</v>
      </c>
      <c r="D1848" t="s">
        <v>259</v>
      </c>
      <c r="E1848" t="s">
        <v>263</v>
      </c>
      <c r="F1848" s="35">
        <v>415.02699999999999</v>
      </c>
      <c r="G1848" s="35">
        <v>335.7</v>
      </c>
      <c r="H1848" s="35">
        <v>0</v>
      </c>
      <c r="I1848" s="35">
        <v>0.05</v>
      </c>
      <c r="J1848" s="35">
        <v>0</v>
      </c>
      <c r="K1848" s="35">
        <v>0</v>
      </c>
      <c r="L1848" s="35">
        <v>0</v>
      </c>
      <c r="M1848" s="35">
        <v>48.14</v>
      </c>
      <c r="N1848" s="35">
        <v>0</v>
      </c>
      <c r="O1848" s="35">
        <v>0</v>
      </c>
      <c r="P1848" s="35">
        <v>31.137</v>
      </c>
      <c r="Q1848" s="35">
        <v>0</v>
      </c>
      <c r="R1848" s="35"/>
      <c r="S1848" s="35"/>
    </row>
    <row r="1849" spans="1:19">
      <c r="A1849" t="s">
        <v>1451</v>
      </c>
      <c r="B1849" t="s">
        <v>13</v>
      </c>
      <c r="C1849" t="s">
        <v>118</v>
      </c>
      <c r="D1849" t="s">
        <v>259</v>
      </c>
      <c r="E1849" t="s">
        <v>263</v>
      </c>
      <c r="F1849" s="35">
        <v>1016.391</v>
      </c>
      <c r="G1849" s="35">
        <v>900.98099999999999</v>
      </c>
      <c r="H1849" s="35">
        <v>0</v>
      </c>
      <c r="I1849" s="35">
        <v>16.97</v>
      </c>
      <c r="J1849" s="35">
        <v>0</v>
      </c>
      <c r="K1849" s="35">
        <v>0</v>
      </c>
      <c r="L1849" s="35">
        <v>0</v>
      </c>
      <c r="M1849" s="35">
        <v>98.44</v>
      </c>
      <c r="N1849" s="35">
        <v>0</v>
      </c>
      <c r="O1849" s="35">
        <v>0</v>
      </c>
      <c r="P1849" s="35">
        <v>0</v>
      </c>
      <c r="Q1849" s="35">
        <v>0</v>
      </c>
      <c r="R1849" s="35"/>
      <c r="S1849" s="35"/>
    </row>
    <row r="1850" spans="1:19">
      <c r="A1850" t="s">
        <v>1452</v>
      </c>
      <c r="B1850" t="s">
        <v>13</v>
      </c>
      <c r="C1850" t="s">
        <v>118</v>
      </c>
      <c r="D1850" t="s">
        <v>259</v>
      </c>
      <c r="E1850" t="s">
        <v>263</v>
      </c>
      <c r="F1850" s="35">
        <v>693.15800000000002</v>
      </c>
      <c r="G1850" s="35">
        <v>649.55799999999999</v>
      </c>
      <c r="H1850" s="35">
        <v>0</v>
      </c>
      <c r="I1850" s="35">
        <v>0</v>
      </c>
      <c r="J1850" s="35">
        <v>0</v>
      </c>
      <c r="K1850" s="35">
        <v>0</v>
      </c>
      <c r="L1850" s="35">
        <v>0</v>
      </c>
      <c r="M1850" s="35">
        <v>37.61</v>
      </c>
      <c r="N1850" s="35">
        <v>0</v>
      </c>
      <c r="O1850" s="35">
        <v>0</v>
      </c>
      <c r="P1850" s="35">
        <v>5.99</v>
      </c>
      <c r="Q1850" s="35">
        <v>0</v>
      </c>
      <c r="R1850" s="35"/>
      <c r="S1850" s="35"/>
    </row>
    <row r="1851" spans="1:19">
      <c r="A1851" t="s">
        <v>1453</v>
      </c>
      <c r="B1851" t="s">
        <v>13</v>
      </c>
      <c r="C1851" t="s">
        <v>118</v>
      </c>
      <c r="D1851" t="s">
        <v>259</v>
      </c>
      <c r="E1851" t="s">
        <v>263</v>
      </c>
      <c r="F1851" s="35">
        <v>945.77800000000002</v>
      </c>
      <c r="G1851" s="35">
        <v>874.14800000000002</v>
      </c>
      <c r="H1851" s="35">
        <v>0</v>
      </c>
      <c r="I1851" s="35">
        <v>9.58</v>
      </c>
      <c r="J1851" s="35">
        <v>0</v>
      </c>
      <c r="K1851" s="35">
        <v>0</v>
      </c>
      <c r="L1851" s="35">
        <v>0</v>
      </c>
      <c r="M1851" s="35">
        <v>62.05</v>
      </c>
      <c r="N1851" s="35">
        <v>0</v>
      </c>
      <c r="O1851" s="35">
        <v>0</v>
      </c>
      <c r="P1851" s="35">
        <v>0</v>
      </c>
      <c r="Q1851" s="35">
        <v>0</v>
      </c>
      <c r="R1851" s="35"/>
      <c r="S1851" s="35"/>
    </row>
    <row r="1852" spans="1:19">
      <c r="A1852" t="s">
        <v>1454</v>
      </c>
      <c r="B1852" t="s">
        <v>13</v>
      </c>
      <c r="C1852" t="s">
        <v>118</v>
      </c>
      <c r="D1852" t="s">
        <v>259</v>
      </c>
      <c r="E1852" t="s">
        <v>260</v>
      </c>
      <c r="F1852" s="35">
        <v>1332.6010000000001</v>
      </c>
      <c r="G1852" s="35">
        <v>815.13499999999999</v>
      </c>
      <c r="H1852" s="35">
        <v>0</v>
      </c>
      <c r="I1852" s="35">
        <v>0.2</v>
      </c>
      <c r="J1852" s="35">
        <v>0</v>
      </c>
      <c r="K1852" s="35">
        <v>0</v>
      </c>
      <c r="L1852" s="35">
        <v>0</v>
      </c>
      <c r="M1852" s="35">
        <v>477.57</v>
      </c>
      <c r="N1852" s="35">
        <v>0</v>
      </c>
      <c r="O1852" s="35">
        <v>0</v>
      </c>
      <c r="P1852" s="35">
        <v>39.695999999999998</v>
      </c>
      <c r="Q1852" s="35">
        <v>0</v>
      </c>
      <c r="R1852" s="35"/>
      <c r="S1852" s="35"/>
    </row>
    <row r="1853" spans="1:19">
      <c r="A1853" t="s">
        <v>1455</v>
      </c>
      <c r="B1853" t="s">
        <v>13</v>
      </c>
      <c r="C1853" t="s">
        <v>118</v>
      </c>
      <c r="D1853" t="s">
        <v>259</v>
      </c>
      <c r="E1853" t="s">
        <v>260</v>
      </c>
      <c r="F1853" s="35">
        <v>1874.7270000000001</v>
      </c>
      <c r="G1853" s="35">
        <v>1209.6099999999999</v>
      </c>
      <c r="H1853" s="35">
        <v>0</v>
      </c>
      <c r="I1853" s="35">
        <v>13.747</v>
      </c>
      <c r="J1853" s="35">
        <v>0</v>
      </c>
      <c r="K1853" s="35">
        <v>0</v>
      </c>
      <c r="L1853" s="35">
        <v>0</v>
      </c>
      <c r="M1853" s="35">
        <v>536.75</v>
      </c>
      <c r="N1853" s="35">
        <v>0</v>
      </c>
      <c r="O1853" s="35">
        <v>0</v>
      </c>
      <c r="P1853" s="35">
        <v>112.946</v>
      </c>
      <c r="Q1853" s="35">
        <v>1.6739999999999999</v>
      </c>
      <c r="R1853" s="35"/>
      <c r="S1853" s="35"/>
    </row>
    <row r="1854" spans="1:19">
      <c r="A1854" t="s">
        <v>595</v>
      </c>
      <c r="B1854" t="s">
        <v>13</v>
      </c>
      <c r="C1854" t="s">
        <v>118</v>
      </c>
      <c r="D1854" t="s">
        <v>259</v>
      </c>
      <c r="E1854" t="s">
        <v>260</v>
      </c>
      <c r="F1854" s="35">
        <v>1106.8140000000001</v>
      </c>
      <c r="G1854" s="35">
        <v>850.40200000000004</v>
      </c>
      <c r="H1854" s="35">
        <v>0</v>
      </c>
      <c r="I1854" s="35">
        <v>32.85</v>
      </c>
      <c r="J1854" s="35">
        <v>0</v>
      </c>
      <c r="K1854" s="35">
        <v>0</v>
      </c>
      <c r="L1854" s="35">
        <v>0</v>
      </c>
      <c r="M1854" s="35">
        <v>173.80699999999999</v>
      </c>
      <c r="N1854" s="35">
        <v>0</v>
      </c>
      <c r="O1854" s="35">
        <v>0</v>
      </c>
      <c r="P1854" s="35">
        <v>49.755000000000003</v>
      </c>
      <c r="Q1854" s="35">
        <v>0</v>
      </c>
      <c r="R1854" s="35"/>
      <c r="S1854" s="35"/>
    </row>
    <row r="1855" spans="1:19">
      <c r="A1855" t="s">
        <v>1456</v>
      </c>
      <c r="B1855" t="s">
        <v>13</v>
      </c>
      <c r="C1855" t="s">
        <v>118</v>
      </c>
      <c r="D1855" t="s">
        <v>259</v>
      </c>
      <c r="E1855" t="s">
        <v>260</v>
      </c>
      <c r="F1855" s="35">
        <v>1258.4390000000001</v>
      </c>
      <c r="G1855" s="35">
        <v>810.529</v>
      </c>
      <c r="H1855" s="35">
        <v>0</v>
      </c>
      <c r="I1855" s="35">
        <v>0</v>
      </c>
      <c r="J1855" s="35">
        <v>0</v>
      </c>
      <c r="K1855" s="35">
        <v>0</v>
      </c>
      <c r="L1855" s="35">
        <v>0</v>
      </c>
      <c r="M1855" s="35">
        <v>447.91</v>
      </c>
      <c r="N1855" s="35">
        <v>0</v>
      </c>
      <c r="O1855" s="35">
        <v>0</v>
      </c>
      <c r="P1855" s="35">
        <v>0</v>
      </c>
      <c r="Q1855" s="35">
        <v>0</v>
      </c>
      <c r="R1855" s="35"/>
      <c r="S1855" s="35"/>
    </row>
    <row r="1856" spans="1:19">
      <c r="A1856" t="s">
        <v>946</v>
      </c>
      <c r="B1856" t="s">
        <v>13</v>
      </c>
      <c r="C1856" t="s">
        <v>118</v>
      </c>
      <c r="D1856" t="s">
        <v>259</v>
      </c>
      <c r="E1856" t="s">
        <v>260</v>
      </c>
      <c r="F1856" s="35">
        <v>958.57399999999996</v>
      </c>
      <c r="G1856" s="35">
        <v>688.29200000000003</v>
      </c>
      <c r="H1856" s="35">
        <v>0</v>
      </c>
      <c r="I1856" s="35">
        <v>0</v>
      </c>
      <c r="J1856" s="35">
        <v>0</v>
      </c>
      <c r="K1856" s="35">
        <v>0</v>
      </c>
      <c r="L1856" s="35">
        <v>0</v>
      </c>
      <c r="M1856" s="35">
        <v>223.68600000000001</v>
      </c>
      <c r="N1856" s="35">
        <v>0</v>
      </c>
      <c r="O1856" s="35">
        <v>0</v>
      </c>
      <c r="P1856" s="35">
        <v>46.595999999999997</v>
      </c>
      <c r="Q1856" s="35">
        <v>0</v>
      </c>
      <c r="R1856" s="35"/>
      <c r="S1856" s="35"/>
    </row>
    <row r="1857" spans="1:19">
      <c r="A1857" t="s">
        <v>597</v>
      </c>
      <c r="B1857" t="s">
        <v>13</v>
      </c>
      <c r="C1857" t="s">
        <v>118</v>
      </c>
      <c r="D1857" t="s">
        <v>259</v>
      </c>
      <c r="E1857" t="s">
        <v>263</v>
      </c>
      <c r="F1857" s="35">
        <v>225.38200000000001</v>
      </c>
      <c r="G1857" s="35">
        <v>210.13200000000001</v>
      </c>
      <c r="H1857" s="35">
        <v>0</v>
      </c>
      <c r="I1857" s="35">
        <v>15.15</v>
      </c>
      <c r="J1857" s="35">
        <v>0</v>
      </c>
      <c r="K1857" s="35">
        <v>0</v>
      </c>
      <c r="L1857" s="35">
        <v>0</v>
      </c>
      <c r="M1857" s="35">
        <v>0</v>
      </c>
      <c r="N1857" s="35">
        <v>0</v>
      </c>
      <c r="O1857" s="35">
        <v>0.1</v>
      </c>
      <c r="P1857" s="35">
        <v>0</v>
      </c>
      <c r="Q1857" s="35">
        <v>0</v>
      </c>
      <c r="R1857" s="35"/>
      <c r="S1857" s="35"/>
    </row>
    <row r="1858" spans="1:19">
      <c r="A1858" t="s">
        <v>1457</v>
      </c>
      <c r="B1858" t="s">
        <v>13</v>
      </c>
      <c r="C1858" t="s">
        <v>118</v>
      </c>
      <c r="D1858" t="s">
        <v>259</v>
      </c>
      <c r="E1858" t="s">
        <v>260</v>
      </c>
      <c r="F1858" s="35">
        <v>689.88199999999995</v>
      </c>
      <c r="G1858" s="35">
        <v>421.452</v>
      </c>
      <c r="H1858" s="35">
        <v>0</v>
      </c>
      <c r="I1858" s="35">
        <v>2.4500000000000002</v>
      </c>
      <c r="J1858" s="35">
        <v>0</v>
      </c>
      <c r="K1858" s="35">
        <v>0</v>
      </c>
      <c r="L1858" s="35">
        <v>0</v>
      </c>
      <c r="M1858" s="35">
        <v>196</v>
      </c>
      <c r="N1858" s="35">
        <v>0</v>
      </c>
      <c r="O1858" s="35">
        <v>0</v>
      </c>
      <c r="P1858" s="35">
        <v>69.98</v>
      </c>
      <c r="Q1858" s="35">
        <v>0</v>
      </c>
      <c r="R1858" s="35"/>
      <c r="S1858" s="35"/>
    </row>
    <row r="1859" spans="1:19">
      <c r="A1859" t="s">
        <v>1458</v>
      </c>
      <c r="B1859" t="s">
        <v>13</v>
      </c>
      <c r="C1859" t="s">
        <v>118</v>
      </c>
      <c r="D1859" t="s">
        <v>259</v>
      </c>
      <c r="E1859" t="s">
        <v>263</v>
      </c>
      <c r="F1859" s="35">
        <v>656.93499999999995</v>
      </c>
      <c r="G1859" s="35">
        <v>625.875</v>
      </c>
      <c r="H1859" s="35">
        <v>0</v>
      </c>
      <c r="I1859" s="35">
        <v>31</v>
      </c>
      <c r="J1859" s="35">
        <v>0</v>
      </c>
      <c r="K1859" s="35">
        <v>0</v>
      </c>
      <c r="L1859" s="35">
        <v>0</v>
      </c>
      <c r="M1859" s="35">
        <v>0.06</v>
      </c>
      <c r="N1859" s="35">
        <v>0</v>
      </c>
      <c r="O1859" s="35">
        <v>0</v>
      </c>
      <c r="P1859" s="35">
        <v>0</v>
      </c>
      <c r="Q1859" s="35">
        <v>0</v>
      </c>
      <c r="R1859" s="35"/>
      <c r="S1859" s="35"/>
    </row>
    <row r="1860" spans="1:19">
      <c r="A1860" t="s">
        <v>1459</v>
      </c>
      <c r="B1860" t="s">
        <v>13</v>
      </c>
      <c r="C1860" t="s">
        <v>118</v>
      </c>
      <c r="D1860" t="s">
        <v>259</v>
      </c>
      <c r="E1860" t="s">
        <v>260</v>
      </c>
      <c r="F1860" s="35">
        <v>1490.559</v>
      </c>
      <c r="G1860" s="35">
        <v>1049.817</v>
      </c>
      <c r="H1860" s="35">
        <v>0</v>
      </c>
      <c r="I1860" s="35">
        <v>0.499</v>
      </c>
      <c r="J1860" s="35">
        <v>0</v>
      </c>
      <c r="K1860" s="35">
        <v>0</v>
      </c>
      <c r="L1860" s="35">
        <v>0</v>
      </c>
      <c r="M1860" s="35">
        <v>440.24299999999999</v>
      </c>
      <c r="N1860" s="35">
        <v>0</v>
      </c>
      <c r="O1860" s="35">
        <v>0</v>
      </c>
      <c r="P1860" s="35">
        <v>0</v>
      </c>
      <c r="Q1860" s="35">
        <v>0</v>
      </c>
      <c r="R1860" s="35"/>
      <c r="S1860" s="35"/>
    </row>
    <row r="1861" spans="1:19">
      <c r="A1861" t="s">
        <v>601</v>
      </c>
      <c r="B1861" t="s">
        <v>13</v>
      </c>
      <c r="C1861" t="s">
        <v>118</v>
      </c>
      <c r="D1861" t="s">
        <v>259</v>
      </c>
      <c r="E1861" t="s">
        <v>260</v>
      </c>
      <c r="F1861" s="35">
        <v>1194.117</v>
      </c>
      <c r="G1861" s="35">
        <v>1084.357</v>
      </c>
      <c r="H1861" s="35">
        <v>0</v>
      </c>
      <c r="I1861" s="35">
        <v>35.840000000000003</v>
      </c>
      <c r="J1861" s="35">
        <v>0</v>
      </c>
      <c r="K1861" s="35">
        <v>0</v>
      </c>
      <c r="L1861" s="35">
        <v>0</v>
      </c>
      <c r="M1861" s="35">
        <v>73.92</v>
      </c>
      <c r="N1861" s="35">
        <v>0</v>
      </c>
      <c r="O1861" s="35">
        <v>0</v>
      </c>
      <c r="P1861" s="35">
        <v>0</v>
      </c>
      <c r="Q1861" s="35">
        <v>0</v>
      </c>
      <c r="R1861" s="35"/>
      <c r="S1861" s="35"/>
    </row>
    <row r="1862" spans="1:19">
      <c r="A1862" t="s">
        <v>270</v>
      </c>
      <c r="B1862" t="s">
        <v>13</v>
      </c>
      <c r="C1862" t="s">
        <v>118</v>
      </c>
      <c r="D1862" t="s">
        <v>259</v>
      </c>
      <c r="E1862" t="s">
        <v>263</v>
      </c>
      <c r="F1862" s="35">
        <v>719.96400000000006</v>
      </c>
      <c r="G1862" s="35">
        <v>584.76400000000001</v>
      </c>
      <c r="H1862" s="35">
        <v>0</v>
      </c>
      <c r="I1862" s="35">
        <v>0</v>
      </c>
      <c r="J1862" s="35">
        <v>0</v>
      </c>
      <c r="K1862" s="35">
        <v>0</v>
      </c>
      <c r="L1862" s="35">
        <v>0</v>
      </c>
      <c r="M1862" s="35">
        <v>28.8</v>
      </c>
      <c r="N1862" s="35">
        <v>0</v>
      </c>
      <c r="O1862" s="35">
        <v>11.9</v>
      </c>
      <c r="P1862" s="35">
        <v>94.5</v>
      </c>
      <c r="Q1862" s="35">
        <v>0</v>
      </c>
      <c r="R1862" s="35"/>
      <c r="S1862" s="35"/>
    </row>
    <row r="1863" spans="1:19">
      <c r="A1863" t="s">
        <v>1460</v>
      </c>
      <c r="B1863" t="s">
        <v>13</v>
      </c>
      <c r="C1863" t="s">
        <v>118</v>
      </c>
      <c r="D1863" t="s">
        <v>259</v>
      </c>
      <c r="E1863" t="s">
        <v>263</v>
      </c>
      <c r="F1863" s="35">
        <v>282.35899999999998</v>
      </c>
      <c r="G1863" s="35">
        <v>258.37099999999998</v>
      </c>
      <c r="H1863" s="35">
        <v>0</v>
      </c>
      <c r="I1863" s="35">
        <v>0</v>
      </c>
      <c r="J1863" s="35">
        <v>0</v>
      </c>
      <c r="K1863" s="35">
        <v>0</v>
      </c>
      <c r="L1863" s="35">
        <v>0</v>
      </c>
      <c r="M1863" s="35">
        <v>23.988</v>
      </c>
      <c r="N1863" s="35">
        <v>0</v>
      </c>
      <c r="O1863" s="35">
        <v>0</v>
      </c>
      <c r="P1863" s="35">
        <v>0</v>
      </c>
      <c r="Q1863" s="35">
        <v>0</v>
      </c>
      <c r="R1863" s="35"/>
      <c r="S1863" s="35"/>
    </row>
    <row r="1864" spans="1:19">
      <c r="A1864" t="s">
        <v>274</v>
      </c>
      <c r="B1864" t="s">
        <v>13</v>
      </c>
      <c r="C1864" t="s">
        <v>118</v>
      </c>
      <c r="D1864" t="s">
        <v>259</v>
      </c>
      <c r="E1864" t="s">
        <v>263</v>
      </c>
      <c r="F1864" s="35">
        <v>307.16800000000001</v>
      </c>
      <c r="G1864" s="35">
        <v>246.68799999999999</v>
      </c>
      <c r="H1864" s="35">
        <v>0</v>
      </c>
      <c r="I1864" s="35">
        <v>0</v>
      </c>
      <c r="J1864" s="35">
        <v>0</v>
      </c>
      <c r="K1864" s="35">
        <v>0</v>
      </c>
      <c r="L1864" s="35">
        <v>0</v>
      </c>
      <c r="M1864" s="35">
        <v>3.48</v>
      </c>
      <c r="N1864" s="35">
        <v>0</v>
      </c>
      <c r="O1864" s="35">
        <v>0</v>
      </c>
      <c r="P1864" s="35">
        <v>57</v>
      </c>
      <c r="Q1864" s="35">
        <v>0</v>
      </c>
      <c r="R1864" s="35"/>
      <c r="S1864" s="35"/>
    </row>
    <row r="1865" spans="1:19">
      <c r="A1865" t="s">
        <v>369</v>
      </c>
      <c r="B1865" t="s">
        <v>13</v>
      </c>
      <c r="C1865" t="s">
        <v>118</v>
      </c>
      <c r="D1865" t="s">
        <v>259</v>
      </c>
      <c r="E1865" t="s">
        <v>260</v>
      </c>
      <c r="F1865" s="35">
        <v>1427.7629999999999</v>
      </c>
      <c r="G1865" s="35">
        <v>1204.08</v>
      </c>
      <c r="H1865" s="35">
        <v>0</v>
      </c>
      <c r="I1865" s="35">
        <v>0</v>
      </c>
      <c r="J1865" s="35">
        <v>0</v>
      </c>
      <c r="K1865" s="35">
        <v>0</v>
      </c>
      <c r="L1865" s="35">
        <v>0</v>
      </c>
      <c r="M1865" s="35">
        <v>223.68299999999999</v>
      </c>
      <c r="N1865" s="35">
        <v>0</v>
      </c>
      <c r="O1865" s="35">
        <v>0</v>
      </c>
      <c r="P1865" s="35">
        <v>0</v>
      </c>
      <c r="Q1865" s="35">
        <v>0</v>
      </c>
      <c r="R1865" s="35"/>
      <c r="S1865" s="35"/>
    </row>
    <row r="1866" spans="1:19">
      <c r="A1866" t="s">
        <v>1461</v>
      </c>
      <c r="B1866" t="s">
        <v>13</v>
      </c>
      <c r="C1866" t="s">
        <v>118</v>
      </c>
      <c r="D1866" t="s">
        <v>259</v>
      </c>
      <c r="E1866" t="s">
        <v>260</v>
      </c>
      <c r="F1866" s="35">
        <v>1361.12</v>
      </c>
      <c r="G1866" s="35">
        <v>1243.48</v>
      </c>
      <c r="H1866" s="35">
        <v>0</v>
      </c>
      <c r="I1866" s="35">
        <v>3.22</v>
      </c>
      <c r="J1866" s="35">
        <v>0</v>
      </c>
      <c r="K1866" s="35">
        <v>0</v>
      </c>
      <c r="L1866" s="35">
        <v>0</v>
      </c>
      <c r="M1866" s="35">
        <v>114.42</v>
      </c>
      <c r="N1866" s="35">
        <v>0</v>
      </c>
      <c r="O1866" s="35">
        <v>0</v>
      </c>
      <c r="P1866" s="35">
        <v>0</v>
      </c>
      <c r="Q1866" s="35">
        <v>0</v>
      </c>
      <c r="R1866" s="35"/>
      <c r="S1866" s="35"/>
    </row>
    <row r="1867" spans="1:19">
      <c r="A1867" t="s">
        <v>1462</v>
      </c>
      <c r="B1867" t="s">
        <v>13</v>
      </c>
      <c r="C1867" t="s">
        <v>118</v>
      </c>
      <c r="D1867" t="s">
        <v>259</v>
      </c>
      <c r="E1867" t="s">
        <v>260</v>
      </c>
      <c r="F1867" s="35">
        <v>1468.98</v>
      </c>
      <c r="G1867" s="35">
        <v>771.48400000000004</v>
      </c>
      <c r="H1867" s="35">
        <v>0</v>
      </c>
      <c r="I1867" s="35">
        <v>0</v>
      </c>
      <c r="J1867" s="35">
        <v>0</v>
      </c>
      <c r="K1867" s="35">
        <v>0</v>
      </c>
      <c r="L1867" s="35">
        <v>0</v>
      </c>
      <c r="M1867" s="35">
        <v>251.49600000000001</v>
      </c>
      <c r="N1867" s="35">
        <v>0</v>
      </c>
      <c r="O1867" s="35">
        <v>0</v>
      </c>
      <c r="P1867" s="35">
        <v>446</v>
      </c>
      <c r="Q1867" s="35">
        <v>0</v>
      </c>
      <c r="R1867" s="35"/>
      <c r="S1867" s="35"/>
    </row>
    <row r="1868" spans="1:19">
      <c r="A1868" t="s">
        <v>737</v>
      </c>
      <c r="B1868" t="s">
        <v>13</v>
      </c>
      <c r="C1868" t="s">
        <v>118</v>
      </c>
      <c r="D1868" t="s">
        <v>259</v>
      </c>
      <c r="E1868" t="s">
        <v>260</v>
      </c>
      <c r="F1868" s="35">
        <v>2367.0259999999998</v>
      </c>
      <c r="G1868" s="35">
        <v>1166.683</v>
      </c>
      <c r="H1868" s="35">
        <v>0</v>
      </c>
      <c r="I1868" s="35">
        <v>6.1</v>
      </c>
      <c r="J1868" s="35">
        <v>0</v>
      </c>
      <c r="K1868" s="35">
        <v>0</v>
      </c>
      <c r="L1868" s="35">
        <v>0</v>
      </c>
      <c r="M1868" s="35">
        <v>833.14499999999998</v>
      </c>
      <c r="N1868" s="35">
        <v>0</v>
      </c>
      <c r="O1868" s="35">
        <v>0</v>
      </c>
      <c r="P1868" s="35">
        <v>361.07799999999997</v>
      </c>
      <c r="Q1868" s="35">
        <v>0.02</v>
      </c>
      <c r="R1868" s="35"/>
      <c r="S1868" s="35"/>
    </row>
    <row r="1869" spans="1:19">
      <c r="A1869" t="s">
        <v>1463</v>
      </c>
      <c r="B1869" t="s">
        <v>13</v>
      </c>
      <c r="C1869" t="s">
        <v>118</v>
      </c>
      <c r="D1869" t="s">
        <v>259</v>
      </c>
      <c r="E1869" t="s">
        <v>263</v>
      </c>
      <c r="F1869" s="35">
        <v>314.35599999999999</v>
      </c>
      <c r="G1869" s="35">
        <v>305.35599999999999</v>
      </c>
      <c r="H1869" s="35">
        <v>0</v>
      </c>
      <c r="I1869" s="35">
        <v>0</v>
      </c>
      <c r="J1869" s="35">
        <v>0</v>
      </c>
      <c r="K1869" s="35">
        <v>0</v>
      </c>
      <c r="L1869" s="35">
        <v>0</v>
      </c>
      <c r="M1869" s="35">
        <v>0</v>
      </c>
      <c r="N1869" s="35">
        <v>0</v>
      </c>
      <c r="O1869" s="35">
        <v>0</v>
      </c>
      <c r="P1869" s="35">
        <v>9</v>
      </c>
      <c r="Q1869" s="35">
        <v>0</v>
      </c>
      <c r="R1869" s="35"/>
      <c r="S1869" s="35"/>
    </row>
    <row r="1870" spans="1:19">
      <c r="A1870" t="s">
        <v>1464</v>
      </c>
      <c r="B1870" t="s">
        <v>13</v>
      </c>
      <c r="C1870" t="s">
        <v>118</v>
      </c>
      <c r="D1870" t="s">
        <v>259</v>
      </c>
      <c r="E1870" t="s">
        <v>263</v>
      </c>
      <c r="F1870" s="35">
        <v>583.10900000000004</v>
      </c>
      <c r="G1870" s="35">
        <v>273.80799999999999</v>
      </c>
      <c r="H1870" s="35">
        <v>0</v>
      </c>
      <c r="I1870" s="35">
        <v>1.03</v>
      </c>
      <c r="J1870" s="35">
        <v>0</v>
      </c>
      <c r="K1870" s="35">
        <v>0</v>
      </c>
      <c r="L1870" s="35">
        <v>0</v>
      </c>
      <c r="M1870" s="35">
        <v>164.1</v>
      </c>
      <c r="N1870" s="35">
        <v>0</v>
      </c>
      <c r="O1870" s="35">
        <v>0</v>
      </c>
      <c r="P1870" s="35">
        <v>144.17099999999999</v>
      </c>
      <c r="Q1870" s="35">
        <v>0</v>
      </c>
      <c r="R1870" s="35"/>
      <c r="S1870" s="35"/>
    </row>
    <row r="1871" spans="1:19">
      <c r="A1871" t="s">
        <v>1465</v>
      </c>
      <c r="B1871" t="s">
        <v>13</v>
      </c>
      <c r="C1871" t="s">
        <v>118</v>
      </c>
      <c r="D1871" t="s">
        <v>259</v>
      </c>
      <c r="E1871" t="s">
        <v>260</v>
      </c>
      <c r="F1871" s="35">
        <v>1770.049</v>
      </c>
      <c r="G1871" s="35">
        <v>1516.14</v>
      </c>
      <c r="H1871" s="35">
        <v>0</v>
      </c>
      <c r="I1871" s="35">
        <v>0.42</v>
      </c>
      <c r="J1871" s="35">
        <v>0</v>
      </c>
      <c r="K1871" s="35">
        <v>0</v>
      </c>
      <c r="L1871" s="35">
        <v>0</v>
      </c>
      <c r="M1871" s="35">
        <v>253.489</v>
      </c>
      <c r="N1871" s="35">
        <v>0</v>
      </c>
      <c r="O1871" s="35">
        <v>0</v>
      </c>
      <c r="P1871" s="35">
        <v>0</v>
      </c>
      <c r="Q1871" s="35">
        <v>0</v>
      </c>
      <c r="R1871" s="35"/>
      <c r="S1871" s="35"/>
    </row>
    <row r="1872" spans="1:19">
      <c r="A1872" t="s">
        <v>1466</v>
      </c>
      <c r="B1872" t="s">
        <v>13</v>
      </c>
      <c r="C1872" t="s">
        <v>118</v>
      </c>
      <c r="D1872" t="s">
        <v>259</v>
      </c>
      <c r="E1872" t="s">
        <v>263</v>
      </c>
      <c r="F1872" s="35">
        <v>559.35699999999997</v>
      </c>
      <c r="G1872" s="35">
        <v>517.55700000000002</v>
      </c>
      <c r="H1872" s="35">
        <v>0</v>
      </c>
      <c r="I1872" s="35">
        <v>0.3</v>
      </c>
      <c r="J1872" s="35">
        <v>0</v>
      </c>
      <c r="K1872" s="35">
        <v>0</v>
      </c>
      <c r="L1872" s="35">
        <v>0</v>
      </c>
      <c r="M1872" s="35">
        <v>41.5</v>
      </c>
      <c r="N1872" s="35">
        <v>0</v>
      </c>
      <c r="O1872" s="35">
        <v>0</v>
      </c>
      <c r="P1872" s="35">
        <v>0</v>
      </c>
      <c r="Q1872" s="35">
        <v>0</v>
      </c>
      <c r="R1872" s="35"/>
      <c r="S1872" s="35"/>
    </row>
    <row r="1873" spans="1:19">
      <c r="A1873" t="s">
        <v>1467</v>
      </c>
      <c r="B1873" t="s">
        <v>13</v>
      </c>
      <c r="C1873" t="s">
        <v>118</v>
      </c>
      <c r="D1873" t="s">
        <v>259</v>
      </c>
      <c r="E1873" t="s">
        <v>260</v>
      </c>
      <c r="F1873" s="35">
        <v>1305.009</v>
      </c>
      <c r="G1873" s="35">
        <v>1169.3330000000001</v>
      </c>
      <c r="H1873" s="35">
        <v>0</v>
      </c>
      <c r="I1873" s="35">
        <v>0</v>
      </c>
      <c r="J1873" s="35">
        <v>0</v>
      </c>
      <c r="K1873" s="35">
        <v>0</v>
      </c>
      <c r="L1873" s="35">
        <v>0</v>
      </c>
      <c r="M1873" s="35">
        <v>107.7</v>
      </c>
      <c r="N1873" s="35">
        <v>0</v>
      </c>
      <c r="O1873" s="35">
        <v>0</v>
      </c>
      <c r="P1873" s="35">
        <v>27.975999999999999</v>
      </c>
      <c r="Q1873" s="35">
        <v>0</v>
      </c>
      <c r="R1873" s="35"/>
      <c r="S1873" s="35"/>
    </row>
    <row r="1874" spans="1:19">
      <c r="A1874" t="s">
        <v>1468</v>
      </c>
      <c r="B1874" t="s">
        <v>13</v>
      </c>
      <c r="C1874" t="s">
        <v>118</v>
      </c>
      <c r="D1874" t="s">
        <v>259</v>
      </c>
      <c r="E1874" t="s">
        <v>260</v>
      </c>
      <c r="F1874" s="35">
        <v>1479.319</v>
      </c>
      <c r="G1874" s="35">
        <v>744.21699999999998</v>
      </c>
      <c r="H1874" s="35">
        <v>0</v>
      </c>
      <c r="I1874" s="35">
        <v>9.1300000000000008</v>
      </c>
      <c r="J1874" s="35">
        <v>0</v>
      </c>
      <c r="K1874" s="35">
        <v>0</v>
      </c>
      <c r="L1874" s="35">
        <v>0</v>
      </c>
      <c r="M1874" s="35">
        <v>725.97199999999998</v>
      </c>
      <c r="N1874" s="35">
        <v>0</v>
      </c>
      <c r="O1874" s="35">
        <v>0</v>
      </c>
      <c r="P1874" s="35">
        <v>0</v>
      </c>
      <c r="Q1874" s="35">
        <v>0</v>
      </c>
      <c r="R1874" s="35"/>
      <c r="S1874" s="35"/>
    </row>
    <row r="1875" spans="1:19">
      <c r="A1875" t="s">
        <v>1469</v>
      </c>
      <c r="B1875" t="s">
        <v>13</v>
      </c>
      <c r="C1875" t="s">
        <v>118</v>
      </c>
      <c r="D1875" t="s">
        <v>259</v>
      </c>
      <c r="E1875" t="s">
        <v>260</v>
      </c>
      <c r="F1875" s="35">
        <v>899.09699999999998</v>
      </c>
      <c r="G1875" s="35">
        <v>726.52</v>
      </c>
      <c r="H1875" s="35">
        <v>0</v>
      </c>
      <c r="I1875" s="35">
        <v>0</v>
      </c>
      <c r="J1875" s="35">
        <v>0</v>
      </c>
      <c r="K1875" s="35">
        <v>0</v>
      </c>
      <c r="L1875" s="35">
        <v>0</v>
      </c>
      <c r="M1875" s="35">
        <v>172.577</v>
      </c>
      <c r="N1875" s="35">
        <v>0</v>
      </c>
      <c r="O1875" s="35">
        <v>0</v>
      </c>
      <c r="P1875" s="35">
        <v>0</v>
      </c>
      <c r="Q1875" s="35">
        <v>0</v>
      </c>
      <c r="R1875" s="35"/>
      <c r="S1875" s="35"/>
    </row>
    <row r="1876" spans="1:19">
      <c r="A1876" t="s">
        <v>625</v>
      </c>
      <c r="B1876" t="s">
        <v>13</v>
      </c>
      <c r="C1876" t="s">
        <v>118</v>
      </c>
      <c r="D1876" t="s">
        <v>259</v>
      </c>
      <c r="E1876" t="s">
        <v>260</v>
      </c>
      <c r="F1876" s="35">
        <v>2325.2829999999999</v>
      </c>
      <c r="G1876" s="35">
        <v>1040.567</v>
      </c>
      <c r="H1876" s="35">
        <v>0</v>
      </c>
      <c r="I1876" s="35">
        <v>0</v>
      </c>
      <c r="J1876" s="35">
        <v>0</v>
      </c>
      <c r="K1876" s="35">
        <v>0</v>
      </c>
      <c r="L1876" s="35">
        <v>0</v>
      </c>
      <c r="M1876" s="35">
        <v>1284.7159999999999</v>
      </c>
      <c r="N1876" s="35">
        <v>0</v>
      </c>
      <c r="O1876" s="35">
        <v>0</v>
      </c>
      <c r="P1876" s="35">
        <v>0</v>
      </c>
      <c r="Q1876" s="35">
        <v>0</v>
      </c>
      <c r="R1876" s="35"/>
      <c r="S1876" s="35"/>
    </row>
    <row r="1877" spans="1:19">
      <c r="A1877" t="s">
        <v>290</v>
      </c>
      <c r="B1877" t="s">
        <v>13</v>
      </c>
      <c r="C1877" t="s">
        <v>118</v>
      </c>
      <c r="D1877" t="s">
        <v>259</v>
      </c>
      <c r="E1877" t="s">
        <v>260</v>
      </c>
      <c r="F1877" s="35">
        <v>866.10599999999999</v>
      </c>
      <c r="G1877" s="35">
        <v>824.33600000000001</v>
      </c>
      <c r="H1877" s="35">
        <v>0</v>
      </c>
      <c r="I1877" s="35">
        <v>0</v>
      </c>
      <c r="J1877" s="35">
        <v>0</v>
      </c>
      <c r="K1877" s="35">
        <v>0</v>
      </c>
      <c r="L1877" s="35">
        <v>0</v>
      </c>
      <c r="M1877" s="35">
        <v>41.77</v>
      </c>
      <c r="N1877" s="35">
        <v>0</v>
      </c>
      <c r="O1877" s="35">
        <v>0</v>
      </c>
      <c r="P1877" s="35">
        <v>0</v>
      </c>
      <c r="Q1877" s="35">
        <v>0</v>
      </c>
      <c r="R1877" s="35"/>
      <c r="S1877" s="35"/>
    </row>
    <row r="1878" spans="1:19">
      <c r="A1878" t="s">
        <v>1470</v>
      </c>
      <c r="B1878" t="s">
        <v>13</v>
      </c>
      <c r="C1878" t="s">
        <v>118</v>
      </c>
      <c r="D1878" t="s">
        <v>259</v>
      </c>
      <c r="E1878" t="s">
        <v>260</v>
      </c>
      <c r="F1878" s="35">
        <v>1598.529</v>
      </c>
      <c r="G1878" s="35">
        <v>971.63800000000003</v>
      </c>
      <c r="H1878" s="35">
        <v>0</v>
      </c>
      <c r="I1878" s="35">
        <v>4.25</v>
      </c>
      <c r="J1878" s="35">
        <v>0</v>
      </c>
      <c r="K1878" s="35">
        <v>0</v>
      </c>
      <c r="L1878" s="35">
        <v>0</v>
      </c>
      <c r="M1878" s="35">
        <v>622.64099999999996</v>
      </c>
      <c r="N1878" s="35">
        <v>0</v>
      </c>
      <c r="O1878" s="35">
        <v>0</v>
      </c>
      <c r="P1878" s="35">
        <v>0</v>
      </c>
      <c r="Q1878" s="35">
        <v>0</v>
      </c>
      <c r="R1878" s="35"/>
      <c r="S1878" s="35"/>
    </row>
    <row r="1879" spans="1:19">
      <c r="A1879" t="s">
        <v>1471</v>
      </c>
      <c r="B1879" t="s">
        <v>13</v>
      </c>
      <c r="C1879" t="s">
        <v>118</v>
      </c>
      <c r="D1879" t="s">
        <v>259</v>
      </c>
      <c r="E1879" t="s">
        <v>263</v>
      </c>
      <c r="F1879" s="35">
        <v>369.94099999999997</v>
      </c>
      <c r="G1879" s="35">
        <v>363.63099999999997</v>
      </c>
      <c r="H1879" s="35">
        <v>0</v>
      </c>
      <c r="I1879" s="35">
        <v>4.5999999999999996</v>
      </c>
      <c r="J1879" s="35">
        <v>0</v>
      </c>
      <c r="K1879" s="35">
        <v>0</v>
      </c>
      <c r="L1879" s="35">
        <v>0</v>
      </c>
      <c r="M1879" s="35">
        <v>1.71</v>
      </c>
      <c r="N1879" s="35">
        <v>0</v>
      </c>
      <c r="O1879" s="35">
        <v>0</v>
      </c>
      <c r="P1879" s="35">
        <v>0</v>
      </c>
      <c r="Q1879" s="35">
        <v>0</v>
      </c>
      <c r="R1879" s="35"/>
      <c r="S1879" s="35"/>
    </row>
    <row r="1880" spans="1:19">
      <c r="A1880" t="s">
        <v>349</v>
      </c>
      <c r="B1880" t="s">
        <v>13</v>
      </c>
      <c r="C1880" t="s">
        <v>118</v>
      </c>
      <c r="D1880" t="s">
        <v>259</v>
      </c>
      <c r="E1880" t="s">
        <v>263</v>
      </c>
      <c r="F1880" s="35">
        <v>387.29199999999997</v>
      </c>
      <c r="G1880" s="35">
        <v>272.26299999999998</v>
      </c>
      <c r="H1880" s="35">
        <v>0</v>
      </c>
      <c r="I1880" s="35">
        <v>8.9999999999999993E-3</v>
      </c>
      <c r="J1880" s="35">
        <v>0</v>
      </c>
      <c r="K1880" s="35">
        <v>0</v>
      </c>
      <c r="L1880" s="35">
        <v>0</v>
      </c>
      <c r="M1880" s="35">
        <v>13.37</v>
      </c>
      <c r="N1880" s="35">
        <v>0</v>
      </c>
      <c r="O1880" s="35">
        <v>13.8</v>
      </c>
      <c r="P1880" s="35">
        <v>87.85</v>
      </c>
      <c r="Q1880" s="35">
        <v>0</v>
      </c>
      <c r="R1880" s="35"/>
      <c r="S1880" s="35"/>
    </row>
    <row r="1881" spans="1:19">
      <c r="A1881" t="s">
        <v>1472</v>
      </c>
      <c r="B1881" t="s">
        <v>13</v>
      </c>
      <c r="C1881" t="s">
        <v>118</v>
      </c>
      <c r="D1881" t="s">
        <v>259</v>
      </c>
      <c r="E1881" t="s">
        <v>260</v>
      </c>
      <c r="F1881" s="35">
        <v>930.14890000000003</v>
      </c>
      <c r="G1881" s="35">
        <v>853.04899999999998</v>
      </c>
      <c r="H1881" s="35">
        <v>0</v>
      </c>
      <c r="I1881" s="35">
        <v>0</v>
      </c>
      <c r="J1881" s="35">
        <v>0</v>
      </c>
      <c r="K1881" s="35">
        <v>0</v>
      </c>
      <c r="L1881" s="35">
        <v>0</v>
      </c>
      <c r="M1881" s="35">
        <v>77.099999999999994</v>
      </c>
      <c r="N1881" s="35">
        <v>0</v>
      </c>
      <c r="O1881" s="35">
        <v>0</v>
      </c>
      <c r="P1881" s="35">
        <v>0</v>
      </c>
      <c r="Q1881" s="35">
        <v>0</v>
      </c>
      <c r="R1881" s="35"/>
      <c r="S1881" s="35"/>
    </row>
    <row r="1882" spans="1:19">
      <c r="A1882" t="s">
        <v>292</v>
      </c>
      <c r="B1882" t="s">
        <v>13</v>
      </c>
      <c r="C1882" t="s">
        <v>118</v>
      </c>
      <c r="D1882" t="s">
        <v>259</v>
      </c>
      <c r="E1882" t="s">
        <v>263</v>
      </c>
      <c r="F1882" s="35">
        <v>482.721</v>
      </c>
      <c r="G1882" s="35">
        <v>467.68099999999998</v>
      </c>
      <c r="H1882" s="35">
        <v>0</v>
      </c>
      <c r="I1882" s="35">
        <v>0</v>
      </c>
      <c r="J1882" s="35">
        <v>0</v>
      </c>
      <c r="K1882" s="35">
        <v>0</v>
      </c>
      <c r="L1882" s="35">
        <v>0</v>
      </c>
      <c r="M1882" s="35">
        <v>15.04</v>
      </c>
      <c r="N1882" s="35">
        <v>0</v>
      </c>
      <c r="O1882" s="35">
        <v>0</v>
      </c>
      <c r="P1882" s="35">
        <v>0</v>
      </c>
      <c r="Q1882" s="35">
        <v>0</v>
      </c>
      <c r="R1882" s="35"/>
      <c r="S1882" s="35"/>
    </row>
    <row r="1883" spans="1:19">
      <c r="A1883" t="s">
        <v>1473</v>
      </c>
      <c r="B1883" t="s">
        <v>13</v>
      </c>
      <c r="C1883" t="s">
        <v>118</v>
      </c>
      <c r="D1883" t="s">
        <v>259</v>
      </c>
      <c r="E1883" t="s">
        <v>298</v>
      </c>
      <c r="F1883" s="35">
        <v>3303.2170000000001</v>
      </c>
      <c r="G1883" s="35">
        <v>1810.6089999999999</v>
      </c>
      <c r="H1883" s="35">
        <v>0</v>
      </c>
      <c r="I1883" s="35">
        <v>1.1499999999999999</v>
      </c>
      <c r="J1883" s="35">
        <v>0</v>
      </c>
      <c r="K1883" s="35">
        <v>0</v>
      </c>
      <c r="L1883" s="35">
        <v>0</v>
      </c>
      <c r="M1883" s="35">
        <v>1488.1279999999999</v>
      </c>
      <c r="N1883" s="35">
        <v>0</v>
      </c>
      <c r="O1883" s="35">
        <v>0</v>
      </c>
      <c r="P1883" s="35">
        <v>3.33</v>
      </c>
      <c r="Q1883" s="35">
        <v>0</v>
      </c>
      <c r="R1883" s="35"/>
      <c r="S1883" s="35"/>
    </row>
    <row r="1884" spans="1:19">
      <c r="A1884" t="s">
        <v>1474</v>
      </c>
      <c r="B1884" t="s">
        <v>13</v>
      </c>
      <c r="C1884" t="s">
        <v>118</v>
      </c>
      <c r="D1884" t="s">
        <v>259</v>
      </c>
      <c r="E1884" t="s">
        <v>260</v>
      </c>
      <c r="F1884" s="35">
        <v>1074.461</v>
      </c>
      <c r="G1884" s="35">
        <v>922.71199999999999</v>
      </c>
      <c r="H1884" s="35">
        <v>0</v>
      </c>
      <c r="I1884" s="35">
        <v>3.47</v>
      </c>
      <c r="J1884" s="35">
        <v>0</v>
      </c>
      <c r="K1884" s="35">
        <v>0</v>
      </c>
      <c r="L1884" s="35">
        <v>0</v>
      </c>
      <c r="M1884" s="35">
        <v>148.279</v>
      </c>
      <c r="N1884" s="35">
        <v>0</v>
      </c>
      <c r="O1884" s="35">
        <v>0</v>
      </c>
      <c r="P1884" s="35">
        <v>0</v>
      </c>
      <c r="Q1884" s="35">
        <v>0</v>
      </c>
      <c r="R1884" s="35"/>
      <c r="S1884" s="35"/>
    </row>
    <row r="1885" spans="1:19">
      <c r="A1885" t="s">
        <v>1475</v>
      </c>
      <c r="B1885" t="s">
        <v>13</v>
      </c>
      <c r="C1885" t="s">
        <v>118</v>
      </c>
      <c r="D1885" t="s">
        <v>259</v>
      </c>
      <c r="E1885" t="s">
        <v>260</v>
      </c>
      <c r="F1885" s="35">
        <v>1280.7809999999999</v>
      </c>
      <c r="G1885" s="35">
        <v>1125.0450000000001</v>
      </c>
      <c r="H1885" s="35">
        <v>0</v>
      </c>
      <c r="I1885" s="35">
        <v>0.75</v>
      </c>
      <c r="J1885" s="35">
        <v>0</v>
      </c>
      <c r="K1885" s="35">
        <v>0</v>
      </c>
      <c r="L1885" s="35">
        <v>0</v>
      </c>
      <c r="M1885" s="35">
        <v>154.98599999999999</v>
      </c>
      <c r="N1885" s="35">
        <v>0</v>
      </c>
      <c r="O1885" s="35">
        <v>0</v>
      </c>
      <c r="P1885" s="35">
        <v>0</v>
      </c>
      <c r="Q1885" s="35">
        <v>0</v>
      </c>
      <c r="R1885" s="35"/>
      <c r="S1885" s="35"/>
    </row>
    <row r="1886" spans="1:19">
      <c r="A1886" t="s">
        <v>1476</v>
      </c>
      <c r="B1886" t="s">
        <v>13</v>
      </c>
      <c r="C1886" t="s">
        <v>118</v>
      </c>
      <c r="D1886" t="s">
        <v>259</v>
      </c>
      <c r="E1886" t="s">
        <v>260</v>
      </c>
      <c r="F1886" s="35">
        <v>848.84</v>
      </c>
      <c r="G1886" s="35">
        <v>591.41800000000001</v>
      </c>
      <c r="H1886" s="35">
        <v>0</v>
      </c>
      <c r="I1886" s="35">
        <v>34</v>
      </c>
      <c r="J1886" s="35">
        <v>0</v>
      </c>
      <c r="K1886" s="35">
        <v>0</v>
      </c>
      <c r="L1886" s="35">
        <v>0</v>
      </c>
      <c r="M1886" s="35">
        <v>130.56299999999999</v>
      </c>
      <c r="N1886" s="35">
        <v>0</v>
      </c>
      <c r="O1886" s="35">
        <v>0</v>
      </c>
      <c r="P1886" s="35">
        <v>92.858999999999995</v>
      </c>
      <c r="Q1886" s="35">
        <v>0</v>
      </c>
      <c r="R1886" s="35"/>
      <c r="S1886" s="35"/>
    </row>
    <row r="1887" spans="1:19">
      <c r="A1887" t="s">
        <v>746</v>
      </c>
      <c r="B1887" t="s">
        <v>13</v>
      </c>
      <c r="C1887" t="s">
        <v>118</v>
      </c>
      <c r="D1887" t="s">
        <v>259</v>
      </c>
      <c r="E1887" t="s">
        <v>260</v>
      </c>
      <c r="F1887" s="35">
        <v>1028.3040000000001</v>
      </c>
      <c r="G1887" s="35">
        <v>870.16700000000003</v>
      </c>
      <c r="H1887" s="35">
        <v>0</v>
      </c>
      <c r="I1887" s="35">
        <v>0</v>
      </c>
      <c r="J1887" s="35">
        <v>0</v>
      </c>
      <c r="K1887" s="35">
        <v>0</v>
      </c>
      <c r="L1887" s="35">
        <v>0</v>
      </c>
      <c r="M1887" s="35">
        <v>122.764</v>
      </c>
      <c r="N1887" s="35">
        <v>0</v>
      </c>
      <c r="O1887" s="35">
        <v>0</v>
      </c>
      <c r="P1887" s="35">
        <v>35.372999999999998</v>
      </c>
      <c r="Q1887" s="35">
        <v>0</v>
      </c>
      <c r="R1887" s="35"/>
      <c r="S1887" s="35"/>
    </row>
    <row r="1888" spans="1:19">
      <c r="A1888" t="s">
        <v>1477</v>
      </c>
      <c r="B1888" t="s">
        <v>13</v>
      </c>
      <c r="C1888" t="s">
        <v>118</v>
      </c>
      <c r="D1888" t="s">
        <v>259</v>
      </c>
      <c r="E1888" t="s">
        <v>263</v>
      </c>
      <c r="F1888" s="35">
        <v>503.94099999999997</v>
      </c>
      <c r="G1888" s="35">
        <v>446.12099999999998</v>
      </c>
      <c r="H1888" s="35">
        <v>0</v>
      </c>
      <c r="I1888" s="35">
        <v>0</v>
      </c>
      <c r="J1888" s="35">
        <v>0</v>
      </c>
      <c r="K1888" s="35">
        <v>0</v>
      </c>
      <c r="L1888" s="35">
        <v>0</v>
      </c>
      <c r="M1888" s="35">
        <v>57.82</v>
      </c>
      <c r="N1888" s="35">
        <v>0</v>
      </c>
      <c r="O1888" s="35">
        <v>0</v>
      </c>
      <c r="P1888" s="35">
        <v>0</v>
      </c>
      <c r="Q1888" s="35">
        <v>0</v>
      </c>
      <c r="R1888" s="35"/>
      <c r="S1888" s="35"/>
    </row>
    <row r="1889" spans="1:19">
      <c r="A1889" t="s">
        <v>1478</v>
      </c>
      <c r="B1889" t="s">
        <v>13</v>
      </c>
      <c r="C1889" t="s">
        <v>118</v>
      </c>
      <c r="D1889" t="s">
        <v>259</v>
      </c>
      <c r="E1889" t="s">
        <v>260</v>
      </c>
      <c r="F1889" s="35">
        <v>625.38199999999995</v>
      </c>
      <c r="G1889" s="35">
        <v>495.202</v>
      </c>
      <c r="H1889" s="35">
        <v>0</v>
      </c>
      <c r="I1889" s="35">
        <v>0</v>
      </c>
      <c r="J1889" s="35">
        <v>0</v>
      </c>
      <c r="K1889" s="35">
        <v>0</v>
      </c>
      <c r="L1889" s="35">
        <v>0</v>
      </c>
      <c r="M1889" s="35">
        <v>31.68</v>
      </c>
      <c r="N1889" s="35">
        <v>0</v>
      </c>
      <c r="O1889" s="35">
        <v>0</v>
      </c>
      <c r="P1889" s="35">
        <v>98.5</v>
      </c>
      <c r="Q1889" s="35">
        <v>0</v>
      </c>
      <c r="R1889" s="35"/>
      <c r="S1889" s="35"/>
    </row>
    <row r="1890" spans="1:19">
      <c r="A1890" t="s">
        <v>1479</v>
      </c>
      <c r="B1890" t="s">
        <v>13</v>
      </c>
      <c r="C1890" t="s">
        <v>118</v>
      </c>
      <c r="D1890" t="s">
        <v>259</v>
      </c>
      <c r="E1890" t="s">
        <v>263</v>
      </c>
      <c r="F1890" s="35">
        <v>343.34699999999998</v>
      </c>
      <c r="G1890" s="35">
        <v>280.26900000000001</v>
      </c>
      <c r="H1890" s="35">
        <v>0</v>
      </c>
      <c r="I1890" s="35">
        <v>17.899999999999999</v>
      </c>
      <c r="J1890" s="35">
        <v>0</v>
      </c>
      <c r="K1890" s="35">
        <v>0</v>
      </c>
      <c r="L1890" s="35">
        <v>0</v>
      </c>
      <c r="M1890" s="35">
        <v>0</v>
      </c>
      <c r="N1890" s="35">
        <v>0</v>
      </c>
      <c r="O1890" s="35">
        <v>0</v>
      </c>
      <c r="P1890" s="35">
        <v>45.177999999999997</v>
      </c>
      <c r="Q1890" s="35">
        <v>0</v>
      </c>
      <c r="R1890" s="35"/>
      <c r="S1890" s="35"/>
    </row>
    <row r="1891" spans="1:19">
      <c r="A1891" t="s">
        <v>1480</v>
      </c>
      <c r="B1891" t="s">
        <v>13</v>
      </c>
      <c r="C1891" t="s">
        <v>118</v>
      </c>
      <c r="D1891" t="s">
        <v>259</v>
      </c>
      <c r="E1891" t="s">
        <v>260</v>
      </c>
      <c r="F1891" s="35">
        <v>1827.5340000000001</v>
      </c>
      <c r="G1891" s="35">
        <v>1532.954</v>
      </c>
      <c r="H1891" s="35">
        <v>0</v>
      </c>
      <c r="I1891" s="35">
        <v>5.8</v>
      </c>
      <c r="J1891" s="35">
        <v>0</v>
      </c>
      <c r="K1891" s="35">
        <v>0</v>
      </c>
      <c r="L1891" s="35">
        <v>0</v>
      </c>
      <c r="M1891" s="35">
        <v>288.77999999999997</v>
      </c>
      <c r="N1891" s="35">
        <v>0</v>
      </c>
      <c r="O1891" s="35">
        <v>0</v>
      </c>
      <c r="P1891" s="35">
        <v>0</v>
      </c>
      <c r="Q1891" s="35">
        <v>0</v>
      </c>
      <c r="R1891" s="35"/>
      <c r="S1891" s="35"/>
    </row>
    <row r="1892" spans="1:19">
      <c r="A1892" t="s">
        <v>296</v>
      </c>
      <c r="B1892" t="s">
        <v>13</v>
      </c>
      <c r="C1892" t="s">
        <v>118</v>
      </c>
      <c r="D1892" t="s">
        <v>259</v>
      </c>
      <c r="E1892" t="s">
        <v>263</v>
      </c>
      <c r="F1892" s="35">
        <v>820.66890000000001</v>
      </c>
      <c r="G1892" s="35">
        <v>577.673</v>
      </c>
      <c r="H1892" s="35">
        <v>0</v>
      </c>
      <c r="I1892" s="35">
        <v>2.3E-2</v>
      </c>
      <c r="J1892" s="35">
        <v>0</v>
      </c>
      <c r="K1892" s="35">
        <v>0</v>
      </c>
      <c r="L1892" s="35">
        <v>0</v>
      </c>
      <c r="M1892" s="35">
        <v>14.85</v>
      </c>
      <c r="N1892" s="35">
        <v>0</v>
      </c>
      <c r="O1892" s="35">
        <v>147.4</v>
      </c>
      <c r="P1892" s="35">
        <v>80.722999999999999</v>
      </c>
      <c r="Q1892" s="35">
        <v>0</v>
      </c>
      <c r="R1892" s="35"/>
      <c r="S1892" s="35"/>
    </row>
    <row r="1893" spans="1:19">
      <c r="A1893" t="s">
        <v>1481</v>
      </c>
      <c r="B1893" t="s">
        <v>13</v>
      </c>
      <c r="C1893" t="s">
        <v>118</v>
      </c>
      <c r="D1893" t="s">
        <v>259</v>
      </c>
      <c r="E1893" t="s">
        <v>260</v>
      </c>
      <c r="F1893" s="35">
        <v>1984.5730000000001</v>
      </c>
      <c r="G1893" s="35">
        <v>1756.3610000000001</v>
      </c>
      <c r="H1893" s="35">
        <v>0</v>
      </c>
      <c r="I1893" s="35">
        <v>0.2</v>
      </c>
      <c r="J1893" s="35">
        <v>0</v>
      </c>
      <c r="K1893" s="35">
        <v>0</v>
      </c>
      <c r="L1893" s="35">
        <v>3.1E-2</v>
      </c>
      <c r="M1893" s="35">
        <v>227.98099999999999</v>
      </c>
      <c r="N1893" s="35">
        <v>0</v>
      </c>
      <c r="O1893" s="35">
        <v>0</v>
      </c>
      <c r="P1893" s="35">
        <v>0</v>
      </c>
      <c r="Q1893" s="35">
        <v>0</v>
      </c>
      <c r="R1893" s="35"/>
      <c r="S1893" s="35"/>
    </row>
    <row r="1894" spans="1:19">
      <c r="A1894" t="s">
        <v>643</v>
      </c>
      <c r="B1894" t="s">
        <v>13</v>
      </c>
      <c r="C1894" t="s">
        <v>118</v>
      </c>
      <c r="D1894" t="s">
        <v>259</v>
      </c>
      <c r="E1894" t="s">
        <v>263</v>
      </c>
      <c r="F1894" s="35">
        <v>388.346</v>
      </c>
      <c r="G1894" s="35">
        <v>331.15600000000001</v>
      </c>
      <c r="H1894" s="35">
        <v>0</v>
      </c>
      <c r="I1894" s="35">
        <v>0</v>
      </c>
      <c r="J1894" s="35">
        <v>0</v>
      </c>
      <c r="K1894" s="35">
        <v>0</v>
      </c>
      <c r="L1894" s="35">
        <v>0</v>
      </c>
      <c r="M1894" s="35">
        <v>14.19</v>
      </c>
      <c r="N1894" s="35">
        <v>0</v>
      </c>
      <c r="O1894" s="35">
        <v>0</v>
      </c>
      <c r="P1894" s="35">
        <v>43</v>
      </c>
      <c r="Q1894" s="35">
        <v>0</v>
      </c>
      <c r="R1894" s="35"/>
      <c r="S1894" s="35"/>
    </row>
    <row r="1895" spans="1:19">
      <c r="A1895" t="s">
        <v>302</v>
      </c>
      <c r="B1895" t="s">
        <v>13</v>
      </c>
      <c r="C1895" t="s">
        <v>118</v>
      </c>
      <c r="D1895" t="s">
        <v>259</v>
      </c>
      <c r="E1895" t="s">
        <v>260</v>
      </c>
      <c r="F1895" s="35">
        <v>639.298</v>
      </c>
      <c r="G1895" s="35">
        <v>495.34</v>
      </c>
      <c r="H1895" s="35">
        <v>0</v>
      </c>
      <c r="I1895" s="35">
        <v>0</v>
      </c>
      <c r="J1895" s="35">
        <v>0</v>
      </c>
      <c r="K1895" s="35">
        <v>0</v>
      </c>
      <c r="L1895" s="35">
        <v>0</v>
      </c>
      <c r="M1895" s="35">
        <v>143.958</v>
      </c>
      <c r="N1895" s="35">
        <v>0</v>
      </c>
      <c r="O1895" s="35">
        <v>0</v>
      </c>
      <c r="P1895" s="35">
        <v>0</v>
      </c>
      <c r="Q1895" s="35">
        <v>0</v>
      </c>
      <c r="R1895" s="35"/>
      <c r="S1895" s="35"/>
    </row>
    <row r="1896" spans="1:19">
      <c r="A1896" t="s">
        <v>1482</v>
      </c>
      <c r="B1896" t="s">
        <v>13</v>
      </c>
      <c r="C1896" t="s">
        <v>118</v>
      </c>
      <c r="D1896" t="s">
        <v>259</v>
      </c>
      <c r="E1896" t="s">
        <v>260</v>
      </c>
      <c r="F1896" s="35">
        <v>902.77909999999997</v>
      </c>
      <c r="G1896" s="35">
        <v>758.49900000000002</v>
      </c>
      <c r="H1896" s="35">
        <v>0</v>
      </c>
      <c r="I1896" s="35">
        <v>0</v>
      </c>
      <c r="J1896" s="35">
        <v>0</v>
      </c>
      <c r="K1896" s="35">
        <v>0</v>
      </c>
      <c r="L1896" s="35">
        <v>0</v>
      </c>
      <c r="M1896" s="35">
        <v>144.28</v>
      </c>
      <c r="N1896" s="35">
        <v>0</v>
      </c>
      <c r="O1896" s="35">
        <v>0</v>
      </c>
      <c r="P1896" s="35">
        <v>0</v>
      </c>
      <c r="Q1896" s="35">
        <v>0</v>
      </c>
      <c r="R1896" s="35"/>
      <c r="S1896" s="35"/>
    </row>
    <row r="1897" spans="1:19">
      <c r="A1897" t="s">
        <v>389</v>
      </c>
      <c r="B1897" t="s">
        <v>13</v>
      </c>
      <c r="C1897" t="s">
        <v>118</v>
      </c>
      <c r="D1897" t="s">
        <v>259</v>
      </c>
      <c r="E1897" t="s">
        <v>260</v>
      </c>
      <c r="F1897" s="35">
        <v>847.39499999999998</v>
      </c>
      <c r="G1897" s="35">
        <v>786.52099999999996</v>
      </c>
      <c r="H1897" s="35">
        <v>0</v>
      </c>
      <c r="I1897" s="35">
        <v>0</v>
      </c>
      <c r="J1897" s="35">
        <v>0</v>
      </c>
      <c r="K1897" s="35">
        <v>0</v>
      </c>
      <c r="L1897" s="35">
        <v>0</v>
      </c>
      <c r="M1897" s="35">
        <v>60.034999999999997</v>
      </c>
      <c r="N1897" s="35">
        <v>0</v>
      </c>
      <c r="O1897" s="35">
        <v>0</v>
      </c>
      <c r="P1897" s="35">
        <v>0.83899999999999997</v>
      </c>
      <c r="Q1897" s="35">
        <v>0</v>
      </c>
      <c r="R1897" s="35"/>
      <c r="S1897" s="35"/>
    </row>
    <row r="1898" spans="1:19">
      <c r="A1898" t="s">
        <v>1483</v>
      </c>
      <c r="B1898" t="s">
        <v>13</v>
      </c>
      <c r="C1898" t="s">
        <v>118</v>
      </c>
      <c r="D1898" t="s">
        <v>259</v>
      </c>
      <c r="E1898" t="s">
        <v>263</v>
      </c>
      <c r="F1898" s="35">
        <v>669.33</v>
      </c>
      <c r="G1898" s="35">
        <v>584.97799999999995</v>
      </c>
      <c r="H1898" s="35">
        <v>0</v>
      </c>
      <c r="I1898" s="35">
        <v>6.31</v>
      </c>
      <c r="J1898" s="35">
        <v>0</v>
      </c>
      <c r="K1898" s="35">
        <v>0</v>
      </c>
      <c r="L1898" s="35">
        <v>0</v>
      </c>
      <c r="M1898" s="35">
        <v>43.720999999999997</v>
      </c>
      <c r="N1898" s="35">
        <v>0</v>
      </c>
      <c r="O1898" s="35">
        <v>0</v>
      </c>
      <c r="P1898" s="35">
        <v>34.320999999999998</v>
      </c>
      <c r="Q1898" s="35">
        <v>0</v>
      </c>
      <c r="R1898" s="35"/>
      <c r="S1898" s="35"/>
    </row>
    <row r="1899" spans="1:19">
      <c r="A1899" t="s">
        <v>305</v>
      </c>
      <c r="B1899" t="s">
        <v>13</v>
      </c>
      <c r="C1899" t="s">
        <v>118</v>
      </c>
      <c r="D1899" t="s">
        <v>259</v>
      </c>
      <c r="E1899" t="s">
        <v>263</v>
      </c>
      <c r="F1899" s="35">
        <v>863.08109999999999</v>
      </c>
      <c r="G1899" s="35">
        <v>673.24900000000002</v>
      </c>
      <c r="H1899" s="35">
        <v>0</v>
      </c>
      <c r="I1899" s="35">
        <v>2E-3</v>
      </c>
      <c r="J1899" s="35">
        <v>0</v>
      </c>
      <c r="K1899" s="35">
        <v>0</v>
      </c>
      <c r="L1899" s="35">
        <v>0</v>
      </c>
      <c r="M1899" s="35">
        <v>49.83</v>
      </c>
      <c r="N1899" s="35">
        <v>0</v>
      </c>
      <c r="O1899" s="35">
        <v>0</v>
      </c>
      <c r="P1899" s="35">
        <v>140</v>
      </c>
      <c r="Q1899" s="35">
        <v>0</v>
      </c>
      <c r="R1899" s="35"/>
      <c r="S1899" s="35"/>
    </row>
    <row r="1900" spans="1:19">
      <c r="A1900" t="s">
        <v>306</v>
      </c>
      <c r="B1900" t="s">
        <v>13</v>
      </c>
      <c r="C1900" t="s">
        <v>118</v>
      </c>
      <c r="D1900" t="s">
        <v>259</v>
      </c>
      <c r="E1900" t="s">
        <v>263</v>
      </c>
      <c r="F1900" s="35">
        <v>702.25400000000002</v>
      </c>
      <c r="G1900" s="35">
        <v>655.28099999999995</v>
      </c>
      <c r="H1900" s="35">
        <v>0</v>
      </c>
      <c r="I1900" s="35">
        <v>3.0000000000000001E-3</v>
      </c>
      <c r="J1900" s="35">
        <v>0</v>
      </c>
      <c r="K1900" s="35">
        <v>0</v>
      </c>
      <c r="L1900" s="35">
        <v>0</v>
      </c>
      <c r="M1900" s="35">
        <v>22.97</v>
      </c>
      <c r="N1900" s="35">
        <v>0</v>
      </c>
      <c r="O1900" s="35">
        <v>0</v>
      </c>
      <c r="P1900" s="35">
        <v>24</v>
      </c>
      <c r="Q1900" s="35">
        <v>0</v>
      </c>
      <c r="R1900" s="35"/>
      <c r="S1900" s="35"/>
    </row>
    <row r="1901" spans="1:19">
      <c r="A1901" t="s">
        <v>562</v>
      </c>
      <c r="B1901" t="s">
        <v>13</v>
      </c>
      <c r="C1901" t="s">
        <v>118</v>
      </c>
      <c r="D1901" t="s">
        <v>259</v>
      </c>
      <c r="E1901" t="s">
        <v>263</v>
      </c>
      <c r="F1901" s="35">
        <v>653.59799999999996</v>
      </c>
      <c r="G1901" s="35">
        <v>575.798</v>
      </c>
      <c r="H1901" s="35">
        <v>0</v>
      </c>
      <c r="I1901" s="35">
        <v>8</v>
      </c>
      <c r="J1901" s="35">
        <v>0</v>
      </c>
      <c r="K1901" s="35">
        <v>0</v>
      </c>
      <c r="L1901" s="35">
        <v>0</v>
      </c>
      <c r="M1901" s="35">
        <v>69.8</v>
      </c>
      <c r="N1901" s="35">
        <v>0</v>
      </c>
      <c r="O1901" s="35">
        <v>0</v>
      </c>
      <c r="P1901" s="35">
        <v>0</v>
      </c>
      <c r="Q1901" s="35">
        <v>0</v>
      </c>
      <c r="R1901" s="35"/>
      <c r="S1901" s="35"/>
    </row>
    <row r="1902" spans="1:19">
      <c r="A1902" t="s">
        <v>1484</v>
      </c>
      <c r="B1902" t="s">
        <v>13</v>
      </c>
      <c r="C1902" t="s">
        <v>118</v>
      </c>
      <c r="D1902" t="s">
        <v>259</v>
      </c>
      <c r="E1902" t="s">
        <v>298</v>
      </c>
      <c r="F1902" s="35">
        <v>3942.3009999999999</v>
      </c>
      <c r="G1902" s="35">
        <v>976.25300000000004</v>
      </c>
      <c r="H1902" s="35">
        <v>0</v>
      </c>
      <c r="I1902" s="35">
        <v>0.5</v>
      </c>
      <c r="J1902" s="35">
        <v>0</v>
      </c>
      <c r="K1902" s="35">
        <v>0</v>
      </c>
      <c r="L1902" s="35">
        <v>0</v>
      </c>
      <c r="M1902" s="35">
        <v>2965.5479999999998</v>
      </c>
      <c r="N1902" s="35">
        <v>0</v>
      </c>
      <c r="O1902" s="35">
        <v>0</v>
      </c>
      <c r="P1902" s="35">
        <v>0</v>
      </c>
      <c r="Q1902" s="35">
        <v>0</v>
      </c>
      <c r="R1902" s="35"/>
      <c r="S1902" s="35"/>
    </row>
    <row r="1903" spans="1:19">
      <c r="A1903" t="s">
        <v>651</v>
      </c>
      <c r="B1903" t="s">
        <v>13</v>
      </c>
      <c r="C1903" t="s">
        <v>118</v>
      </c>
      <c r="D1903" t="s">
        <v>259</v>
      </c>
      <c r="E1903" t="s">
        <v>263</v>
      </c>
      <c r="F1903" s="35">
        <v>363.65699999999998</v>
      </c>
      <c r="G1903" s="35">
        <v>320.20299999999997</v>
      </c>
      <c r="H1903" s="35">
        <v>0</v>
      </c>
      <c r="I1903" s="35">
        <v>0</v>
      </c>
      <c r="J1903" s="35">
        <v>0</v>
      </c>
      <c r="K1903" s="35">
        <v>0</v>
      </c>
      <c r="L1903" s="35">
        <v>0</v>
      </c>
      <c r="M1903" s="35">
        <v>27.47</v>
      </c>
      <c r="N1903" s="35">
        <v>0</v>
      </c>
      <c r="O1903" s="35">
        <v>0</v>
      </c>
      <c r="P1903" s="35">
        <v>15.984</v>
      </c>
      <c r="Q1903" s="35">
        <v>0</v>
      </c>
      <c r="R1903" s="35"/>
      <c r="S1903" s="35"/>
    </row>
    <row r="1904" spans="1:19">
      <c r="A1904" t="s">
        <v>312</v>
      </c>
      <c r="B1904" t="s">
        <v>13</v>
      </c>
      <c r="C1904" t="s">
        <v>118</v>
      </c>
      <c r="D1904" t="s">
        <v>259</v>
      </c>
      <c r="E1904" t="s">
        <v>263</v>
      </c>
      <c r="F1904" s="35">
        <v>760.88099999999997</v>
      </c>
      <c r="G1904" s="35">
        <v>675.44100000000003</v>
      </c>
      <c r="H1904" s="35">
        <v>0</v>
      </c>
      <c r="I1904" s="35">
        <v>0</v>
      </c>
      <c r="J1904" s="35">
        <v>0</v>
      </c>
      <c r="K1904" s="35">
        <v>0</v>
      </c>
      <c r="L1904" s="35">
        <v>0</v>
      </c>
      <c r="M1904" s="35">
        <v>54.44</v>
      </c>
      <c r="N1904" s="35">
        <v>0</v>
      </c>
      <c r="O1904" s="35">
        <v>0</v>
      </c>
      <c r="P1904" s="35">
        <v>31</v>
      </c>
      <c r="Q1904" s="35">
        <v>0</v>
      </c>
      <c r="R1904" s="35"/>
      <c r="S1904" s="35"/>
    </row>
    <row r="1905" spans="1:19">
      <c r="A1905" t="s">
        <v>1485</v>
      </c>
      <c r="B1905" t="s">
        <v>13</v>
      </c>
      <c r="C1905" t="s">
        <v>330</v>
      </c>
      <c r="D1905" t="s">
        <v>259</v>
      </c>
      <c r="E1905" t="s">
        <v>260</v>
      </c>
      <c r="F1905" s="35">
        <v>1423.663</v>
      </c>
      <c r="G1905" s="35">
        <v>1079.4960000000001</v>
      </c>
      <c r="H1905" s="35">
        <v>0</v>
      </c>
      <c r="I1905" s="35">
        <v>14.6</v>
      </c>
      <c r="J1905" s="35">
        <v>0</v>
      </c>
      <c r="K1905" s="35">
        <v>0</v>
      </c>
      <c r="L1905" s="35">
        <v>0</v>
      </c>
      <c r="M1905" s="35">
        <v>329.42</v>
      </c>
      <c r="N1905" s="35">
        <v>0</v>
      </c>
      <c r="O1905" s="35">
        <v>0</v>
      </c>
      <c r="P1905" s="35">
        <v>0</v>
      </c>
      <c r="Q1905" s="35">
        <v>0.14699999999999999</v>
      </c>
      <c r="R1905" s="35"/>
      <c r="S1905" s="35"/>
    </row>
    <row r="1906" spans="1:19">
      <c r="A1906" t="s">
        <v>1486</v>
      </c>
      <c r="B1906" t="s">
        <v>13</v>
      </c>
      <c r="C1906" t="s">
        <v>118</v>
      </c>
      <c r="D1906" t="s">
        <v>259</v>
      </c>
      <c r="E1906" t="s">
        <v>260</v>
      </c>
      <c r="F1906" s="35">
        <v>1340.0450000000001</v>
      </c>
      <c r="G1906" s="35">
        <v>1078.575</v>
      </c>
      <c r="H1906" s="35">
        <v>0</v>
      </c>
      <c r="I1906" s="35">
        <v>0</v>
      </c>
      <c r="J1906" s="35">
        <v>0</v>
      </c>
      <c r="K1906" s="35">
        <v>0</v>
      </c>
      <c r="L1906" s="35">
        <v>0</v>
      </c>
      <c r="M1906" s="35">
        <v>261.47000000000003</v>
      </c>
      <c r="N1906" s="35">
        <v>0</v>
      </c>
      <c r="O1906" s="35">
        <v>0</v>
      </c>
      <c r="P1906" s="35">
        <v>0</v>
      </c>
      <c r="Q1906" s="35">
        <v>0</v>
      </c>
      <c r="R1906" s="35"/>
      <c r="S1906" s="35"/>
    </row>
    <row r="1907" spans="1:19">
      <c r="A1907" t="s">
        <v>1487</v>
      </c>
      <c r="B1907" t="s">
        <v>13</v>
      </c>
      <c r="C1907" t="s">
        <v>118</v>
      </c>
      <c r="D1907" t="s">
        <v>259</v>
      </c>
      <c r="E1907" t="s">
        <v>260</v>
      </c>
      <c r="F1907" s="35">
        <v>952.33100000000002</v>
      </c>
      <c r="G1907" s="35">
        <v>467.30700000000002</v>
      </c>
      <c r="H1907" s="35">
        <v>0</v>
      </c>
      <c r="I1907" s="35">
        <v>8.0500000000000007</v>
      </c>
      <c r="J1907" s="35">
        <v>0</v>
      </c>
      <c r="K1907" s="35">
        <v>0</v>
      </c>
      <c r="L1907" s="35">
        <v>0</v>
      </c>
      <c r="M1907" s="35">
        <v>463.20299999999997</v>
      </c>
      <c r="N1907" s="35">
        <v>0</v>
      </c>
      <c r="O1907" s="35">
        <v>0</v>
      </c>
      <c r="P1907" s="35">
        <v>13.771000000000001</v>
      </c>
      <c r="Q1907" s="35">
        <v>0</v>
      </c>
      <c r="R1907" s="35"/>
      <c r="S1907" s="35"/>
    </row>
    <row r="1908" spans="1:19">
      <c r="A1908" t="s">
        <v>1488</v>
      </c>
      <c r="B1908" t="s">
        <v>13</v>
      </c>
      <c r="C1908" t="s">
        <v>118</v>
      </c>
      <c r="D1908" t="s">
        <v>259</v>
      </c>
      <c r="E1908" t="s">
        <v>263</v>
      </c>
      <c r="F1908" s="35">
        <v>656.16800000000001</v>
      </c>
      <c r="G1908" s="35">
        <v>606.59799999999996</v>
      </c>
      <c r="H1908" s="35">
        <v>0</v>
      </c>
      <c r="I1908" s="35">
        <v>0</v>
      </c>
      <c r="J1908" s="35">
        <v>0</v>
      </c>
      <c r="K1908" s="35">
        <v>0</v>
      </c>
      <c r="L1908" s="35">
        <v>0</v>
      </c>
      <c r="M1908" s="35">
        <v>49.57</v>
      </c>
      <c r="N1908" s="35">
        <v>0</v>
      </c>
      <c r="O1908" s="35">
        <v>0</v>
      </c>
      <c r="P1908" s="35">
        <v>0</v>
      </c>
      <c r="Q1908" s="35">
        <v>0</v>
      </c>
      <c r="R1908" s="35"/>
      <c r="S1908" s="35"/>
    </row>
    <row r="1909" spans="1:19">
      <c r="A1909" t="s">
        <v>1489</v>
      </c>
      <c r="B1909" t="s">
        <v>13</v>
      </c>
      <c r="C1909" t="s">
        <v>118</v>
      </c>
      <c r="D1909" t="s">
        <v>259</v>
      </c>
      <c r="E1909" t="s">
        <v>260</v>
      </c>
      <c r="F1909" s="35">
        <v>1581.8710000000001</v>
      </c>
      <c r="G1909" s="35">
        <v>835.15200000000004</v>
      </c>
      <c r="H1909" s="35">
        <v>0</v>
      </c>
      <c r="I1909" s="35">
        <v>1.25</v>
      </c>
      <c r="J1909" s="35">
        <v>0</v>
      </c>
      <c r="K1909" s="35">
        <v>0</v>
      </c>
      <c r="L1909" s="35">
        <v>0</v>
      </c>
      <c r="M1909" s="35">
        <v>195.46899999999999</v>
      </c>
      <c r="N1909" s="35">
        <v>0</v>
      </c>
      <c r="O1909" s="35">
        <v>0</v>
      </c>
      <c r="P1909" s="35">
        <v>550</v>
      </c>
      <c r="Q1909" s="35">
        <v>0</v>
      </c>
      <c r="R1909" s="35"/>
      <c r="S1909" s="35"/>
    </row>
    <row r="1910" spans="1:19">
      <c r="A1910" t="s">
        <v>445</v>
      </c>
      <c r="B1910" t="s">
        <v>13</v>
      </c>
      <c r="C1910" t="s">
        <v>118</v>
      </c>
      <c r="D1910" t="s">
        <v>259</v>
      </c>
      <c r="E1910" t="s">
        <v>260</v>
      </c>
      <c r="F1910" s="35">
        <v>1080.241</v>
      </c>
      <c r="G1910" s="35">
        <v>837.71600000000001</v>
      </c>
      <c r="H1910" s="35">
        <v>0</v>
      </c>
      <c r="I1910" s="35">
        <v>1.55</v>
      </c>
      <c r="J1910" s="35">
        <v>0</v>
      </c>
      <c r="K1910" s="35">
        <v>0</v>
      </c>
      <c r="L1910" s="35">
        <v>0</v>
      </c>
      <c r="M1910" s="35">
        <v>240.97499999999999</v>
      </c>
      <c r="N1910" s="35">
        <v>0</v>
      </c>
      <c r="O1910" s="35">
        <v>0</v>
      </c>
      <c r="P1910" s="35">
        <v>0</v>
      </c>
      <c r="Q1910" s="35">
        <v>0</v>
      </c>
      <c r="R1910" s="35"/>
      <c r="S1910" s="35"/>
    </row>
    <row r="1911" spans="1:19">
      <c r="A1911" t="s">
        <v>1490</v>
      </c>
      <c r="B1911" t="s">
        <v>13</v>
      </c>
      <c r="C1911" t="s">
        <v>118</v>
      </c>
      <c r="D1911" t="s">
        <v>259</v>
      </c>
      <c r="E1911" t="s">
        <v>263</v>
      </c>
      <c r="F1911" s="35">
        <v>317.69299999999998</v>
      </c>
      <c r="G1911" s="35">
        <v>282.47300000000001</v>
      </c>
      <c r="H1911" s="35">
        <v>0</v>
      </c>
      <c r="I1911" s="35">
        <v>1.7</v>
      </c>
      <c r="J1911" s="35">
        <v>0</v>
      </c>
      <c r="K1911" s="35">
        <v>0</v>
      </c>
      <c r="L1911" s="35">
        <v>0</v>
      </c>
      <c r="M1911" s="35">
        <v>32.520000000000003</v>
      </c>
      <c r="N1911" s="35">
        <v>0</v>
      </c>
      <c r="O1911" s="35">
        <v>1</v>
      </c>
      <c r="P1911" s="35">
        <v>0</v>
      </c>
      <c r="Q1911" s="35">
        <v>0</v>
      </c>
      <c r="R1911" s="35"/>
      <c r="S1911" s="35"/>
    </row>
    <row r="1912" spans="1:19">
      <c r="A1912" t="s">
        <v>1491</v>
      </c>
      <c r="B1912" t="s">
        <v>13</v>
      </c>
      <c r="C1912" t="s">
        <v>118</v>
      </c>
      <c r="D1912" t="s">
        <v>259</v>
      </c>
      <c r="E1912" t="s">
        <v>263</v>
      </c>
      <c r="F1912" s="35">
        <v>416.733</v>
      </c>
      <c r="G1912" s="35">
        <v>344.053</v>
      </c>
      <c r="H1912" s="35">
        <v>0</v>
      </c>
      <c r="I1912" s="35">
        <v>0.1</v>
      </c>
      <c r="J1912" s="35">
        <v>0</v>
      </c>
      <c r="K1912" s="35">
        <v>0</v>
      </c>
      <c r="L1912" s="35">
        <v>0</v>
      </c>
      <c r="M1912" s="35">
        <v>72.58</v>
      </c>
      <c r="N1912" s="35">
        <v>0</v>
      </c>
      <c r="O1912" s="35">
        <v>0</v>
      </c>
      <c r="P1912" s="35">
        <v>0</v>
      </c>
      <c r="Q1912" s="35">
        <v>0</v>
      </c>
      <c r="R1912" s="35"/>
      <c r="S1912" s="35"/>
    </row>
    <row r="1913" spans="1:19">
      <c r="A1913" t="s">
        <v>1492</v>
      </c>
      <c r="B1913" t="s">
        <v>13</v>
      </c>
      <c r="C1913" t="s">
        <v>118</v>
      </c>
      <c r="D1913" t="s">
        <v>259</v>
      </c>
      <c r="E1913" t="s">
        <v>260</v>
      </c>
      <c r="F1913" s="35">
        <v>856.05799999999999</v>
      </c>
      <c r="G1913" s="35">
        <v>717.298</v>
      </c>
      <c r="H1913" s="35">
        <v>0</v>
      </c>
      <c r="I1913" s="35">
        <v>65</v>
      </c>
      <c r="J1913" s="35">
        <v>0</v>
      </c>
      <c r="K1913" s="35">
        <v>0</v>
      </c>
      <c r="L1913" s="35">
        <v>0</v>
      </c>
      <c r="M1913" s="35">
        <v>46.8</v>
      </c>
      <c r="N1913" s="35">
        <v>0</v>
      </c>
      <c r="O1913" s="35">
        <v>0</v>
      </c>
      <c r="P1913" s="35">
        <v>26.96</v>
      </c>
      <c r="Q1913" s="35">
        <v>0</v>
      </c>
      <c r="R1913" s="35"/>
      <c r="S1913" s="35"/>
    </row>
    <row r="1914" spans="1:19">
      <c r="A1914" t="s">
        <v>1493</v>
      </c>
      <c r="B1914" t="s">
        <v>13</v>
      </c>
      <c r="C1914" t="s">
        <v>118</v>
      </c>
      <c r="D1914" t="s">
        <v>259</v>
      </c>
      <c r="E1914" t="s">
        <v>263</v>
      </c>
      <c r="F1914" s="35">
        <v>332.91899999999998</v>
      </c>
      <c r="G1914" s="35">
        <v>318.50900000000001</v>
      </c>
      <c r="H1914" s="35">
        <v>0</v>
      </c>
      <c r="I1914" s="35">
        <v>0.2</v>
      </c>
      <c r="J1914" s="35">
        <v>0</v>
      </c>
      <c r="K1914" s="35">
        <v>0</v>
      </c>
      <c r="L1914" s="35">
        <v>0</v>
      </c>
      <c r="M1914" s="35">
        <v>14.21</v>
      </c>
      <c r="N1914" s="35">
        <v>0</v>
      </c>
      <c r="O1914" s="35">
        <v>0</v>
      </c>
      <c r="P1914" s="35">
        <v>0</v>
      </c>
      <c r="Q1914" s="35">
        <v>0</v>
      </c>
      <c r="R1914" s="35"/>
      <c r="S1914" s="35"/>
    </row>
    <row r="1915" spans="1:19">
      <c r="A1915" t="s">
        <v>1494</v>
      </c>
      <c r="B1915" t="s">
        <v>13</v>
      </c>
      <c r="C1915" t="s">
        <v>118</v>
      </c>
      <c r="D1915" t="s">
        <v>259</v>
      </c>
      <c r="E1915" t="s">
        <v>263</v>
      </c>
      <c r="F1915" s="35">
        <v>702.71400000000006</v>
      </c>
      <c r="G1915" s="35">
        <v>666.36</v>
      </c>
      <c r="H1915" s="35">
        <v>0</v>
      </c>
      <c r="I1915" s="35">
        <v>0</v>
      </c>
      <c r="J1915" s="35">
        <v>0</v>
      </c>
      <c r="K1915" s="35">
        <v>0</v>
      </c>
      <c r="L1915" s="35">
        <v>0</v>
      </c>
      <c r="M1915" s="35">
        <v>36.353999999999999</v>
      </c>
      <c r="N1915" s="35">
        <v>0</v>
      </c>
      <c r="O1915" s="35">
        <v>0</v>
      </c>
      <c r="P1915" s="35">
        <v>0</v>
      </c>
      <c r="Q1915" s="35">
        <v>0</v>
      </c>
      <c r="R1915" s="35"/>
      <c r="S1915" s="35"/>
    </row>
    <row r="1916" spans="1:19">
      <c r="A1916" t="s">
        <v>1495</v>
      </c>
      <c r="B1916" t="s">
        <v>13</v>
      </c>
      <c r="C1916" t="s">
        <v>118</v>
      </c>
      <c r="D1916" t="s">
        <v>259</v>
      </c>
      <c r="E1916" t="s">
        <v>260</v>
      </c>
      <c r="F1916" s="35">
        <v>1515.213</v>
      </c>
      <c r="G1916" s="35">
        <v>1108.7840000000001</v>
      </c>
      <c r="H1916" s="35">
        <v>0</v>
      </c>
      <c r="I1916" s="35">
        <v>0</v>
      </c>
      <c r="J1916" s="35">
        <v>0</v>
      </c>
      <c r="K1916" s="35">
        <v>0</v>
      </c>
      <c r="L1916" s="35">
        <v>0</v>
      </c>
      <c r="M1916" s="35">
        <v>406.42899999999997</v>
      </c>
      <c r="N1916" s="35">
        <v>0</v>
      </c>
      <c r="O1916" s="35">
        <v>0</v>
      </c>
      <c r="P1916" s="35">
        <v>0</v>
      </c>
      <c r="Q1916" s="35">
        <v>0</v>
      </c>
      <c r="R1916" s="35"/>
      <c r="S1916" s="35"/>
    </row>
    <row r="1917" spans="1:19">
      <c r="A1917" t="s">
        <v>400</v>
      </c>
      <c r="B1917" t="s">
        <v>13</v>
      </c>
      <c r="C1917" t="s">
        <v>118</v>
      </c>
      <c r="D1917" t="s">
        <v>259</v>
      </c>
      <c r="E1917" t="s">
        <v>263</v>
      </c>
      <c r="F1917" s="35">
        <v>467.22699999999998</v>
      </c>
      <c r="G1917" s="35">
        <v>429.28699999999998</v>
      </c>
      <c r="H1917" s="35">
        <v>0</v>
      </c>
      <c r="I1917" s="35">
        <v>0</v>
      </c>
      <c r="J1917" s="35">
        <v>0</v>
      </c>
      <c r="K1917" s="35">
        <v>0</v>
      </c>
      <c r="L1917" s="35">
        <v>0</v>
      </c>
      <c r="M1917" s="35">
        <v>37.94</v>
      </c>
      <c r="N1917" s="35">
        <v>0</v>
      </c>
      <c r="O1917" s="35">
        <v>0</v>
      </c>
      <c r="P1917" s="35">
        <v>0</v>
      </c>
      <c r="Q1917" s="35">
        <v>0</v>
      </c>
      <c r="R1917" s="35"/>
      <c r="S1917" s="35"/>
    </row>
    <row r="1918" spans="1:19">
      <c r="A1918" t="s">
        <v>317</v>
      </c>
      <c r="B1918" t="s">
        <v>13</v>
      </c>
      <c r="C1918" t="s">
        <v>118</v>
      </c>
      <c r="D1918" t="s">
        <v>259</v>
      </c>
      <c r="E1918" t="s">
        <v>260</v>
      </c>
      <c r="F1918" s="35">
        <v>1935.0139999999999</v>
      </c>
      <c r="G1918" s="35">
        <v>1695.33</v>
      </c>
      <c r="H1918" s="35">
        <v>0</v>
      </c>
      <c r="I1918" s="35">
        <v>0.1</v>
      </c>
      <c r="J1918" s="35">
        <v>0</v>
      </c>
      <c r="K1918" s="35">
        <v>0</v>
      </c>
      <c r="L1918" s="35">
        <v>0</v>
      </c>
      <c r="M1918" s="35">
        <v>230.46899999999999</v>
      </c>
      <c r="N1918" s="35">
        <v>0</v>
      </c>
      <c r="O1918" s="35">
        <v>0</v>
      </c>
      <c r="P1918" s="35">
        <v>9.1150000000000002</v>
      </c>
      <c r="Q1918" s="35">
        <v>0</v>
      </c>
      <c r="R1918" s="35"/>
      <c r="S1918" s="35"/>
    </row>
    <row r="1919" spans="1:19">
      <c r="A1919" t="s">
        <v>1496</v>
      </c>
      <c r="B1919" t="s">
        <v>13</v>
      </c>
      <c r="C1919" t="s">
        <v>118</v>
      </c>
      <c r="D1919" t="s">
        <v>259</v>
      </c>
      <c r="E1919" t="s">
        <v>263</v>
      </c>
      <c r="F1919" s="35">
        <v>1048.45</v>
      </c>
      <c r="G1919" s="35">
        <v>780.68200000000002</v>
      </c>
      <c r="H1919" s="35">
        <v>0</v>
      </c>
      <c r="I1919" s="35">
        <v>132.5</v>
      </c>
      <c r="J1919" s="35">
        <v>0</v>
      </c>
      <c r="K1919" s="35">
        <v>0</v>
      </c>
      <c r="L1919" s="35">
        <v>0</v>
      </c>
      <c r="M1919" s="35">
        <v>127.38800000000001</v>
      </c>
      <c r="N1919" s="35">
        <v>0</v>
      </c>
      <c r="O1919" s="35">
        <v>0</v>
      </c>
      <c r="P1919" s="35">
        <v>7.88</v>
      </c>
      <c r="Q1919" s="35">
        <v>0</v>
      </c>
      <c r="R1919" s="35"/>
      <c r="S1919" s="35"/>
    </row>
    <row r="1920" spans="1:19">
      <c r="A1920" t="s">
        <v>1497</v>
      </c>
      <c r="B1920" t="s">
        <v>13</v>
      </c>
      <c r="C1920" t="s">
        <v>118</v>
      </c>
      <c r="D1920" t="s">
        <v>259</v>
      </c>
      <c r="E1920" t="s">
        <v>260</v>
      </c>
      <c r="F1920" s="35">
        <v>2039.502</v>
      </c>
      <c r="G1920" s="35">
        <v>1787.3240000000001</v>
      </c>
      <c r="H1920" s="35">
        <v>0</v>
      </c>
      <c r="I1920" s="35">
        <v>4.2</v>
      </c>
      <c r="J1920" s="35">
        <v>0</v>
      </c>
      <c r="K1920" s="35">
        <v>0</v>
      </c>
      <c r="L1920" s="35">
        <v>0</v>
      </c>
      <c r="M1920" s="35">
        <v>247.97800000000001</v>
      </c>
      <c r="N1920" s="35">
        <v>0</v>
      </c>
      <c r="O1920" s="35">
        <v>0</v>
      </c>
      <c r="P1920" s="35">
        <v>0</v>
      </c>
      <c r="Q1920" s="35">
        <v>0</v>
      </c>
      <c r="R1920" s="35"/>
      <c r="S1920" s="35"/>
    </row>
    <row r="1921" spans="1:19">
      <c r="A1921" t="s">
        <v>1378</v>
      </c>
      <c r="B1921" t="s">
        <v>13</v>
      </c>
      <c r="C1921" t="s">
        <v>118</v>
      </c>
      <c r="D1921" t="s">
        <v>259</v>
      </c>
      <c r="E1921" t="s">
        <v>260</v>
      </c>
      <c r="F1921" s="35">
        <v>1451.547</v>
      </c>
      <c r="G1921" s="35">
        <v>1212.2829999999999</v>
      </c>
      <c r="H1921" s="35">
        <v>0</v>
      </c>
      <c r="I1921" s="35">
        <v>1.27</v>
      </c>
      <c r="J1921" s="35">
        <v>0</v>
      </c>
      <c r="K1921" s="35">
        <v>0</v>
      </c>
      <c r="L1921" s="35">
        <v>0</v>
      </c>
      <c r="M1921" s="35">
        <v>237.994</v>
      </c>
      <c r="N1921" s="35">
        <v>0</v>
      </c>
      <c r="O1921" s="35">
        <v>0</v>
      </c>
      <c r="P1921" s="35">
        <v>0</v>
      </c>
      <c r="Q1921" s="35">
        <v>0</v>
      </c>
      <c r="R1921" s="35"/>
      <c r="S1921" s="35"/>
    </row>
    <row r="1922" spans="1:19">
      <c r="A1922" t="s">
        <v>985</v>
      </c>
      <c r="B1922" t="s">
        <v>13</v>
      </c>
      <c r="C1922" t="s">
        <v>118</v>
      </c>
      <c r="D1922" t="s">
        <v>259</v>
      </c>
      <c r="E1922" t="s">
        <v>260</v>
      </c>
      <c r="F1922" s="35">
        <v>1640.7619999999999</v>
      </c>
      <c r="G1922" s="35">
        <v>1170.921</v>
      </c>
      <c r="H1922" s="35">
        <v>0</v>
      </c>
      <c r="I1922" s="35">
        <v>0</v>
      </c>
      <c r="J1922" s="35">
        <v>0</v>
      </c>
      <c r="K1922" s="35">
        <v>0</v>
      </c>
      <c r="L1922" s="35">
        <v>0</v>
      </c>
      <c r="M1922" s="35">
        <v>469.84100000000001</v>
      </c>
      <c r="N1922" s="35">
        <v>0</v>
      </c>
      <c r="O1922" s="35">
        <v>0</v>
      </c>
      <c r="P1922" s="35">
        <v>0</v>
      </c>
      <c r="Q1922" s="35">
        <v>0</v>
      </c>
      <c r="R1922" s="35"/>
      <c r="S1922" s="35"/>
    </row>
    <row r="1923" spans="1:19">
      <c r="A1923" t="s">
        <v>1498</v>
      </c>
      <c r="B1923" t="s">
        <v>13</v>
      </c>
      <c r="C1923" t="s">
        <v>118</v>
      </c>
      <c r="D1923" t="s">
        <v>259</v>
      </c>
      <c r="E1923" t="s">
        <v>260</v>
      </c>
      <c r="F1923" s="35">
        <v>1239.8779999999999</v>
      </c>
      <c r="G1923" s="35">
        <v>1061.558</v>
      </c>
      <c r="H1923" s="35">
        <v>0</v>
      </c>
      <c r="I1923" s="35">
        <v>13.65</v>
      </c>
      <c r="J1923" s="35">
        <v>0</v>
      </c>
      <c r="K1923" s="35">
        <v>0</v>
      </c>
      <c r="L1923" s="35">
        <v>0</v>
      </c>
      <c r="M1923" s="35">
        <v>164.67</v>
      </c>
      <c r="N1923" s="35">
        <v>0</v>
      </c>
      <c r="O1923" s="35">
        <v>0</v>
      </c>
      <c r="P1923" s="35">
        <v>0</v>
      </c>
      <c r="Q1923" s="35">
        <v>0</v>
      </c>
      <c r="R1923" s="35"/>
      <c r="S1923" s="35"/>
    </row>
    <row r="1924" spans="1:19">
      <c r="A1924" t="s">
        <v>1499</v>
      </c>
      <c r="B1924" t="s">
        <v>13</v>
      </c>
      <c r="C1924" t="s">
        <v>118</v>
      </c>
      <c r="D1924" t="s">
        <v>259</v>
      </c>
      <c r="E1924" t="s">
        <v>260</v>
      </c>
      <c r="F1924" s="35">
        <v>1570.5630000000001</v>
      </c>
      <c r="G1924" s="35">
        <v>1459.72</v>
      </c>
      <c r="H1924" s="35">
        <v>0</v>
      </c>
      <c r="I1924" s="35">
        <v>0</v>
      </c>
      <c r="J1924" s="35">
        <v>0</v>
      </c>
      <c r="K1924" s="35">
        <v>0</v>
      </c>
      <c r="L1924" s="35">
        <v>0</v>
      </c>
      <c r="M1924" s="35">
        <v>90.63</v>
      </c>
      <c r="N1924" s="35">
        <v>0</v>
      </c>
      <c r="O1924" s="35">
        <v>0</v>
      </c>
      <c r="P1924" s="35">
        <v>20.213000000000001</v>
      </c>
      <c r="Q1924" s="35">
        <v>0</v>
      </c>
      <c r="R1924" s="35"/>
      <c r="S1924" s="35"/>
    </row>
    <row r="1925" spans="1:19">
      <c r="A1925" t="s">
        <v>1281</v>
      </c>
      <c r="B1925" t="s">
        <v>13</v>
      </c>
      <c r="C1925" t="s">
        <v>118</v>
      </c>
      <c r="D1925" t="s">
        <v>259</v>
      </c>
      <c r="E1925" t="s">
        <v>263</v>
      </c>
      <c r="F1925" s="35">
        <v>784.30100000000004</v>
      </c>
      <c r="G1925" s="35">
        <v>552.64099999999996</v>
      </c>
      <c r="H1925" s="35">
        <v>0</v>
      </c>
      <c r="I1925" s="35">
        <v>119</v>
      </c>
      <c r="J1925" s="35">
        <v>0</v>
      </c>
      <c r="K1925" s="35">
        <v>0</v>
      </c>
      <c r="L1925" s="35">
        <v>0</v>
      </c>
      <c r="M1925" s="35">
        <v>109.57</v>
      </c>
      <c r="N1925" s="35">
        <v>0</v>
      </c>
      <c r="O1925" s="35">
        <v>0</v>
      </c>
      <c r="P1925" s="35">
        <v>3.09</v>
      </c>
      <c r="Q1925" s="35">
        <v>0</v>
      </c>
      <c r="R1925" s="35"/>
      <c r="S1925" s="35"/>
    </row>
    <row r="1926" spans="1:19">
      <c r="A1926" t="s">
        <v>1500</v>
      </c>
      <c r="B1926" t="s">
        <v>13</v>
      </c>
      <c r="C1926" t="s">
        <v>118</v>
      </c>
      <c r="D1926" t="s">
        <v>259</v>
      </c>
      <c r="E1926" t="s">
        <v>260</v>
      </c>
      <c r="F1926" s="35">
        <v>1070.5920000000001</v>
      </c>
      <c r="G1926" s="35">
        <v>845.31299999999999</v>
      </c>
      <c r="H1926" s="35">
        <v>0</v>
      </c>
      <c r="I1926" s="35">
        <v>7.59</v>
      </c>
      <c r="J1926" s="35">
        <v>0</v>
      </c>
      <c r="K1926" s="35">
        <v>0</v>
      </c>
      <c r="L1926" s="35">
        <v>0</v>
      </c>
      <c r="M1926" s="35">
        <v>217.68899999999999</v>
      </c>
      <c r="N1926" s="35">
        <v>0</v>
      </c>
      <c r="O1926" s="35">
        <v>0</v>
      </c>
      <c r="P1926" s="35">
        <v>0</v>
      </c>
      <c r="Q1926" s="35">
        <v>0</v>
      </c>
      <c r="R1926" s="35"/>
      <c r="S1926" s="35"/>
    </row>
    <row r="1927" spans="1:19">
      <c r="A1927" t="s">
        <v>1501</v>
      </c>
      <c r="B1927" t="s">
        <v>13</v>
      </c>
      <c r="C1927" t="s">
        <v>118</v>
      </c>
      <c r="D1927" t="s">
        <v>259</v>
      </c>
      <c r="E1927" t="s">
        <v>263</v>
      </c>
      <c r="F1927" s="35">
        <v>960.73609999999996</v>
      </c>
      <c r="G1927" s="35">
        <v>904.62599999999998</v>
      </c>
      <c r="H1927" s="35">
        <v>0</v>
      </c>
      <c r="I1927" s="35">
        <v>5.27</v>
      </c>
      <c r="J1927" s="35">
        <v>0</v>
      </c>
      <c r="K1927" s="35">
        <v>0</v>
      </c>
      <c r="L1927" s="35">
        <v>0</v>
      </c>
      <c r="M1927" s="35">
        <v>50.84</v>
      </c>
      <c r="N1927" s="35">
        <v>0</v>
      </c>
      <c r="O1927" s="35">
        <v>0</v>
      </c>
      <c r="P1927" s="35">
        <v>0</v>
      </c>
      <c r="Q1927" s="35">
        <v>0</v>
      </c>
      <c r="R1927" s="35"/>
      <c r="S1927" s="35"/>
    </row>
    <row r="1928" spans="1:19">
      <c r="A1928" t="s">
        <v>1502</v>
      </c>
      <c r="B1928" t="s">
        <v>13</v>
      </c>
      <c r="C1928" t="s">
        <v>118</v>
      </c>
      <c r="D1928" t="s">
        <v>259</v>
      </c>
      <c r="E1928" t="s">
        <v>260</v>
      </c>
      <c r="F1928" s="35">
        <v>1250.5530000000001</v>
      </c>
      <c r="G1928" s="35">
        <v>1122.6130000000001</v>
      </c>
      <c r="H1928" s="35">
        <v>0</v>
      </c>
      <c r="I1928" s="35">
        <v>5.28</v>
      </c>
      <c r="J1928" s="35">
        <v>0</v>
      </c>
      <c r="K1928" s="35">
        <v>0</v>
      </c>
      <c r="L1928" s="35">
        <v>0</v>
      </c>
      <c r="M1928" s="35">
        <v>121.88</v>
      </c>
      <c r="N1928" s="35">
        <v>0</v>
      </c>
      <c r="O1928" s="35">
        <v>0</v>
      </c>
      <c r="P1928" s="35">
        <v>0.78</v>
      </c>
      <c r="Q1928" s="35">
        <v>0</v>
      </c>
      <c r="R1928" s="35"/>
      <c r="S1928" s="35"/>
    </row>
    <row r="1929" spans="1:19">
      <c r="A1929" t="s">
        <v>1503</v>
      </c>
      <c r="B1929" t="s">
        <v>13</v>
      </c>
      <c r="C1929" t="s">
        <v>118</v>
      </c>
      <c r="D1929" t="s">
        <v>259</v>
      </c>
      <c r="E1929" t="s">
        <v>263</v>
      </c>
      <c r="F1929" s="35">
        <v>547.524</v>
      </c>
      <c r="G1929" s="35">
        <v>271.62599999999998</v>
      </c>
      <c r="H1929" s="35">
        <v>0</v>
      </c>
      <c r="I1929" s="35">
        <v>0</v>
      </c>
      <c r="J1929" s="35">
        <v>0</v>
      </c>
      <c r="K1929" s="35">
        <v>0</v>
      </c>
      <c r="L1929" s="35">
        <v>0</v>
      </c>
      <c r="M1929" s="35">
        <v>11.16</v>
      </c>
      <c r="N1929" s="35">
        <v>0</v>
      </c>
      <c r="O1929" s="35">
        <v>127</v>
      </c>
      <c r="P1929" s="35">
        <v>137.738</v>
      </c>
      <c r="Q1929" s="35">
        <v>0</v>
      </c>
      <c r="R1929" s="35"/>
      <c r="S1929" s="35"/>
    </row>
    <row r="1930" spans="1:19">
      <c r="A1930" t="s">
        <v>1504</v>
      </c>
      <c r="B1930" t="s">
        <v>13</v>
      </c>
      <c r="C1930" t="s">
        <v>118</v>
      </c>
      <c r="D1930" t="s">
        <v>259</v>
      </c>
      <c r="E1930" t="s">
        <v>263</v>
      </c>
      <c r="F1930" s="35">
        <v>538.01599999999996</v>
      </c>
      <c r="G1930" s="35">
        <v>408.44099999999997</v>
      </c>
      <c r="H1930" s="35">
        <v>0</v>
      </c>
      <c r="I1930" s="35">
        <v>25.202000000000002</v>
      </c>
      <c r="J1930" s="35">
        <v>0</v>
      </c>
      <c r="K1930" s="35">
        <v>0</v>
      </c>
      <c r="L1930" s="35">
        <v>0</v>
      </c>
      <c r="M1930" s="35">
        <v>41.32</v>
      </c>
      <c r="N1930" s="35">
        <v>0</v>
      </c>
      <c r="O1930" s="35">
        <v>0</v>
      </c>
      <c r="P1930" s="35">
        <v>63.052999999999997</v>
      </c>
      <c r="Q1930" s="35">
        <v>0</v>
      </c>
      <c r="R1930" s="35"/>
      <c r="S1930" s="35"/>
    </row>
    <row r="1931" spans="1:19">
      <c r="A1931" t="s">
        <v>1505</v>
      </c>
      <c r="B1931" t="s">
        <v>13</v>
      </c>
      <c r="C1931" t="s">
        <v>118</v>
      </c>
      <c r="D1931" t="s">
        <v>259</v>
      </c>
      <c r="E1931" t="s">
        <v>263</v>
      </c>
      <c r="F1931" s="35">
        <v>243.71899999999999</v>
      </c>
      <c r="G1931" s="35">
        <v>199.79900000000001</v>
      </c>
      <c r="H1931" s="35">
        <v>0</v>
      </c>
      <c r="I1931" s="35">
        <v>9.4</v>
      </c>
      <c r="J1931" s="35">
        <v>0</v>
      </c>
      <c r="K1931" s="35">
        <v>0</v>
      </c>
      <c r="L1931" s="35">
        <v>0</v>
      </c>
      <c r="M1931" s="35">
        <v>4.5</v>
      </c>
      <c r="N1931" s="35">
        <v>0</v>
      </c>
      <c r="O1931" s="35">
        <v>0</v>
      </c>
      <c r="P1931" s="35">
        <v>30.02</v>
      </c>
      <c r="Q1931" s="35">
        <v>0</v>
      </c>
      <c r="R1931" s="35"/>
      <c r="S1931" s="35"/>
    </row>
    <row r="1932" spans="1:19">
      <c r="A1932" t="s">
        <v>412</v>
      </c>
      <c r="B1932" t="s">
        <v>13</v>
      </c>
      <c r="C1932" t="s">
        <v>118</v>
      </c>
      <c r="D1932" t="s">
        <v>259</v>
      </c>
      <c r="E1932" t="s">
        <v>260</v>
      </c>
      <c r="F1932" s="35">
        <v>1906.0640000000001</v>
      </c>
      <c r="G1932" s="35">
        <v>1567.8710000000001</v>
      </c>
      <c r="H1932" s="35">
        <v>0</v>
      </c>
      <c r="I1932" s="35">
        <v>0</v>
      </c>
      <c r="J1932" s="35">
        <v>0</v>
      </c>
      <c r="K1932" s="35">
        <v>0</v>
      </c>
      <c r="L1932" s="35">
        <v>0</v>
      </c>
      <c r="M1932" s="35">
        <v>338.19299999999998</v>
      </c>
      <c r="N1932" s="35">
        <v>0</v>
      </c>
      <c r="O1932" s="35">
        <v>0</v>
      </c>
      <c r="P1932" s="35">
        <v>0</v>
      </c>
      <c r="Q1932" s="35">
        <v>0</v>
      </c>
      <c r="R1932" s="35"/>
      <c r="S1932" s="35"/>
    </row>
    <row r="1933" spans="1:19">
      <c r="A1933" t="s">
        <v>1506</v>
      </c>
      <c r="B1933" t="s">
        <v>13</v>
      </c>
      <c r="C1933" t="s">
        <v>118</v>
      </c>
      <c r="D1933" t="s">
        <v>259</v>
      </c>
      <c r="E1933" t="s">
        <v>263</v>
      </c>
      <c r="F1933" s="35">
        <v>577.20609999999999</v>
      </c>
      <c r="G1933" s="35">
        <v>467.12599999999998</v>
      </c>
      <c r="H1933" s="35">
        <v>0</v>
      </c>
      <c r="I1933" s="35">
        <v>21.36</v>
      </c>
      <c r="J1933" s="35">
        <v>0</v>
      </c>
      <c r="K1933" s="35">
        <v>0</v>
      </c>
      <c r="L1933" s="35">
        <v>0</v>
      </c>
      <c r="M1933" s="35">
        <v>88.72</v>
      </c>
      <c r="N1933" s="35">
        <v>0</v>
      </c>
      <c r="O1933" s="35">
        <v>0</v>
      </c>
      <c r="P1933" s="35">
        <v>0</v>
      </c>
      <c r="Q1933" s="35">
        <v>0</v>
      </c>
      <c r="R1933" s="35"/>
      <c r="S1933" s="35"/>
    </row>
    <row r="1934" spans="1:19">
      <c r="A1934" t="s">
        <v>1507</v>
      </c>
      <c r="B1934" t="s">
        <v>13</v>
      </c>
      <c r="C1934" t="s">
        <v>118</v>
      </c>
      <c r="D1934" t="s">
        <v>259</v>
      </c>
      <c r="E1934" t="s">
        <v>298</v>
      </c>
      <c r="F1934" s="35">
        <v>4514.1319999999996</v>
      </c>
      <c r="G1934" s="35">
        <v>2335.7379999999998</v>
      </c>
      <c r="H1934" s="35">
        <v>0</v>
      </c>
      <c r="I1934" s="35">
        <v>44.98</v>
      </c>
      <c r="J1934" s="35">
        <v>0</v>
      </c>
      <c r="K1934" s="35">
        <v>0</v>
      </c>
      <c r="L1934" s="35">
        <v>0</v>
      </c>
      <c r="M1934" s="35">
        <v>2132.2130000000002</v>
      </c>
      <c r="N1934" s="35">
        <v>0</v>
      </c>
      <c r="O1934" s="35">
        <v>0</v>
      </c>
      <c r="P1934" s="35">
        <v>0</v>
      </c>
      <c r="Q1934" s="35">
        <v>1.2010000000000001</v>
      </c>
      <c r="R1934" s="35"/>
      <c r="S1934" s="35"/>
    </row>
    <row r="1935" spans="1:19">
      <c r="A1935" t="s">
        <v>683</v>
      </c>
      <c r="B1935" t="s">
        <v>13</v>
      </c>
      <c r="C1935" t="s">
        <v>118</v>
      </c>
      <c r="D1935" t="s">
        <v>259</v>
      </c>
      <c r="E1935" t="s">
        <v>263</v>
      </c>
      <c r="F1935" s="35">
        <v>671.54600000000005</v>
      </c>
      <c r="G1935" s="35">
        <v>649.05600000000004</v>
      </c>
      <c r="H1935" s="35">
        <v>0</v>
      </c>
      <c r="I1935" s="35">
        <v>5.49</v>
      </c>
      <c r="J1935" s="35">
        <v>0</v>
      </c>
      <c r="K1935" s="35">
        <v>0</v>
      </c>
      <c r="L1935" s="35">
        <v>0</v>
      </c>
      <c r="M1935" s="35">
        <v>17</v>
      </c>
      <c r="N1935" s="35">
        <v>0</v>
      </c>
      <c r="O1935" s="35">
        <v>0</v>
      </c>
      <c r="P1935" s="35">
        <v>0</v>
      </c>
      <c r="Q1935" s="35">
        <v>0</v>
      </c>
      <c r="R1935" s="35"/>
      <c r="S1935" s="35"/>
    </row>
    <row r="1936" spans="1:19">
      <c r="A1936" t="s">
        <v>326</v>
      </c>
      <c r="B1936" t="s">
        <v>13</v>
      </c>
      <c r="C1936" t="s">
        <v>118</v>
      </c>
      <c r="D1936" t="s">
        <v>259</v>
      </c>
      <c r="E1936" t="s">
        <v>263</v>
      </c>
      <c r="F1936" s="35">
        <v>376.649</v>
      </c>
      <c r="G1936" s="35">
        <v>314.22699999999998</v>
      </c>
      <c r="H1936" s="35">
        <v>0</v>
      </c>
      <c r="I1936" s="35">
        <v>13.07</v>
      </c>
      <c r="J1936" s="35">
        <v>0</v>
      </c>
      <c r="K1936" s="35">
        <v>0</v>
      </c>
      <c r="L1936" s="35">
        <v>0</v>
      </c>
      <c r="M1936" s="35">
        <v>29.091999999999999</v>
      </c>
      <c r="N1936" s="35">
        <v>0</v>
      </c>
      <c r="O1936" s="35">
        <v>0</v>
      </c>
      <c r="P1936" s="35">
        <v>20.260000000000002</v>
      </c>
      <c r="Q1936" s="35">
        <v>0</v>
      </c>
      <c r="R1936" s="35"/>
      <c r="S1936" s="35"/>
    </row>
    <row r="1937" spans="1:19">
      <c r="A1937" t="s">
        <v>1508</v>
      </c>
      <c r="B1937" t="s">
        <v>13</v>
      </c>
      <c r="C1937" t="s">
        <v>118</v>
      </c>
      <c r="D1937" t="s">
        <v>259</v>
      </c>
      <c r="E1937" t="s">
        <v>260</v>
      </c>
      <c r="F1937" s="35">
        <v>743.26800000000003</v>
      </c>
      <c r="G1937" s="35">
        <v>566.34100000000001</v>
      </c>
      <c r="H1937" s="35">
        <v>0</v>
      </c>
      <c r="I1937" s="35">
        <v>1.2</v>
      </c>
      <c r="J1937" s="35">
        <v>0</v>
      </c>
      <c r="K1937" s="35">
        <v>0</v>
      </c>
      <c r="L1937" s="35">
        <v>0</v>
      </c>
      <c r="M1937" s="35">
        <v>141.392</v>
      </c>
      <c r="N1937" s="35">
        <v>0</v>
      </c>
      <c r="O1937" s="35">
        <v>0</v>
      </c>
      <c r="P1937" s="35">
        <v>34.335000000000001</v>
      </c>
      <c r="Q1937" s="35">
        <v>0</v>
      </c>
      <c r="R1937" s="35"/>
      <c r="S1937" s="35"/>
    </row>
    <row r="1938" spans="1:19">
      <c r="A1938" t="s">
        <v>684</v>
      </c>
      <c r="B1938" t="s">
        <v>13</v>
      </c>
      <c r="C1938" t="s">
        <v>118</v>
      </c>
      <c r="D1938" t="s">
        <v>259</v>
      </c>
      <c r="E1938" t="s">
        <v>260</v>
      </c>
      <c r="F1938" s="35">
        <v>1394.61</v>
      </c>
      <c r="G1938" s="35">
        <v>1099.2280000000001</v>
      </c>
      <c r="H1938" s="35">
        <v>0</v>
      </c>
      <c r="I1938" s="35">
        <v>2.2799999999999998</v>
      </c>
      <c r="J1938" s="35">
        <v>0</v>
      </c>
      <c r="K1938" s="35">
        <v>0</v>
      </c>
      <c r="L1938" s="35">
        <v>0</v>
      </c>
      <c r="M1938" s="35">
        <v>225.102</v>
      </c>
      <c r="N1938" s="35">
        <v>0</v>
      </c>
      <c r="O1938" s="35">
        <v>0</v>
      </c>
      <c r="P1938" s="35">
        <v>68</v>
      </c>
      <c r="Q1938" s="35">
        <v>0</v>
      </c>
      <c r="R1938" s="35"/>
      <c r="S1938" s="35"/>
    </row>
    <row r="1939" spans="1:19">
      <c r="A1939" t="s">
        <v>688</v>
      </c>
      <c r="B1939" t="s">
        <v>13</v>
      </c>
      <c r="C1939" t="s">
        <v>118</v>
      </c>
      <c r="D1939" t="s">
        <v>259</v>
      </c>
      <c r="E1939" t="s">
        <v>260</v>
      </c>
      <c r="F1939" s="35">
        <v>1422.0260000000001</v>
      </c>
      <c r="G1939" s="35">
        <v>1316.585</v>
      </c>
      <c r="H1939" s="35">
        <v>0</v>
      </c>
      <c r="I1939" s="35">
        <v>26.12</v>
      </c>
      <c r="J1939" s="35">
        <v>0</v>
      </c>
      <c r="K1939" s="35">
        <v>0</v>
      </c>
      <c r="L1939" s="35">
        <v>0</v>
      </c>
      <c r="M1939" s="35">
        <v>69.569999999999993</v>
      </c>
      <c r="N1939" s="35">
        <v>0</v>
      </c>
      <c r="O1939" s="35">
        <v>0</v>
      </c>
      <c r="P1939" s="35">
        <v>9.7509999999999994</v>
      </c>
      <c r="Q1939" s="35">
        <v>0</v>
      </c>
      <c r="R1939" s="35"/>
      <c r="S1939" s="35"/>
    </row>
    <row r="1940" spans="1:19">
      <c r="A1940" t="s">
        <v>933</v>
      </c>
      <c r="B1940" t="s">
        <v>13</v>
      </c>
      <c r="C1940" t="s">
        <v>118</v>
      </c>
      <c r="D1940" t="s">
        <v>259</v>
      </c>
      <c r="E1940" t="s">
        <v>260</v>
      </c>
      <c r="F1940" s="35">
        <v>1015.657</v>
      </c>
      <c r="G1940" s="35">
        <v>755.71699999999998</v>
      </c>
      <c r="H1940" s="35">
        <v>0</v>
      </c>
      <c r="I1940" s="35">
        <v>0</v>
      </c>
      <c r="J1940" s="35">
        <v>0</v>
      </c>
      <c r="K1940" s="35">
        <v>0</v>
      </c>
      <c r="L1940" s="35">
        <v>0</v>
      </c>
      <c r="M1940" s="35">
        <v>259.94</v>
      </c>
      <c r="N1940" s="35">
        <v>0</v>
      </c>
      <c r="O1940" s="35">
        <v>0</v>
      </c>
      <c r="P1940" s="35">
        <v>0</v>
      </c>
      <c r="Q1940" s="35">
        <v>0</v>
      </c>
      <c r="R1940" s="35"/>
      <c r="S1940" s="35"/>
    </row>
    <row r="1941" spans="1:19">
      <c r="A1941" t="s">
        <v>1509</v>
      </c>
      <c r="B1941" t="s">
        <v>13</v>
      </c>
      <c r="C1941" t="s">
        <v>118</v>
      </c>
      <c r="D1941" t="s">
        <v>259</v>
      </c>
      <c r="E1941" t="s">
        <v>263</v>
      </c>
      <c r="F1941" s="35">
        <v>767.19299999999998</v>
      </c>
      <c r="G1941" s="35">
        <v>716.11300000000006</v>
      </c>
      <c r="H1941" s="35">
        <v>0</v>
      </c>
      <c r="I1941" s="35">
        <v>0</v>
      </c>
      <c r="J1941" s="35">
        <v>0</v>
      </c>
      <c r="K1941" s="35">
        <v>0</v>
      </c>
      <c r="L1941" s="35">
        <v>0</v>
      </c>
      <c r="M1941" s="35">
        <v>51.08</v>
      </c>
      <c r="N1941" s="35">
        <v>0</v>
      </c>
      <c r="O1941" s="35">
        <v>0</v>
      </c>
      <c r="P1941" s="35">
        <v>0</v>
      </c>
      <c r="Q1941" s="35">
        <v>0</v>
      </c>
      <c r="R1941" s="35"/>
      <c r="S1941" s="35"/>
    </row>
    <row r="1942" spans="1:19">
      <c r="A1942" t="s">
        <v>1510</v>
      </c>
      <c r="B1942" t="s">
        <v>13</v>
      </c>
      <c r="C1942" t="s">
        <v>118</v>
      </c>
      <c r="D1942" t="s">
        <v>259</v>
      </c>
      <c r="E1942" t="s">
        <v>263</v>
      </c>
      <c r="F1942" s="35">
        <v>443.49400000000003</v>
      </c>
      <c r="G1942" s="35">
        <v>395.26299999999998</v>
      </c>
      <c r="H1942" s="35">
        <v>0</v>
      </c>
      <c r="I1942" s="35">
        <v>12.47</v>
      </c>
      <c r="J1942" s="35">
        <v>0</v>
      </c>
      <c r="K1942" s="35">
        <v>0</v>
      </c>
      <c r="L1942" s="35">
        <v>0</v>
      </c>
      <c r="M1942" s="35">
        <v>11.17</v>
      </c>
      <c r="N1942" s="35">
        <v>0</v>
      </c>
      <c r="O1942" s="35">
        <v>0</v>
      </c>
      <c r="P1942" s="35">
        <v>24.591000000000001</v>
      </c>
      <c r="Q1942" s="35">
        <v>0</v>
      </c>
      <c r="R1942" s="35"/>
      <c r="S1942" s="35"/>
    </row>
    <row r="1943" spans="1:19">
      <c r="A1943" t="s">
        <v>473</v>
      </c>
      <c r="B1943" t="s">
        <v>42</v>
      </c>
      <c r="C1943" t="s">
        <v>118</v>
      </c>
      <c r="D1943" t="s">
        <v>259</v>
      </c>
      <c r="E1943" t="s">
        <v>263</v>
      </c>
      <c r="F1943" s="35">
        <v>1076.2909999999999</v>
      </c>
      <c r="G1943" s="35">
        <v>75.804000000000002</v>
      </c>
      <c r="H1943" s="35">
        <v>161.39599999999999</v>
      </c>
      <c r="I1943" s="35">
        <v>0</v>
      </c>
      <c r="J1943" s="35">
        <v>0</v>
      </c>
      <c r="K1943" s="35">
        <v>0</v>
      </c>
      <c r="L1943" s="35">
        <v>810.86</v>
      </c>
      <c r="M1943" s="35">
        <v>28.231000000000002</v>
      </c>
      <c r="N1943" s="35">
        <v>0</v>
      </c>
      <c r="O1943" s="35">
        <v>0</v>
      </c>
      <c r="P1943" s="35">
        <v>0</v>
      </c>
      <c r="Q1943" s="35">
        <v>0</v>
      </c>
      <c r="R1943" s="35"/>
      <c r="S1943" s="35"/>
    </row>
    <row r="1944" spans="1:19">
      <c r="A1944" t="s">
        <v>1511</v>
      </c>
      <c r="B1944" t="s">
        <v>42</v>
      </c>
      <c r="C1944" t="s">
        <v>118</v>
      </c>
      <c r="D1944" t="s">
        <v>259</v>
      </c>
      <c r="E1944" t="s">
        <v>263</v>
      </c>
      <c r="F1944" s="35">
        <v>2190.71</v>
      </c>
      <c r="G1944" s="35">
        <v>200.96299999999999</v>
      </c>
      <c r="H1944" s="35">
        <v>285.24700000000001</v>
      </c>
      <c r="I1944" s="35">
        <v>0</v>
      </c>
      <c r="J1944" s="35">
        <v>0</v>
      </c>
      <c r="K1944" s="35">
        <v>0</v>
      </c>
      <c r="L1944" s="35">
        <v>1606.421</v>
      </c>
      <c r="M1944" s="35">
        <v>97.069000000000003</v>
      </c>
      <c r="N1944" s="35">
        <v>0</v>
      </c>
      <c r="O1944" s="35">
        <v>0</v>
      </c>
      <c r="P1944" s="35">
        <v>1.01</v>
      </c>
      <c r="Q1944" s="35">
        <v>0</v>
      </c>
      <c r="R1944" s="35"/>
      <c r="S1944" s="35"/>
    </row>
    <row r="1945" spans="1:19">
      <c r="A1945" t="s">
        <v>1512</v>
      </c>
      <c r="B1945" t="s">
        <v>42</v>
      </c>
      <c r="C1945" t="s">
        <v>118</v>
      </c>
      <c r="D1945" t="s">
        <v>259</v>
      </c>
      <c r="E1945" t="s">
        <v>263</v>
      </c>
      <c r="F1945" s="35">
        <v>1896.778</v>
      </c>
      <c r="G1945" s="35">
        <v>175.917</v>
      </c>
      <c r="H1945" s="35">
        <v>245.83699999999999</v>
      </c>
      <c r="I1945" s="35">
        <v>0</v>
      </c>
      <c r="J1945" s="35">
        <v>0</v>
      </c>
      <c r="K1945" s="35">
        <v>0</v>
      </c>
      <c r="L1945" s="35">
        <v>1322.3040000000001</v>
      </c>
      <c r="M1945" s="35">
        <v>48.215000000000003</v>
      </c>
      <c r="N1945" s="35">
        <v>0</v>
      </c>
      <c r="O1945" s="35">
        <v>0</v>
      </c>
      <c r="P1945" s="35">
        <v>104.505</v>
      </c>
      <c r="Q1945" s="35">
        <v>0</v>
      </c>
      <c r="R1945" s="35"/>
      <c r="S1945" s="35"/>
    </row>
    <row r="1946" spans="1:19">
      <c r="A1946" t="s">
        <v>1513</v>
      </c>
      <c r="B1946" t="s">
        <v>42</v>
      </c>
      <c r="C1946" t="s">
        <v>118</v>
      </c>
      <c r="D1946" t="s">
        <v>259</v>
      </c>
      <c r="E1946" t="s">
        <v>263</v>
      </c>
      <c r="F1946" s="35">
        <v>785.64700000000005</v>
      </c>
      <c r="G1946" s="35">
        <v>48.484000000000002</v>
      </c>
      <c r="H1946" s="35">
        <v>145.16800000000001</v>
      </c>
      <c r="I1946" s="35">
        <v>0</v>
      </c>
      <c r="J1946" s="35">
        <v>0</v>
      </c>
      <c r="K1946" s="35">
        <v>0</v>
      </c>
      <c r="L1946" s="35">
        <v>347.87599999999998</v>
      </c>
      <c r="M1946" s="35">
        <v>2.6349999999999998</v>
      </c>
      <c r="N1946" s="35">
        <v>0</v>
      </c>
      <c r="O1946" s="35">
        <v>0</v>
      </c>
      <c r="P1946" s="35">
        <v>241.48400000000001</v>
      </c>
      <c r="Q1946" s="35">
        <v>0</v>
      </c>
      <c r="R1946" s="35"/>
      <c r="S1946" s="35"/>
    </row>
    <row r="1947" spans="1:19">
      <c r="A1947" t="s">
        <v>1514</v>
      </c>
      <c r="B1947" t="s">
        <v>42</v>
      </c>
      <c r="C1947" t="s">
        <v>118</v>
      </c>
      <c r="D1947" t="s">
        <v>259</v>
      </c>
      <c r="E1947" t="s">
        <v>263</v>
      </c>
      <c r="F1947" s="35">
        <v>2326.1129999999998</v>
      </c>
      <c r="G1947" s="35">
        <v>173.31399999999999</v>
      </c>
      <c r="H1947" s="35">
        <v>237.43700000000001</v>
      </c>
      <c r="I1947" s="35">
        <v>0.76700000000000002</v>
      </c>
      <c r="J1947" s="35">
        <v>0</v>
      </c>
      <c r="K1947" s="35">
        <v>0</v>
      </c>
      <c r="L1947" s="35">
        <v>1840.0160000000001</v>
      </c>
      <c r="M1947" s="35">
        <v>66.269000000000005</v>
      </c>
      <c r="N1947" s="35">
        <v>0</v>
      </c>
      <c r="O1947" s="35">
        <v>0</v>
      </c>
      <c r="P1947" s="35">
        <v>8.31</v>
      </c>
      <c r="Q1947" s="35">
        <v>0</v>
      </c>
      <c r="R1947" s="35"/>
      <c r="S1947" s="35"/>
    </row>
    <row r="1948" spans="1:19">
      <c r="A1948" t="s">
        <v>1515</v>
      </c>
      <c r="B1948" t="s">
        <v>42</v>
      </c>
      <c r="C1948" t="s">
        <v>118</v>
      </c>
      <c r="D1948" t="s">
        <v>259</v>
      </c>
      <c r="E1948" t="s">
        <v>263</v>
      </c>
      <c r="F1948" s="35">
        <v>970.96299999999997</v>
      </c>
      <c r="G1948" s="35">
        <v>79.228999999999999</v>
      </c>
      <c r="H1948" s="35">
        <v>138.81899999999999</v>
      </c>
      <c r="I1948" s="35">
        <v>0</v>
      </c>
      <c r="J1948" s="35">
        <v>0</v>
      </c>
      <c r="K1948" s="35">
        <v>0</v>
      </c>
      <c r="L1948" s="35">
        <v>721.9</v>
      </c>
      <c r="M1948" s="35">
        <v>31.015000000000001</v>
      </c>
      <c r="N1948" s="35">
        <v>0</v>
      </c>
      <c r="O1948" s="35">
        <v>0</v>
      </c>
      <c r="P1948" s="35">
        <v>0</v>
      </c>
      <c r="Q1948" s="35">
        <v>0</v>
      </c>
      <c r="R1948" s="35"/>
      <c r="S1948" s="35"/>
    </row>
    <row r="1949" spans="1:19">
      <c r="A1949" t="s">
        <v>595</v>
      </c>
      <c r="B1949" t="s">
        <v>42</v>
      </c>
      <c r="C1949" t="s">
        <v>118</v>
      </c>
      <c r="D1949" t="s">
        <v>259</v>
      </c>
      <c r="E1949" t="s">
        <v>263</v>
      </c>
      <c r="F1949" s="35">
        <v>1433.355</v>
      </c>
      <c r="G1949" s="35">
        <v>126.723</v>
      </c>
      <c r="H1949" s="35">
        <v>115.29600000000001</v>
      </c>
      <c r="I1949" s="35">
        <v>0</v>
      </c>
      <c r="J1949" s="35">
        <v>0</v>
      </c>
      <c r="K1949" s="35">
        <v>0</v>
      </c>
      <c r="L1949" s="35">
        <v>1132.646</v>
      </c>
      <c r="M1949" s="35">
        <v>37.11</v>
      </c>
      <c r="N1949" s="35">
        <v>0</v>
      </c>
      <c r="O1949" s="35">
        <v>0</v>
      </c>
      <c r="P1949" s="35">
        <v>21.58</v>
      </c>
      <c r="Q1949" s="35">
        <v>0</v>
      </c>
      <c r="R1949" s="35"/>
      <c r="S1949" s="35"/>
    </row>
    <row r="1950" spans="1:19">
      <c r="A1950" t="s">
        <v>1516</v>
      </c>
      <c r="B1950" t="s">
        <v>42</v>
      </c>
      <c r="C1950" t="s">
        <v>118</v>
      </c>
      <c r="D1950" t="s">
        <v>259</v>
      </c>
      <c r="E1950" t="s">
        <v>260</v>
      </c>
      <c r="F1950" s="35">
        <v>2074.6869999999999</v>
      </c>
      <c r="G1950" s="35">
        <v>199.84399999999999</v>
      </c>
      <c r="H1950" s="35">
        <v>268.40899999999999</v>
      </c>
      <c r="I1950" s="35">
        <v>0</v>
      </c>
      <c r="J1950" s="35">
        <v>0</v>
      </c>
      <c r="K1950" s="35">
        <v>0</v>
      </c>
      <c r="L1950" s="35">
        <v>1351.194</v>
      </c>
      <c r="M1950" s="35">
        <v>241.99</v>
      </c>
      <c r="N1950" s="35">
        <v>0</v>
      </c>
      <c r="O1950" s="35">
        <v>0</v>
      </c>
      <c r="P1950" s="35">
        <v>13.25</v>
      </c>
      <c r="Q1950" s="35">
        <v>0</v>
      </c>
      <c r="R1950" s="35"/>
      <c r="S1950" s="35"/>
    </row>
    <row r="1951" spans="1:19">
      <c r="A1951" t="s">
        <v>732</v>
      </c>
      <c r="B1951" t="s">
        <v>42</v>
      </c>
      <c r="C1951" t="s">
        <v>118</v>
      </c>
      <c r="D1951" t="s">
        <v>259</v>
      </c>
      <c r="E1951" t="s">
        <v>260</v>
      </c>
      <c r="F1951" s="35">
        <v>3829.78</v>
      </c>
      <c r="G1951" s="35">
        <v>234.7</v>
      </c>
      <c r="H1951" s="35">
        <v>448.08600000000001</v>
      </c>
      <c r="I1951" s="35">
        <v>0</v>
      </c>
      <c r="J1951" s="35">
        <v>0</v>
      </c>
      <c r="K1951" s="35">
        <v>0</v>
      </c>
      <c r="L1951" s="35">
        <v>2625.3339999999998</v>
      </c>
      <c r="M1951" s="35">
        <v>521.66</v>
      </c>
      <c r="N1951" s="35">
        <v>0</v>
      </c>
      <c r="O1951" s="35">
        <v>0</v>
      </c>
      <c r="P1951" s="35">
        <v>0</v>
      </c>
      <c r="Q1951" s="35">
        <v>0</v>
      </c>
      <c r="R1951" s="35"/>
      <c r="S1951" s="35"/>
    </row>
    <row r="1952" spans="1:19">
      <c r="A1952" t="s">
        <v>1517</v>
      </c>
      <c r="B1952" t="s">
        <v>42</v>
      </c>
      <c r="C1952" t="s">
        <v>118</v>
      </c>
      <c r="D1952" t="s">
        <v>259</v>
      </c>
      <c r="E1952" t="s">
        <v>263</v>
      </c>
      <c r="F1952" s="35">
        <v>2092.1799999999998</v>
      </c>
      <c r="G1952" s="35">
        <v>159.441</v>
      </c>
      <c r="H1952" s="35">
        <v>210.887</v>
      </c>
      <c r="I1952" s="35">
        <v>0</v>
      </c>
      <c r="J1952" s="35">
        <v>0</v>
      </c>
      <c r="K1952" s="35">
        <v>0</v>
      </c>
      <c r="L1952" s="35">
        <v>1577.3420000000001</v>
      </c>
      <c r="M1952" s="35">
        <v>144.51</v>
      </c>
      <c r="N1952" s="35">
        <v>0</v>
      </c>
      <c r="O1952" s="35">
        <v>0</v>
      </c>
      <c r="P1952" s="35">
        <v>0</v>
      </c>
      <c r="Q1952" s="35">
        <v>0</v>
      </c>
      <c r="R1952" s="35"/>
      <c r="S1952" s="35"/>
    </row>
    <row r="1953" spans="1:19">
      <c r="A1953" t="s">
        <v>1518</v>
      </c>
      <c r="B1953" t="s">
        <v>42</v>
      </c>
      <c r="C1953" t="s">
        <v>118</v>
      </c>
      <c r="D1953" t="s">
        <v>259</v>
      </c>
      <c r="E1953" t="s">
        <v>263</v>
      </c>
      <c r="F1953" s="35">
        <v>1527.6179999999999</v>
      </c>
      <c r="G1953" s="35">
        <v>122.277</v>
      </c>
      <c r="H1953" s="35">
        <v>201.89099999999999</v>
      </c>
      <c r="I1953" s="35">
        <v>0</v>
      </c>
      <c r="J1953" s="35">
        <v>0</v>
      </c>
      <c r="K1953" s="35">
        <v>0</v>
      </c>
      <c r="L1953" s="35">
        <v>1151.8230000000001</v>
      </c>
      <c r="M1953" s="35">
        <v>51.627000000000002</v>
      </c>
      <c r="N1953" s="35">
        <v>0</v>
      </c>
      <c r="O1953" s="35">
        <v>0</v>
      </c>
      <c r="P1953" s="35">
        <v>0</v>
      </c>
      <c r="Q1953" s="35">
        <v>0</v>
      </c>
      <c r="R1953" s="35"/>
      <c r="S1953" s="35"/>
    </row>
    <row r="1954" spans="1:19">
      <c r="A1954" t="s">
        <v>1519</v>
      </c>
      <c r="B1954" t="s">
        <v>42</v>
      </c>
      <c r="C1954" t="s">
        <v>118</v>
      </c>
      <c r="D1954" t="s">
        <v>259</v>
      </c>
      <c r="E1954" t="s">
        <v>263</v>
      </c>
      <c r="F1954" s="35">
        <v>1543.681</v>
      </c>
      <c r="G1954" s="35">
        <v>110.10299999999999</v>
      </c>
      <c r="H1954" s="35">
        <v>153.12100000000001</v>
      </c>
      <c r="I1954" s="35">
        <v>0</v>
      </c>
      <c r="J1954" s="35">
        <v>0</v>
      </c>
      <c r="K1954" s="35">
        <v>0</v>
      </c>
      <c r="L1954" s="35">
        <v>1253.3</v>
      </c>
      <c r="M1954" s="35">
        <v>27.157</v>
      </c>
      <c r="N1954" s="35">
        <v>0</v>
      </c>
      <c r="O1954" s="35">
        <v>0</v>
      </c>
      <c r="P1954" s="35">
        <v>0</v>
      </c>
      <c r="Q1954" s="35">
        <v>0</v>
      </c>
      <c r="R1954" s="35"/>
      <c r="S1954" s="35"/>
    </row>
    <row r="1955" spans="1:19">
      <c r="A1955" t="s">
        <v>1520</v>
      </c>
      <c r="B1955" t="s">
        <v>42</v>
      </c>
      <c r="C1955" t="s">
        <v>118</v>
      </c>
      <c r="D1955" t="s">
        <v>259</v>
      </c>
      <c r="E1955" t="s">
        <v>263</v>
      </c>
      <c r="F1955" s="35">
        <v>1610.2819999999999</v>
      </c>
      <c r="G1955" s="35">
        <v>146.26499999999999</v>
      </c>
      <c r="H1955" s="35">
        <v>261.86399999999998</v>
      </c>
      <c r="I1955" s="35">
        <v>0</v>
      </c>
      <c r="J1955" s="35">
        <v>0</v>
      </c>
      <c r="K1955" s="35">
        <v>0</v>
      </c>
      <c r="L1955" s="35">
        <v>1066.58</v>
      </c>
      <c r="M1955" s="35">
        <v>22.86</v>
      </c>
      <c r="N1955" s="35">
        <v>0</v>
      </c>
      <c r="O1955" s="35">
        <v>0</v>
      </c>
      <c r="P1955" s="35">
        <v>112.71299999999999</v>
      </c>
      <c r="Q1955" s="35">
        <v>0</v>
      </c>
      <c r="R1955" s="35"/>
      <c r="S1955" s="35"/>
    </row>
    <row r="1956" spans="1:19">
      <c r="A1956" t="s">
        <v>1400</v>
      </c>
      <c r="B1956" t="s">
        <v>42</v>
      </c>
      <c r="C1956" t="s">
        <v>118</v>
      </c>
      <c r="D1956" t="s">
        <v>259</v>
      </c>
      <c r="E1956" t="s">
        <v>263</v>
      </c>
      <c r="F1956" s="35">
        <v>808.96090000000004</v>
      </c>
      <c r="G1956" s="35">
        <v>77.387</v>
      </c>
      <c r="H1956" s="35">
        <v>77.515000000000001</v>
      </c>
      <c r="I1956" s="35">
        <v>0</v>
      </c>
      <c r="J1956" s="35">
        <v>0</v>
      </c>
      <c r="K1956" s="35">
        <v>0</v>
      </c>
      <c r="L1956" s="35">
        <v>629.6</v>
      </c>
      <c r="M1956" s="35">
        <v>24.459</v>
      </c>
      <c r="N1956" s="35">
        <v>0</v>
      </c>
      <c r="O1956" s="35">
        <v>0</v>
      </c>
      <c r="P1956" s="35">
        <v>0</v>
      </c>
      <c r="Q1956" s="35">
        <v>0</v>
      </c>
      <c r="R1956" s="35"/>
      <c r="S1956" s="35"/>
    </row>
    <row r="1957" spans="1:19">
      <c r="A1957" t="s">
        <v>1521</v>
      </c>
      <c r="B1957" t="s">
        <v>42</v>
      </c>
      <c r="C1957" t="s">
        <v>118</v>
      </c>
      <c r="D1957" t="s">
        <v>259</v>
      </c>
      <c r="E1957" t="s">
        <v>263</v>
      </c>
      <c r="F1957" s="35">
        <v>1580.4839999999999</v>
      </c>
      <c r="G1957" s="35">
        <v>166.89699999999999</v>
      </c>
      <c r="H1957" s="35">
        <v>161.63300000000001</v>
      </c>
      <c r="I1957" s="35">
        <v>0</v>
      </c>
      <c r="J1957" s="35">
        <v>0</v>
      </c>
      <c r="K1957" s="35">
        <v>0</v>
      </c>
      <c r="L1957" s="35">
        <v>1221.0999999999999</v>
      </c>
      <c r="M1957" s="35">
        <v>29.673999999999999</v>
      </c>
      <c r="N1957" s="35">
        <v>0</v>
      </c>
      <c r="O1957" s="35">
        <v>0</v>
      </c>
      <c r="P1957" s="35">
        <v>1.18</v>
      </c>
      <c r="Q1957" s="35">
        <v>0</v>
      </c>
      <c r="R1957" s="35"/>
      <c r="S1957" s="35"/>
    </row>
    <row r="1958" spans="1:19">
      <c r="A1958" t="s">
        <v>1522</v>
      </c>
      <c r="B1958" t="s">
        <v>42</v>
      </c>
      <c r="C1958" t="s">
        <v>118</v>
      </c>
      <c r="D1958" t="s">
        <v>259</v>
      </c>
      <c r="E1958" t="s">
        <v>263</v>
      </c>
      <c r="F1958" s="35">
        <v>864.59900000000005</v>
      </c>
      <c r="G1958" s="35">
        <v>73.513000000000005</v>
      </c>
      <c r="H1958" s="35">
        <v>108.751</v>
      </c>
      <c r="I1958" s="35">
        <v>0</v>
      </c>
      <c r="J1958" s="35">
        <v>0</v>
      </c>
      <c r="K1958" s="35">
        <v>0</v>
      </c>
      <c r="L1958" s="35">
        <v>646.36</v>
      </c>
      <c r="M1958" s="35">
        <v>35.975000000000001</v>
      </c>
      <c r="N1958" s="35">
        <v>0</v>
      </c>
      <c r="O1958" s="35">
        <v>0</v>
      </c>
      <c r="P1958" s="35">
        <v>0</v>
      </c>
      <c r="Q1958" s="35">
        <v>0</v>
      </c>
      <c r="R1958" s="35"/>
      <c r="S1958" s="35"/>
    </row>
    <row r="1959" spans="1:19">
      <c r="A1959" t="s">
        <v>1300</v>
      </c>
      <c r="B1959" t="s">
        <v>42</v>
      </c>
      <c r="C1959" t="s">
        <v>118</v>
      </c>
      <c r="D1959" t="s">
        <v>259</v>
      </c>
      <c r="E1959" t="s">
        <v>263</v>
      </c>
      <c r="F1959" s="35">
        <v>858.99400000000003</v>
      </c>
      <c r="G1959" s="35">
        <v>69.938000000000002</v>
      </c>
      <c r="H1959" s="35">
        <v>129.792</v>
      </c>
      <c r="I1959" s="35">
        <v>0</v>
      </c>
      <c r="J1959" s="35">
        <v>0</v>
      </c>
      <c r="K1959" s="35">
        <v>0</v>
      </c>
      <c r="L1959" s="35">
        <v>599.88400000000001</v>
      </c>
      <c r="M1959" s="35">
        <v>35.83</v>
      </c>
      <c r="N1959" s="35">
        <v>0</v>
      </c>
      <c r="O1959" s="35">
        <v>0</v>
      </c>
      <c r="P1959" s="35">
        <v>23.55</v>
      </c>
      <c r="Q1959" s="35">
        <v>0</v>
      </c>
      <c r="R1959" s="35"/>
      <c r="S1959" s="35"/>
    </row>
    <row r="1960" spans="1:19">
      <c r="A1960" t="s">
        <v>1523</v>
      </c>
      <c r="B1960" t="s">
        <v>42</v>
      </c>
      <c r="C1960" t="s">
        <v>118</v>
      </c>
      <c r="D1960" t="s">
        <v>259</v>
      </c>
      <c r="E1960" t="s">
        <v>260</v>
      </c>
      <c r="F1960" s="35">
        <v>2814.89</v>
      </c>
      <c r="G1960" s="35">
        <v>194.69300000000001</v>
      </c>
      <c r="H1960" s="35">
        <v>339.45100000000002</v>
      </c>
      <c r="I1960" s="35">
        <v>0.98399999999999999</v>
      </c>
      <c r="J1960" s="35">
        <v>0</v>
      </c>
      <c r="K1960" s="35">
        <v>0</v>
      </c>
      <c r="L1960" s="35">
        <v>1966.5429999999999</v>
      </c>
      <c r="M1960" s="35">
        <v>243.21899999999999</v>
      </c>
      <c r="N1960" s="35">
        <v>0</v>
      </c>
      <c r="O1960" s="35">
        <v>0</v>
      </c>
      <c r="P1960" s="35">
        <v>70</v>
      </c>
      <c r="Q1960" s="35">
        <v>0</v>
      </c>
      <c r="R1960" s="35"/>
      <c r="S1960" s="35"/>
    </row>
    <row r="1961" spans="1:19">
      <c r="A1961" t="s">
        <v>381</v>
      </c>
      <c r="B1961" t="s">
        <v>42</v>
      </c>
      <c r="C1961" t="s">
        <v>118</v>
      </c>
      <c r="D1961" t="s">
        <v>259</v>
      </c>
      <c r="E1961" t="s">
        <v>263</v>
      </c>
      <c r="F1961" s="35">
        <v>1634.258</v>
      </c>
      <c r="G1961" s="35">
        <v>109.43899999999999</v>
      </c>
      <c r="H1961" s="35">
        <v>144.654</v>
      </c>
      <c r="I1961" s="35">
        <v>0</v>
      </c>
      <c r="J1961" s="35">
        <v>0</v>
      </c>
      <c r="K1961" s="35">
        <v>0</v>
      </c>
      <c r="L1961" s="35">
        <v>1343.18</v>
      </c>
      <c r="M1961" s="35">
        <v>36.984999999999999</v>
      </c>
      <c r="N1961" s="35">
        <v>0</v>
      </c>
      <c r="O1961" s="35">
        <v>0</v>
      </c>
      <c r="P1961" s="35">
        <v>0</v>
      </c>
      <c r="Q1961" s="35">
        <v>0</v>
      </c>
      <c r="R1961" s="35"/>
      <c r="S1961" s="35"/>
    </row>
    <row r="1962" spans="1:19">
      <c r="A1962" t="s">
        <v>1524</v>
      </c>
      <c r="B1962" t="s">
        <v>42</v>
      </c>
      <c r="C1962" t="s">
        <v>118</v>
      </c>
      <c r="D1962" t="s">
        <v>259</v>
      </c>
      <c r="E1962" t="s">
        <v>263</v>
      </c>
      <c r="F1962" s="35">
        <v>940.93799999999999</v>
      </c>
      <c r="G1962" s="35">
        <v>83.106999999999999</v>
      </c>
      <c r="H1962" s="35">
        <v>135.47399999999999</v>
      </c>
      <c r="I1962" s="35">
        <v>0</v>
      </c>
      <c r="J1962" s="35">
        <v>0</v>
      </c>
      <c r="K1962" s="35">
        <v>0</v>
      </c>
      <c r="L1962" s="35">
        <v>696.31200000000001</v>
      </c>
      <c r="M1962" s="35">
        <v>26.045000000000002</v>
      </c>
      <c r="N1962" s="35">
        <v>0</v>
      </c>
      <c r="O1962" s="35">
        <v>0</v>
      </c>
      <c r="P1962" s="35">
        <v>0</v>
      </c>
      <c r="Q1962" s="35">
        <v>0</v>
      </c>
      <c r="R1962" s="35"/>
      <c r="S1962" s="35"/>
    </row>
    <row r="1963" spans="1:19">
      <c r="A1963" t="s">
        <v>1525</v>
      </c>
      <c r="B1963" t="s">
        <v>42</v>
      </c>
      <c r="C1963" t="s">
        <v>118</v>
      </c>
      <c r="D1963" t="s">
        <v>259</v>
      </c>
      <c r="E1963" t="s">
        <v>263</v>
      </c>
      <c r="F1963" s="35">
        <v>1328.577</v>
      </c>
      <c r="G1963" s="35">
        <v>99.209000000000003</v>
      </c>
      <c r="H1963" s="35">
        <v>172.60599999999999</v>
      </c>
      <c r="I1963" s="35">
        <v>0</v>
      </c>
      <c r="J1963" s="35">
        <v>0</v>
      </c>
      <c r="K1963" s="35">
        <v>0</v>
      </c>
      <c r="L1963" s="35">
        <v>1029.5999999999999</v>
      </c>
      <c r="M1963" s="35">
        <v>27.161999999999999</v>
      </c>
      <c r="N1963" s="35">
        <v>0</v>
      </c>
      <c r="O1963" s="35">
        <v>0</v>
      </c>
      <c r="P1963" s="35">
        <v>0</v>
      </c>
      <c r="Q1963" s="35">
        <v>0</v>
      </c>
      <c r="R1963" s="35"/>
      <c r="S1963" s="35"/>
    </row>
    <row r="1964" spans="1:19">
      <c r="A1964" t="s">
        <v>1526</v>
      </c>
      <c r="B1964" t="s">
        <v>42</v>
      </c>
      <c r="C1964" t="s">
        <v>118</v>
      </c>
      <c r="D1964" t="s">
        <v>259</v>
      </c>
      <c r="E1964" t="s">
        <v>263</v>
      </c>
      <c r="F1964" s="35">
        <v>1442.2809999999999</v>
      </c>
      <c r="G1964" s="35">
        <v>110.94799999999999</v>
      </c>
      <c r="H1964" s="35">
        <v>190.672</v>
      </c>
      <c r="I1964" s="35">
        <v>0</v>
      </c>
      <c r="J1964" s="35">
        <v>0</v>
      </c>
      <c r="K1964" s="35">
        <v>0</v>
      </c>
      <c r="L1964" s="35">
        <v>1105.9359999999999</v>
      </c>
      <c r="M1964" s="35">
        <v>34.454999999999998</v>
      </c>
      <c r="N1964" s="35">
        <v>0</v>
      </c>
      <c r="O1964" s="35">
        <v>0</v>
      </c>
      <c r="P1964" s="35">
        <v>0.27</v>
      </c>
      <c r="Q1964" s="35">
        <v>0</v>
      </c>
      <c r="R1964" s="35"/>
      <c r="S1964" s="35"/>
    </row>
    <row r="1965" spans="1:19">
      <c r="A1965" t="s">
        <v>1527</v>
      </c>
      <c r="B1965" t="s">
        <v>42</v>
      </c>
      <c r="C1965" t="s">
        <v>118</v>
      </c>
      <c r="D1965" t="s">
        <v>259</v>
      </c>
      <c r="E1965" t="s">
        <v>263</v>
      </c>
      <c r="F1965" s="35">
        <v>1557.252</v>
      </c>
      <c r="G1965" s="35">
        <v>103.218</v>
      </c>
      <c r="H1965" s="35">
        <v>229.69</v>
      </c>
      <c r="I1965" s="35">
        <v>0</v>
      </c>
      <c r="J1965" s="35">
        <v>0</v>
      </c>
      <c r="K1965" s="35">
        <v>0</v>
      </c>
      <c r="L1965" s="35">
        <v>1171.1590000000001</v>
      </c>
      <c r="M1965" s="35">
        <v>53.185000000000002</v>
      </c>
      <c r="N1965" s="35">
        <v>0</v>
      </c>
      <c r="O1965" s="35">
        <v>0</v>
      </c>
      <c r="P1965" s="35">
        <v>0</v>
      </c>
      <c r="Q1965" s="35">
        <v>0</v>
      </c>
      <c r="R1965" s="35"/>
      <c r="S1965" s="35"/>
    </row>
    <row r="1966" spans="1:19">
      <c r="A1966" t="s">
        <v>391</v>
      </c>
      <c r="B1966" t="s">
        <v>42</v>
      </c>
      <c r="C1966" t="s">
        <v>118</v>
      </c>
      <c r="D1966" t="s">
        <v>259</v>
      </c>
      <c r="E1966" t="s">
        <v>263</v>
      </c>
      <c r="F1966" s="35">
        <v>984.96609999999998</v>
      </c>
      <c r="G1966" s="35">
        <v>117.154</v>
      </c>
      <c r="H1966" s="35">
        <v>130.334</v>
      </c>
      <c r="I1966" s="35">
        <v>0</v>
      </c>
      <c r="J1966" s="35">
        <v>0</v>
      </c>
      <c r="K1966" s="35">
        <v>0</v>
      </c>
      <c r="L1966" s="35">
        <v>715.572</v>
      </c>
      <c r="M1966" s="35">
        <v>21.085999999999999</v>
      </c>
      <c r="N1966" s="35">
        <v>0</v>
      </c>
      <c r="O1966" s="35">
        <v>0</v>
      </c>
      <c r="P1966" s="35">
        <v>0.82</v>
      </c>
      <c r="Q1966" s="35">
        <v>0</v>
      </c>
      <c r="R1966" s="35"/>
      <c r="S1966" s="35"/>
    </row>
    <row r="1967" spans="1:19">
      <c r="A1967" t="s">
        <v>757</v>
      </c>
      <c r="B1967" t="s">
        <v>42</v>
      </c>
      <c r="C1967" t="s">
        <v>118</v>
      </c>
      <c r="D1967" t="s">
        <v>259</v>
      </c>
      <c r="E1967" t="s">
        <v>263</v>
      </c>
      <c r="F1967" s="35">
        <v>2416.136</v>
      </c>
      <c r="G1967" s="35">
        <v>175.10900000000001</v>
      </c>
      <c r="H1967" s="35">
        <v>234.08</v>
      </c>
      <c r="I1967" s="35">
        <v>0</v>
      </c>
      <c r="J1967" s="35">
        <v>0</v>
      </c>
      <c r="K1967" s="35">
        <v>0</v>
      </c>
      <c r="L1967" s="35">
        <v>1913.8119999999999</v>
      </c>
      <c r="M1967" s="35">
        <v>66.879000000000005</v>
      </c>
      <c r="N1967" s="35">
        <v>0</v>
      </c>
      <c r="O1967" s="35">
        <v>0</v>
      </c>
      <c r="P1967" s="35">
        <v>26.256</v>
      </c>
      <c r="Q1967" s="35">
        <v>0</v>
      </c>
      <c r="R1967" s="35"/>
      <c r="S1967" s="35"/>
    </row>
    <row r="1968" spans="1:19">
      <c r="A1968" t="s">
        <v>649</v>
      </c>
      <c r="B1968" t="s">
        <v>42</v>
      </c>
      <c r="C1968" t="s">
        <v>118</v>
      </c>
      <c r="D1968" t="s">
        <v>259</v>
      </c>
      <c r="E1968" t="s">
        <v>263</v>
      </c>
      <c r="F1968" s="35">
        <v>1042.6569999999999</v>
      </c>
      <c r="G1968" s="35">
        <v>104.727</v>
      </c>
      <c r="H1968" s="35">
        <v>125.745</v>
      </c>
      <c r="I1968" s="35">
        <v>0</v>
      </c>
      <c r="J1968" s="35">
        <v>0</v>
      </c>
      <c r="K1968" s="35">
        <v>0</v>
      </c>
      <c r="L1968" s="35">
        <v>774.5</v>
      </c>
      <c r="M1968" s="35">
        <v>37.685000000000002</v>
      </c>
      <c r="N1968" s="35">
        <v>0</v>
      </c>
      <c r="O1968" s="35">
        <v>0</v>
      </c>
      <c r="P1968" s="35">
        <v>0</v>
      </c>
      <c r="Q1968" s="35">
        <v>0</v>
      </c>
      <c r="R1968" s="35"/>
      <c r="S1968" s="35"/>
    </row>
    <row r="1969" spans="1:19">
      <c r="A1969" t="s">
        <v>1528</v>
      </c>
      <c r="B1969" t="s">
        <v>42</v>
      </c>
      <c r="C1969" t="s">
        <v>118</v>
      </c>
      <c r="D1969" t="s">
        <v>259</v>
      </c>
      <c r="E1969" t="s">
        <v>263</v>
      </c>
      <c r="F1969" s="35">
        <v>1935.451</v>
      </c>
      <c r="G1969" s="35">
        <v>278.48200000000003</v>
      </c>
      <c r="H1969" s="35">
        <v>246.304</v>
      </c>
      <c r="I1969" s="35">
        <v>0</v>
      </c>
      <c r="J1969" s="35">
        <v>0</v>
      </c>
      <c r="K1969" s="35">
        <v>0</v>
      </c>
      <c r="L1969" s="35">
        <v>1027.8789999999999</v>
      </c>
      <c r="M1969" s="35">
        <v>25.664999999999999</v>
      </c>
      <c r="N1969" s="35">
        <v>0</v>
      </c>
      <c r="O1969" s="35">
        <v>0</v>
      </c>
      <c r="P1969" s="35">
        <v>357.12099999999998</v>
      </c>
      <c r="Q1969" s="35">
        <v>0</v>
      </c>
      <c r="R1969" s="35"/>
      <c r="S1969" s="35"/>
    </row>
    <row r="1970" spans="1:19">
      <c r="A1970" t="s">
        <v>758</v>
      </c>
      <c r="B1970" t="s">
        <v>42</v>
      </c>
      <c r="C1970" t="s">
        <v>118</v>
      </c>
      <c r="D1970" t="s">
        <v>259</v>
      </c>
      <c r="E1970" t="s">
        <v>263</v>
      </c>
      <c r="F1970" s="35">
        <v>2486.357</v>
      </c>
      <c r="G1970" s="35">
        <v>286.94</v>
      </c>
      <c r="H1970" s="35">
        <v>261.55</v>
      </c>
      <c r="I1970" s="35">
        <v>4.173</v>
      </c>
      <c r="J1970" s="35">
        <v>0</v>
      </c>
      <c r="K1970" s="35">
        <v>0</v>
      </c>
      <c r="L1970" s="35">
        <v>1779.616</v>
      </c>
      <c r="M1970" s="35">
        <v>90.457999999999998</v>
      </c>
      <c r="N1970" s="35">
        <v>0</v>
      </c>
      <c r="O1970" s="35">
        <v>0</v>
      </c>
      <c r="P1970" s="35">
        <v>63.62</v>
      </c>
      <c r="Q1970" s="35">
        <v>0</v>
      </c>
      <c r="R1970" s="35"/>
      <c r="S1970" s="35"/>
    </row>
    <row r="1971" spans="1:19">
      <c r="A1971" t="s">
        <v>763</v>
      </c>
      <c r="B1971" t="s">
        <v>42</v>
      </c>
      <c r="C1971" t="s">
        <v>118</v>
      </c>
      <c r="D1971" t="s">
        <v>259</v>
      </c>
      <c r="E1971" t="s">
        <v>263</v>
      </c>
      <c r="F1971" s="35">
        <v>1073.251</v>
      </c>
      <c r="G1971" s="35">
        <v>132.76900000000001</v>
      </c>
      <c r="H1971" s="35">
        <v>197.48699999999999</v>
      </c>
      <c r="I1971" s="35">
        <v>3</v>
      </c>
      <c r="J1971" s="35">
        <v>0</v>
      </c>
      <c r="K1971" s="35">
        <v>0</v>
      </c>
      <c r="L1971" s="35">
        <v>645</v>
      </c>
      <c r="M1971" s="35">
        <v>75.094999999999999</v>
      </c>
      <c r="N1971" s="35">
        <v>0</v>
      </c>
      <c r="O1971" s="35">
        <v>0</v>
      </c>
      <c r="P1971" s="35">
        <v>19.899999999999999</v>
      </c>
      <c r="Q1971" s="35">
        <v>0</v>
      </c>
      <c r="R1971" s="35"/>
      <c r="S1971" s="35"/>
    </row>
    <row r="1972" spans="1:19">
      <c r="A1972" t="s">
        <v>903</v>
      </c>
      <c r="B1972" t="s">
        <v>42</v>
      </c>
      <c r="C1972" t="s">
        <v>118</v>
      </c>
      <c r="D1972" t="s">
        <v>259</v>
      </c>
      <c r="E1972" t="s">
        <v>263</v>
      </c>
      <c r="F1972" s="35">
        <v>2131.2530000000002</v>
      </c>
      <c r="G1972" s="35">
        <v>216.67599999999999</v>
      </c>
      <c r="H1972" s="35">
        <v>291.19099999999997</v>
      </c>
      <c r="I1972" s="35">
        <v>0</v>
      </c>
      <c r="J1972" s="35">
        <v>0</v>
      </c>
      <c r="K1972" s="35">
        <v>0</v>
      </c>
      <c r="L1972" s="35">
        <v>1489.6469999999999</v>
      </c>
      <c r="M1972" s="35">
        <v>131.51300000000001</v>
      </c>
      <c r="N1972" s="35">
        <v>0</v>
      </c>
      <c r="O1972" s="35">
        <v>0</v>
      </c>
      <c r="P1972" s="35">
        <v>2.226</v>
      </c>
      <c r="Q1972" s="35">
        <v>0</v>
      </c>
      <c r="R1972" s="35"/>
      <c r="S1972" s="35"/>
    </row>
    <row r="1973" spans="1:19">
      <c r="A1973" t="s">
        <v>1529</v>
      </c>
      <c r="B1973" t="s">
        <v>42</v>
      </c>
      <c r="C1973" t="s">
        <v>118</v>
      </c>
      <c r="D1973" t="s">
        <v>259</v>
      </c>
      <c r="E1973" t="s">
        <v>263</v>
      </c>
      <c r="F1973" s="35">
        <v>2026.864</v>
      </c>
      <c r="G1973" s="35">
        <v>173.23500000000001</v>
      </c>
      <c r="H1973" s="35">
        <v>260.67</v>
      </c>
      <c r="I1973" s="35">
        <v>0</v>
      </c>
      <c r="J1973" s="35">
        <v>0</v>
      </c>
      <c r="K1973" s="35">
        <v>0</v>
      </c>
      <c r="L1973" s="35">
        <v>1516.81</v>
      </c>
      <c r="M1973" s="35">
        <v>58.738999999999997</v>
      </c>
      <c r="N1973" s="35">
        <v>0</v>
      </c>
      <c r="O1973" s="35">
        <v>0</v>
      </c>
      <c r="P1973" s="35">
        <v>17.41</v>
      </c>
      <c r="Q1973" s="35">
        <v>0</v>
      </c>
      <c r="R1973" s="35"/>
      <c r="S1973" s="35"/>
    </row>
    <row r="1974" spans="1:19">
      <c r="A1974" t="s">
        <v>977</v>
      </c>
      <c r="B1974" t="s">
        <v>42</v>
      </c>
      <c r="C1974" t="s">
        <v>118</v>
      </c>
      <c r="D1974" t="s">
        <v>259</v>
      </c>
      <c r="E1974" t="s">
        <v>263</v>
      </c>
      <c r="F1974" s="35">
        <v>1394.653</v>
      </c>
      <c r="G1974" s="35">
        <v>129.27799999999999</v>
      </c>
      <c r="H1974" s="35">
        <v>167.35</v>
      </c>
      <c r="I1974" s="35">
        <v>0</v>
      </c>
      <c r="J1974" s="35">
        <v>0</v>
      </c>
      <c r="K1974" s="35">
        <v>0</v>
      </c>
      <c r="L1974" s="35">
        <v>1046.3</v>
      </c>
      <c r="M1974" s="35">
        <v>51.725000000000001</v>
      </c>
      <c r="N1974" s="35">
        <v>0</v>
      </c>
      <c r="O1974" s="35">
        <v>0</v>
      </c>
      <c r="P1974" s="35">
        <v>0</v>
      </c>
      <c r="Q1974" s="35">
        <v>0</v>
      </c>
      <c r="R1974" s="35"/>
      <c r="S1974" s="35"/>
    </row>
    <row r="1975" spans="1:19">
      <c r="A1975" t="s">
        <v>1530</v>
      </c>
      <c r="B1975" t="s">
        <v>42</v>
      </c>
      <c r="C1975" t="s">
        <v>118</v>
      </c>
      <c r="D1975" t="s">
        <v>259</v>
      </c>
      <c r="E1975" t="s">
        <v>263</v>
      </c>
      <c r="F1975" s="35">
        <v>748.41600000000005</v>
      </c>
      <c r="G1975" s="35">
        <v>66.796999999999997</v>
      </c>
      <c r="H1975" s="35">
        <v>103.62</v>
      </c>
      <c r="I1975" s="35">
        <v>0</v>
      </c>
      <c r="J1975" s="35">
        <v>0</v>
      </c>
      <c r="K1975" s="35">
        <v>0</v>
      </c>
      <c r="L1975" s="35">
        <v>571.74400000000003</v>
      </c>
      <c r="M1975" s="35">
        <v>6.2549999999999999</v>
      </c>
      <c r="N1975" s="35">
        <v>0</v>
      </c>
      <c r="O1975" s="35">
        <v>0</v>
      </c>
      <c r="P1975" s="35">
        <v>0</v>
      </c>
      <c r="Q1975" s="35">
        <v>0</v>
      </c>
      <c r="R1975" s="35"/>
      <c r="S1975" s="35"/>
    </row>
    <row r="1976" spans="1:19">
      <c r="A1976" t="s">
        <v>1531</v>
      </c>
      <c r="B1976" t="s">
        <v>42</v>
      </c>
      <c r="C1976" t="s">
        <v>118</v>
      </c>
      <c r="D1976" t="s">
        <v>259</v>
      </c>
      <c r="E1976" t="s">
        <v>263</v>
      </c>
      <c r="F1976" s="35">
        <v>1998.079</v>
      </c>
      <c r="G1976" s="35">
        <v>195.30600000000001</v>
      </c>
      <c r="H1976" s="35">
        <v>164.60300000000001</v>
      </c>
      <c r="I1976" s="35">
        <v>0</v>
      </c>
      <c r="J1976" s="35">
        <v>0</v>
      </c>
      <c r="K1976" s="35">
        <v>0</v>
      </c>
      <c r="L1976" s="35">
        <v>1573.645</v>
      </c>
      <c r="M1976" s="35">
        <v>64.525000000000006</v>
      </c>
      <c r="N1976" s="35">
        <v>0</v>
      </c>
      <c r="O1976" s="35">
        <v>0</v>
      </c>
      <c r="P1976" s="35">
        <v>0</v>
      </c>
      <c r="Q1976" s="35">
        <v>0</v>
      </c>
      <c r="R1976" s="35"/>
      <c r="S1976" s="35"/>
    </row>
    <row r="1977" spans="1:19">
      <c r="A1977" t="s">
        <v>658</v>
      </c>
      <c r="B1977" t="s">
        <v>42</v>
      </c>
      <c r="C1977" t="s">
        <v>118</v>
      </c>
      <c r="D1977" t="s">
        <v>259</v>
      </c>
      <c r="E1977" t="s">
        <v>263</v>
      </c>
      <c r="F1977" s="35">
        <v>1508.7670000000001</v>
      </c>
      <c r="G1977" s="35">
        <v>124.61799999999999</v>
      </c>
      <c r="H1977" s="35">
        <v>113.633</v>
      </c>
      <c r="I1977" s="35">
        <v>0</v>
      </c>
      <c r="J1977" s="35">
        <v>0</v>
      </c>
      <c r="K1977" s="35">
        <v>0</v>
      </c>
      <c r="L1977" s="35">
        <v>1237.6959999999999</v>
      </c>
      <c r="M1977" s="35">
        <v>32.82</v>
      </c>
      <c r="N1977" s="35">
        <v>0</v>
      </c>
      <c r="O1977" s="35">
        <v>0</v>
      </c>
      <c r="P1977" s="35">
        <v>0</v>
      </c>
      <c r="Q1977" s="35">
        <v>0</v>
      </c>
      <c r="R1977" s="35"/>
      <c r="S1977" s="35"/>
    </row>
    <row r="1978" spans="1:19">
      <c r="A1978" t="s">
        <v>1191</v>
      </c>
      <c r="B1978" t="s">
        <v>42</v>
      </c>
      <c r="C1978" t="s">
        <v>118</v>
      </c>
      <c r="D1978" t="s">
        <v>259</v>
      </c>
      <c r="E1978" t="s">
        <v>263</v>
      </c>
      <c r="F1978" s="35">
        <v>1669.5409999999999</v>
      </c>
      <c r="G1978" s="35">
        <v>148.077</v>
      </c>
      <c r="H1978" s="35">
        <v>174.78100000000001</v>
      </c>
      <c r="I1978" s="35">
        <v>4.3</v>
      </c>
      <c r="J1978" s="35">
        <v>0</v>
      </c>
      <c r="K1978" s="35">
        <v>0</v>
      </c>
      <c r="L1978" s="35">
        <v>1255.722</v>
      </c>
      <c r="M1978" s="35">
        <v>81.400999999999996</v>
      </c>
      <c r="N1978" s="35">
        <v>0</v>
      </c>
      <c r="O1978" s="35">
        <v>0</v>
      </c>
      <c r="P1978" s="35">
        <v>5.26</v>
      </c>
      <c r="Q1978" s="35">
        <v>0</v>
      </c>
      <c r="R1978" s="35"/>
      <c r="S1978" s="35"/>
    </row>
    <row r="1979" spans="1:19">
      <c r="A1979" t="s">
        <v>1532</v>
      </c>
      <c r="B1979" t="s">
        <v>42</v>
      </c>
      <c r="C1979" t="s">
        <v>118</v>
      </c>
      <c r="D1979" t="s">
        <v>259</v>
      </c>
      <c r="E1979" t="s">
        <v>263</v>
      </c>
      <c r="F1979" s="35">
        <v>1234.482</v>
      </c>
      <c r="G1979" s="35">
        <v>60.494</v>
      </c>
      <c r="H1979" s="35">
        <v>153.78399999999999</v>
      </c>
      <c r="I1979" s="35">
        <v>0.3</v>
      </c>
      <c r="J1979" s="35">
        <v>0</v>
      </c>
      <c r="K1979" s="35">
        <v>0</v>
      </c>
      <c r="L1979" s="35">
        <v>962.59400000000005</v>
      </c>
      <c r="M1979" s="35">
        <v>45.25</v>
      </c>
      <c r="N1979" s="35">
        <v>0</v>
      </c>
      <c r="O1979" s="35">
        <v>0</v>
      </c>
      <c r="P1979" s="35">
        <v>12.06</v>
      </c>
      <c r="Q1979" s="35">
        <v>0</v>
      </c>
      <c r="R1979" s="35"/>
      <c r="S1979" s="35"/>
    </row>
    <row r="1980" spans="1:19">
      <c r="A1980" t="s">
        <v>1194</v>
      </c>
      <c r="B1980" t="s">
        <v>42</v>
      </c>
      <c r="C1980" t="s">
        <v>118</v>
      </c>
      <c r="D1980" t="s">
        <v>259</v>
      </c>
      <c r="E1980" t="s">
        <v>263</v>
      </c>
      <c r="F1980" s="35">
        <v>1130.7170000000001</v>
      </c>
      <c r="G1980" s="35">
        <v>73.016000000000005</v>
      </c>
      <c r="H1980" s="35">
        <v>151.709</v>
      </c>
      <c r="I1980" s="35">
        <v>0</v>
      </c>
      <c r="J1980" s="35">
        <v>0</v>
      </c>
      <c r="K1980" s="35">
        <v>0</v>
      </c>
      <c r="L1980" s="35">
        <v>874.74199999999996</v>
      </c>
      <c r="M1980" s="35">
        <v>28.67</v>
      </c>
      <c r="N1980" s="35">
        <v>0</v>
      </c>
      <c r="O1980" s="35">
        <v>0</v>
      </c>
      <c r="P1980" s="35">
        <v>2.58</v>
      </c>
      <c r="Q1980" s="35">
        <v>0</v>
      </c>
      <c r="R1980" s="35"/>
      <c r="S1980" s="35"/>
    </row>
    <row r="1981" spans="1:19">
      <c r="A1981" t="s">
        <v>768</v>
      </c>
      <c r="B1981" t="s">
        <v>42</v>
      </c>
      <c r="C1981" t="s">
        <v>118</v>
      </c>
      <c r="D1981" t="s">
        <v>259</v>
      </c>
      <c r="E1981" t="s">
        <v>263</v>
      </c>
      <c r="F1981" s="35">
        <v>2634.355</v>
      </c>
      <c r="G1981" s="35">
        <v>198.143</v>
      </c>
      <c r="H1981" s="35">
        <v>170.95099999999999</v>
      </c>
      <c r="I1981" s="35">
        <v>0</v>
      </c>
      <c r="J1981" s="35">
        <v>0</v>
      </c>
      <c r="K1981" s="35">
        <v>0</v>
      </c>
      <c r="L1981" s="35">
        <v>2140.9690000000001</v>
      </c>
      <c r="M1981" s="35">
        <v>111.238</v>
      </c>
      <c r="N1981" s="35">
        <v>0</v>
      </c>
      <c r="O1981" s="35">
        <v>0</v>
      </c>
      <c r="P1981" s="35">
        <v>13.054</v>
      </c>
      <c r="Q1981" s="35">
        <v>0</v>
      </c>
      <c r="R1981" s="35"/>
      <c r="S1981" s="35"/>
    </row>
    <row r="1982" spans="1:19">
      <c r="A1982" t="s">
        <v>1533</v>
      </c>
      <c r="B1982" t="s">
        <v>42</v>
      </c>
      <c r="C1982" t="s">
        <v>118</v>
      </c>
      <c r="D1982" t="s">
        <v>259</v>
      </c>
      <c r="E1982" t="s">
        <v>263</v>
      </c>
      <c r="F1982" s="35">
        <v>1275.1189999999999</v>
      </c>
      <c r="G1982" s="35">
        <v>123.523</v>
      </c>
      <c r="H1982" s="35">
        <v>100.86499999999999</v>
      </c>
      <c r="I1982" s="35">
        <v>4.5810000000000004</v>
      </c>
      <c r="J1982" s="35">
        <v>0</v>
      </c>
      <c r="K1982" s="35">
        <v>0</v>
      </c>
      <c r="L1982" s="35">
        <v>866.79300000000001</v>
      </c>
      <c r="M1982" s="35">
        <v>31.93</v>
      </c>
      <c r="N1982" s="35">
        <v>0</v>
      </c>
      <c r="O1982" s="35">
        <v>0</v>
      </c>
      <c r="P1982" s="35">
        <v>147.42699999999999</v>
      </c>
      <c r="Q1982" s="35">
        <v>0</v>
      </c>
      <c r="R1982" s="35"/>
      <c r="S1982" s="35"/>
    </row>
    <row r="1983" spans="1:19">
      <c r="A1983" t="s">
        <v>1534</v>
      </c>
      <c r="B1983" t="s">
        <v>42</v>
      </c>
      <c r="C1983" t="s">
        <v>118</v>
      </c>
      <c r="D1983" t="s">
        <v>259</v>
      </c>
      <c r="E1983" t="s">
        <v>263</v>
      </c>
      <c r="F1983" s="35">
        <v>1278.096</v>
      </c>
      <c r="G1983" s="35">
        <v>97.599000000000004</v>
      </c>
      <c r="H1983" s="35">
        <v>189.714</v>
      </c>
      <c r="I1983" s="35">
        <v>0</v>
      </c>
      <c r="J1983" s="35">
        <v>0</v>
      </c>
      <c r="K1983" s="35">
        <v>0</v>
      </c>
      <c r="L1983" s="35">
        <v>925.89</v>
      </c>
      <c r="M1983" s="35">
        <v>41.493000000000002</v>
      </c>
      <c r="N1983" s="35">
        <v>0</v>
      </c>
      <c r="O1983" s="35">
        <v>0</v>
      </c>
      <c r="P1983" s="35">
        <v>23.4</v>
      </c>
      <c r="Q1983" s="35">
        <v>0</v>
      </c>
      <c r="R1983" s="35"/>
      <c r="S1983" s="35"/>
    </row>
    <row r="1984" spans="1:19">
      <c r="A1984" t="s">
        <v>922</v>
      </c>
      <c r="B1984" t="s">
        <v>42</v>
      </c>
      <c r="C1984" t="s">
        <v>118</v>
      </c>
      <c r="D1984" t="s">
        <v>259</v>
      </c>
      <c r="E1984" t="s">
        <v>263</v>
      </c>
      <c r="F1984" s="35">
        <v>1126.7819999999999</v>
      </c>
      <c r="G1984" s="35">
        <v>79.105000000000004</v>
      </c>
      <c r="H1984" s="35">
        <v>131.31700000000001</v>
      </c>
      <c r="I1984" s="35">
        <v>0</v>
      </c>
      <c r="J1984" s="35">
        <v>0</v>
      </c>
      <c r="K1984" s="35">
        <v>0</v>
      </c>
      <c r="L1984" s="35">
        <v>903.23</v>
      </c>
      <c r="M1984" s="35">
        <v>13.13</v>
      </c>
      <c r="N1984" s="35">
        <v>0</v>
      </c>
      <c r="O1984" s="35">
        <v>0</v>
      </c>
      <c r="P1984" s="35">
        <v>0</v>
      </c>
      <c r="Q1984" s="35">
        <v>0</v>
      </c>
      <c r="R1984" s="35"/>
      <c r="S1984" s="35"/>
    </row>
    <row r="1985" spans="1:19">
      <c r="A1985" t="s">
        <v>862</v>
      </c>
      <c r="B1985" t="s">
        <v>42</v>
      </c>
      <c r="C1985" t="s">
        <v>118</v>
      </c>
      <c r="D1985" t="s">
        <v>259</v>
      </c>
      <c r="E1985" t="s">
        <v>263</v>
      </c>
      <c r="F1985" s="35">
        <v>616.43799999999999</v>
      </c>
      <c r="G1985" s="35">
        <v>100.908</v>
      </c>
      <c r="H1985" s="35">
        <v>50.726999999999997</v>
      </c>
      <c r="I1985" s="35">
        <v>0</v>
      </c>
      <c r="J1985" s="35">
        <v>0</v>
      </c>
      <c r="K1985" s="35">
        <v>0</v>
      </c>
      <c r="L1985" s="35">
        <v>374.3</v>
      </c>
      <c r="M1985" s="35">
        <v>10.095000000000001</v>
      </c>
      <c r="N1985" s="35">
        <v>0</v>
      </c>
      <c r="O1985" s="35">
        <v>0</v>
      </c>
      <c r="P1985" s="35">
        <v>80.408000000000001</v>
      </c>
      <c r="Q1985" s="35">
        <v>0</v>
      </c>
      <c r="R1985" s="35"/>
      <c r="S1985" s="35"/>
    </row>
    <row r="1986" spans="1:19">
      <c r="A1986" t="s">
        <v>1535</v>
      </c>
      <c r="B1986" t="s">
        <v>42</v>
      </c>
      <c r="C1986" t="s">
        <v>118</v>
      </c>
      <c r="D1986" t="s">
        <v>259</v>
      </c>
      <c r="E1986" t="s">
        <v>263</v>
      </c>
      <c r="F1986" s="35">
        <v>851.71299999999997</v>
      </c>
      <c r="G1986" s="35">
        <v>71.777000000000001</v>
      </c>
      <c r="H1986" s="35">
        <v>145.83799999999999</v>
      </c>
      <c r="I1986" s="35">
        <v>0</v>
      </c>
      <c r="J1986" s="35">
        <v>0</v>
      </c>
      <c r="K1986" s="35">
        <v>0</v>
      </c>
      <c r="L1986" s="35">
        <v>604.07299999999998</v>
      </c>
      <c r="M1986" s="35">
        <v>8.7230000000000008</v>
      </c>
      <c r="N1986" s="35">
        <v>0</v>
      </c>
      <c r="O1986" s="35">
        <v>0</v>
      </c>
      <c r="P1986" s="35">
        <v>21.302</v>
      </c>
      <c r="Q1986" s="35">
        <v>0</v>
      </c>
      <c r="R1986" s="35"/>
      <c r="S1986" s="35"/>
    </row>
    <row r="1987" spans="1:19">
      <c r="A1987" t="s">
        <v>772</v>
      </c>
      <c r="B1987" t="s">
        <v>42</v>
      </c>
      <c r="C1987" t="s">
        <v>118</v>
      </c>
      <c r="D1987" t="s">
        <v>259</v>
      </c>
      <c r="E1987" t="s">
        <v>263</v>
      </c>
      <c r="F1987" s="35">
        <v>1690.0619999999999</v>
      </c>
      <c r="G1987" s="35">
        <v>135.874</v>
      </c>
      <c r="H1987" s="35">
        <v>234.33199999999999</v>
      </c>
      <c r="I1987" s="35">
        <v>0</v>
      </c>
      <c r="J1987" s="35">
        <v>0</v>
      </c>
      <c r="K1987" s="35">
        <v>0</v>
      </c>
      <c r="L1987" s="35">
        <v>1161.9169999999999</v>
      </c>
      <c r="M1987" s="35">
        <v>157.93899999999999</v>
      </c>
      <c r="N1987" s="35">
        <v>0</v>
      </c>
      <c r="O1987" s="35">
        <v>0</v>
      </c>
      <c r="P1987" s="35">
        <v>0</v>
      </c>
      <c r="Q1987" s="35">
        <v>0</v>
      </c>
      <c r="R1987" s="35"/>
      <c r="S1987" s="35"/>
    </row>
    <row r="1988" spans="1:19">
      <c r="A1988" t="s">
        <v>1201</v>
      </c>
      <c r="B1988" t="s">
        <v>42</v>
      </c>
      <c r="C1988" t="s">
        <v>118</v>
      </c>
      <c r="D1988" t="s">
        <v>259</v>
      </c>
      <c r="E1988" t="s">
        <v>263</v>
      </c>
      <c r="F1988" s="35">
        <v>1133.9939999999999</v>
      </c>
      <c r="G1988" s="35">
        <v>71.503</v>
      </c>
      <c r="H1988" s="35">
        <v>124.035</v>
      </c>
      <c r="I1988" s="35">
        <v>0</v>
      </c>
      <c r="J1988" s="35">
        <v>0</v>
      </c>
      <c r="K1988" s="35">
        <v>0</v>
      </c>
      <c r="L1988" s="35">
        <v>908.54600000000005</v>
      </c>
      <c r="M1988" s="35">
        <v>29.91</v>
      </c>
      <c r="N1988" s="35">
        <v>0</v>
      </c>
      <c r="O1988" s="35">
        <v>0</v>
      </c>
      <c r="P1988" s="35">
        <v>0</v>
      </c>
      <c r="Q1988" s="35">
        <v>0</v>
      </c>
      <c r="R1988" s="35"/>
      <c r="S1988" s="35"/>
    </row>
    <row r="1989" spans="1:19">
      <c r="A1989" t="s">
        <v>1536</v>
      </c>
      <c r="B1989" t="s">
        <v>42</v>
      </c>
      <c r="C1989" t="s">
        <v>118</v>
      </c>
      <c r="D1989" t="s">
        <v>259</v>
      </c>
      <c r="E1989" t="s">
        <v>263</v>
      </c>
      <c r="F1989" s="35">
        <v>2759.7330000000002</v>
      </c>
      <c r="G1989" s="35">
        <v>257.87700000000001</v>
      </c>
      <c r="H1989" s="35">
        <v>324.637</v>
      </c>
      <c r="I1989" s="35">
        <v>0</v>
      </c>
      <c r="J1989" s="35">
        <v>0</v>
      </c>
      <c r="K1989" s="35">
        <v>0</v>
      </c>
      <c r="L1989" s="35">
        <v>2008.0719999999999</v>
      </c>
      <c r="M1989" s="35">
        <v>153.607</v>
      </c>
      <c r="N1989" s="35">
        <v>0</v>
      </c>
      <c r="O1989" s="35">
        <v>0</v>
      </c>
      <c r="P1989" s="35">
        <v>15.54</v>
      </c>
      <c r="Q1989" s="35">
        <v>0</v>
      </c>
      <c r="R1989" s="35"/>
      <c r="S1989" s="35"/>
    </row>
    <row r="1990" spans="1:19">
      <c r="A1990" t="s">
        <v>1537</v>
      </c>
      <c r="B1990" t="s">
        <v>42</v>
      </c>
      <c r="C1990" t="s">
        <v>118</v>
      </c>
      <c r="D1990" t="s">
        <v>259</v>
      </c>
      <c r="E1990" t="s">
        <v>263</v>
      </c>
      <c r="F1990" s="35">
        <v>1335.444</v>
      </c>
      <c r="G1990" s="35">
        <v>114.44799999999999</v>
      </c>
      <c r="H1990" s="35">
        <v>115.401</v>
      </c>
      <c r="I1990" s="35">
        <v>0</v>
      </c>
      <c r="J1990" s="35">
        <v>0</v>
      </c>
      <c r="K1990" s="35">
        <v>0</v>
      </c>
      <c r="L1990" s="35">
        <v>1056.43</v>
      </c>
      <c r="M1990" s="35">
        <v>49.094999999999999</v>
      </c>
      <c r="N1990" s="35">
        <v>0</v>
      </c>
      <c r="O1990" s="35">
        <v>0</v>
      </c>
      <c r="P1990" s="35">
        <v>7.0000000000000007E-2</v>
      </c>
      <c r="Q1990" s="35">
        <v>0</v>
      </c>
      <c r="R1990" s="35"/>
      <c r="S1990" s="35"/>
    </row>
    <row r="1991" spans="1:19">
      <c r="A1991" t="s">
        <v>1538</v>
      </c>
      <c r="B1991" t="s">
        <v>42</v>
      </c>
      <c r="C1991" t="s">
        <v>118</v>
      </c>
      <c r="D1991" t="s">
        <v>259</v>
      </c>
      <c r="E1991" t="s">
        <v>263</v>
      </c>
      <c r="F1991" s="35">
        <v>1757.77</v>
      </c>
      <c r="G1991" s="35">
        <v>111.78100000000001</v>
      </c>
      <c r="H1991" s="35">
        <v>186.6</v>
      </c>
      <c r="I1991" s="35">
        <v>0</v>
      </c>
      <c r="J1991" s="35">
        <v>0</v>
      </c>
      <c r="K1991" s="35">
        <v>0</v>
      </c>
      <c r="L1991" s="35">
        <v>1400.35</v>
      </c>
      <c r="M1991" s="35">
        <v>59.039000000000001</v>
      </c>
      <c r="N1991" s="35">
        <v>0</v>
      </c>
      <c r="O1991" s="35">
        <v>0</v>
      </c>
      <c r="P1991" s="35">
        <v>0</v>
      </c>
      <c r="Q1991" s="35">
        <v>0</v>
      </c>
      <c r="R1991" s="35"/>
      <c r="S1991" s="35"/>
    </row>
    <row r="1992" spans="1:19">
      <c r="A1992" t="s">
        <v>1539</v>
      </c>
      <c r="B1992" t="s">
        <v>42</v>
      </c>
      <c r="C1992" t="s">
        <v>118</v>
      </c>
      <c r="D1992" t="s">
        <v>259</v>
      </c>
      <c r="E1992" t="s">
        <v>263</v>
      </c>
      <c r="F1992" s="35">
        <v>2072.8939999999998</v>
      </c>
      <c r="G1992" s="35">
        <v>171.62299999999999</v>
      </c>
      <c r="H1992" s="35">
        <v>269.23399999999998</v>
      </c>
      <c r="I1992" s="35">
        <v>0</v>
      </c>
      <c r="J1992" s="35">
        <v>0</v>
      </c>
      <c r="K1992" s="35">
        <v>0</v>
      </c>
      <c r="L1992" s="35">
        <v>1523.5930000000001</v>
      </c>
      <c r="M1992" s="35">
        <v>108.444</v>
      </c>
      <c r="N1992" s="35">
        <v>0</v>
      </c>
      <c r="O1992" s="35">
        <v>0</v>
      </c>
      <c r="P1992" s="35">
        <v>0</v>
      </c>
      <c r="Q1992" s="35">
        <v>0</v>
      </c>
      <c r="R1992" s="35"/>
      <c r="S1992" s="35"/>
    </row>
    <row r="1993" spans="1:19">
      <c r="A1993" t="s">
        <v>1540</v>
      </c>
      <c r="B1993" t="s">
        <v>42</v>
      </c>
      <c r="C1993" t="s">
        <v>118</v>
      </c>
      <c r="D1993" t="s">
        <v>259</v>
      </c>
      <c r="E1993" t="s">
        <v>260</v>
      </c>
      <c r="F1993" s="35">
        <v>2945.6840000000002</v>
      </c>
      <c r="G1993" s="35">
        <v>231.464</v>
      </c>
      <c r="H1993" s="35">
        <v>379.27800000000002</v>
      </c>
      <c r="I1993" s="35">
        <v>0</v>
      </c>
      <c r="J1993" s="35">
        <v>0</v>
      </c>
      <c r="K1993" s="35">
        <v>0</v>
      </c>
      <c r="L1993" s="35">
        <v>1942.5540000000001</v>
      </c>
      <c r="M1993" s="35">
        <v>252.738</v>
      </c>
      <c r="N1993" s="35">
        <v>0</v>
      </c>
      <c r="O1993" s="35">
        <v>0</v>
      </c>
      <c r="P1993" s="35">
        <v>139.65</v>
      </c>
      <c r="Q1993" s="35">
        <v>0</v>
      </c>
      <c r="R1993" s="35"/>
      <c r="S1993" s="35"/>
    </row>
    <row r="1994" spans="1:19">
      <c r="A1994" t="s">
        <v>822</v>
      </c>
      <c r="B1994" t="s">
        <v>42</v>
      </c>
      <c r="C1994" t="s">
        <v>118</v>
      </c>
      <c r="D1994" t="s">
        <v>259</v>
      </c>
      <c r="E1994" t="s">
        <v>263</v>
      </c>
      <c r="F1994" s="35">
        <v>1895.287</v>
      </c>
      <c r="G1994" s="35">
        <v>156.31700000000001</v>
      </c>
      <c r="H1994" s="35">
        <v>160.72200000000001</v>
      </c>
      <c r="I1994" s="35">
        <v>0</v>
      </c>
      <c r="J1994" s="35">
        <v>0</v>
      </c>
      <c r="K1994" s="35">
        <v>0</v>
      </c>
      <c r="L1994" s="35">
        <v>1531.2929999999999</v>
      </c>
      <c r="M1994" s="35">
        <v>46.954999999999998</v>
      </c>
      <c r="N1994" s="35">
        <v>0</v>
      </c>
      <c r="O1994" s="35">
        <v>0</v>
      </c>
      <c r="P1994" s="35">
        <v>0</v>
      </c>
      <c r="Q1994" s="35">
        <v>0</v>
      </c>
      <c r="R1994" s="35"/>
      <c r="S1994" s="35"/>
    </row>
    <row r="1995" spans="1:19">
      <c r="A1995" t="s">
        <v>1541</v>
      </c>
      <c r="B1995" t="s">
        <v>42</v>
      </c>
      <c r="C1995" t="s">
        <v>118</v>
      </c>
      <c r="D1995" t="s">
        <v>259</v>
      </c>
      <c r="E1995" t="s">
        <v>263</v>
      </c>
      <c r="F1995" s="35">
        <v>2506.7420000000002</v>
      </c>
      <c r="G1995" s="35">
        <v>231.56</v>
      </c>
      <c r="H1995" s="35">
        <v>184.29300000000001</v>
      </c>
      <c r="I1995" s="35">
        <v>0.95899999999999996</v>
      </c>
      <c r="J1995" s="35">
        <v>0</v>
      </c>
      <c r="K1995" s="35">
        <v>0</v>
      </c>
      <c r="L1995" s="35">
        <v>1943.88</v>
      </c>
      <c r="M1995" s="35">
        <v>145.81</v>
      </c>
      <c r="N1995" s="35">
        <v>0</v>
      </c>
      <c r="O1995" s="35">
        <v>0</v>
      </c>
      <c r="P1995" s="35">
        <v>0.24</v>
      </c>
      <c r="Q1995" s="35">
        <v>0</v>
      </c>
      <c r="R1995" s="35"/>
      <c r="S1995" s="35"/>
    </row>
    <row r="1996" spans="1:19">
      <c r="A1996" t="s">
        <v>473</v>
      </c>
      <c r="B1996" t="s">
        <v>30</v>
      </c>
      <c r="C1996" t="s">
        <v>330</v>
      </c>
      <c r="D1996" t="s">
        <v>259</v>
      </c>
      <c r="E1996" t="s">
        <v>263</v>
      </c>
      <c r="F1996" s="35">
        <v>1052.192</v>
      </c>
      <c r="G1996" s="35">
        <v>215.26</v>
      </c>
      <c r="H1996" s="35">
        <v>376.31099999999998</v>
      </c>
      <c r="I1996" s="35">
        <v>8.67</v>
      </c>
      <c r="J1996" s="35">
        <v>0</v>
      </c>
      <c r="K1996" s="35">
        <v>0</v>
      </c>
      <c r="L1996" s="35">
        <v>383.952</v>
      </c>
      <c r="M1996" s="35">
        <v>67.998999999999995</v>
      </c>
      <c r="N1996" s="35">
        <v>0</v>
      </c>
      <c r="O1996" s="35">
        <v>0</v>
      </c>
      <c r="P1996" s="35">
        <v>0</v>
      </c>
      <c r="Q1996" s="35">
        <v>0</v>
      </c>
      <c r="R1996" s="35"/>
      <c r="S1996" s="35"/>
    </row>
    <row r="1997" spans="1:19">
      <c r="A1997" t="s">
        <v>782</v>
      </c>
      <c r="B1997" t="s">
        <v>30</v>
      </c>
      <c r="C1997" t="s">
        <v>330</v>
      </c>
      <c r="D1997" t="s">
        <v>259</v>
      </c>
      <c r="E1997" t="s">
        <v>260</v>
      </c>
      <c r="F1997" s="35">
        <v>1337.0060000000001</v>
      </c>
      <c r="G1997" s="35">
        <v>184.05199999999999</v>
      </c>
      <c r="H1997" s="35">
        <v>355.02300000000002</v>
      </c>
      <c r="I1997" s="35">
        <v>1.4259999999999999</v>
      </c>
      <c r="J1997" s="35">
        <v>0</v>
      </c>
      <c r="K1997" s="35">
        <v>0</v>
      </c>
      <c r="L1997" s="35">
        <v>550.83500000000004</v>
      </c>
      <c r="M1997" s="35">
        <v>236.55500000000001</v>
      </c>
      <c r="N1997" s="35">
        <v>0</v>
      </c>
      <c r="O1997" s="35">
        <v>0</v>
      </c>
      <c r="P1997" s="35">
        <v>9.1150000000000002</v>
      </c>
      <c r="Q1997" s="35">
        <v>0</v>
      </c>
      <c r="R1997" s="35"/>
      <c r="S1997" s="35"/>
    </row>
    <row r="1998" spans="1:19">
      <c r="A1998" t="s">
        <v>1542</v>
      </c>
      <c r="B1998" t="s">
        <v>30</v>
      </c>
      <c r="C1998" t="s">
        <v>330</v>
      </c>
      <c r="D1998" t="s">
        <v>259</v>
      </c>
      <c r="E1998" t="s">
        <v>260</v>
      </c>
      <c r="F1998" s="35">
        <v>1111.0820000000001</v>
      </c>
      <c r="G1998" s="35">
        <v>258.14999999999998</v>
      </c>
      <c r="H1998" s="35">
        <v>282.10000000000002</v>
      </c>
      <c r="I1998" s="35">
        <v>15.987</v>
      </c>
      <c r="J1998" s="35">
        <v>0</v>
      </c>
      <c r="K1998" s="35">
        <v>0</v>
      </c>
      <c r="L1998" s="35">
        <v>405.33</v>
      </c>
      <c r="M1998" s="35">
        <v>131.51499999999999</v>
      </c>
      <c r="N1998" s="35">
        <v>0</v>
      </c>
      <c r="O1998" s="35">
        <v>0</v>
      </c>
      <c r="P1998" s="35">
        <v>18</v>
      </c>
      <c r="Q1998" s="35">
        <v>0</v>
      </c>
      <c r="R1998" s="35"/>
      <c r="S1998" s="35"/>
    </row>
    <row r="1999" spans="1:19">
      <c r="A1999" t="s">
        <v>1543</v>
      </c>
      <c r="B1999" t="s">
        <v>30</v>
      </c>
      <c r="C1999" t="s">
        <v>330</v>
      </c>
      <c r="D1999" t="s">
        <v>259</v>
      </c>
      <c r="E1999" t="s">
        <v>260</v>
      </c>
      <c r="F1999" s="35">
        <v>1699.817</v>
      </c>
      <c r="G1999" s="35">
        <v>364.19</v>
      </c>
      <c r="H1999" s="35">
        <v>355.70499999999998</v>
      </c>
      <c r="I1999" s="35">
        <v>18.27</v>
      </c>
      <c r="J1999" s="35">
        <v>0</v>
      </c>
      <c r="K1999" s="35">
        <v>0</v>
      </c>
      <c r="L1999" s="35">
        <v>629.01199999999994</v>
      </c>
      <c r="M1999" s="35">
        <v>332.64</v>
      </c>
      <c r="N1999" s="35">
        <v>0</v>
      </c>
      <c r="O1999" s="35">
        <v>0</v>
      </c>
      <c r="P1999" s="35">
        <v>0</v>
      </c>
      <c r="Q1999" s="35">
        <v>0</v>
      </c>
      <c r="R1999" s="35"/>
      <c r="S1999" s="35"/>
    </row>
    <row r="2000" spans="1:19">
      <c r="A2000" t="s">
        <v>1544</v>
      </c>
      <c r="B2000" t="s">
        <v>30</v>
      </c>
      <c r="C2000" t="s">
        <v>118</v>
      </c>
      <c r="D2000" t="s">
        <v>259</v>
      </c>
      <c r="E2000" t="s">
        <v>260</v>
      </c>
      <c r="F2000" s="35">
        <v>1269.008</v>
      </c>
      <c r="G2000" s="35">
        <v>213.51</v>
      </c>
      <c r="H2000" s="35">
        <v>362.85500000000002</v>
      </c>
      <c r="I2000" s="35">
        <v>15.279</v>
      </c>
      <c r="J2000" s="35">
        <v>0</v>
      </c>
      <c r="K2000" s="35">
        <v>0</v>
      </c>
      <c r="L2000" s="35">
        <v>536.83000000000004</v>
      </c>
      <c r="M2000" s="35">
        <v>137.53399999999999</v>
      </c>
      <c r="N2000" s="35">
        <v>0</v>
      </c>
      <c r="O2000" s="35">
        <v>0</v>
      </c>
      <c r="P2000" s="35">
        <v>3</v>
      </c>
      <c r="Q2000" s="35">
        <v>0</v>
      </c>
      <c r="R2000" s="35"/>
      <c r="S2000" s="35"/>
    </row>
    <row r="2001" spans="1:19">
      <c r="A2001" t="s">
        <v>1545</v>
      </c>
      <c r="B2001" t="s">
        <v>30</v>
      </c>
      <c r="C2001" t="s">
        <v>118</v>
      </c>
      <c r="D2001" t="s">
        <v>259</v>
      </c>
      <c r="E2001" t="s">
        <v>263</v>
      </c>
      <c r="F2001" s="35">
        <v>1044.633</v>
      </c>
      <c r="G2001" s="35">
        <v>211.364</v>
      </c>
      <c r="H2001" s="35">
        <v>350.42399999999998</v>
      </c>
      <c r="I2001" s="35">
        <v>11.166</v>
      </c>
      <c r="J2001" s="35">
        <v>0</v>
      </c>
      <c r="K2001" s="35">
        <v>0</v>
      </c>
      <c r="L2001" s="35">
        <v>318.47899999999998</v>
      </c>
      <c r="M2001" s="35">
        <v>153.19999999999999</v>
      </c>
      <c r="N2001" s="35">
        <v>0</v>
      </c>
      <c r="O2001" s="35">
        <v>0</v>
      </c>
      <c r="P2001" s="35">
        <v>0</v>
      </c>
      <c r="Q2001" s="35">
        <v>0</v>
      </c>
      <c r="R2001" s="35"/>
      <c r="S2001" s="35"/>
    </row>
    <row r="2002" spans="1:19">
      <c r="A2002" t="s">
        <v>1546</v>
      </c>
      <c r="B2002" t="s">
        <v>30</v>
      </c>
      <c r="C2002" t="s">
        <v>118</v>
      </c>
      <c r="D2002" t="s">
        <v>259</v>
      </c>
      <c r="E2002" t="s">
        <v>260</v>
      </c>
      <c r="F2002" s="35">
        <v>1496.1010000000001</v>
      </c>
      <c r="G2002" s="35">
        <v>279.52</v>
      </c>
      <c r="H2002" s="35">
        <v>308.58499999999998</v>
      </c>
      <c r="I2002" s="35">
        <v>8.141</v>
      </c>
      <c r="J2002" s="35">
        <v>0</v>
      </c>
      <c r="K2002" s="35">
        <v>0</v>
      </c>
      <c r="L2002" s="35">
        <v>710.41</v>
      </c>
      <c r="M2002" s="35">
        <v>187.41499999999999</v>
      </c>
      <c r="N2002" s="35">
        <v>0</v>
      </c>
      <c r="O2002" s="35">
        <v>0</v>
      </c>
      <c r="P2002" s="35">
        <v>2.0299999999999998</v>
      </c>
      <c r="Q2002" s="35">
        <v>0</v>
      </c>
      <c r="R2002" s="35"/>
      <c r="S2002" s="35"/>
    </row>
    <row r="2003" spans="1:19">
      <c r="A2003" t="s">
        <v>730</v>
      </c>
      <c r="B2003" t="s">
        <v>30</v>
      </c>
      <c r="C2003" t="s">
        <v>118</v>
      </c>
      <c r="D2003" t="s">
        <v>259</v>
      </c>
      <c r="E2003" t="s">
        <v>263</v>
      </c>
      <c r="F2003" s="35">
        <v>1037.375</v>
      </c>
      <c r="G2003" s="35">
        <v>207.703</v>
      </c>
      <c r="H2003" s="35">
        <v>335.18700000000001</v>
      </c>
      <c r="I2003" s="35">
        <v>4.3090000000000002</v>
      </c>
      <c r="J2003" s="35">
        <v>0</v>
      </c>
      <c r="K2003" s="35">
        <v>0</v>
      </c>
      <c r="L2003" s="35">
        <v>387.024</v>
      </c>
      <c r="M2003" s="35">
        <v>103.152</v>
      </c>
      <c r="N2003" s="35">
        <v>0</v>
      </c>
      <c r="O2003" s="35">
        <v>0</v>
      </c>
      <c r="P2003" s="35">
        <v>0</v>
      </c>
      <c r="Q2003" s="35">
        <v>0</v>
      </c>
      <c r="R2003" s="35"/>
      <c r="S2003" s="35"/>
    </row>
    <row r="2004" spans="1:19">
      <c r="A2004" t="s">
        <v>267</v>
      </c>
      <c r="B2004" t="s">
        <v>30</v>
      </c>
      <c r="C2004" t="s">
        <v>330</v>
      </c>
      <c r="D2004" t="s">
        <v>259</v>
      </c>
      <c r="E2004" t="s">
        <v>260</v>
      </c>
      <c r="F2004" s="35">
        <v>2016.7049999999999</v>
      </c>
      <c r="G2004" s="35">
        <v>235.66</v>
      </c>
      <c r="H2004" s="35">
        <v>269.00799999999998</v>
      </c>
      <c r="I2004" s="35">
        <v>7.3250000000000002</v>
      </c>
      <c r="J2004" s="35">
        <v>0</v>
      </c>
      <c r="K2004" s="35">
        <v>0</v>
      </c>
      <c r="L2004" s="35">
        <v>768.56899999999996</v>
      </c>
      <c r="M2004" s="35">
        <v>735.90800000000002</v>
      </c>
      <c r="N2004" s="35">
        <v>0</v>
      </c>
      <c r="O2004" s="35">
        <v>0</v>
      </c>
      <c r="P2004" s="35">
        <v>0.23499999999999999</v>
      </c>
      <c r="Q2004" s="35">
        <v>0</v>
      </c>
      <c r="R2004" s="35"/>
      <c r="S2004" s="35"/>
    </row>
    <row r="2005" spans="1:19">
      <c r="A2005" t="s">
        <v>366</v>
      </c>
      <c r="B2005" t="s">
        <v>30</v>
      </c>
      <c r="C2005" t="s">
        <v>118</v>
      </c>
      <c r="D2005" t="s">
        <v>259</v>
      </c>
      <c r="E2005" t="s">
        <v>263</v>
      </c>
      <c r="F2005" s="35">
        <v>927.47699999999998</v>
      </c>
      <c r="G2005" s="35">
        <v>152.32</v>
      </c>
      <c r="H2005" s="35">
        <v>306.94499999999999</v>
      </c>
      <c r="I2005" s="35">
        <v>1.589</v>
      </c>
      <c r="J2005" s="35">
        <v>0</v>
      </c>
      <c r="K2005" s="35">
        <v>0</v>
      </c>
      <c r="L2005" s="35">
        <v>417.63799999999998</v>
      </c>
      <c r="M2005" s="35">
        <v>42.984999999999999</v>
      </c>
      <c r="N2005" s="35">
        <v>0</v>
      </c>
      <c r="O2005" s="35">
        <v>0</v>
      </c>
      <c r="P2005" s="35">
        <v>6</v>
      </c>
      <c r="Q2005" s="35">
        <v>0</v>
      </c>
      <c r="R2005" s="35"/>
      <c r="S2005" s="35"/>
    </row>
    <row r="2006" spans="1:19">
      <c r="A2006" t="s">
        <v>733</v>
      </c>
      <c r="B2006" t="s">
        <v>30</v>
      </c>
      <c r="C2006" t="s">
        <v>118</v>
      </c>
      <c r="D2006" t="s">
        <v>259</v>
      </c>
      <c r="E2006" t="s">
        <v>263</v>
      </c>
      <c r="F2006" s="35">
        <v>876.17899999999997</v>
      </c>
      <c r="G2006" s="35">
        <v>210.303</v>
      </c>
      <c r="H2006" s="35">
        <v>239.35300000000001</v>
      </c>
      <c r="I2006" s="35">
        <v>3.9209999999999998</v>
      </c>
      <c r="J2006" s="35">
        <v>0</v>
      </c>
      <c r="K2006" s="35">
        <v>0</v>
      </c>
      <c r="L2006" s="35">
        <v>343.85500000000002</v>
      </c>
      <c r="M2006" s="35">
        <v>78.747</v>
      </c>
      <c r="N2006" s="35">
        <v>0</v>
      </c>
      <c r="O2006" s="35">
        <v>0</v>
      </c>
      <c r="P2006" s="35">
        <v>0</v>
      </c>
      <c r="Q2006" s="35">
        <v>0</v>
      </c>
      <c r="R2006" s="35"/>
      <c r="S2006" s="35"/>
    </row>
    <row r="2007" spans="1:19">
      <c r="A2007" t="s">
        <v>368</v>
      </c>
      <c r="B2007" t="s">
        <v>30</v>
      </c>
      <c r="C2007" t="s">
        <v>118</v>
      </c>
      <c r="D2007" t="s">
        <v>259</v>
      </c>
      <c r="E2007" t="s">
        <v>260</v>
      </c>
      <c r="F2007" s="35">
        <v>1272.7370000000001</v>
      </c>
      <c r="G2007" s="35">
        <v>184.28899999999999</v>
      </c>
      <c r="H2007" s="35">
        <v>306.827</v>
      </c>
      <c r="I2007" s="35">
        <v>15.15</v>
      </c>
      <c r="J2007" s="35">
        <v>0</v>
      </c>
      <c r="K2007" s="35">
        <v>0</v>
      </c>
      <c r="L2007" s="35">
        <v>423.476</v>
      </c>
      <c r="M2007" s="35">
        <v>317.95499999999998</v>
      </c>
      <c r="N2007" s="35">
        <v>0</v>
      </c>
      <c r="O2007" s="35">
        <v>0</v>
      </c>
      <c r="P2007" s="35">
        <v>25.04</v>
      </c>
      <c r="Q2007" s="35">
        <v>0</v>
      </c>
      <c r="R2007" s="35"/>
      <c r="S2007" s="35"/>
    </row>
    <row r="2008" spans="1:19">
      <c r="A2008" t="s">
        <v>1547</v>
      </c>
      <c r="B2008" t="s">
        <v>30</v>
      </c>
      <c r="C2008" t="s">
        <v>118</v>
      </c>
      <c r="D2008" t="s">
        <v>259</v>
      </c>
      <c r="E2008" t="s">
        <v>260</v>
      </c>
      <c r="F2008" s="35">
        <v>1472.047</v>
      </c>
      <c r="G2008" s="35">
        <v>267.11</v>
      </c>
      <c r="H2008" s="35">
        <v>383.75</v>
      </c>
      <c r="I2008" s="35">
        <v>30.962</v>
      </c>
      <c r="J2008" s="35">
        <v>0</v>
      </c>
      <c r="K2008" s="35">
        <v>0</v>
      </c>
      <c r="L2008" s="35">
        <v>667.16099999999994</v>
      </c>
      <c r="M2008" s="35">
        <v>113.574</v>
      </c>
      <c r="N2008" s="35">
        <v>0</v>
      </c>
      <c r="O2008" s="35">
        <v>0</v>
      </c>
      <c r="P2008" s="35">
        <v>9.49</v>
      </c>
      <c r="Q2008" s="35">
        <v>0</v>
      </c>
      <c r="R2008" s="35"/>
      <c r="S2008" s="35"/>
    </row>
    <row r="2009" spans="1:19">
      <c r="A2009" t="s">
        <v>735</v>
      </c>
      <c r="B2009" t="s">
        <v>30</v>
      </c>
      <c r="C2009" t="s">
        <v>118</v>
      </c>
      <c r="D2009" t="s">
        <v>259</v>
      </c>
      <c r="E2009" t="s">
        <v>263</v>
      </c>
      <c r="F2009" s="35">
        <v>884.44590000000005</v>
      </c>
      <c r="G2009" s="35">
        <v>206.756</v>
      </c>
      <c r="H2009" s="35">
        <v>265.846</v>
      </c>
      <c r="I2009" s="35">
        <v>16.584</v>
      </c>
      <c r="J2009" s="35">
        <v>0</v>
      </c>
      <c r="K2009" s="35">
        <v>0</v>
      </c>
      <c r="L2009" s="35">
        <v>300.041</v>
      </c>
      <c r="M2009" s="35">
        <v>95.218999999999994</v>
      </c>
      <c r="N2009" s="35">
        <v>0</v>
      </c>
      <c r="O2009" s="35">
        <v>0</v>
      </c>
      <c r="P2009" s="35">
        <v>0</v>
      </c>
      <c r="Q2009" s="35">
        <v>0</v>
      </c>
      <c r="R2009" s="35"/>
      <c r="S2009" s="35"/>
    </row>
    <row r="2010" spans="1:19">
      <c r="A2010" t="s">
        <v>1548</v>
      </c>
      <c r="B2010" t="s">
        <v>30</v>
      </c>
      <c r="C2010" t="s">
        <v>330</v>
      </c>
      <c r="D2010" t="s">
        <v>259</v>
      </c>
      <c r="E2010" t="s">
        <v>260</v>
      </c>
      <c r="F2010" s="35">
        <v>1644.106</v>
      </c>
      <c r="G2010" s="35">
        <v>302.42</v>
      </c>
      <c r="H2010" s="35">
        <v>169.67</v>
      </c>
      <c r="I2010" s="35">
        <v>8.8670000000000009</v>
      </c>
      <c r="J2010" s="35">
        <v>0</v>
      </c>
      <c r="K2010" s="35">
        <v>0</v>
      </c>
      <c r="L2010" s="35">
        <v>870.47400000000005</v>
      </c>
      <c r="M2010" s="35">
        <v>292.67500000000001</v>
      </c>
      <c r="N2010" s="35">
        <v>0</v>
      </c>
      <c r="O2010" s="35">
        <v>0</v>
      </c>
      <c r="P2010" s="35">
        <v>0</v>
      </c>
      <c r="Q2010" s="35">
        <v>0</v>
      </c>
      <c r="R2010" s="35"/>
      <c r="S2010" s="35"/>
    </row>
    <row r="2011" spans="1:19">
      <c r="A2011" t="s">
        <v>1549</v>
      </c>
      <c r="B2011" t="s">
        <v>30</v>
      </c>
      <c r="C2011" t="s">
        <v>330</v>
      </c>
      <c r="D2011" t="s">
        <v>259</v>
      </c>
      <c r="E2011" t="s">
        <v>263</v>
      </c>
      <c r="F2011" s="35">
        <v>1264.912</v>
      </c>
      <c r="G2011" s="35">
        <v>213.99</v>
      </c>
      <c r="H2011" s="35">
        <v>351.101</v>
      </c>
      <c r="I2011" s="35">
        <v>1.3460000000000001</v>
      </c>
      <c r="J2011" s="35">
        <v>0</v>
      </c>
      <c r="K2011" s="35">
        <v>0</v>
      </c>
      <c r="L2011" s="35">
        <v>608.84500000000003</v>
      </c>
      <c r="M2011" s="35">
        <v>83.63</v>
      </c>
      <c r="N2011" s="35">
        <v>0</v>
      </c>
      <c r="O2011" s="35">
        <v>0</v>
      </c>
      <c r="P2011" s="35">
        <v>6</v>
      </c>
      <c r="Q2011" s="35">
        <v>0</v>
      </c>
      <c r="R2011" s="35"/>
      <c r="S2011" s="35"/>
    </row>
    <row r="2012" spans="1:19">
      <c r="A2012" t="s">
        <v>373</v>
      </c>
      <c r="B2012" t="s">
        <v>30</v>
      </c>
      <c r="C2012" t="s">
        <v>330</v>
      </c>
      <c r="D2012" t="s">
        <v>259</v>
      </c>
      <c r="E2012" t="s">
        <v>263</v>
      </c>
      <c r="F2012" s="35">
        <v>1033.4970000000001</v>
      </c>
      <c r="G2012" s="35">
        <v>200.33600000000001</v>
      </c>
      <c r="H2012" s="35">
        <v>234.51300000000001</v>
      </c>
      <c r="I2012" s="35">
        <v>1.3460000000000001</v>
      </c>
      <c r="J2012" s="35">
        <v>0</v>
      </c>
      <c r="K2012" s="35">
        <v>0</v>
      </c>
      <c r="L2012" s="35">
        <v>439.67200000000003</v>
      </c>
      <c r="M2012" s="35">
        <v>157.63</v>
      </c>
      <c r="N2012" s="35">
        <v>0</v>
      </c>
      <c r="O2012" s="35">
        <v>0</v>
      </c>
      <c r="P2012" s="35">
        <v>0</v>
      </c>
      <c r="Q2012" s="35">
        <v>0</v>
      </c>
      <c r="R2012" s="35"/>
      <c r="S2012" s="35"/>
    </row>
    <row r="2013" spans="1:19">
      <c r="A2013" t="s">
        <v>1550</v>
      </c>
      <c r="B2013" t="s">
        <v>30</v>
      </c>
      <c r="C2013" t="s">
        <v>118</v>
      </c>
      <c r="D2013" t="s">
        <v>259</v>
      </c>
      <c r="E2013" t="s">
        <v>298</v>
      </c>
      <c r="F2013" s="35">
        <v>4817.692</v>
      </c>
      <c r="G2013" s="35">
        <v>451.51</v>
      </c>
      <c r="H2013" s="35">
        <v>24.004999999999999</v>
      </c>
      <c r="I2013" s="35">
        <v>28.257000000000001</v>
      </c>
      <c r="J2013" s="35">
        <v>0</v>
      </c>
      <c r="K2013" s="35">
        <v>0</v>
      </c>
      <c r="L2013" s="35">
        <v>20.504999999999999</v>
      </c>
      <c r="M2013" s="35">
        <v>4287.9650000000001</v>
      </c>
      <c r="N2013" s="35">
        <v>0</v>
      </c>
      <c r="O2013" s="35">
        <v>0</v>
      </c>
      <c r="P2013" s="35">
        <v>5.45</v>
      </c>
      <c r="Q2013" s="35">
        <v>0</v>
      </c>
      <c r="R2013" s="35"/>
      <c r="S2013" s="35"/>
    </row>
    <row r="2014" spans="1:19">
      <c r="A2014" t="s">
        <v>1551</v>
      </c>
      <c r="B2014" t="s">
        <v>30</v>
      </c>
      <c r="C2014" t="s">
        <v>330</v>
      </c>
      <c r="D2014" t="s">
        <v>259</v>
      </c>
      <c r="E2014" t="s">
        <v>260</v>
      </c>
      <c r="F2014" s="35">
        <v>1482.039</v>
      </c>
      <c r="G2014" s="35">
        <v>263.79000000000002</v>
      </c>
      <c r="H2014" s="35">
        <v>519.61800000000005</v>
      </c>
      <c r="I2014" s="35">
        <v>2.073</v>
      </c>
      <c r="J2014" s="35">
        <v>0</v>
      </c>
      <c r="K2014" s="35">
        <v>0</v>
      </c>
      <c r="L2014" s="35">
        <v>539.85299999999995</v>
      </c>
      <c r="M2014" s="35">
        <v>156.70500000000001</v>
      </c>
      <c r="N2014" s="35">
        <v>0</v>
      </c>
      <c r="O2014" s="35">
        <v>0</v>
      </c>
      <c r="P2014" s="35">
        <v>0</v>
      </c>
      <c r="Q2014" s="35">
        <v>0</v>
      </c>
      <c r="R2014" s="35"/>
      <c r="S2014" s="35"/>
    </row>
    <row r="2015" spans="1:19">
      <c r="A2015" t="s">
        <v>1552</v>
      </c>
      <c r="B2015" t="s">
        <v>30</v>
      </c>
      <c r="C2015" t="s">
        <v>118</v>
      </c>
      <c r="D2015" t="s">
        <v>259</v>
      </c>
      <c r="E2015" t="s">
        <v>263</v>
      </c>
      <c r="F2015" s="35">
        <v>1037.4100000000001</v>
      </c>
      <c r="G2015" s="35">
        <v>148.03800000000001</v>
      </c>
      <c r="H2015" s="35">
        <v>332.96100000000001</v>
      </c>
      <c r="I2015" s="35">
        <v>6.65</v>
      </c>
      <c r="J2015" s="35">
        <v>0</v>
      </c>
      <c r="K2015" s="35">
        <v>0</v>
      </c>
      <c r="L2015" s="35">
        <v>435.17500000000001</v>
      </c>
      <c r="M2015" s="35">
        <v>114.586</v>
      </c>
      <c r="N2015" s="35">
        <v>0</v>
      </c>
      <c r="O2015" s="35">
        <v>0</v>
      </c>
      <c r="P2015" s="35">
        <v>0</v>
      </c>
      <c r="Q2015" s="35">
        <v>0</v>
      </c>
      <c r="R2015" s="35"/>
      <c r="S2015" s="35"/>
    </row>
    <row r="2016" spans="1:19">
      <c r="A2016" t="s">
        <v>787</v>
      </c>
      <c r="B2016" t="s">
        <v>30</v>
      </c>
      <c r="C2016" t="s">
        <v>118</v>
      </c>
      <c r="D2016" t="s">
        <v>259</v>
      </c>
      <c r="E2016" t="s">
        <v>260</v>
      </c>
      <c r="F2016" s="35">
        <v>1528.77</v>
      </c>
      <c r="G2016" s="35">
        <v>211.08</v>
      </c>
      <c r="H2016" s="35">
        <v>335.61099999999999</v>
      </c>
      <c r="I2016" s="35">
        <v>35.686</v>
      </c>
      <c r="J2016" s="35">
        <v>0</v>
      </c>
      <c r="K2016" s="35">
        <v>0</v>
      </c>
      <c r="L2016" s="35">
        <v>602.59699999999998</v>
      </c>
      <c r="M2016" s="35">
        <v>263.476</v>
      </c>
      <c r="N2016" s="35">
        <v>0</v>
      </c>
      <c r="O2016" s="35">
        <v>0</v>
      </c>
      <c r="P2016" s="35">
        <v>80.319999999999993</v>
      </c>
      <c r="Q2016" s="35">
        <v>0</v>
      </c>
      <c r="R2016" s="35"/>
      <c r="S2016" s="35"/>
    </row>
    <row r="2017" spans="1:19">
      <c r="A2017" t="s">
        <v>1425</v>
      </c>
      <c r="B2017" t="s">
        <v>30</v>
      </c>
      <c r="C2017" t="s">
        <v>118</v>
      </c>
      <c r="D2017" t="s">
        <v>259</v>
      </c>
      <c r="E2017" t="s">
        <v>260</v>
      </c>
      <c r="F2017" s="35">
        <v>818.09199999999998</v>
      </c>
      <c r="G2017" s="35">
        <v>156.047</v>
      </c>
      <c r="H2017" s="35">
        <v>142.97800000000001</v>
      </c>
      <c r="I2017" s="35">
        <v>39.091000000000001</v>
      </c>
      <c r="J2017" s="35">
        <v>0</v>
      </c>
      <c r="K2017" s="35">
        <v>0</v>
      </c>
      <c r="L2017" s="35">
        <v>266.43599999999998</v>
      </c>
      <c r="M2017" s="35">
        <v>213.435</v>
      </c>
      <c r="N2017" s="35">
        <v>0</v>
      </c>
      <c r="O2017" s="35">
        <v>0</v>
      </c>
      <c r="P2017" s="35">
        <v>0.105</v>
      </c>
      <c r="Q2017" s="35">
        <v>0</v>
      </c>
      <c r="R2017" s="35"/>
      <c r="S2017" s="35"/>
    </row>
    <row r="2018" spans="1:19">
      <c r="A2018" t="s">
        <v>1553</v>
      </c>
      <c r="B2018" t="s">
        <v>30</v>
      </c>
      <c r="C2018" t="s">
        <v>330</v>
      </c>
      <c r="D2018" t="s">
        <v>259</v>
      </c>
      <c r="E2018" t="s">
        <v>260</v>
      </c>
      <c r="F2018" s="35">
        <v>1435.73</v>
      </c>
      <c r="G2018" s="35">
        <v>192.13</v>
      </c>
      <c r="H2018" s="35">
        <v>362.83</v>
      </c>
      <c r="I2018" s="35">
        <v>2.681</v>
      </c>
      <c r="J2018" s="35">
        <v>0</v>
      </c>
      <c r="K2018" s="35">
        <v>0</v>
      </c>
      <c r="L2018" s="35">
        <v>586.81500000000005</v>
      </c>
      <c r="M2018" s="35">
        <v>291.274</v>
      </c>
      <c r="N2018" s="35">
        <v>0</v>
      </c>
      <c r="O2018" s="35">
        <v>0</v>
      </c>
      <c r="P2018" s="35">
        <v>0</v>
      </c>
      <c r="Q2018" s="35">
        <v>0</v>
      </c>
      <c r="R2018" s="35"/>
      <c r="S2018" s="35"/>
    </row>
    <row r="2019" spans="1:19">
      <c r="A2019" t="s">
        <v>289</v>
      </c>
      <c r="B2019" t="s">
        <v>30</v>
      </c>
      <c r="C2019" t="s">
        <v>118</v>
      </c>
      <c r="D2019" t="s">
        <v>259</v>
      </c>
      <c r="E2019" t="s">
        <v>263</v>
      </c>
      <c r="F2019" s="35">
        <v>774.76599999999996</v>
      </c>
      <c r="G2019" s="35">
        <v>173.20599999999999</v>
      </c>
      <c r="H2019" s="35">
        <v>312.48899999999998</v>
      </c>
      <c r="I2019" s="35">
        <v>7.7830000000000004</v>
      </c>
      <c r="J2019" s="35">
        <v>0</v>
      </c>
      <c r="K2019" s="35">
        <v>0</v>
      </c>
      <c r="L2019" s="35">
        <v>203.98599999999999</v>
      </c>
      <c r="M2019" s="35">
        <v>77.302000000000007</v>
      </c>
      <c r="N2019" s="35">
        <v>0</v>
      </c>
      <c r="O2019" s="35">
        <v>0</v>
      </c>
      <c r="P2019" s="35">
        <v>0</v>
      </c>
      <c r="Q2019" s="35">
        <v>0</v>
      </c>
      <c r="R2019" s="35"/>
      <c r="S2019" s="35"/>
    </row>
    <row r="2020" spans="1:19">
      <c r="A2020" t="s">
        <v>290</v>
      </c>
      <c r="B2020" t="s">
        <v>30</v>
      </c>
      <c r="C2020" t="s">
        <v>118</v>
      </c>
      <c r="D2020" t="s">
        <v>259</v>
      </c>
      <c r="E2020" t="s">
        <v>298</v>
      </c>
      <c r="F2020" s="35">
        <v>4669.0309999999999</v>
      </c>
      <c r="G2020" s="35">
        <v>351.85</v>
      </c>
      <c r="H2020" s="35">
        <v>270.83699999999999</v>
      </c>
      <c r="I2020" s="35">
        <v>1.3460000000000001</v>
      </c>
      <c r="J2020" s="35">
        <v>0</v>
      </c>
      <c r="K2020" s="35">
        <v>0</v>
      </c>
      <c r="L2020" s="35">
        <v>362.48</v>
      </c>
      <c r="M2020" s="35">
        <v>3630.2280000000001</v>
      </c>
      <c r="N2020" s="35">
        <v>0</v>
      </c>
      <c r="O2020" s="35">
        <v>0</v>
      </c>
      <c r="P2020" s="35">
        <v>52.29</v>
      </c>
      <c r="Q2020" s="35">
        <v>0</v>
      </c>
      <c r="R2020" s="35"/>
      <c r="S2020" s="35"/>
    </row>
    <row r="2021" spans="1:19">
      <c r="A2021" t="s">
        <v>379</v>
      </c>
      <c r="B2021" t="s">
        <v>30</v>
      </c>
      <c r="C2021" t="s">
        <v>118</v>
      </c>
      <c r="D2021" t="s">
        <v>259</v>
      </c>
      <c r="E2021" t="s">
        <v>263</v>
      </c>
      <c r="F2021" s="35">
        <v>1039.472</v>
      </c>
      <c r="G2021" s="35">
        <v>140.47300000000001</v>
      </c>
      <c r="H2021" s="35">
        <v>372.49200000000002</v>
      </c>
      <c r="I2021" s="35">
        <v>31.933</v>
      </c>
      <c r="J2021" s="35">
        <v>0</v>
      </c>
      <c r="K2021" s="35">
        <v>0</v>
      </c>
      <c r="L2021" s="35">
        <v>384.358</v>
      </c>
      <c r="M2021" s="35">
        <v>110.21599999999999</v>
      </c>
      <c r="N2021" s="35">
        <v>0</v>
      </c>
      <c r="O2021" s="35">
        <v>0</v>
      </c>
      <c r="P2021" s="35">
        <v>0</v>
      </c>
      <c r="Q2021" s="35">
        <v>0</v>
      </c>
      <c r="R2021" s="35"/>
      <c r="S2021" s="35"/>
    </row>
    <row r="2022" spans="1:19">
      <c r="A2022" t="s">
        <v>1554</v>
      </c>
      <c r="B2022" t="s">
        <v>30</v>
      </c>
      <c r="C2022" t="s">
        <v>118</v>
      </c>
      <c r="D2022" t="s">
        <v>259</v>
      </c>
      <c r="E2022" t="s">
        <v>263</v>
      </c>
      <c r="F2022" s="35">
        <v>1057.115</v>
      </c>
      <c r="G2022" s="35">
        <v>199.19</v>
      </c>
      <c r="H2022" s="35">
        <v>454.22300000000001</v>
      </c>
      <c r="I2022" s="35">
        <v>1.9870000000000001</v>
      </c>
      <c r="J2022" s="35">
        <v>0</v>
      </c>
      <c r="K2022" s="35">
        <v>0</v>
      </c>
      <c r="L2022" s="35">
        <v>358.79</v>
      </c>
      <c r="M2022" s="35">
        <v>32.924999999999997</v>
      </c>
      <c r="N2022" s="35">
        <v>0</v>
      </c>
      <c r="O2022" s="35">
        <v>0</v>
      </c>
      <c r="P2022" s="35">
        <v>10</v>
      </c>
      <c r="Q2022" s="35">
        <v>0</v>
      </c>
      <c r="R2022" s="35"/>
      <c r="S2022" s="35"/>
    </row>
    <row r="2023" spans="1:19">
      <c r="A2023" t="s">
        <v>1555</v>
      </c>
      <c r="B2023" t="s">
        <v>30</v>
      </c>
      <c r="C2023" t="s">
        <v>118</v>
      </c>
      <c r="D2023" t="s">
        <v>259</v>
      </c>
      <c r="E2023" t="s">
        <v>260</v>
      </c>
      <c r="F2023" s="35">
        <v>1083.463</v>
      </c>
      <c r="G2023" s="35">
        <v>193.75</v>
      </c>
      <c r="H2023" s="35">
        <v>235.51900000000001</v>
      </c>
      <c r="I2023" s="35">
        <v>9.8650000000000002</v>
      </c>
      <c r="J2023" s="35">
        <v>0</v>
      </c>
      <c r="K2023" s="35">
        <v>0</v>
      </c>
      <c r="L2023" s="35">
        <v>575.10900000000004</v>
      </c>
      <c r="M2023" s="35">
        <v>69.22</v>
      </c>
      <c r="N2023" s="35">
        <v>0</v>
      </c>
      <c r="O2023" s="35">
        <v>0</v>
      </c>
      <c r="P2023" s="35">
        <v>0</v>
      </c>
      <c r="Q2023" s="35">
        <v>0</v>
      </c>
      <c r="R2023" s="35"/>
      <c r="S2023" s="35"/>
    </row>
    <row r="2024" spans="1:19">
      <c r="A2024" t="s">
        <v>292</v>
      </c>
      <c r="B2024" t="s">
        <v>30</v>
      </c>
      <c r="C2024" t="s">
        <v>330</v>
      </c>
      <c r="D2024" t="s">
        <v>259</v>
      </c>
      <c r="E2024" t="s">
        <v>260</v>
      </c>
      <c r="F2024" s="35">
        <v>1411.396</v>
      </c>
      <c r="G2024" s="35">
        <v>163.24199999999999</v>
      </c>
      <c r="H2024" s="35">
        <v>326.05399999999997</v>
      </c>
      <c r="I2024" s="35">
        <v>8.9610000000000003</v>
      </c>
      <c r="J2024" s="35">
        <v>0</v>
      </c>
      <c r="K2024" s="35">
        <v>0</v>
      </c>
      <c r="L2024" s="35">
        <v>351.40100000000001</v>
      </c>
      <c r="M2024" s="35">
        <v>561.73800000000006</v>
      </c>
      <c r="N2024" s="35">
        <v>0</v>
      </c>
      <c r="O2024" s="35">
        <v>0</v>
      </c>
      <c r="P2024" s="35">
        <v>0</v>
      </c>
      <c r="Q2024" s="35">
        <v>0</v>
      </c>
      <c r="R2024" s="35"/>
      <c r="S2024" s="35"/>
    </row>
    <row r="2025" spans="1:19">
      <c r="A2025" t="s">
        <v>1556</v>
      </c>
      <c r="B2025" t="s">
        <v>30</v>
      </c>
      <c r="C2025" t="s">
        <v>330</v>
      </c>
      <c r="D2025" t="s">
        <v>259</v>
      </c>
      <c r="E2025" t="s">
        <v>263</v>
      </c>
      <c r="F2025" s="35">
        <v>1390.4929999999999</v>
      </c>
      <c r="G2025" s="35">
        <v>245.416</v>
      </c>
      <c r="H2025" s="35">
        <v>405.46199999999999</v>
      </c>
      <c r="I2025" s="35">
        <v>44.613999999999997</v>
      </c>
      <c r="J2025" s="35">
        <v>0</v>
      </c>
      <c r="K2025" s="35">
        <v>0</v>
      </c>
      <c r="L2025" s="35">
        <v>592.40499999999997</v>
      </c>
      <c r="M2025" s="35">
        <v>96.596000000000004</v>
      </c>
      <c r="N2025" s="35">
        <v>0</v>
      </c>
      <c r="O2025" s="35">
        <v>0</v>
      </c>
      <c r="P2025" s="35">
        <v>6</v>
      </c>
      <c r="Q2025" s="35">
        <v>0</v>
      </c>
      <c r="R2025" s="35"/>
      <c r="S2025" s="35"/>
    </row>
    <row r="2026" spans="1:19">
      <c r="A2026" t="s">
        <v>550</v>
      </c>
      <c r="B2026" t="s">
        <v>30</v>
      </c>
      <c r="C2026" t="s">
        <v>118</v>
      </c>
      <c r="D2026" t="s">
        <v>259</v>
      </c>
      <c r="E2026" t="s">
        <v>298</v>
      </c>
      <c r="F2026" s="35">
        <v>3249.6930000000002</v>
      </c>
      <c r="G2026" s="35">
        <v>294.65699999999998</v>
      </c>
      <c r="H2026" s="35">
        <v>507.51900000000001</v>
      </c>
      <c r="I2026" s="35">
        <v>1.3460000000000001</v>
      </c>
      <c r="J2026" s="35">
        <v>0</v>
      </c>
      <c r="K2026" s="35">
        <v>0</v>
      </c>
      <c r="L2026" s="35">
        <v>619.06799999999998</v>
      </c>
      <c r="M2026" s="35">
        <v>1825.8130000000001</v>
      </c>
      <c r="N2026" s="35">
        <v>0</v>
      </c>
      <c r="O2026" s="35">
        <v>0</v>
      </c>
      <c r="P2026" s="35">
        <v>1.29</v>
      </c>
      <c r="Q2026" s="35">
        <v>0</v>
      </c>
      <c r="R2026" s="35"/>
      <c r="S2026" s="35"/>
    </row>
    <row r="2027" spans="1:19">
      <c r="A2027" t="s">
        <v>634</v>
      </c>
      <c r="B2027" t="s">
        <v>30</v>
      </c>
      <c r="C2027" t="s">
        <v>330</v>
      </c>
      <c r="D2027" t="s">
        <v>259</v>
      </c>
      <c r="E2027" t="s">
        <v>260</v>
      </c>
      <c r="F2027" s="35">
        <v>1479.5329999999999</v>
      </c>
      <c r="G2027" s="35">
        <v>239.821</v>
      </c>
      <c r="H2027" s="35">
        <v>359.59800000000001</v>
      </c>
      <c r="I2027" s="35">
        <v>3.2440000000000002</v>
      </c>
      <c r="J2027" s="35">
        <v>0</v>
      </c>
      <c r="K2027" s="35">
        <v>0</v>
      </c>
      <c r="L2027" s="35">
        <v>637.22799999999995</v>
      </c>
      <c r="M2027" s="35">
        <v>239.642</v>
      </c>
      <c r="N2027" s="35">
        <v>0</v>
      </c>
      <c r="O2027" s="35">
        <v>0</v>
      </c>
      <c r="P2027" s="35">
        <v>0</v>
      </c>
      <c r="Q2027" s="35">
        <v>0</v>
      </c>
      <c r="R2027" s="35"/>
      <c r="S2027" s="35"/>
    </row>
    <row r="2028" spans="1:19">
      <c r="A2028" t="s">
        <v>745</v>
      </c>
      <c r="B2028" t="s">
        <v>30</v>
      </c>
      <c r="C2028" t="s">
        <v>330</v>
      </c>
      <c r="D2028" t="s">
        <v>259</v>
      </c>
      <c r="E2028" t="s">
        <v>263</v>
      </c>
      <c r="F2028" s="35">
        <v>997.38400000000001</v>
      </c>
      <c r="G2028" s="35">
        <v>170.16900000000001</v>
      </c>
      <c r="H2028" s="35">
        <v>371.262</v>
      </c>
      <c r="I2028" s="35">
        <v>1.3460000000000001</v>
      </c>
      <c r="J2028" s="35">
        <v>0</v>
      </c>
      <c r="K2028" s="35">
        <v>0</v>
      </c>
      <c r="L2028" s="35">
        <v>360.53899999999999</v>
      </c>
      <c r="M2028" s="35">
        <v>93.888000000000005</v>
      </c>
      <c r="N2028" s="35">
        <v>0</v>
      </c>
      <c r="O2028" s="35">
        <v>0</v>
      </c>
      <c r="P2028" s="35">
        <v>0.18</v>
      </c>
      <c r="Q2028" s="35">
        <v>0</v>
      </c>
      <c r="R2028" s="35"/>
      <c r="S2028" s="35"/>
    </row>
    <row r="2029" spans="1:19">
      <c r="A2029" t="s">
        <v>792</v>
      </c>
      <c r="B2029" t="s">
        <v>30</v>
      </c>
      <c r="C2029" t="s">
        <v>330</v>
      </c>
      <c r="D2029" t="s">
        <v>259</v>
      </c>
      <c r="E2029" t="s">
        <v>263</v>
      </c>
      <c r="F2029" s="35">
        <v>910.83199999999999</v>
      </c>
      <c r="G2029" s="35">
        <v>165.42</v>
      </c>
      <c r="H2029" s="35">
        <v>261.83999999999997</v>
      </c>
      <c r="I2029" s="35">
        <v>2.5059999999999998</v>
      </c>
      <c r="J2029" s="35">
        <v>0</v>
      </c>
      <c r="K2029" s="35">
        <v>0</v>
      </c>
      <c r="L2029" s="35">
        <v>411.541</v>
      </c>
      <c r="M2029" s="35">
        <v>55.49</v>
      </c>
      <c r="N2029" s="35">
        <v>0</v>
      </c>
      <c r="O2029" s="35">
        <v>0</v>
      </c>
      <c r="P2029" s="35">
        <v>14.035</v>
      </c>
      <c r="Q2029" s="35">
        <v>0</v>
      </c>
      <c r="R2029" s="35"/>
      <c r="S2029" s="35"/>
    </row>
    <row r="2030" spans="1:19">
      <c r="A2030" t="s">
        <v>294</v>
      </c>
      <c r="B2030" t="s">
        <v>30</v>
      </c>
      <c r="C2030" t="s">
        <v>330</v>
      </c>
      <c r="D2030" t="s">
        <v>259</v>
      </c>
      <c r="E2030" t="s">
        <v>263</v>
      </c>
      <c r="F2030" s="35">
        <v>1107.8130000000001</v>
      </c>
      <c r="G2030" s="35">
        <v>161.82</v>
      </c>
      <c r="H2030" s="35">
        <v>402.44299999999998</v>
      </c>
      <c r="I2030" s="35">
        <v>2.6960000000000002</v>
      </c>
      <c r="J2030" s="35">
        <v>0</v>
      </c>
      <c r="K2030" s="35">
        <v>0</v>
      </c>
      <c r="L2030" s="35">
        <v>423.024</v>
      </c>
      <c r="M2030" s="35">
        <v>117.83</v>
      </c>
      <c r="N2030" s="35">
        <v>0</v>
      </c>
      <c r="O2030" s="35">
        <v>0</v>
      </c>
      <c r="P2030" s="35">
        <v>0</v>
      </c>
      <c r="Q2030" s="35">
        <v>0</v>
      </c>
      <c r="R2030" s="35"/>
      <c r="S2030" s="35"/>
    </row>
    <row r="2031" spans="1:19">
      <c r="A2031" t="s">
        <v>1557</v>
      </c>
      <c r="B2031" t="s">
        <v>30</v>
      </c>
      <c r="C2031" t="s">
        <v>330</v>
      </c>
      <c r="D2031" t="s">
        <v>259</v>
      </c>
      <c r="E2031" t="s">
        <v>263</v>
      </c>
      <c r="F2031" s="35">
        <v>1213.4580000000001</v>
      </c>
      <c r="G2031" s="35">
        <v>260.04000000000002</v>
      </c>
      <c r="H2031" s="35">
        <v>392.423</v>
      </c>
      <c r="I2031" s="35">
        <v>15.715</v>
      </c>
      <c r="J2031" s="35">
        <v>0</v>
      </c>
      <c r="K2031" s="35">
        <v>0</v>
      </c>
      <c r="L2031" s="35">
        <v>448.78500000000003</v>
      </c>
      <c r="M2031" s="35">
        <v>70.495000000000005</v>
      </c>
      <c r="N2031" s="35">
        <v>0</v>
      </c>
      <c r="O2031" s="35">
        <v>0</v>
      </c>
      <c r="P2031" s="35">
        <v>26</v>
      </c>
      <c r="Q2031" s="35">
        <v>0</v>
      </c>
      <c r="R2031" s="35"/>
      <c r="S2031" s="35"/>
    </row>
    <row r="2032" spans="1:19">
      <c r="A2032" t="s">
        <v>1558</v>
      </c>
      <c r="B2032" t="s">
        <v>30</v>
      </c>
      <c r="C2032" t="s">
        <v>118</v>
      </c>
      <c r="D2032" t="s">
        <v>259</v>
      </c>
      <c r="E2032" t="s">
        <v>263</v>
      </c>
      <c r="F2032" s="35">
        <v>844.69899999999996</v>
      </c>
      <c r="G2032" s="35">
        <v>169.9</v>
      </c>
      <c r="H2032" s="35">
        <v>210.64500000000001</v>
      </c>
      <c r="I2032" s="35">
        <v>15.117000000000001</v>
      </c>
      <c r="J2032" s="35">
        <v>0</v>
      </c>
      <c r="K2032" s="35">
        <v>0</v>
      </c>
      <c r="L2032" s="35">
        <v>396.697</v>
      </c>
      <c r="M2032" s="35">
        <v>39.340000000000003</v>
      </c>
      <c r="N2032" s="35">
        <v>0</v>
      </c>
      <c r="O2032" s="35">
        <v>0</v>
      </c>
      <c r="P2032" s="35">
        <v>13</v>
      </c>
      <c r="Q2032" s="35">
        <v>0</v>
      </c>
      <c r="R2032" s="35"/>
      <c r="S2032" s="35"/>
    </row>
    <row r="2033" spans="1:19">
      <c r="A2033" t="s">
        <v>556</v>
      </c>
      <c r="B2033" t="s">
        <v>30</v>
      </c>
      <c r="C2033" t="s">
        <v>118</v>
      </c>
      <c r="D2033" t="s">
        <v>259</v>
      </c>
      <c r="E2033" t="s">
        <v>263</v>
      </c>
      <c r="F2033" s="35">
        <v>1022.946</v>
      </c>
      <c r="G2033" s="35">
        <v>173.96199999999999</v>
      </c>
      <c r="H2033" s="35">
        <v>249.65799999999999</v>
      </c>
      <c r="I2033" s="35">
        <v>1.3460000000000001</v>
      </c>
      <c r="J2033" s="35">
        <v>0</v>
      </c>
      <c r="K2033" s="35">
        <v>0</v>
      </c>
      <c r="L2033" s="35">
        <v>566.63699999999994</v>
      </c>
      <c r="M2033" s="35">
        <v>31.343</v>
      </c>
      <c r="N2033" s="35">
        <v>0</v>
      </c>
      <c r="O2033" s="35">
        <v>0</v>
      </c>
      <c r="P2033" s="35">
        <v>0</v>
      </c>
      <c r="Q2033" s="35">
        <v>0</v>
      </c>
      <c r="R2033" s="35"/>
      <c r="S2033" s="35"/>
    </row>
    <row r="2034" spans="1:19">
      <c r="A2034" t="s">
        <v>1110</v>
      </c>
      <c r="B2034" t="s">
        <v>30</v>
      </c>
      <c r="C2034" t="s">
        <v>330</v>
      </c>
      <c r="D2034" t="s">
        <v>259</v>
      </c>
      <c r="E2034" t="s">
        <v>260</v>
      </c>
      <c r="F2034" s="35">
        <v>1105.9849999999999</v>
      </c>
      <c r="G2034" s="35">
        <v>227.52</v>
      </c>
      <c r="H2034" s="35">
        <v>227.90600000000001</v>
      </c>
      <c r="I2034" s="35">
        <v>1.3460000000000001</v>
      </c>
      <c r="J2034" s="35">
        <v>0</v>
      </c>
      <c r="K2034" s="35">
        <v>0</v>
      </c>
      <c r="L2034" s="35">
        <v>487.26400000000001</v>
      </c>
      <c r="M2034" s="35">
        <v>161.94900000000001</v>
      </c>
      <c r="N2034" s="35">
        <v>0</v>
      </c>
      <c r="O2034" s="35">
        <v>0</v>
      </c>
      <c r="P2034" s="35">
        <v>0</v>
      </c>
      <c r="Q2034" s="35">
        <v>0</v>
      </c>
      <c r="R2034" s="35"/>
      <c r="S2034" s="35"/>
    </row>
    <row r="2035" spans="1:19">
      <c r="A2035" t="s">
        <v>296</v>
      </c>
      <c r="B2035" t="s">
        <v>30</v>
      </c>
      <c r="C2035" t="s">
        <v>118</v>
      </c>
      <c r="D2035" t="s">
        <v>259</v>
      </c>
      <c r="E2035" t="s">
        <v>263</v>
      </c>
      <c r="F2035" s="35">
        <v>950.19299999999998</v>
      </c>
      <c r="G2035" s="35">
        <v>168.34</v>
      </c>
      <c r="H2035" s="35">
        <v>295.48</v>
      </c>
      <c r="I2035" s="35">
        <v>4.7409999999999997</v>
      </c>
      <c r="J2035" s="35">
        <v>0</v>
      </c>
      <c r="K2035" s="35">
        <v>0</v>
      </c>
      <c r="L2035" s="35">
        <v>378.45699999999999</v>
      </c>
      <c r="M2035" s="35">
        <v>103.175</v>
      </c>
      <c r="N2035" s="35">
        <v>0</v>
      </c>
      <c r="O2035" s="35">
        <v>0</v>
      </c>
      <c r="P2035" s="35">
        <v>0</v>
      </c>
      <c r="Q2035" s="35">
        <v>0</v>
      </c>
      <c r="R2035" s="35"/>
      <c r="S2035" s="35"/>
    </row>
    <row r="2036" spans="1:19">
      <c r="A2036" t="s">
        <v>297</v>
      </c>
      <c r="B2036" t="s">
        <v>30</v>
      </c>
      <c r="C2036" t="s">
        <v>118</v>
      </c>
      <c r="D2036" t="s">
        <v>259</v>
      </c>
      <c r="E2036" t="s">
        <v>260</v>
      </c>
      <c r="F2036" s="35">
        <v>1117.876</v>
      </c>
      <c r="G2036" s="35">
        <v>172.08</v>
      </c>
      <c r="H2036" s="35">
        <v>261.04500000000002</v>
      </c>
      <c r="I2036" s="35">
        <v>7.9909999999999997</v>
      </c>
      <c r="J2036" s="35">
        <v>0</v>
      </c>
      <c r="K2036" s="35">
        <v>0</v>
      </c>
      <c r="L2036" s="35">
        <v>439.3</v>
      </c>
      <c r="M2036" s="35">
        <v>237.46</v>
      </c>
      <c r="N2036" s="35">
        <v>0</v>
      </c>
      <c r="O2036" s="35">
        <v>0</v>
      </c>
      <c r="P2036" s="35">
        <v>0</v>
      </c>
      <c r="Q2036" s="35">
        <v>0</v>
      </c>
      <c r="R2036" s="35"/>
      <c r="S2036" s="35"/>
    </row>
    <row r="2037" spans="1:19">
      <c r="A2037" t="s">
        <v>753</v>
      </c>
      <c r="B2037" t="s">
        <v>30</v>
      </c>
      <c r="C2037" t="s">
        <v>118</v>
      </c>
      <c r="D2037" t="s">
        <v>259</v>
      </c>
      <c r="E2037" t="s">
        <v>260</v>
      </c>
      <c r="F2037" s="35">
        <v>1342.0550000000001</v>
      </c>
      <c r="G2037" s="35">
        <v>197.97</v>
      </c>
      <c r="H2037" s="35">
        <v>404.08499999999998</v>
      </c>
      <c r="I2037" s="35">
        <v>3.6040000000000001</v>
      </c>
      <c r="J2037" s="35">
        <v>0</v>
      </c>
      <c r="K2037" s="35">
        <v>0</v>
      </c>
      <c r="L2037" s="35">
        <v>613.88099999999997</v>
      </c>
      <c r="M2037" s="35">
        <v>118.515</v>
      </c>
      <c r="N2037" s="35">
        <v>0</v>
      </c>
      <c r="O2037" s="35">
        <v>0</v>
      </c>
      <c r="P2037" s="35">
        <v>4</v>
      </c>
      <c r="Q2037" s="35">
        <v>0</v>
      </c>
      <c r="R2037" s="35"/>
      <c r="S2037" s="35"/>
    </row>
    <row r="2038" spans="1:19">
      <c r="A2038" t="s">
        <v>433</v>
      </c>
      <c r="B2038" t="s">
        <v>30</v>
      </c>
      <c r="C2038" t="s">
        <v>118</v>
      </c>
      <c r="D2038" t="s">
        <v>259</v>
      </c>
      <c r="E2038" t="s">
        <v>260</v>
      </c>
      <c r="F2038" s="35">
        <v>1241.5419999999999</v>
      </c>
      <c r="G2038" s="35">
        <v>206.38</v>
      </c>
      <c r="H2038" s="35">
        <v>152.82499999999999</v>
      </c>
      <c r="I2038" s="35">
        <v>9.4870000000000001</v>
      </c>
      <c r="J2038" s="35">
        <v>0</v>
      </c>
      <c r="K2038" s="35">
        <v>0</v>
      </c>
      <c r="L2038" s="35">
        <v>216.30500000000001</v>
      </c>
      <c r="M2038" s="35">
        <v>656.54499999999996</v>
      </c>
      <c r="N2038" s="35">
        <v>0</v>
      </c>
      <c r="O2038" s="35">
        <v>0</v>
      </c>
      <c r="P2038" s="35">
        <v>0</v>
      </c>
      <c r="Q2038" s="35">
        <v>0</v>
      </c>
      <c r="R2038" s="35"/>
      <c r="S2038" s="35"/>
    </row>
    <row r="2039" spans="1:19">
      <c r="A2039" t="s">
        <v>301</v>
      </c>
      <c r="B2039" t="s">
        <v>30</v>
      </c>
      <c r="C2039" t="s">
        <v>118</v>
      </c>
      <c r="D2039" t="s">
        <v>259</v>
      </c>
      <c r="E2039" t="s">
        <v>260</v>
      </c>
      <c r="F2039" s="35">
        <v>1094.3989999999999</v>
      </c>
      <c r="G2039" s="35">
        <v>185.44</v>
      </c>
      <c r="H2039" s="35">
        <v>381.05</v>
      </c>
      <c r="I2039" s="35">
        <v>12.798999999999999</v>
      </c>
      <c r="J2039" s="35">
        <v>0</v>
      </c>
      <c r="K2039" s="35">
        <v>0</v>
      </c>
      <c r="L2039" s="35">
        <v>370.75</v>
      </c>
      <c r="M2039" s="35">
        <v>120.36</v>
      </c>
      <c r="N2039" s="35">
        <v>0</v>
      </c>
      <c r="O2039" s="35">
        <v>0</v>
      </c>
      <c r="P2039" s="35">
        <v>24</v>
      </c>
      <c r="Q2039" s="35">
        <v>0</v>
      </c>
      <c r="R2039" s="35"/>
      <c r="S2039" s="35"/>
    </row>
    <row r="2040" spans="1:19">
      <c r="A2040" t="s">
        <v>1559</v>
      </c>
      <c r="B2040" t="s">
        <v>30</v>
      </c>
      <c r="C2040" t="s">
        <v>330</v>
      </c>
      <c r="D2040" t="s">
        <v>259</v>
      </c>
      <c r="E2040" t="s">
        <v>260</v>
      </c>
      <c r="F2040" s="35">
        <v>1899.1279999999999</v>
      </c>
      <c r="G2040" s="35">
        <v>265</v>
      </c>
      <c r="H2040" s="35">
        <v>422.93099999999998</v>
      </c>
      <c r="I2040" s="35">
        <v>5.2309999999999999</v>
      </c>
      <c r="J2040" s="35">
        <v>0</v>
      </c>
      <c r="K2040" s="35">
        <v>0</v>
      </c>
      <c r="L2040" s="35">
        <v>750.61400000000003</v>
      </c>
      <c r="M2040" s="35">
        <v>455.35199999999998</v>
      </c>
      <c r="N2040" s="35">
        <v>0</v>
      </c>
      <c r="O2040" s="35">
        <v>0</v>
      </c>
      <c r="P2040" s="35">
        <v>0</v>
      </c>
      <c r="Q2040" s="35">
        <v>0</v>
      </c>
      <c r="R2040" s="35"/>
      <c r="S2040" s="35"/>
    </row>
    <row r="2041" spans="1:19">
      <c r="A2041" t="s">
        <v>391</v>
      </c>
      <c r="B2041" t="s">
        <v>30</v>
      </c>
      <c r="C2041" t="s">
        <v>330</v>
      </c>
      <c r="D2041" t="s">
        <v>259</v>
      </c>
      <c r="E2041" t="s">
        <v>263</v>
      </c>
      <c r="F2041" s="35">
        <v>1092.0840000000001</v>
      </c>
      <c r="G2041" s="35">
        <v>232.51</v>
      </c>
      <c r="H2041" s="35">
        <v>372.12200000000001</v>
      </c>
      <c r="I2041" s="35">
        <v>10.035</v>
      </c>
      <c r="J2041" s="35">
        <v>0</v>
      </c>
      <c r="K2041" s="35">
        <v>0</v>
      </c>
      <c r="L2041" s="35">
        <v>349.99200000000002</v>
      </c>
      <c r="M2041" s="35">
        <v>127.425</v>
      </c>
      <c r="N2041" s="35">
        <v>0</v>
      </c>
      <c r="O2041" s="35">
        <v>0</v>
      </c>
      <c r="P2041" s="35">
        <v>0</v>
      </c>
      <c r="Q2041" s="35">
        <v>0</v>
      </c>
      <c r="R2041" s="35"/>
      <c r="S2041" s="35"/>
    </row>
    <row r="2042" spans="1:19">
      <c r="A2042" t="s">
        <v>1560</v>
      </c>
      <c r="B2042" t="s">
        <v>30</v>
      </c>
      <c r="C2042" t="s">
        <v>118</v>
      </c>
      <c r="D2042" t="s">
        <v>259</v>
      </c>
      <c r="E2042" t="s">
        <v>260</v>
      </c>
      <c r="F2042" s="35">
        <v>1890.471</v>
      </c>
      <c r="G2042" s="35">
        <v>284.93</v>
      </c>
      <c r="H2042" s="35">
        <v>270.44299999999998</v>
      </c>
      <c r="I2042" s="35">
        <v>29.96</v>
      </c>
      <c r="J2042" s="35">
        <v>0</v>
      </c>
      <c r="K2042" s="35">
        <v>0</v>
      </c>
      <c r="L2042" s="35">
        <v>332.88299999999998</v>
      </c>
      <c r="M2042" s="35">
        <v>972.255</v>
      </c>
      <c r="N2042" s="35">
        <v>0</v>
      </c>
      <c r="O2042" s="35">
        <v>0</v>
      </c>
      <c r="P2042" s="35">
        <v>0</v>
      </c>
      <c r="Q2042" s="35">
        <v>0</v>
      </c>
      <c r="R2042" s="35"/>
      <c r="S2042" s="35"/>
    </row>
    <row r="2043" spans="1:19">
      <c r="A2043" t="s">
        <v>847</v>
      </c>
      <c r="B2043" t="s">
        <v>30</v>
      </c>
      <c r="C2043" t="s">
        <v>118</v>
      </c>
      <c r="D2043" t="s">
        <v>259</v>
      </c>
      <c r="E2043" t="s">
        <v>260</v>
      </c>
      <c r="F2043" s="35">
        <v>2324.4549999999999</v>
      </c>
      <c r="G2043" s="35">
        <v>216.13</v>
      </c>
      <c r="H2043" s="35">
        <v>290.46199999999999</v>
      </c>
      <c r="I2043" s="35">
        <v>30.594000000000001</v>
      </c>
      <c r="J2043" s="35">
        <v>0</v>
      </c>
      <c r="K2043" s="35">
        <v>0</v>
      </c>
      <c r="L2043" s="35">
        <v>379.928</v>
      </c>
      <c r="M2043" s="35">
        <v>1407.0809999999999</v>
      </c>
      <c r="N2043" s="35">
        <v>0</v>
      </c>
      <c r="O2043" s="35">
        <v>0</v>
      </c>
      <c r="P2043" s="35">
        <v>0.26</v>
      </c>
      <c r="Q2043" s="35">
        <v>0</v>
      </c>
      <c r="R2043" s="35"/>
      <c r="S2043" s="35"/>
    </row>
    <row r="2044" spans="1:19">
      <c r="A2044" t="s">
        <v>306</v>
      </c>
      <c r="B2044" t="s">
        <v>30</v>
      </c>
      <c r="C2044" t="s">
        <v>118</v>
      </c>
      <c r="D2044" t="s">
        <v>259</v>
      </c>
      <c r="E2044" t="s">
        <v>263</v>
      </c>
      <c r="F2044" s="35">
        <v>738.93799999999999</v>
      </c>
      <c r="G2044" s="35">
        <v>197.15100000000001</v>
      </c>
      <c r="H2044" s="35">
        <v>342.36099999999999</v>
      </c>
      <c r="I2044" s="35">
        <v>2.9820000000000002</v>
      </c>
      <c r="J2044" s="35">
        <v>0</v>
      </c>
      <c r="K2044" s="35">
        <v>0</v>
      </c>
      <c r="L2044" s="35">
        <v>124.226</v>
      </c>
      <c r="M2044" s="35">
        <v>72.21799</v>
      </c>
      <c r="N2044" s="35">
        <v>0</v>
      </c>
      <c r="O2044" s="35">
        <v>0</v>
      </c>
      <c r="P2044" s="35">
        <v>0</v>
      </c>
      <c r="Q2044" s="35">
        <v>0</v>
      </c>
      <c r="R2044" s="35"/>
      <c r="S2044" s="35"/>
    </row>
    <row r="2045" spans="1:19">
      <c r="A2045" t="s">
        <v>1561</v>
      </c>
      <c r="B2045" t="s">
        <v>30</v>
      </c>
      <c r="C2045" t="s">
        <v>118</v>
      </c>
      <c r="D2045" t="s">
        <v>259</v>
      </c>
      <c r="E2045" t="s">
        <v>260</v>
      </c>
      <c r="F2045" s="35">
        <v>1969</v>
      </c>
      <c r="G2045" s="35">
        <v>262.79000000000002</v>
      </c>
      <c r="H2045" s="35">
        <v>489.053</v>
      </c>
      <c r="I2045" s="35">
        <v>28.097999999999999</v>
      </c>
      <c r="J2045" s="35">
        <v>0</v>
      </c>
      <c r="K2045" s="35">
        <v>0</v>
      </c>
      <c r="L2045" s="35">
        <v>528.49900000000002</v>
      </c>
      <c r="M2045" s="35">
        <v>658.56</v>
      </c>
      <c r="N2045" s="35">
        <v>0</v>
      </c>
      <c r="O2045" s="35">
        <v>0</v>
      </c>
      <c r="P2045" s="35">
        <v>2</v>
      </c>
      <c r="Q2045" s="35">
        <v>0</v>
      </c>
      <c r="R2045" s="35"/>
      <c r="S2045" s="35"/>
    </row>
    <row r="2046" spans="1:19">
      <c r="A2046" t="s">
        <v>308</v>
      </c>
      <c r="B2046" t="s">
        <v>30</v>
      </c>
      <c r="C2046" t="s">
        <v>118</v>
      </c>
      <c r="D2046" t="s">
        <v>259</v>
      </c>
      <c r="E2046" t="s">
        <v>260</v>
      </c>
      <c r="F2046" s="35">
        <v>998.05399999999997</v>
      </c>
      <c r="G2046" s="35">
        <v>197.65799999999999</v>
      </c>
      <c r="H2046" s="35">
        <v>386.851</v>
      </c>
      <c r="I2046" s="35">
        <v>1.3879999999999999</v>
      </c>
      <c r="J2046" s="35">
        <v>0</v>
      </c>
      <c r="K2046" s="35">
        <v>0</v>
      </c>
      <c r="L2046" s="35">
        <v>265.93</v>
      </c>
      <c r="M2046" s="35">
        <v>146.102</v>
      </c>
      <c r="N2046" s="35">
        <v>0</v>
      </c>
      <c r="O2046" s="35">
        <v>0</v>
      </c>
      <c r="P2046" s="35">
        <v>0.125</v>
      </c>
      <c r="Q2046" s="35">
        <v>0</v>
      </c>
      <c r="R2046" s="35"/>
      <c r="S2046" s="35"/>
    </row>
    <row r="2047" spans="1:19">
      <c r="A2047" t="s">
        <v>1562</v>
      </c>
      <c r="B2047" t="s">
        <v>30</v>
      </c>
      <c r="C2047" t="s">
        <v>330</v>
      </c>
      <c r="D2047" t="s">
        <v>259</v>
      </c>
      <c r="E2047" t="s">
        <v>260</v>
      </c>
      <c r="F2047" s="35">
        <v>1406.3989999999999</v>
      </c>
      <c r="G2047" s="35">
        <v>247.3</v>
      </c>
      <c r="H2047" s="35">
        <v>334.64299999999997</v>
      </c>
      <c r="I2047" s="35">
        <v>2.762</v>
      </c>
      <c r="J2047" s="35">
        <v>0</v>
      </c>
      <c r="K2047" s="35">
        <v>0</v>
      </c>
      <c r="L2047" s="35">
        <v>491.40100000000001</v>
      </c>
      <c r="M2047" s="35">
        <v>330.29300000000001</v>
      </c>
      <c r="N2047" s="35">
        <v>0</v>
      </c>
      <c r="O2047" s="35">
        <v>0</v>
      </c>
      <c r="P2047" s="35">
        <v>0</v>
      </c>
      <c r="Q2047" s="35">
        <v>0</v>
      </c>
      <c r="R2047" s="35"/>
      <c r="S2047" s="35"/>
    </row>
    <row r="2048" spans="1:19">
      <c r="A2048" t="s">
        <v>1563</v>
      </c>
      <c r="B2048" t="s">
        <v>30</v>
      </c>
      <c r="C2048" t="s">
        <v>330</v>
      </c>
      <c r="D2048" t="s">
        <v>259</v>
      </c>
      <c r="E2048" t="s">
        <v>263</v>
      </c>
      <c r="F2048" s="35">
        <v>1028.058</v>
      </c>
      <c r="G2048" s="35">
        <v>194.35</v>
      </c>
      <c r="H2048" s="35">
        <v>259.10000000000002</v>
      </c>
      <c r="I2048" s="35">
        <v>11.169</v>
      </c>
      <c r="J2048" s="35">
        <v>0</v>
      </c>
      <c r="K2048" s="35">
        <v>0</v>
      </c>
      <c r="L2048" s="35">
        <v>504.19900000000001</v>
      </c>
      <c r="M2048" s="35">
        <v>54.24</v>
      </c>
      <c r="N2048" s="35">
        <v>0</v>
      </c>
      <c r="O2048" s="35">
        <v>0</v>
      </c>
      <c r="P2048" s="35">
        <v>5</v>
      </c>
      <c r="Q2048" s="35">
        <v>0</v>
      </c>
      <c r="R2048" s="35"/>
      <c r="S2048" s="35"/>
    </row>
    <row r="2049" spans="1:19">
      <c r="A2049" t="s">
        <v>763</v>
      </c>
      <c r="B2049" t="s">
        <v>30</v>
      </c>
      <c r="C2049" t="s">
        <v>330</v>
      </c>
      <c r="D2049" t="s">
        <v>259</v>
      </c>
      <c r="E2049" t="s">
        <v>263</v>
      </c>
      <c r="F2049" s="35">
        <v>1163.1420000000001</v>
      </c>
      <c r="G2049" s="35">
        <v>210.477</v>
      </c>
      <c r="H2049" s="35">
        <v>384.84100000000001</v>
      </c>
      <c r="I2049" s="35">
        <v>4.1130000000000004</v>
      </c>
      <c r="J2049" s="35">
        <v>0</v>
      </c>
      <c r="K2049" s="35">
        <v>0</v>
      </c>
      <c r="L2049" s="35">
        <v>444.85899999999998</v>
      </c>
      <c r="M2049" s="35">
        <v>118.852</v>
      </c>
      <c r="N2049" s="35">
        <v>0</v>
      </c>
      <c r="O2049" s="35">
        <v>0</v>
      </c>
      <c r="P2049" s="35">
        <v>0</v>
      </c>
      <c r="Q2049" s="35">
        <v>0</v>
      </c>
      <c r="R2049" s="35"/>
      <c r="S2049" s="35"/>
    </row>
    <row r="2050" spans="1:19">
      <c r="A2050" t="s">
        <v>801</v>
      </c>
      <c r="B2050" t="s">
        <v>30</v>
      </c>
      <c r="C2050" t="s">
        <v>330</v>
      </c>
      <c r="D2050" t="s">
        <v>259</v>
      </c>
      <c r="E2050" t="s">
        <v>260</v>
      </c>
      <c r="F2050" s="35">
        <v>1213.0609999999999</v>
      </c>
      <c r="G2050" s="35">
        <v>200.36</v>
      </c>
      <c r="H2050" s="35">
        <v>431.73099999999999</v>
      </c>
      <c r="I2050" s="35">
        <v>1.3460000000000001</v>
      </c>
      <c r="J2050" s="35">
        <v>0</v>
      </c>
      <c r="K2050" s="35">
        <v>0</v>
      </c>
      <c r="L2050" s="35">
        <v>264.22199999999998</v>
      </c>
      <c r="M2050" s="35">
        <v>315.35199999999998</v>
      </c>
      <c r="N2050" s="35">
        <v>0</v>
      </c>
      <c r="O2050" s="35">
        <v>0</v>
      </c>
      <c r="P2050" s="35">
        <v>0.05</v>
      </c>
      <c r="Q2050" s="35">
        <v>0</v>
      </c>
      <c r="R2050" s="35"/>
      <c r="S2050" s="35"/>
    </row>
    <row r="2051" spans="1:19">
      <c r="A2051" t="s">
        <v>311</v>
      </c>
      <c r="B2051" t="s">
        <v>30</v>
      </c>
      <c r="C2051" t="s">
        <v>330</v>
      </c>
      <c r="D2051" t="s">
        <v>259</v>
      </c>
      <c r="E2051" t="s">
        <v>263</v>
      </c>
      <c r="F2051" s="35">
        <v>1141.7729999999999</v>
      </c>
      <c r="G2051" s="35">
        <v>213.25</v>
      </c>
      <c r="H2051" s="35">
        <v>371.74</v>
      </c>
      <c r="I2051" s="35">
        <v>5.4480000000000004</v>
      </c>
      <c r="J2051" s="35">
        <v>0</v>
      </c>
      <c r="K2051" s="35">
        <v>0</v>
      </c>
      <c r="L2051" s="35">
        <v>520.4</v>
      </c>
      <c r="M2051" s="35">
        <v>30.934999999999999</v>
      </c>
      <c r="N2051" s="35">
        <v>0</v>
      </c>
      <c r="O2051" s="35">
        <v>0</v>
      </c>
      <c r="P2051" s="35">
        <v>0</v>
      </c>
      <c r="Q2051" s="35">
        <v>0</v>
      </c>
      <c r="R2051" s="35"/>
      <c r="S2051" s="35"/>
    </row>
    <row r="2052" spans="1:19">
      <c r="A2052" t="s">
        <v>312</v>
      </c>
      <c r="B2052" t="s">
        <v>30</v>
      </c>
      <c r="C2052" t="s">
        <v>118</v>
      </c>
      <c r="D2052" t="s">
        <v>259</v>
      </c>
      <c r="E2052" t="s">
        <v>298</v>
      </c>
      <c r="F2052" s="35">
        <v>2973.4989999999998</v>
      </c>
      <c r="G2052" s="35">
        <v>212.75</v>
      </c>
      <c r="H2052" s="35">
        <v>325.05599999999998</v>
      </c>
      <c r="I2052" s="35">
        <v>2.9</v>
      </c>
      <c r="J2052" s="35">
        <v>0</v>
      </c>
      <c r="K2052" s="35">
        <v>0</v>
      </c>
      <c r="L2052" s="35">
        <v>532.99199999999996</v>
      </c>
      <c r="M2052" s="35">
        <v>1892.2460000000001</v>
      </c>
      <c r="N2052" s="35">
        <v>0</v>
      </c>
      <c r="O2052" s="35">
        <v>0</v>
      </c>
      <c r="P2052" s="35">
        <v>7.5549999999999997</v>
      </c>
      <c r="Q2052" s="35">
        <v>0</v>
      </c>
      <c r="R2052" s="35"/>
      <c r="S2052" s="35"/>
    </row>
    <row r="2053" spans="1:19">
      <c r="A2053" t="s">
        <v>313</v>
      </c>
      <c r="B2053" t="s">
        <v>30</v>
      </c>
      <c r="C2053" t="s">
        <v>330</v>
      </c>
      <c r="D2053" t="s">
        <v>259</v>
      </c>
      <c r="E2053" t="s">
        <v>263</v>
      </c>
      <c r="F2053" s="35">
        <v>933.21590000000003</v>
      </c>
      <c r="G2053" s="35">
        <v>190.06800000000001</v>
      </c>
      <c r="H2053" s="35">
        <v>344.15800000000002</v>
      </c>
      <c r="I2053" s="35">
        <v>10.919</v>
      </c>
      <c r="J2053" s="35">
        <v>0</v>
      </c>
      <c r="K2053" s="35">
        <v>0</v>
      </c>
      <c r="L2053" s="35">
        <v>365.47899999999998</v>
      </c>
      <c r="M2053" s="35">
        <v>20.486999999999998</v>
      </c>
      <c r="N2053" s="35">
        <v>0</v>
      </c>
      <c r="O2053" s="35">
        <v>0</v>
      </c>
      <c r="P2053" s="35">
        <v>2.105</v>
      </c>
      <c r="Q2053" s="35">
        <v>0</v>
      </c>
      <c r="R2053" s="35"/>
      <c r="S2053" s="35"/>
    </row>
    <row r="2054" spans="1:19">
      <c r="A2054" t="s">
        <v>1564</v>
      </c>
      <c r="B2054" t="s">
        <v>30</v>
      </c>
      <c r="C2054" t="s">
        <v>118</v>
      </c>
      <c r="D2054" t="s">
        <v>259</v>
      </c>
      <c r="E2054" t="s">
        <v>263</v>
      </c>
      <c r="F2054" s="35">
        <v>923.803</v>
      </c>
      <c r="G2054" s="35">
        <v>176.88399999999999</v>
      </c>
      <c r="H2054" s="35">
        <v>376.05500000000001</v>
      </c>
      <c r="I2054" s="35">
        <v>2.5920000000000001</v>
      </c>
      <c r="J2054" s="35">
        <v>0</v>
      </c>
      <c r="K2054" s="35">
        <v>0</v>
      </c>
      <c r="L2054" s="35">
        <v>332.96600000000001</v>
      </c>
      <c r="M2054" s="35">
        <v>35.305999999999997</v>
      </c>
      <c r="N2054" s="35">
        <v>0</v>
      </c>
      <c r="O2054" s="35">
        <v>0</v>
      </c>
      <c r="P2054" s="35">
        <v>0</v>
      </c>
      <c r="Q2054" s="35">
        <v>0</v>
      </c>
      <c r="R2054" s="35"/>
      <c r="S2054" s="35"/>
    </row>
    <row r="2055" spans="1:19">
      <c r="A2055" t="s">
        <v>1565</v>
      </c>
      <c r="B2055" t="s">
        <v>30</v>
      </c>
      <c r="C2055" t="s">
        <v>118</v>
      </c>
      <c r="D2055" t="s">
        <v>259</v>
      </c>
      <c r="E2055" t="s">
        <v>260</v>
      </c>
      <c r="F2055" s="35">
        <v>1731.94</v>
      </c>
      <c r="G2055" s="35">
        <v>265.26600000000002</v>
      </c>
      <c r="H2055" s="35">
        <v>527.98599999999999</v>
      </c>
      <c r="I2055" s="35">
        <v>29.957999999999998</v>
      </c>
      <c r="J2055" s="35">
        <v>0</v>
      </c>
      <c r="K2055" s="35">
        <v>0</v>
      </c>
      <c r="L2055" s="35">
        <v>708.01</v>
      </c>
      <c r="M2055" s="35">
        <v>172.63499999999999</v>
      </c>
      <c r="N2055" s="35">
        <v>0</v>
      </c>
      <c r="O2055" s="35">
        <v>0</v>
      </c>
      <c r="P2055" s="35">
        <v>28.085000000000001</v>
      </c>
      <c r="Q2055" s="35">
        <v>0</v>
      </c>
      <c r="R2055" s="35"/>
      <c r="S2055" s="35"/>
    </row>
    <row r="2056" spans="1:19">
      <c r="A2056" t="s">
        <v>802</v>
      </c>
      <c r="B2056" t="s">
        <v>30</v>
      </c>
      <c r="C2056" t="s">
        <v>330</v>
      </c>
      <c r="D2056" t="s">
        <v>259</v>
      </c>
      <c r="E2056" t="s">
        <v>263</v>
      </c>
      <c r="F2056" s="35">
        <v>955.44100000000003</v>
      </c>
      <c r="G2056" s="35">
        <v>216.01</v>
      </c>
      <c r="H2056" s="35">
        <v>267.81</v>
      </c>
      <c r="I2056" s="35">
        <v>4.0250000000000004</v>
      </c>
      <c r="J2056" s="35">
        <v>0</v>
      </c>
      <c r="K2056" s="35">
        <v>0</v>
      </c>
      <c r="L2056" s="35">
        <v>446.83600000000001</v>
      </c>
      <c r="M2056" s="35">
        <v>20.76</v>
      </c>
      <c r="N2056" s="35">
        <v>0</v>
      </c>
      <c r="O2056" s="35">
        <v>0</v>
      </c>
      <c r="P2056" s="35">
        <v>0</v>
      </c>
      <c r="Q2056" s="35">
        <v>0</v>
      </c>
      <c r="R2056" s="35"/>
      <c r="S2056" s="35"/>
    </row>
    <row r="2057" spans="1:19">
      <c r="A2057" t="s">
        <v>910</v>
      </c>
      <c r="B2057" t="s">
        <v>30</v>
      </c>
      <c r="C2057" t="s">
        <v>118</v>
      </c>
      <c r="D2057" t="s">
        <v>259</v>
      </c>
      <c r="E2057" t="s">
        <v>263</v>
      </c>
      <c r="F2057" s="35">
        <v>724.49900000000002</v>
      </c>
      <c r="G2057" s="35">
        <v>139.95099999999999</v>
      </c>
      <c r="H2057" s="35">
        <v>162.321</v>
      </c>
      <c r="I2057" s="35">
        <v>27.869</v>
      </c>
      <c r="J2057" s="35">
        <v>0</v>
      </c>
      <c r="K2057" s="35">
        <v>0</v>
      </c>
      <c r="L2057" s="35">
        <v>309.50099999999998</v>
      </c>
      <c r="M2057" s="35">
        <v>79.027000000000001</v>
      </c>
      <c r="N2057" s="35">
        <v>0</v>
      </c>
      <c r="O2057" s="35">
        <v>0</v>
      </c>
      <c r="P2057" s="35">
        <v>5.83</v>
      </c>
      <c r="Q2057" s="35">
        <v>0</v>
      </c>
      <c r="R2057" s="35"/>
      <c r="S2057" s="35"/>
    </row>
    <row r="2058" spans="1:19">
      <c r="A2058" t="s">
        <v>656</v>
      </c>
      <c r="B2058" t="s">
        <v>30</v>
      </c>
      <c r="C2058" t="s">
        <v>118</v>
      </c>
      <c r="D2058" t="s">
        <v>259</v>
      </c>
      <c r="E2058" t="s">
        <v>263</v>
      </c>
      <c r="F2058" s="35">
        <v>1060.712</v>
      </c>
      <c r="G2058" s="35">
        <v>173.45500000000001</v>
      </c>
      <c r="H2058" s="35">
        <v>323.10199999999998</v>
      </c>
      <c r="I2058" s="35">
        <v>1.3460000000000001</v>
      </c>
      <c r="J2058" s="35">
        <v>0</v>
      </c>
      <c r="K2058" s="35">
        <v>0</v>
      </c>
      <c r="L2058" s="35">
        <v>496.05799999999999</v>
      </c>
      <c r="M2058" s="35">
        <v>66.751000000000005</v>
      </c>
      <c r="N2058" s="35">
        <v>0</v>
      </c>
      <c r="O2058" s="35">
        <v>0</v>
      </c>
      <c r="P2058" s="35">
        <v>0</v>
      </c>
      <c r="Q2058" s="35">
        <v>0</v>
      </c>
      <c r="R2058" s="35"/>
      <c r="S2058" s="35"/>
    </row>
    <row r="2059" spans="1:19">
      <c r="A2059" t="s">
        <v>314</v>
      </c>
      <c r="B2059" t="s">
        <v>30</v>
      </c>
      <c r="C2059" t="s">
        <v>330</v>
      </c>
      <c r="D2059" t="s">
        <v>259</v>
      </c>
      <c r="E2059" t="s">
        <v>263</v>
      </c>
      <c r="F2059" s="35">
        <v>965.46199999999999</v>
      </c>
      <c r="G2059" s="35">
        <v>185.26</v>
      </c>
      <c r="H2059" s="35">
        <v>319.42500000000001</v>
      </c>
      <c r="I2059" s="35">
        <v>5.8780000000000001</v>
      </c>
      <c r="J2059" s="35">
        <v>0</v>
      </c>
      <c r="K2059" s="35">
        <v>0</v>
      </c>
      <c r="L2059" s="35">
        <v>371.70299999999997</v>
      </c>
      <c r="M2059" s="35">
        <v>79.195999999999998</v>
      </c>
      <c r="N2059" s="35">
        <v>0</v>
      </c>
      <c r="O2059" s="35">
        <v>0</v>
      </c>
      <c r="P2059" s="35">
        <v>4</v>
      </c>
      <c r="Q2059" s="35">
        <v>0</v>
      </c>
      <c r="R2059" s="35"/>
      <c r="S2059" s="35"/>
    </row>
    <row r="2060" spans="1:19">
      <c r="A2060" t="s">
        <v>1566</v>
      </c>
      <c r="B2060" t="s">
        <v>30</v>
      </c>
      <c r="C2060" t="s">
        <v>330</v>
      </c>
      <c r="D2060" t="s">
        <v>259</v>
      </c>
      <c r="E2060" t="s">
        <v>260</v>
      </c>
      <c r="F2060" s="35">
        <v>969.50599999999997</v>
      </c>
      <c r="G2060" s="35">
        <v>196.71</v>
      </c>
      <c r="H2060" s="35">
        <v>227.12700000000001</v>
      </c>
      <c r="I2060" s="35">
        <v>19.756</v>
      </c>
      <c r="J2060" s="35">
        <v>0</v>
      </c>
      <c r="K2060" s="35">
        <v>0</v>
      </c>
      <c r="L2060" s="35">
        <v>404.38299999999998</v>
      </c>
      <c r="M2060" s="35">
        <v>99.53</v>
      </c>
      <c r="N2060" s="35">
        <v>0</v>
      </c>
      <c r="O2060" s="35">
        <v>0</v>
      </c>
      <c r="P2060" s="35">
        <v>22</v>
      </c>
      <c r="Q2060" s="35">
        <v>0</v>
      </c>
      <c r="R2060" s="35"/>
      <c r="S2060" s="35"/>
    </row>
    <row r="2061" spans="1:19">
      <c r="A2061" t="s">
        <v>316</v>
      </c>
      <c r="B2061" t="s">
        <v>30</v>
      </c>
      <c r="C2061" t="s">
        <v>118</v>
      </c>
      <c r="D2061" t="s">
        <v>259</v>
      </c>
      <c r="E2061" t="s">
        <v>263</v>
      </c>
      <c r="F2061" s="35">
        <v>809.96100000000001</v>
      </c>
      <c r="G2061" s="35">
        <v>145.12</v>
      </c>
      <c r="H2061" s="35">
        <v>327.89100000000002</v>
      </c>
      <c r="I2061" s="35">
        <v>5.7850000000000001</v>
      </c>
      <c r="J2061" s="35">
        <v>0</v>
      </c>
      <c r="K2061" s="35">
        <v>0</v>
      </c>
      <c r="L2061" s="35">
        <v>249.78</v>
      </c>
      <c r="M2061" s="35">
        <v>36.884999999999998</v>
      </c>
      <c r="N2061" s="35">
        <v>0</v>
      </c>
      <c r="O2061" s="35">
        <v>0</v>
      </c>
      <c r="P2061" s="35">
        <v>44.5</v>
      </c>
      <c r="Q2061" s="35">
        <v>0</v>
      </c>
      <c r="R2061" s="35"/>
      <c r="S2061" s="35"/>
    </row>
    <row r="2062" spans="1:19">
      <c r="A2062" t="s">
        <v>1567</v>
      </c>
      <c r="B2062" t="s">
        <v>30</v>
      </c>
      <c r="C2062" t="s">
        <v>118</v>
      </c>
      <c r="D2062" t="s">
        <v>259</v>
      </c>
      <c r="E2062" t="s">
        <v>260</v>
      </c>
      <c r="F2062" s="35">
        <v>1615.518</v>
      </c>
      <c r="G2062" s="35">
        <v>250.07499999999999</v>
      </c>
      <c r="H2062" s="35">
        <v>370.01900000000001</v>
      </c>
      <c r="I2062" s="35">
        <v>39.741999999999997</v>
      </c>
      <c r="J2062" s="35">
        <v>0</v>
      </c>
      <c r="K2062" s="35">
        <v>0</v>
      </c>
      <c r="L2062" s="35">
        <v>412.495</v>
      </c>
      <c r="M2062" s="35">
        <v>333.24700000000001</v>
      </c>
      <c r="N2062" s="35">
        <v>0</v>
      </c>
      <c r="O2062" s="35">
        <v>0</v>
      </c>
      <c r="P2062" s="35">
        <v>209.94</v>
      </c>
      <c r="Q2062" s="35">
        <v>0</v>
      </c>
      <c r="R2062" s="35"/>
      <c r="S2062" s="35"/>
    </row>
    <row r="2063" spans="1:19">
      <c r="A2063" t="s">
        <v>1568</v>
      </c>
      <c r="B2063" t="s">
        <v>30</v>
      </c>
      <c r="C2063" t="s">
        <v>118</v>
      </c>
      <c r="D2063" t="s">
        <v>259</v>
      </c>
      <c r="E2063" t="s">
        <v>263</v>
      </c>
      <c r="F2063" s="35">
        <v>986.173</v>
      </c>
      <c r="G2063" s="35">
        <v>190.45</v>
      </c>
      <c r="H2063" s="35">
        <v>255.51599999999999</v>
      </c>
      <c r="I2063" s="35">
        <v>26.731000000000002</v>
      </c>
      <c r="J2063" s="35">
        <v>0</v>
      </c>
      <c r="K2063" s="35">
        <v>0</v>
      </c>
      <c r="L2063" s="35">
        <v>423.096</v>
      </c>
      <c r="M2063" s="35">
        <v>90.38</v>
      </c>
      <c r="N2063" s="35">
        <v>0</v>
      </c>
      <c r="O2063" s="35">
        <v>0</v>
      </c>
      <c r="P2063" s="35">
        <v>0</v>
      </c>
      <c r="Q2063" s="35">
        <v>0</v>
      </c>
      <c r="R2063" s="35"/>
      <c r="S2063" s="35"/>
    </row>
    <row r="2064" spans="1:19">
      <c r="A2064" t="s">
        <v>571</v>
      </c>
      <c r="B2064" t="s">
        <v>30</v>
      </c>
      <c r="C2064" t="s">
        <v>330</v>
      </c>
      <c r="D2064" t="s">
        <v>259</v>
      </c>
      <c r="E2064" t="s">
        <v>263</v>
      </c>
      <c r="F2064" s="35">
        <v>1272.673</v>
      </c>
      <c r="G2064" s="35">
        <v>208.24700000000001</v>
      </c>
      <c r="H2064" s="35">
        <v>327.875</v>
      </c>
      <c r="I2064" s="35">
        <v>1.3839999999999999</v>
      </c>
      <c r="J2064" s="35">
        <v>0</v>
      </c>
      <c r="K2064" s="35">
        <v>0</v>
      </c>
      <c r="L2064" s="35">
        <v>616.45299999999997</v>
      </c>
      <c r="M2064" s="35">
        <v>118.714</v>
      </c>
      <c r="N2064" s="35">
        <v>0</v>
      </c>
      <c r="O2064" s="35">
        <v>0</v>
      </c>
      <c r="P2064" s="35">
        <v>0</v>
      </c>
      <c r="Q2064" s="35">
        <v>0</v>
      </c>
      <c r="R2064" s="35"/>
      <c r="S2064" s="35"/>
    </row>
    <row r="2065" spans="1:19">
      <c r="A2065" t="s">
        <v>768</v>
      </c>
      <c r="B2065" t="s">
        <v>30</v>
      </c>
      <c r="C2065" t="s">
        <v>118</v>
      </c>
      <c r="D2065" t="s">
        <v>259</v>
      </c>
      <c r="E2065" t="s">
        <v>260</v>
      </c>
      <c r="F2065" s="35">
        <v>1605.087</v>
      </c>
      <c r="G2065" s="35">
        <v>261.11399999999998</v>
      </c>
      <c r="H2065" s="35">
        <v>351.83699999999999</v>
      </c>
      <c r="I2065" s="35">
        <v>5.24</v>
      </c>
      <c r="J2065" s="35">
        <v>0</v>
      </c>
      <c r="K2065" s="35">
        <v>0</v>
      </c>
      <c r="L2065" s="35">
        <v>578.85400000000004</v>
      </c>
      <c r="M2065" s="35">
        <v>383.822</v>
      </c>
      <c r="N2065" s="35">
        <v>0</v>
      </c>
      <c r="O2065" s="35">
        <v>0</v>
      </c>
      <c r="P2065" s="35">
        <v>24.22</v>
      </c>
      <c r="Q2065" s="35">
        <v>0</v>
      </c>
      <c r="R2065" s="35"/>
      <c r="S2065" s="35"/>
    </row>
    <row r="2066" spans="1:19">
      <c r="A2066" t="s">
        <v>1569</v>
      </c>
      <c r="B2066" t="s">
        <v>30</v>
      </c>
      <c r="C2066" t="s">
        <v>118</v>
      </c>
      <c r="D2066" t="s">
        <v>259</v>
      </c>
      <c r="E2066" t="s">
        <v>260</v>
      </c>
      <c r="F2066" s="35">
        <v>1307.9459999999999</v>
      </c>
      <c r="G2066" s="35">
        <v>218.01</v>
      </c>
      <c r="H2066" s="35">
        <v>402.07499999999999</v>
      </c>
      <c r="I2066" s="35">
        <v>63.264000000000003</v>
      </c>
      <c r="J2066" s="35">
        <v>0</v>
      </c>
      <c r="K2066" s="35">
        <v>0</v>
      </c>
      <c r="L2066" s="35">
        <v>505.28199999999998</v>
      </c>
      <c r="M2066" s="35">
        <v>115.815</v>
      </c>
      <c r="N2066" s="35">
        <v>0</v>
      </c>
      <c r="O2066" s="35">
        <v>0</v>
      </c>
      <c r="P2066" s="35">
        <v>3.5</v>
      </c>
      <c r="Q2066" s="35">
        <v>0</v>
      </c>
      <c r="R2066" s="35"/>
      <c r="S2066" s="35"/>
    </row>
    <row r="2067" spans="1:19">
      <c r="A2067" t="s">
        <v>1570</v>
      </c>
      <c r="B2067" t="s">
        <v>30</v>
      </c>
      <c r="C2067" t="s">
        <v>118</v>
      </c>
      <c r="D2067" t="s">
        <v>259</v>
      </c>
      <c r="E2067" t="s">
        <v>260</v>
      </c>
      <c r="F2067" s="35">
        <v>1142.8689999999999</v>
      </c>
      <c r="G2067" s="35">
        <v>175.09</v>
      </c>
      <c r="H2067" s="35">
        <v>310.19299999999998</v>
      </c>
      <c r="I2067" s="35">
        <v>30.811</v>
      </c>
      <c r="J2067" s="35">
        <v>0</v>
      </c>
      <c r="K2067" s="35">
        <v>0</v>
      </c>
      <c r="L2067" s="35">
        <v>447.24599999999998</v>
      </c>
      <c r="M2067" s="35">
        <v>179.50899999999999</v>
      </c>
      <c r="N2067" s="35">
        <v>0</v>
      </c>
      <c r="O2067" s="35">
        <v>0</v>
      </c>
      <c r="P2067" s="35">
        <v>0.02</v>
      </c>
      <c r="Q2067" s="35">
        <v>0</v>
      </c>
      <c r="R2067" s="35"/>
      <c r="S2067" s="35"/>
    </row>
    <row r="2068" spans="1:19">
      <c r="A2068" t="s">
        <v>1571</v>
      </c>
      <c r="B2068" t="s">
        <v>30</v>
      </c>
      <c r="C2068" t="s">
        <v>118</v>
      </c>
      <c r="D2068" t="s">
        <v>259</v>
      </c>
      <c r="E2068" t="s">
        <v>260</v>
      </c>
      <c r="F2068" s="35">
        <v>1317.6320000000001</v>
      </c>
      <c r="G2068" s="35">
        <v>197.06</v>
      </c>
      <c r="H2068" s="35">
        <v>414.82</v>
      </c>
      <c r="I2068" s="35">
        <v>81.516999999999996</v>
      </c>
      <c r="J2068" s="35">
        <v>0</v>
      </c>
      <c r="K2068" s="35">
        <v>0</v>
      </c>
      <c r="L2068" s="35">
        <v>509.56</v>
      </c>
      <c r="M2068" s="35">
        <v>110.6</v>
      </c>
      <c r="N2068" s="35">
        <v>0</v>
      </c>
      <c r="O2068" s="35">
        <v>0</v>
      </c>
      <c r="P2068" s="35">
        <v>4.0750000000000002</v>
      </c>
      <c r="Q2068" s="35">
        <v>0</v>
      </c>
      <c r="R2068" s="35"/>
      <c r="S2068" s="35"/>
    </row>
    <row r="2069" spans="1:19">
      <c r="A2069" t="s">
        <v>1439</v>
      </c>
      <c r="B2069" t="s">
        <v>30</v>
      </c>
      <c r="C2069" t="s">
        <v>330</v>
      </c>
      <c r="D2069" t="s">
        <v>259</v>
      </c>
      <c r="E2069" t="s">
        <v>260</v>
      </c>
      <c r="F2069" s="35">
        <v>1344.921</v>
      </c>
      <c r="G2069" s="35">
        <v>220.506</v>
      </c>
      <c r="H2069" s="35">
        <v>359.54500000000002</v>
      </c>
      <c r="I2069" s="35">
        <v>1.3460000000000001</v>
      </c>
      <c r="J2069" s="35">
        <v>0</v>
      </c>
      <c r="K2069" s="35">
        <v>0</v>
      </c>
      <c r="L2069" s="35">
        <v>620.39</v>
      </c>
      <c r="M2069" s="35">
        <v>143.13399999999999</v>
      </c>
      <c r="N2069" s="35">
        <v>0</v>
      </c>
      <c r="O2069" s="35">
        <v>0</v>
      </c>
      <c r="P2069" s="35">
        <v>0</v>
      </c>
      <c r="Q2069" s="35">
        <v>0</v>
      </c>
      <c r="R2069" s="35"/>
      <c r="S2069" s="35"/>
    </row>
    <row r="2070" spans="1:19">
      <c r="A2070" t="s">
        <v>320</v>
      </c>
      <c r="B2070" t="s">
        <v>30</v>
      </c>
      <c r="C2070" t="s">
        <v>330</v>
      </c>
      <c r="D2070" t="s">
        <v>259</v>
      </c>
      <c r="E2070" t="s">
        <v>263</v>
      </c>
      <c r="F2070" s="35">
        <v>1015.388</v>
      </c>
      <c r="G2070" s="35">
        <v>163.54900000000001</v>
      </c>
      <c r="H2070" s="35">
        <v>384.43799999999999</v>
      </c>
      <c r="I2070" s="35">
        <v>4.8029999999999999</v>
      </c>
      <c r="J2070" s="35">
        <v>0</v>
      </c>
      <c r="K2070" s="35">
        <v>0</v>
      </c>
      <c r="L2070" s="35">
        <v>323.14800000000002</v>
      </c>
      <c r="M2070" s="35">
        <v>139.44999999999999</v>
      </c>
      <c r="N2070" s="35">
        <v>0</v>
      </c>
      <c r="O2070" s="35">
        <v>0</v>
      </c>
      <c r="P2070" s="35">
        <v>0</v>
      </c>
      <c r="Q2070" s="35">
        <v>0</v>
      </c>
      <c r="R2070" s="35"/>
      <c r="S2070" s="35"/>
    </row>
    <row r="2071" spans="1:19">
      <c r="A2071" t="s">
        <v>772</v>
      </c>
      <c r="B2071" t="s">
        <v>30</v>
      </c>
      <c r="C2071" t="s">
        <v>330</v>
      </c>
      <c r="D2071" t="s">
        <v>259</v>
      </c>
      <c r="E2071" t="s">
        <v>260</v>
      </c>
      <c r="F2071" s="35">
        <v>3054.6979999999999</v>
      </c>
      <c r="G2071" s="35">
        <v>321.5</v>
      </c>
      <c r="H2071" s="35">
        <v>412.57100000000003</v>
      </c>
      <c r="I2071" s="35">
        <v>3.47</v>
      </c>
      <c r="J2071" s="35">
        <v>0</v>
      </c>
      <c r="K2071" s="35">
        <v>0</v>
      </c>
      <c r="L2071" s="35">
        <v>1311.7670000000001</v>
      </c>
      <c r="M2071" s="35">
        <v>1005.35</v>
      </c>
      <c r="N2071" s="35">
        <v>0</v>
      </c>
      <c r="O2071" s="35">
        <v>0</v>
      </c>
      <c r="P2071" s="35">
        <v>0.04</v>
      </c>
      <c r="Q2071" s="35">
        <v>0</v>
      </c>
      <c r="R2071" s="35"/>
      <c r="S2071" s="35"/>
    </row>
    <row r="2072" spans="1:19">
      <c r="A2072" t="s">
        <v>525</v>
      </c>
      <c r="B2072" t="s">
        <v>30</v>
      </c>
      <c r="C2072" t="s">
        <v>118</v>
      </c>
      <c r="D2072" t="s">
        <v>259</v>
      </c>
      <c r="E2072" t="s">
        <v>298</v>
      </c>
      <c r="F2072" s="35">
        <v>3075.13</v>
      </c>
      <c r="G2072" s="35">
        <v>265.39</v>
      </c>
      <c r="H2072" s="35">
        <v>185.965</v>
      </c>
      <c r="I2072" s="35">
        <v>25.082000000000001</v>
      </c>
      <c r="J2072" s="35">
        <v>0</v>
      </c>
      <c r="K2072" s="35">
        <v>0</v>
      </c>
      <c r="L2072" s="35">
        <v>344.26100000000002</v>
      </c>
      <c r="M2072" s="35">
        <v>2249.8670000000002</v>
      </c>
      <c r="N2072" s="35">
        <v>0</v>
      </c>
      <c r="O2072" s="35">
        <v>0</v>
      </c>
      <c r="P2072" s="35">
        <v>4.5650000000000004</v>
      </c>
      <c r="Q2072" s="35">
        <v>0</v>
      </c>
      <c r="R2072" s="35"/>
      <c r="S2072" s="35"/>
    </row>
    <row r="2073" spans="1:19">
      <c r="A2073" t="s">
        <v>1572</v>
      </c>
      <c r="B2073" t="s">
        <v>30</v>
      </c>
      <c r="C2073" t="s">
        <v>118</v>
      </c>
      <c r="D2073" t="s">
        <v>259</v>
      </c>
      <c r="E2073" t="s">
        <v>260</v>
      </c>
      <c r="F2073" s="35">
        <v>1951.0119999999999</v>
      </c>
      <c r="G2073" s="35">
        <v>346.94</v>
      </c>
      <c r="H2073" s="35">
        <v>464.77</v>
      </c>
      <c r="I2073" s="35">
        <v>26.094999999999999</v>
      </c>
      <c r="J2073" s="35">
        <v>0</v>
      </c>
      <c r="K2073" s="35">
        <v>0</v>
      </c>
      <c r="L2073" s="35">
        <v>640.43200000000002</v>
      </c>
      <c r="M2073" s="35">
        <v>472.77499999999998</v>
      </c>
      <c r="N2073" s="35">
        <v>0</v>
      </c>
      <c r="O2073" s="35">
        <v>0</v>
      </c>
      <c r="P2073" s="35">
        <v>0</v>
      </c>
      <c r="Q2073" s="35">
        <v>0</v>
      </c>
      <c r="R2073" s="35"/>
      <c r="S2073" s="35"/>
    </row>
    <row r="2074" spans="1:19">
      <c r="A2074" t="s">
        <v>1573</v>
      </c>
      <c r="B2074" t="s">
        <v>30</v>
      </c>
      <c r="C2074" t="s">
        <v>330</v>
      </c>
      <c r="D2074" t="s">
        <v>259</v>
      </c>
      <c r="E2074" t="s">
        <v>260</v>
      </c>
      <c r="F2074" s="35">
        <v>1643.4559999999999</v>
      </c>
      <c r="G2074" s="35">
        <v>214.4</v>
      </c>
      <c r="H2074" s="35">
        <v>468.08</v>
      </c>
      <c r="I2074" s="35">
        <v>1.522</v>
      </c>
      <c r="J2074" s="35">
        <v>0</v>
      </c>
      <c r="K2074" s="35">
        <v>0</v>
      </c>
      <c r="L2074" s="35">
        <v>607.154</v>
      </c>
      <c r="M2074" s="35">
        <v>314.3</v>
      </c>
      <c r="N2074" s="35">
        <v>0</v>
      </c>
      <c r="O2074" s="35">
        <v>0</v>
      </c>
      <c r="P2074" s="35">
        <v>38</v>
      </c>
      <c r="Q2074" s="35">
        <v>0</v>
      </c>
      <c r="R2074" s="35"/>
      <c r="S2074" s="35"/>
    </row>
    <row r="2075" spans="1:19">
      <c r="A2075" t="s">
        <v>412</v>
      </c>
      <c r="B2075" t="s">
        <v>30</v>
      </c>
      <c r="C2075" t="s">
        <v>118</v>
      </c>
      <c r="D2075" t="s">
        <v>259</v>
      </c>
      <c r="E2075" t="s">
        <v>260</v>
      </c>
      <c r="F2075" s="35">
        <v>931.62099999999998</v>
      </c>
      <c r="G2075" s="35">
        <v>196.32</v>
      </c>
      <c r="H2075" s="35">
        <v>464.86099999999999</v>
      </c>
      <c r="I2075" s="35">
        <v>1.3460000000000001</v>
      </c>
      <c r="J2075" s="35">
        <v>0</v>
      </c>
      <c r="K2075" s="35">
        <v>0</v>
      </c>
      <c r="L2075" s="35">
        <v>162.36799999999999</v>
      </c>
      <c r="M2075" s="35">
        <v>106.726</v>
      </c>
      <c r="N2075" s="35">
        <v>0</v>
      </c>
      <c r="O2075" s="35">
        <v>0</v>
      </c>
      <c r="P2075" s="35">
        <v>0</v>
      </c>
      <c r="Q2075" s="35">
        <v>0</v>
      </c>
      <c r="R2075" s="35"/>
      <c r="S2075" s="35"/>
    </row>
    <row r="2076" spans="1:19">
      <c r="A2076" t="s">
        <v>1574</v>
      </c>
      <c r="B2076" t="s">
        <v>30</v>
      </c>
      <c r="C2076" t="s">
        <v>118</v>
      </c>
      <c r="D2076" t="s">
        <v>259</v>
      </c>
      <c r="E2076" t="s">
        <v>263</v>
      </c>
      <c r="F2076" s="35">
        <v>1060.3140000000001</v>
      </c>
      <c r="G2076" s="35">
        <v>167.01400000000001</v>
      </c>
      <c r="H2076" s="35">
        <v>269.56599999999997</v>
      </c>
      <c r="I2076" s="35">
        <v>1.3460000000000001</v>
      </c>
      <c r="J2076" s="35">
        <v>0</v>
      </c>
      <c r="K2076" s="35">
        <v>0</v>
      </c>
      <c r="L2076" s="35">
        <v>517.18499999999995</v>
      </c>
      <c r="M2076" s="35">
        <v>105.203</v>
      </c>
      <c r="N2076" s="35">
        <v>0</v>
      </c>
      <c r="O2076" s="35">
        <v>0</v>
      </c>
      <c r="P2076" s="35">
        <v>0</v>
      </c>
      <c r="Q2076" s="35">
        <v>0</v>
      </c>
      <c r="R2076" s="35"/>
      <c r="S2076" s="35"/>
    </row>
    <row r="2077" spans="1:19">
      <c r="A2077" t="s">
        <v>1575</v>
      </c>
      <c r="B2077" t="s">
        <v>30</v>
      </c>
      <c r="C2077" t="s">
        <v>330</v>
      </c>
      <c r="D2077" t="s">
        <v>259</v>
      </c>
      <c r="E2077" t="s">
        <v>263</v>
      </c>
      <c r="F2077" s="35">
        <v>734.98400000000004</v>
      </c>
      <c r="G2077" s="35">
        <v>157.13999999999999</v>
      </c>
      <c r="H2077" s="35">
        <v>198.815</v>
      </c>
      <c r="I2077" s="35">
        <v>35.493000000000002</v>
      </c>
      <c r="J2077" s="35">
        <v>0</v>
      </c>
      <c r="K2077" s="35">
        <v>0</v>
      </c>
      <c r="L2077" s="35">
        <v>320.38600000000002</v>
      </c>
      <c r="M2077" s="35">
        <v>23.15</v>
      </c>
      <c r="N2077" s="35">
        <v>0</v>
      </c>
      <c r="O2077" s="35">
        <v>0</v>
      </c>
      <c r="P2077" s="35">
        <v>0</v>
      </c>
      <c r="Q2077" s="35">
        <v>0</v>
      </c>
      <c r="R2077" s="35"/>
      <c r="S2077" s="35"/>
    </row>
    <row r="2078" spans="1:19">
      <c r="A2078" t="s">
        <v>683</v>
      </c>
      <c r="B2078" t="s">
        <v>30</v>
      </c>
      <c r="C2078" t="s">
        <v>118</v>
      </c>
      <c r="D2078" t="s">
        <v>259</v>
      </c>
      <c r="E2078" t="s">
        <v>260</v>
      </c>
      <c r="F2078" s="35">
        <v>1501.3389999999999</v>
      </c>
      <c r="G2078" s="35">
        <v>215.97</v>
      </c>
      <c r="H2078" s="35">
        <v>265.36599999999999</v>
      </c>
      <c r="I2078" s="35">
        <v>17.946999999999999</v>
      </c>
      <c r="J2078" s="35">
        <v>0</v>
      </c>
      <c r="K2078" s="35">
        <v>0</v>
      </c>
      <c r="L2078" s="35">
        <v>554.47199999999998</v>
      </c>
      <c r="M2078" s="35">
        <v>405.23899999999998</v>
      </c>
      <c r="N2078" s="35">
        <v>0</v>
      </c>
      <c r="O2078" s="35">
        <v>0</v>
      </c>
      <c r="P2078" s="35">
        <v>42.344999999999999</v>
      </c>
      <c r="Q2078" s="35">
        <v>0</v>
      </c>
      <c r="R2078" s="35"/>
      <c r="S2078" s="35"/>
    </row>
    <row r="2079" spans="1:19">
      <c r="A2079" t="s">
        <v>326</v>
      </c>
      <c r="B2079" t="s">
        <v>30</v>
      </c>
      <c r="C2079" t="s">
        <v>118</v>
      </c>
      <c r="D2079" t="s">
        <v>259</v>
      </c>
      <c r="E2079" t="s">
        <v>260</v>
      </c>
      <c r="F2079" s="35">
        <v>1577.0060000000001</v>
      </c>
      <c r="G2079" s="35">
        <v>269.14100000000002</v>
      </c>
      <c r="H2079" s="35">
        <v>339.55599999999998</v>
      </c>
      <c r="I2079" s="35">
        <v>3.585</v>
      </c>
      <c r="J2079" s="35">
        <v>0</v>
      </c>
      <c r="K2079" s="35">
        <v>0</v>
      </c>
      <c r="L2079" s="35">
        <v>834.73900000000003</v>
      </c>
      <c r="M2079" s="35">
        <v>122.88500000000001</v>
      </c>
      <c r="N2079" s="35">
        <v>0</v>
      </c>
      <c r="O2079" s="35">
        <v>0</v>
      </c>
      <c r="P2079" s="35">
        <v>7.1</v>
      </c>
      <c r="Q2079" s="35">
        <v>0</v>
      </c>
      <c r="R2079" s="35"/>
      <c r="S2079" s="35"/>
    </row>
    <row r="2080" spans="1:19">
      <c r="A2080" t="s">
        <v>684</v>
      </c>
      <c r="B2080" t="s">
        <v>30</v>
      </c>
      <c r="C2080" t="s">
        <v>330</v>
      </c>
      <c r="D2080" t="s">
        <v>259</v>
      </c>
      <c r="E2080" t="s">
        <v>260</v>
      </c>
      <c r="F2080" s="35">
        <v>1592.96</v>
      </c>
      <c r="G2080" s="35">
        <v>252.54300000000001</v>
      </c>
      <c r="H2080" s="35">
        <v>503.71</v>
      </c>
      <c r="I2080" s="35">
        <v>1.972</v>
      </c>
      <c r="J2080" s="35">
        <v>0</v>
      </c>
      <c r="K2080" s="35">
        <v>0</v>
      </c>
      <c r="L2080" s="35">
        <v>563.351</v>
      </c>
      <c r="M2080" s="35">
        <v>271.35399999999998</v>
      </c>
      <c r="N2080" s="35">
        <v>0</v>
      </c>
      <c r="O2080" s="35">
        <v>0</v>
      </c>
      <c r="P2080" s="35">
        <v>0.03</v>
      </c>
      <c r="Q2080" s="35">
        <v>0</v>
      </c>
      <c r="R2080" s="35"/>
      <c r="S2080" s="35"/>
    </row>
    <row r="2081" spans="1:19">
      <c r="A2081" t="s">
        <v>1541</v>
      </c>
      <c r="B2081" t="s">
        <v>30</v>
      </c>
      <c r="C2081" t="s">
        <v>118</v>
      </c>
      <c r="D2081" t="s">
        <v>259</v>
      </c>
      <c r="E2081" t="s">
        <v>263</v>
      </c>
      <c r="F2081" s="35">
        <v>1080.394</v>
      </c>
      <c r="G2081" s="35">
        <v>185.44900000000001</v>
      </c>
      <c r="H2081" s="35">
        <v>395.78699999999998</v>
      </c>
      <c r="I2081" s="35">
        <v>25.759</v>
      </c>
      <c r="J2081" s="35">
        <v>0</v>
      </c>
      <c r="K2081" s="35">
        <v>0</v>
      </c>
      <c r="L2081" s="35">
        <v>342.75</v>
      </c>
      <c r="M2081" s="35">
        <v>130.274</v>
      </c>
      <c r="N2081" s="35">
        <v>0</v>
      </c>
      <c r="O2081" s="35">
        <v>0</v>
      </c>
      <c r="P2081" s="35">
        <v>0.375</v>
      </c>
      <c r="Q2081" s="35">
        <v>0</v>
      </c>
      <c r="R2081" s="35"/>
      <c r="S2081" s="35"/>
    </row>
    <row r="2082" spans="1:19">
      <c r="A2082" t="s">
        <v>1576</v>
      </c>
      <c r="B2082" t="s">
        <v>30</v>
      </c>
      <c r="C2082" t="s">
        <v>118</v>
      </c>
      <c r="D2082" t="s">
        <v>259</v>
      </c>
      <c r="E2082" t="s">
        <v>260</v>
      </c>
      <c r="F2082" s="35">
        <v>1930.479</v>
      </c>
      <c r="G2082" s="35">
        <v>314.55200000000002</v>
      </c>
      <c r="H2082" s="35">
        <v>247.893</v>
      </c>
      <c r="I2082" s="35">
        <v>13.436999999999999</v>
      </c>
      <c r="J2082" s="35">
        <v>0</v>
      </c>
      <c r="K2082" s="35">
        <v>0</v>
      </c>
      <c r="L2082" s="35">
        <v>967.39700000000005</v>
      </c>
      <c r="M2082" s="35">
        <v>387.2</v>
      </c>
      <c r="N2082" s="35">
        <v>0</v>
      </c>
      <c r="O2082" s="35">
        <v>0</v>
      </c>
      <c r="P2082" s="35">
        <v>0</v>
      </c>
      <c r="Q2082" s="35">
        <v>0</v>
      </c>
      <c r="R2082" s="35"/>
      <c r="S2082" s="35"/>
    </row>
    <row r="2083" spans="1:19">
      <c r="A2083" t="s">
        <v>1577</v>
      </c>
      <c r="B2083" t="s">
        <v>30</v>
      </c>
      <c r="C2083" t="s">
        <v>118</v>
      </c>
      <c r="D2083" t="s">
        <v>259</v>
      </c>
      <c r="E2083" t="s">
        <v>263</v>
      </c>
      <c r="F2083" s="35">
        <v>923.85299999999995</v>
      </c>
      <c r="G2083" s="35">
        <v>192.005</v>
      </c>
      <c r="H2083" s="35">
        <v>315.83800000000002</v>
      </c>
      <c r="I2083" s="35">
        <v>5.0549999999999997</v>
      </c>
      <c r="J2083" s="35">
        <v>0</v>
      </c>
      <c r="K2083" s="35">
        <v>0</v>
      </c>
      <c r="L2083" s="35">
        <v>332.68200000000002</v>
      </c>
      <c r="M2083" s="35">
        <v>78.272999999999996</v>
      </c>
      <c r="N2083" s="35">
        <v>0</v>
      </c>
      <c r="O2083" s="35">
        <v>0</v>
      </c>
      <c r="P2083" s="35">
        <v>0</v>
      </c>
      <c r="Q2083" s="35">
        <v>0</v>
      </c>
      <c r="R2083" s="35"/>
      <c r="S2083" s="35"/>
    </row>
    <row r="2084" spans="1:19">
      <c r="A2084" t="s">
        <v>824</v>
      </c>
      <c r="B2084" t="s">
        <v>58</v>
      </c>
      <c r="C2084" t="s">
        <v>118</v>
      </c>
      <c r="D2084" t="s">
        <v>259</v>
      </c>
      <c r="E2084" t="s">
        <v>263</v>
      </c>
      <c r="F2084" s="35">
        <v>897.91</v>
      </c>
      <c r="G2084" s="35">
        <v>96.75</v>
      </c>
      <c r="H2084" s="35">
        <v>748.04</v>
      </c>
      <c r="I2084" s="35">
        <v>3.59</v>
      </c>
      <c r="J2084" s="35">
        <v>0</v>
      </c>
      <c r="K2084" s="35">
        <v>0</v>
      </c>
      <c r="L2084" s="35">
        <v>0</v>
      </c>
      <c r="M2084" s="35">
        <v>49.53</v>
      </c>
      <c r="N2084" s="35">
        <v>0</v>
      </c>
      <c r="O2084" s="35">
        <v>0</v>
      </c>
      <c r="P2084" s="35">
        <v>0</v>
      </c>
      <c r="Q2084" s="35">
        <v>0</v>
      </c>
      <c r="R2084" s="35"/>
      <c r="S2084" s="35"/>
    </row>
    <row r="2085" spans="1:19">
      <c r="A2085" t="s">
        <v>1578</v>
      </c>
      <c r="B2085" t="s">
        <v>58</v>
      </c>
      <c r="C2085" t="s">
        <v>118</v>
      </c>
      <c r="D2085" t="s">
        <v>259</v>
      </c>
      <c r="E2085" t="s">
        <v>263</v>
      </c>
      <c r="F2085" s="35">
        <v>1525.47</v>
      </c>
      <c r="G2085" s="35">
        <v>155.06</v>
      </c>
      <c r="H2085" s="35">
        <v>1302.53</v>
      </c>
      <c r="I2085" s="35">
        <v>5.64</v>
      </c>
      <c r="J2085" s="35">
        <v>0</v>
      </c>
      <c r="K2085" s="35">
        <v>0</v>
      </c>
      <c r="L2085" s="35">
        <v>0</v>
      </c>
      <c r="M2085" s="35">
        <v>62.24</v>
      </c>
      <c r="N2085" s="35">
        <v>0</v>
      </c>
      <c r="O2085" s="35">
        <v>0</v>
      </c>
      <c r="P2085" s="35">
        <v>0</v>
      </c>
      <c r="Q2085" s="35">
        <v>0</v>
      </c>
      <c r="R2085" s="35"/>
      <c r="S2085" s="35"/>
    </row>
    <row r="2086" spans="1:19">
      <c r="A2086" t="s">
        <v>1579</v>
      </c>
      <c r="B2086" t="s">
        <v>58</v>
      </c>
      <c r="C2086" t="s">
        <v>330</v>
      </c>
      <c r="D2086" t="s">
        <v>259</v>
      </c>
      <c r="E2086" t="s">
        <v>263</v>
      </c>
      <c r="F2086" s="35">
        <v>991.77009999999996</v>
      </c>
      <c r="G2086" s="35">
        <v>125.46</v>
      </c>
      <c r="H2086" s="35">
        <v>800.8</v>
      </c>
      <c r="I2086" s="35">
        <v>13.37</v>
      </c>
      <c r="J2086" s="35">
        <v>0</v>
      </c>
      <c r="K2086" s="35">
        <v>0</v>
      </c>
      <c r="L2086" s="35">
        <v>0</v>
      </c>
      <c r="M2086" s="35">
        <v>52.14</v>
      </c>
      <c r="N2086" s="35">
        <v>0</v>
      </c>
      <c r="O2086" s="35">
        <v>0</v>
      </c>
      <c r="P2086" s="35">
        <v>0</v>
      </c>
      <c r="Q2086" s="35">
        <v>0</v>
      </c>
      <c r="R2086" s="35"/>
      <c r="S2086" s="35"/>
    </row>
    <row r="2087" spans="1:19">
      <c r="A2087" t="s">
        <v>1580</v>
      </c>
      <c r="B2087" t="s">
        <v>58</v>
      </c>
      <c r="C2087" t="s">
        <v>118</v>
      </c>
      <c r="D2087" t="s">
        <v>259</v>
      </c>
      <c r="E2087" t="s">
        <v>263</v>
      </c>
      <c r="F2087" s="35">
        <v>2282.59</v>
      </c>
      <c r="G2087" s="35">
        <v>178.43</v>
      </c>
      <c r="H2087" s="35">
        <v>2070.17</v>
      </c>
      <c r="I2087" s="35">
        <v>0.92</v>
      </c>
      <c r="J2087" s="35">
        <v>0</v>
      </c>
      <c r="K2087" s="35">
        <v>0</v>
      </c>
      <c r="L2087" s="35">
        <v>0</v>
      </c>
      <c r="M2087" s="35">
        <v>33.07</v>
      </c>
      <c r="N2087" s="35">
        <v>0</v>
      </c>
      <c r="O2087" s="35">
        <v>0</v>
      </c>
      <c r="P2087" s="35">
        <v>0</v>
      </c>
      <c r="Q2087" s="35">
        <v>0</v>
      </c>
      <c r="R2087" s="35"/>
      <c r="S2087" s="35"/>
    </row>
    <row r="2088" spans="1:19">
      <c r="A2088" t="s">
        <v>1581</v>
      </c>
      <c r="B2088" t="s">
        <v>58</v>
      </c>
      <c r="C2088" t="s">
        <v>118</v>
      </c>
      <c r="D2088" t="s">
        <v>259</v>
      </c>
      <c r="E2088" t="s">
        <v>263</v>
      </c>
      <c r="F2088" s="35">
        <v>1484.07</v>
      </c>
      <c r="G2088" s="35">
        <v>226.13</v>
      </c>
      <c r="H2088" s="35">
        <v>1093.8900000000001</v>
      </c>
      <c r="I2088" s="35">
        <v>0</v>
      </c>
      <c r="J2088" s="35">
        <v>0</v>
      </c>
      <c r="K2088" s="35">
        <v>0</v>
      </c>
      <c r="L2088" s="35">
        <v>0</v>
      </c>
      <c r="M2088" s="35">
        <v>164.05</v>
      </c>
      <c r="N2088" s="35">
        <v>0</v>
      </c>
      <c r="O2088" s="35">
        <v>0</v>
      </c>
      <c r="P2088" s="35">
        <v>0</v>
      </c>
      <c r="Q2088" s="35">
        <v>0</v>
      </c>
      <c r="R2088" s="35"/>
      <c r="S2088" s="35"/>
    </row>
    <row r="2089" spans="1:19">
      <c r="A2089" t="s">
        <v>700</v>
      </c>
      <c r="B2089" t="s">
        <v>58</v>
      </c>
      <c r="C2089" t="s">
        <v>118</v>
      </c>
      <c r="D2089" t="s">
        <v>259</v>
      </c>
      <c r="E2089" t="s">
        <v>263</v>
      </c>
      <c r="F2089" s="35">
        <v>1507.41</v>
      </c>
      <c r="G2089" s="35">
        <v>162.43</v>
      </c>
      <c r="H2089" s="35">
        <v>1258.1600000000001</v>
      </c>
      <c r="I2089" s="35">
        <v>2.91</v>
      </c>
      <c r="J2089" s="35">
        <v>0</v>
      </c>
      <c r="K2089" s="35">
        <v>0</v>
      </c>
      <c r="L2089" s="35">
        <v>0</v>
      </c>
      <c r="M2089" s="35">
        <v>83.91</v>
      </c>
      <c r="N2089" s="35">
        <v>0</v>
      </c>
      <c r="O2089" s="35">
        <v>0</v>
      </c>
      <c r="P2089" s="35">
        <v>0</v>
      </c>
      <c r="Q2089" s="35">
        <v>0</v>
      </c>
      <c r="R2089" s="35"/>
      <c r="S2089" s="35"/>
    </row>
    <row r="2090" spans="1:19">
      <c r="A2090" t="s">
        <v>593</v>
      </c>
      <c r="B2090" t="s">
        <v>58</v>
      </c>
      <c r="C2090" t="s">
        <v>118</v>
      </c>
      <c r="D2090" t="s">
        <v>259</v>
      </c>
      <c r="E2090" t="s">
        <v>263</v>
      </c>
      <c r="F2090" s="35">
        <v>1371.57</v>
      </c>
      <c r="G2090" s="35">
        <v>199.04</v>
      </c>
      <c r="H2090" s="35">
        <v>967.12</v>
      </c>
      <c r="I2090" s="35">
        <v>0</v>
      </c>
      <c r="J2090" s="35">
        <v>0</v>
      </c>
      <c r="K2090" s="35">
        <v>0</v>
      </c>
      <c r="L2090" s="35">
        <v>0</v>
      </c>
      <c r="M2090" s="35">
        <v>205.41</v>
      </c>
      <c r="N2090" s="35">
        <v>0</v>
      </c>
      <c r="O2090" s="35">
        <v>0</v>
      </c>
      <c r="P2090" s="35">
        <v>0</v>
      </c>
      <c r="Q2090" s="35">
        <v>0</v>
      </c>
      <c r="R2090" s="35"/>
      <c r="S2090" s="35"/>
    </row>
    <row r="2091" spans="1:19">
      <c r="A2091" t="s">
        <v>1582</v>
      </c>
      <c r="B2091" t="s">
        <v>58</v>
      </c>
      <c r="C2091" t="s">
        <v>118</v>
      </c>
      <c r="D2091" t="s">
        <v>259</v>
      </c>
      <c r="E2091" t="s">
        <v>263</v>
      </c>
      <c r="F2091" s="35">
        <v>2240.1</v>
      </c>
      <c r="G2091" s="35">
        <v>250.04</v>
      </c>
      <c r="H2091" s="35">
        <v>1834.28</v>
      </c>
      <c r="I2091" s="35">
        <v>17.28</v>
      </c>
      <c r="J2091" s="35">
        <v>0</v>
      </c>
      <c r="K2091" s="35">
        <v>0</v>
      </c>
      <c r="L2091" s="35">
        <v>0</v>
      </c>
      <c r="M2091" s="35">
        <v>138.5</v>
      </c>
      <c r="N2091" s="35">
        <v>0</v>
      </c>
      <c r="O2091" s="35">
        <v>0</v>
      </c>
      <c r="P2091" s="35">
        <v>0</v>
      </c>
      <c r="Q2091" s="35">
        <v>0</v>
      </c>
      <c r="R2091" s="35"/>
      <c r="S2091" s="35"/>
    </row>
    <row r="2092" spans="1:19">
      <c r="A2092" t="s">
        <v>1583</v>
      </c>
      <c r="B2092" t="s">
        <v>58</v>
      </c>
      <c r="C2092" t="s">
        <v>118</v>
      </c>
      <c r="D2092" t="s">
        <v>259</v>
      </c>
      <c r="E2092" t="s">
        <v>260</v>
      </c>
      <c r="F2092" s="35">
        <v>2055.12</v>
      </c>
      <c r="G2092" s="35">
        <v>179.85</v>
      </c>
      <c r="H2092" s="35">
        <v>907.93</v>
      </c>
      <c r="I2092" s="35">
        <v>11.71</v>
      </c>
      <c r="J2092" s="35">
        <v>0</v>
      </c>
      <c r="K2092" s="35">
        <v>0</v>
      </c>
      <c r="L2092" s="35">
        <v>0</v>
      </c>
      <c r="M2092" s="35">
        <v>955.63</v>
      </c>
      <c r="N2092" s="35">
        <v>0</v>
      </c>
      <c r="O2092" s="35">
        <v>0</v>
      </c>
      <c r="P2092" s="35">
        <v>0</v>
      </c>
      <c r="Q2092" s="35">
        <v>0</v>
      </c>
      <c r="R2092" s="35"/>
      <c r="S2092" s="35"/>
    </row>
    <row r="2093" spans="1:19">
      <c r="A2093" t="s">
        <v>950</v>
      </c>
      <c r="B2093" t="s">
        <v>58</v>
      </c>
      <c r="C2093" t="s">
        <v>330</v>
      </c>
      <c r="D2093" t="s">
        <v>259</v>
      </c>
      <c r="E2093" t="s">
        <v>263</v>
      </c>
      <c r="F2093" s="35">
        <v>1396.58</v>
      </c>
      <c r="G2093" s="35">
        <v>200.57</v>
      </c>
      <c r="H2093" s="35">
        <v>733.02</v>
      </c>
      <c r="I2093" s="35">
        <v>17.93</v>
      </c>
      <c r="J2093" s="35">
        <v>0</v>
      </c>
      <c r="K2093" s="35">
        <v>0</v>
      </c>
      <c r="L2093" s="35">
        <v>0</v>
      </c>
      <c r="M2093" s="35">
        <v>445.06</v>
      </c>
      <c r="N2093" s="35">
        <v>0</v>
      </c>
      <c r="O2093" s="35">
        <v>0</v>
      </c>
      <c r="P2093" s="35">
        <v>0</v>
      </c>
      <c r="Q2093" s="35">
        <v>0</v>
      </c>
      <c r="R2093" s="35"/>
      <c r="S2093" s="35"/>
    </row>
    <row r="2094" spans="1:19">
      <c r="A2094" t="s">
        <v>270</v>
      </c>
      <c r="B2094" t="s">
        <v>58</v>
      </c>
      <c r="C2094" t="s">
        <v>118</v>
      </c>
      <c r="D2094" t="s">
        <v>259</v>
      </c>
      <c r="E2094" t="s">
        <v>263</v>
      </c>
      <c r="F2094" s="35">
        <v>1204.46</v>
      </c>
      <c r="G2094" s="35">
        <v>134.05000000000001</v>
      </c>
      <c r="H2094" s="35">
        <v>932.72</v>
      </c>
      <c r="I2094" s="35">
        <v>19.29</v>
      </c>
      <c r="J2094" s="35">
        <v>0</v>
      </c>
      <c r="K2094" s="35">
        <v>0</v>
      </c>
      <c r="L2094" s="35">
        <v>0</v>
      </c>
      <c r="M2094" s="35">
        <v>118.4</v>
      </c>
      <c r="N2094" s="35">
        <v>0</v>
      </c>
      <c r="O2094" s="35">
        <v>0</v>
      </c>
      <c r="P2094" s="35">
        <v>0</v>
      </c>
      <c r="Q2094" s="35">
        <v>0</v>
      </c>
      <c r="R2094" s="35"/>
      <c r="S2094" s="35"/>
    </row>
    <row r="2095" spans="1:19">
      <c r="A2095" t="s">
        <v>272</v>
      </c>
      <c r="B2095" t="s">
        <v>58</v>
      </c>
      <c r="C2095" t="s">
        <v>330</v>
      </c>
      <c r="D2095" t="s">
        <v>259</v>
      </c>
      <c r="E2095" t="s">
        <v>263</v>
      </c>
      <c r="F2095" s="35">
        <v>998.58010000000002</v>
      </c>
      <c r="G2095" s="35">
        <v>148.61000000000001</v>
      </c>
      <c r="H2095" s="35">
        <v>721.41</v>
      </c>
      <c r="I2095" s="35">
        <v>10.59</v>
      </c>
      <c r="J2095" s="35">
        <v>0</v>
      </c>
      <c r="K2095" s="35">
        <v>0</v>
      </c>
      <c r="L2095" s="35">
        <v>0</v>
      </c>
      <c r="M2095" s="35">
        <v>117.97</v>
      </c>
      <c r="N2095" s="35">
        <v>0</v>
      </c>
      <c r="O2095" s="35">
        <v>0</v>
      </c>
      <c r="P2095" s="35">
        <v>0</v>
      </c>
      <c r="Q2095" s="35">
        <v>0</v>
      </c>
      <c r="R2095" s="35"/>
      <c r="S2095" s="35"/>
    </row>
    <row r="2096" spans="1:19">
      <c r="A2096" t="s">
        <v>1584</v>
      </c>
      <c r="B2096" t="s">
        <v>58</v>
      </c>
      <c r="C2096" t="s">
        <v>118</v>
      </c>
      <c r="D2096" t="s">
        <v>259</v>
      </c>
      <c r="E2096" t="s">
        <v>263</v>
      </c>
      <c r="F2096" s="35">
        <v>1712.59</v>
      </c>
      <c r="G2096" s="35">
        <v>197.29</v>
      </c>
      <c r="H2096" s="35">
        <v>1479.19</v>
      </c>
      <c r="I2096" s="35">
        <v>1.05</v>
      </c>
      <c r="J2096" s="35">
        <v>0</v>
      </c>
      <c r="K2096" s="35">
        <v>0</v>
      </c>
      <c r="L2096" s="35">
        <v>0</v>
      </c>
      <c r="M2096" s="35">
        <v>35.06</v>
      </c>
      <c r="N2096" s="35">
        <v>0</v>
      </c>
      <c r="O2096" s="35">
        <v>0</v>
      </c>
      <c r="P2096" s="35">
        <v>0</v>
      </c>
      <c r="Q2096" s="35">
        <v>0</v>
      </c>
      <c r="R2096" s="35"/>
      <c r="S2096" s="35"/>
    </row>
    <row r="2097" spans="1:19">
      <c r="A2097" t="s">
        <v>369</v>
      </c>
      <c r="B2097" t="s">
        <v>58</v>
      </c>
      <c r="C2097" t="s">
        <v>118</v>
      </c>
      <c r="D2097" t="s">
        <v>259</v>
      </c>
      <c r="E2097" t="s">
        <v>260</v>
      </c>
      <c r="F2097" s="35">
        <v>1908.67</v>
      </c>
      <c r="G2097" s="35">
        <v>92.35</v>
      </c>
      <c r="H2097" s="35">
        <v>211.88</v>
      </c>
      <c r="I2097" s="35">
        <v>18.149999999999999</v>
      </c>
      <c r="J2097" s="35">
        <v>0</v>
      </c>
      <c r="K2097" s="35">
        <v>0</v>
      </c>
      <c r="L2097" s="35">
        <v>0</v>
      </c>
      <c r="M2097" s="35">
        <v>1586.29</v>
      </c>
      <c r="N2097" s="35">
        <v>0</v>
      </c>
      <c r="O2097" s="35">
        <v>0</v>
      </c>
      <c r="P2097" s="35">
        <v>0</v>
      </c>
      <c r="Q2097" s="35">
        <v>0</v>
      </c>
      <c r="R2097" s="35"/>
      <c r="S2097" s="35"/>
    </row>
    <row r="2098" spans="1:19">
      <c r="A2098" t="s">
        <v>1585</v>
      </c>
      <c r="B2098" t="s">
        <v>58</v>
      </c>
      <c r="C2098" t="s">
        <v>118</v>
      </c>
      <c r="D2098" t="s">
        <v>259</v>
      </c>
      <c r="E2098" t="s">
        <v>263</v>
      </c>
      <c r="F2098" s="35">
        <v>623.41</v>
      </c>
      <c r="G2098" s="35">
        <v>107.55</v>
      </c>
      <c r="H2098" s="35">
        <v>465.2</v>
      </c>
      <c r="I2098" s="35">
        <v>0</v>
      </c>
      <c r="J2098" s="35">
        <v>0</v>
      </c>
      <c r="K2098" s="35">
        <v>0</v>
      </c>
      <c r="L2098" s="35">
        <v>0</v>
      </c>
      <c r="M2098" s="35">
        <v>50.66</v>
      </c>
      <c r="N2098" s="35">
        <v>0</v>
      </c>
      <c r="O2098" s="35">
        <v>0</v>
      </c>
      <c r="P2098" s="35">
        <v>0</v>
      </c>
      <c r="Q2098" s="35">
        <v>0</v>
      </c>
      <c r="R2098" s="35"/>
      <c r="S2098" s="35"/>
    </row>
    <row r="2099" spans="1:19">
      <c r="A2099" t="s">
        <v>878</v>
      </c>
      <c r="B2099" t="s">
        <v>58</v>
      </c>
      <c r="C2099" t="s">
        <v>330</v>
      </c>
      <c r="D2099" t="s">
        <v>259</v>
      </c>
      <c r="E2099" t="s">
        <v>260</v>
      </c>
      <c r="F2099" s="35">
        <v>1894.73</v>
      </c>
      <c r="G2099" s="35">
        <v>171.22</v>
      </c>
      <c r="H2099" s="35">
        <v>1183.49</v>
      </c>
      <c r="I2099" s="35">
        <v>20.67</v>
      </c>
      <c r="J2099" s="35">
        <v>0</v>
      </c>
      <c r="K2099" s="35">
        <v>0</v>
      </c>
      <c r="L2099" s="35">
        <v>0</v>
      </c>
      <c r="M2099" s="35">
        <v>519.35</v>
      </c>
      <c r="N2099" s="35">
        <v>0</v>
      </c>
      <c r="O2099" s="35">
        <v>0</v>
      </c>
      <c r="P2099" s="35">
        <v>0</v>
      </c>
      <c r="Q2099" s="35">
        <v>0</v>
      </c>
      <c r="R2099" s="35"/>
      <c r="S2099" s="35"/>
    </row>
    <row r="2100" spans="1:19">
      <c r="A2100" t="s">
        <v>1586</v>
      </c>
      <c r="B2100" t="s">
        <v>58</v>
      </c>
      <c r="C2100" t="s">
        <v>118</v>
      </c>
      <c r="D2100" t="s">
        <v>259</v>
      </c>
      <c r="E2100" t="s">
        <v>263</v>
      </c>
      <c r="F2100" s="35">
        <v>1152.6300000000001</v>
      </c>
      <c r="G2100" s="35">
        <v>145.51</v>
      </c>
      <c r="H2100" s="35">
        <v>923.69</v>
      </c>
      <c r="I2100" s="35">
        <v>20.48</v>
      </c>
      <c r="J2100" s="35">
        <v>0</v>
      </c>
      <c r="K2100" s="35">
        <v>0</v>
      </c>
      <c r="L2100" s="35">
        <v>0</v>
      </c>
      <c r="M2100" s="35">
        <v>62.95</v>
      </c>
      <c r="N2100" s="35">
        <v>0</v>
      </c>
      <c r="O2100" s="35">
        <v>0</v>
      </c>
      <c r="P2100" s="35">
        <v>0</v>
      </c>
      <c r="Q2100" s="35">
        <v>0</v>
      </c>
      <c r="R2100" s="35"/>
      <c r="S2100" s="35"/>
    </row>
    <row r="2101" spans="1:19">
      <c r="A2101" t="s">
        <v>1587</v>
      </c>
      <c r="B2101" t="s">
        <v>58</v>
      </c>
      <c r="C2101" t="s">
        <v>118</v>
      </c>
      <c r="D2101" t="s">
        <v>259</v>
      </c>
      <c r="E2101" t="s">
        <v>263</v>
      </c>
      <c r="F2101" s="35">
        <v>1213.03</v>
      </c>
      <c r="G2101" s="35">
        <v>111.17</v>
      </c>
      <c r="H2101" s="35">
        <v>1012.1</v>
      </c>
      <c r="I2101" s="35">
        <v>21.54</v>
      </c>
      <c r="J2101" s="35">
        <v>0</v>
      </c>
      <c r="K2101" s="35">
        <v>0</v>
      </c>
      <c r="L2101" s="35">
        <v>0</v>
      </c>
      <c r="M2101" s="35">
        <v>68.22</v>
      </c>
      <c r="N2101" s="35">
        <v>0</v>
      </c>
      <c r="O2101" s="35">
        <v>0</v>
      </c>
      <c r="P2101" s="35">
        <v>0</v>
      </c>
      <c r="Q2101" s="35">
        <v>0</v>
      </c>
      <c r="R2101" s="35"/>
      <c r="S2101" s="35"/>
    </row>
    <row r="2102" spans="1:19">
      <c r="A2102" t="s">
        <v>1588</v>
      </c>
      <c r="B2102" t="s">
        <v>58</v>
      </c>
      <c r="C2102" t="s">
        <v>118</v>
      </c>
      <c r="D2102" t="s">
        <v>259</v>
      </c>
      <c r="E2102" t="s">
        <v>260</v>
      </c>
      <c r="F2102" s="35">
        <v>1645.89</v>
      </c>
      <c r="G2102" s="35">
        <v>197.11</v>
      </c>
      <c r="H2102" s="35">
        <v>1096.25</v>
      </c>
      <c r="I2102" s="35">
        <v>52.49</v>
      </c>
      <c r="J2102" s="35">
        <v>0</v>
      </c>
      <c r="K2102" s="35">
        <v>0</v>
      </c>
      <c r="L2102" s="35">
        <v>0</v>
      </c>
      <c r="M2102" s="35">
        <v>298.25</v>
      </c>
      <c r="N2102" s="35">
        <v>0</v>
      </c>
      <c r="O2102" s="35">
        <v>0</v>
      </c>
      <c r="P2102" s="35">
        <v>1.79</v>
      </c>
      <c r="Q2102" s="35">
        <v>0</v>
      </c>
      <c r="R2102" s="35"/>
      <c r="S2102" s="35"/>
    </row>
    <row r="2103" spans="1:19">
      <c r="A2103" t="s">
        <v>487</v>
      </c>
      <c r="B2103" t="s">
        <v>58</v>
      </c>
      <c r="C2103" t="s">
        <v>118</v>
      </c>
      <c r="D2103" t="s">
        <v>259</v>
      </c>
      <c r="E2103" t="s">
        <v>263</v>
      </c>
      <c r="F2103" s="35">
        <v>1746.16</v>
      </c>
      <c r="G2103" s="35">
        <v>193.61</v>
      </c>
      <c r="H2103" s="35">
        <v>1357.95</v>
      </c>
      <c r="I2103" s="35">
        <v>12.45</v>
      </c>
      <c r="J2103" s="35">
        <v>0</v>
      </c>
      <c r="K2103" s="35">
        <v>0</v>
      </c>
      <c r="L2103" s="35">
        <v>0</v>
      </c>
      <c r="M2103" s="35">
        <v>182.15</v>
      </c>
      <c r="N2103" s="35">
        <v>0</v>
      </c>
      <c r="O2103" s="35">
        <v>0</v>
      </c>
      <c r="P2103" s="35">
        <v>0</v>
      </c>
      <c r="Q2103" s="35">
        <v>0</v>
      </c>
      <c r="R2103" s="35"/>
      <c r="S2103" s="35"/>
    </row>
    <row r="2104" spans="1:19">
      <c r="A2104" t="s">
        <v>787</v>
      </c>
      <c r="B2104" t="s">
        <v>58</v>
      </c>
      <c r="C2104" t="s">
        <v>118</v>
      </c>
      <c r="D2104" t="s">
        <v>259</v>
      </c>
      <c r="E2104" t="s">
        <v>263</v>
      </c>
      <c r="F2104" s="35">
        <v>1437.75</v>
      </c>
      <c r="G2104" s="35">
        <v>176.93</v>
      </c>
      <c r="H2104" s="35">
        <v>1094.3</v>
      </c>
      <c r="I2104" s="35">
        <v>19.649999999999999</v>
      </c>
      <c r="J2104" s="35">
        <v>0</v>
      </c>
      <c r="K2104" s="35">
        <v>0</v>
      </c>
      <c r="L2104" s="35">
        <v>0</v>
      </c>
      <c r="M2104" s="35">
        <v>146.87</v>
      </c>
      <c r="N2104" s="35">
        <v>0</v>
      </c>
      <c r="O2104" s="35">
        <v>0</v>
      </c>
      <c r="P2104" s="35">
        <v>0</v>
      </c>
      <c r="Q2104" s="35">
        <v>0</v>
      </c>
      <c r="R2104" s="35"/>
      <c r="S2104" s="35"/>
    </row>
    <row r="2105" spans="1:19">
      <c r="A2105" t="s">
        <v>1589</v>
      </c>
      <c r="B2105" t="s">
        <v>58</v>
      </c>
      <c r="C2105" t="s">
        <v>330</v>
      </c>
      <c r="D2105" t="s">
        <v>259</v>
      </c>
      <c r="E2105" t="s">
        <v>263</v>
      </c>
      <c r="F2105" s="35">
        <v>1285.83</v>
      </c>
      <c r="G2105" s="35">
        <v>138.16999999999999</v>
      </c>
      <c r="H2105" s="35">
        <v>1105.47</v>
      </c>
      <c r="I2105" s="35">
        <v>0</v>
      </c>
      <c r="J2105" s="35">
        <v>0</v>
      </c>
      <c r="K2105" s="35">
        <v>0</v>
      </c>
      <c r="L2105" s="35">
        <v>0</v>
      </c>
      <c r="M2105" s="35">
        <v>42.19</v>
      </c>
      <c r="N2105" s="35">
        <v>0</v>
      </c>
      <c r="O2105" s="35">
        <v>0</v>
      </c>
      <c r="P2105" s="35">
        <v>0</v>
      </c>
      <c r="Q2105" s="35">
        <v>0</v>
      </c>
      <c r="R2105" s="35"/>
      <c r="S2105" s="35"/>
    </row>
    <row r="2106" spans="1:19">
      <c r="A2106" t="s">
        <v>882</v>
      </c>
      <c r="B2106" t="s">
        <v>58</v>
      </c>
      <c r="C2106" t="s">
        <v>330</v>
      </c>
      <c r="D2106" t="s">
        <v>259</v>
      </c>
      <c r="E2106" t="s">
        <v>263</v>
      </c>
      <c r="F2106" s="35">
        <v>1426.65</v>
      </c>
      <c r="G2106" s="35">
        <v>145.81</v>
      </c>
      <c r="H2106" s="35">
        <v>1231.48</v>
      </c>
      <c r="I2106" s="35">
        <v>2.78</v>
      </c>
      <c r="J2106" s="35">
        <v>0</v>
      </c>
      <c r="K2106" s="35">
        <v>0</v>
      </c>
      <c r="L2106" s="35">
        <v>0</v>
      </c>
      <c r="M2106" s="35">
        <v>46.58</v>
      </c>
      <c r="N2106" s="35">
        <v>0</v>
      </c>
      <c r="O2106" s="35">
        <v>0</v>
      </c>
      <c r="P2106" s="35">
        <v>0</v>
      </c>
      <c r="Q2106" s="35">
        <v>0</v>
      </c>
      <c r="R2106" s="35"/>
      <c r="S2106" s="35"/>
    </row>
    <row r="2107" spans="1:19">
      <c r="A2107" t="s">
        <v>496</v>
      </c>
      <c r="B2107" t="s">
        <v>58</v>
      </c>
      <c r="C2107" t="s">
        <v>330</v>
      </c>
      <c r="D2107" t="s">
        <v>259</v>
      </c>
      <c r="E2107" t="s">
        <v>260</v>
      </c>
      <c r="F2107" s="35">
        <v>2399.86</v>
      </c>
      <c r="G2107" s="35">
        <v>157.9</v>
      </c>
      <c r="H2107" s="35">
        <v>1789.24</v>
      </c>
      <c r="I2107" s="35">
        <v>0</v>
      </c>
      <c r="J2107" s="35">
        <v>0</v>
      </c>
      <c r="K2107" s="35">
        <v>0</v>
      </c>
      <c r="L2107" s="35">
        <v>0</v>
      </c>
      <c r="M2107" s="35">
        <v>452.72</v>
      </c>
      <c r="N2107" s="35">
        <v>0</v>
      </c>
      <c r="O2107" s="35">
        <v>0</v>
      </c>
      <c r="P2107" s="35">
        <v>0</v>
      </c>
      <c r="Q2107" s="35">
        <v>0</v>
      </c>
      <c r="R2107" s="35"/>
      <c r="S2107" s="35"/>
    </row>
    <row r="2108" spans="1:19">
      <c r="A2108" t="s">
        <v>1590</v>
      </c>
      <c r="B2108" t="s">
        <v>58</v>
      </c>
      <c r="C2108" t="s">
        <v>330</v>
      </c>
      <c r="D2108" t="s">
        <v>259</v>
      </c>
      <c r="E2108" t="s">
        <v>263</v>
      </c>
      <c r="F2108" s="35">
        <v>1323.37</v>
      </c>
      <c r="G2108" s="35">
        <v>208.04</v>
      </c>
      <c r="H2108" s="35">
        <v>961.1</v>
      </c>
      <c r="I2108" s="35">
        <v>0</v>
      </c>
      <c r="J2108" s="35">
        <v>0</v>
      </c>
      <c r="K2108" s="35">
        <v>0</v>
      </c>
      <c r="L2108" s="35">
        <v>0</v>
      </c>
      <c r="M2108" s="35">
        <v>154.22999999999999</v>
      </c>
      <c r="N2108" s="35">
        <v>0</v>
      </c>
      <c r="O2108" s="35">
        <v>0</v>
      </c>
      <c r="P2108" s="35">
        <v>0</v>
      </c>
      <c r="Q2108" s="35">
        <v>0</v>
      </c>
      <c r="R2108" s="35"/>
      <c r="S2108" s="35"/>
    </row>
    <row r="2109" spans="1:19">
      <c r="A2109" t="s">
        <v>630</v>
      </c>
      <c r="B2109" t="s">
        <v>58</v>
      </c>
      <c r="C2109" t="s">
        <v>118</v>
      </c>
      <c r="D2109" t="s">
        <v>259</v>
      </c>
      <c r="E2109" t="s">
        <v>260</v>
      </c>
      <c r="F2109" s="35">
        <v>1939.13</v>
      </c>
      <c r="G2109" s="35">
        <v>174.35</v>
      </c>
      <c r="H2109" s="35">
        <v>1380.2</v>
      </c>
      <c r="I2109" s="35">
        <v>37.340000000000003</v>
      </c>
      <c r="J2109" s="35">
        <v>0</v>
      </c>
      <c r="K2109" s="35">
        <v>0</v>
      </c>
      <c r="L2109" s="35">
        <v>0</v>
      </c>
      <c r="M2109" s="35">
        <v>347.24</v>
      </c>
      <c r="N2109" s="35">
        <v>0</v>
      </c>
      <c r="O2109" s="35">
        <v>0</v>
      </c>
      <c r="P2109" s="35">
        <v>0</v>
      </c>
      <c r="Q2109" s="35">
        <v>0</v>
      </c>
      <c r="R2109" s="35"/>
      <c r="S2109" s="35"/>
    </row>
    <row r="2110" spans="1:19">
      <c r="A2110" t="s">
        <v>381</v>
      </c>
      <c r="B2110" t="s">
        <v>58</v>
      </c>
      <c r="C2110" t="s">
        <v>118</v>
      </c>
      <c r="D2110" t="s">
        <v>259</v>
      </c>
      <c r="E2110" t="s">
        <v>263</v>
      </c>
      <c r="F2110" s="35">
        <v>1921.55</v>
      </c>
      <c r="G2110" s="35">
        <v>152</v>
      </c>
      <c r="H2110" s="35">
        <v>1712.8</v>
      </c>
      <c r="I2110" s="35">
        <v>0</v>
      </c>
      <c r="J2110" s="35">
        <v>0</v>
      </c>
      <c r="K2110" s="35">
        <v>0</v>
      </c>
      <c r="L2110" s="35">
        <v>0</v>
      </c>
      <c r="M2110" s="35">
        <v>56.75</v>
      </c>
      <c r="N2110" s="35">
        <v>0</v>
      </c>
      <c r="O2110" s="35">
        <v>0</v>
      </c>
      <c r="P2110" s="35">
        <v>0</v>
      </c>
      <c r="Q2110" s="35">
        <v>0</v>
      </c>
      <c r="R2110" s="35"/>
      <c r="S2110" s="35"/>
    </row>
    <row r="2111" spans="1:19">
      <c r="A2111" t="s">
        <v>1591</v>
      </c>
      <c r="B2111" t="s">
        <v>58</v>
      </c>
      <c r="C2111" t="s">
        <v>330</v>
      </c>
      <c r="D2111" t="s">
        <v>259</v>
      </c>
      <c r="E2111" t="s">
        <v>263</v>
      </c>
      <c r="F2111" s="35">
        <v>971.95</v>
      </c>
      <c r="G2111" s="35">
        <v>90.38</v>
      </c>
      <c r="H2111" s="35">
        <v>823.89</v>
      </c>
      <c r="I2111" s="35">
        <v>1.79</v>
      </c>
      <c r="J2111" s="35">
        <v>0</v>
      </c>
      <c r="K2111" s="35">
        <v>0</v>
      </c>
      <c r="L2111" s="35">
        <v>0</v>
      </c>
      <c r="M2111" s="35">
        <v>55.89</v>
      </c>
      <c r="N2111" s="35">
        <v>0</v>
      </c>
      <c r="O2111" s="35">
        <v>0</v>
      </c>
      <c r="P2111" s="35">
        <v>0</v>
      </c>
      <c r="Q2111" s="35">
        <v>0</v>
      </c>
      <c r="R2111" s="35"/>
      <c r="S2111" s="35"/>
    </row>
    <row r="2112" spans="1:19">
      <c r="A2112" t="s">
        <v>1592</v>
      </c>
      <c r="B2112" t="s">
        <v>58</v>
      </c>
      <c r="C2112" t="s">
        <v>118</v>
      </c>
      <c r="D2112" t="s">
        <v>259</v>
      </c>
      <c r="E2112" t="s">
        <v>263</v>
      </c>
      <c r="F2112" s="35">
        <v>842.12</v>
      </c>
      <c r="G2112" s="35">
        <v>70.38</v>
      </c>
      <c r="H2112" s="35">
        <v>739.76</v>
      </c>
      <c r="I2112" s="35">
        <v>0</v>
      </c>
      <c r="J2112" s="35">
        <v>0</v>
      </c>
      <c r="K2112" s="35">
        <v>0</v>
      </c>
      <c r="L2112" s="35">
        <v>0</v>
      </c>
      <c r="M2112" s="35">
        <v>31.98</v>
      </c>
      <c r="N2112" s="35">
        <v>0</v>
      </c>
      <c r="O2112" s="35">
        <v>0</v>
      </c>
      <c r="P2112" s="35">
        <v>0</v>
      </c>
      <c r="Q2112" s="35">
        <v>0</v>
      </c>
      <c r="R2112" s="35"/>
      <c r="S2112" s="35"/>
    </row>
    <row r="2113" spans="1:19">
      <c r="A2113" t="s">
        <v>890</v>
      </c>
      <c r="B2113" t="s">
        <v>58</v>
      </c>
      <c r="C2113" t="s">
        <v>330</v>
      </c>
      <c r="D2113" t="s">
        <v>259</v>
      </c>
      <c r="E2113" t="s">
        <v>263</v>
      </c>
      <c r="F2113" s="35">
        <v>1180.9000000000001</v>
      </c>
      <c r="G2113" s="35">
        <v>158.05000000000001</v>
      </c>
      <c r="H2113" s="35">
        <v>982.7</v>
      </c>
      <c r="I2113" s="35">
        <v>3.62</v>
      </c>
      <c r="J2113" s="35">
        <v>0</v>
      </c>
      <c r="K2113" s="35">
        <v>0</v>
      </c>
      <c r="L2113" s="35">
        <v>0</v>
      </c>
      <c r="M2113" s="35">
        <v>36.53</v>
      </c>
      <c r="N2113" s="35">
        <v>0</v>
      </c>
      <c r="O2113" s="35">
        <v>0</v>
      </c>
      <c r="P2113" s="35">
        <v>0</v>
      </c>
      <c r="Q2113" s="35">
        <v>0</v>
      </c>
      <c r="R2113" s="35"/>
      <c r="S2113" s="35"/>
    </row>
    <row r="2114" spans="1:19">
      <c r="A2114" t="s">
        <v>892</v>
      </c>
      <c r="B2114" t="s">
        <v>58</v>
      </c>
      <c r="C2114" t="s">
        <v>118</v>
      </c>
      <c r="D2114" t="s">
        <v>259</v>
      </c>
      <c r="E2114" t="s">
        <v>263</v>
      </c>
      <c r="F2114" s="35">
        <v>771.8</v>
      </c>
      <c r="G2114" s="35">
        <v>113.65</v>
      </c>
      <c r="H2114" s="35">
        <v>589.57000000000005</v>
      </c>
      <c r="I2114" s="35">
        <v>0</v>
      </c>
      <c r="J2114" s="35">
        <v>0</v>
      </c>
      <c r="K2114" s="35">
        <v>0</v>
      </c>
      <c r="L2114" s="35">
        <v>0</v>
      </c>
      <c r="M2114" s="35">
        <v>68.579989999999995</v>
      </c>
      <c r="N2114" s="35">
        <v>0</v>
      </c>
      <c r="O2114" s="35">
        <v>0</v>
      </c>
      <c r="P2114" s="35">
        <v>0</v>
      </c>
      <c r="Q2114" s="35">
        <v>0</v>
      </c>
      <c r="R2114" s="35"/>
      <c r="S2114" s="35"/>
    </row>
    <row r="2115" spans="1:19">
      <c r="A2115" t="s">
        <v>1593</v>
      </c>
      <c r="B2115" t="s">
        <v>58</v>
      </c>
      <c r="C2115" t="s">
        <v>118</v>
      </c>
      <c r="D2115" t="s">
        <v>259</v>
      </c>
      <c r="E2115" t="s">
        <v>263</v>
      </c>
      <c r="F2115" s="35">
        <v>1070.33</v>
      </c>
      <c r="G2115" s="35">
        <v>142.80000000000001</v>
      </c>
      <c r="H2115" s="35">
        <v>828.59</v>
      </c>
      <c r="I2115" s="35">
        <v>2</v>
      </c>
      <c r="J2115" s="35">
        <v>0</v>
      </c>
      <c r="K2115" s="35">
        <v>0</v>
      </c>
      <c r="L2115" s="35">
        <v>0</v>
      </c>
      <c r="M2115" s="35">
        <v>96.94</v>
      </c>
      <c r="N2115" s="35">
        <v>0</v>
      </c>
      <c r="O2115" s="35">
        <v>0</v>
      </c>
      <c r="P2115" s="35">
        <v>0</v>
      </c>
      <c r="Q2115" s="35">
        <v>0</v>
      </c>
      <c r="R2115" s="35"/>
      <c r="S2115" s="35"/>
    </row>
    <row r="2116" spans="1:19">
      <c r="A2116" t="s">
        <v>296</v>
      </c>
      <c r="B2116" t="s">
        <v>58</v>
      </c>
      <c r="C2116" t="s">
        <v>118</v>
      </c>
      <c r="D2116" t="s">
        <v>259</v>
      </c>
      <c r="E2116" t="s">
        <v>263</v>
      </c>
      <c r="F2116" s="35">
        <v>1444.47</v>
      </c>
      <c r="G2116" s="35">
        <v>126.66</v>
      </c>
      <c r="H2116" s="35">
        <v>1156.5999999999999</v>
      </c>
      <c r="I2116" s="35">
        <v>0</v>
      </c>
      <c r="J2116" s="35">
        <v>0</v>
      </c>
      <c r="K2116" s="35">
        <v>0</v>
      </c>
      <c r="L2116" s="35">
        <v>0</v>
      </c>
      <c r="M2116" s="35">
        <v>161.21</v>
      </c>
      <c r="N2116" s="35">
        <v>0</v>
      </c>
      <c r="O2116" s="35">
        <v>0</v>
      </c>
      <c r="P2116" s="35">
        <v>0</v>
      </c>
      <c r="Q2116" s="35">
        <v>0</v>
      </c>
      <c r="R2116" s="35"/>
      <c r="S2116" s="35"/>
    </row>
    <row r="2117" spans="1:19">
      <c r="A2117" t="s">
        <v>297</v>
      </c>
      <c r="B2117" t="s">
        <v>58</v>
      </c>
      <c r="C2117" t="s">
        <v>118</v>
      </c>
      <c r="D2117" t="s">
        <v>259</v>
      </c>
      <c r="E2117" t="s">
        <v>263</v>
      </c>
      <c r="F2117" s="35">
        <v>838.24</v>
      </c>
      <c r="G2117" s="35">
        <v>127.25</v>
      </c>
      <c r="H2117" s="35">
        <v>631.22</v>
      </c>
      <c r="I2117" s="35">
        <v>0</v>
      </c>
      <c r="J2117" s="35">
        <v>0</v>
      </c>
      <c r="K2117" s="35">
        <v>0</v>
      </c>
      <c r="L2117" s="35">
        <v>0</v>
      </c>
      <c r="M2117" s="35">
        <v>79.77</v>
      </c>
      <c r="N2117" s="35">
        <v>0</v>
      </c>
      <c r="O2117" s="35">
        <v>0</v>
      </c>
      <c r="P2117" s="35">
        <v>0</v>
      </c>
      <c r="Q2117" s="35">
        <v>0</v>
      </c>
      <c r="R2117" s="35"/>
      <c r="S2117" s="35"/>
    </row>
    <row r="2118" spans="1:19">
      <c r="A2118" t="s">
        <v>1481</v>
      </c>
      <c r="B2118" t="s">
        <v>58</v>
      </c>
      <c r="C2118" t="s">
        <v>118</v>
      </c>
      <c r="D2118" t="s">
        <v>259</v>
      </c>
      <c r="E2118" t="s">
        <v>263</v>
      </c>
      <c r="F2118" s="35">
        <v>720.28</v>
      </c>
      <c r="G2118" s="35">
        <v>152.86000000000001</v>
      </c>
      <c r="H2118" s="35">
        <v>485.2</v>
      </c>
      <c r="I2118" s="35">
        <v>3.74</v>
      </c>
      <c r="J2118" s="35">
        <v>0</v>
      </c>
      <c r="K2118" s="35">
        <v>0</v>
      </c>
      <c r="L2118" s="35">
        <v>0</v>
      </c>
      <c r="M2118" s="35">
        <v>78.48</v>
      </c>
      <c r="N2118" s="35">
        <v>0</v>
      </c>
      <c r="O2118" s="35">
        <v>0</v>
      </c>
      <c r="P2118" s="35">
        <v>0</v>
      </c>
      <c r="Q2118" s="35">
        <v>0</v>
      </c>
      <c r="R2118" s="35"/>
      <c r="S2118" s="35"/>
    </row>
    <row r="2119" spans="1:19">
      <c r="A2119" t="s">
        <v>1594</v>
      </c>
      <c r="B2119" t="s">
        <v>58</v>
      </c>
      <c r="C2119" t="s">
        <v>118</v>
      </c>
      <c r="D2119" t="s">
        <v>259</v>
      </c>
      <c r="E2119" t="s">
        <v>263</v>
      </c>
      <c r="F2119" s="35">
        <v>1884</v>
      </c>
      <c r="G2119" s="35">
        <v>161.31</v>
      </c>
      <c r="H2119" s="35">
        <v>1415.55</v>
      </c>
      <c r="I2119" s="35">
        <v>3.29</v>
      </c>
      <c r="J2119" s="35">
        <v>0</v>
      </c>
      <c r="K2119" s="35">
        <v>0</v>
      </c>
      <c r="L2119" s="35">
        <v>0</v>
      </c>
      <c r="M2119" s="35">
        <v>303.85000000000002</v>
      </c>
      <c r="N2119" s="35">
        <v>0</v>
      </c>
      <c r="O2119" s="35">
        <v>0</v>
      </c>
      <c r="P2119" s="35">
        <v>0</v>
      </c>
      <c r="Q2119" s="35">
        <v>0</v>
      </c>
      <c r="R2119" s="35"/>
      <c r="S2119" s="35"/>
    </row>
    <row r="2120" spans="1:19">
      <c r="A2120" t="s">
        <v>1595</v>
      </c>
      <c r="B2120" t="s">
        <v>58</v>
      </c>
      <c r="C2120" t="s">
        <v>330</v>
      </c>
      <c r="D2120" t="s">
        <v>259</v>
      </c>
      <c r="E2120" t="s">
        <v>263</v>
      </c>
      <c r="F2120" s="35">
        <v>1693.86</v>
      </c>
      <c r="G2120" s="35">
        <v>95.48</v>
      </c>
      <c r="H2120" s="35">
        <v>1514.23</v>
      </c>
      <c r="I2120" s="35">
        <v>0</v>
      </c>
      <c r="J2120" s="35">
        <v>0</v>
      </c>
      <c r="K2120" s="35">
        <v>0</v>
      </c>
      <c r="L2120" s="35">
        <v>0</v>
      </c>
      <c r="M2120" s="35">
        <v>84.15</v>
      </c>
      <c r="N2120" s="35">
        <v>0</v>
      </c>
      <c r="O2120" s="35">
        <v>0</v>
      </c>
      <c r="P2120" s="35">
        <v>0</v>
      </c>
      <c r="Q2120" s="35">
        <v>0</v>
      </c>
      <c r="R2120" s="35"/>
      <c r="S2120" s="35"/>
    </row>
    <row r="2121" spans="1:19">
      <c r="A2121" t="s">
        <v>502</v>
      </c>
      <c r="B2121" t="s">
        <v>58</v>
      </c>
      <c r="C2121" t="s">
        <v>118</v>
      </c>
      <c r="D2121" t="s">
        <v>259</v>
      </c>
      <c r="E2121" t="s">
        <v>263</v>
      </c>
      <c r="F2121" s="35">
        <v>1807.86</v>
      </c>
      <c r="G2121" s="35">
        <v>216.44</v>
      </c>
      <c r="H2121" s="35">
        <v>1482.49</v>
      </c>
      <c r="I2121" s="35">
        <v>3.83</v>
      </c>
      <c r="J2121" s="35">
        <v>0</v>
      </c>
      <c r="K2121" s="35">
        <v>0</v>
      </c>
      <c r="L2121" s="35">
        <v>0</v>
      </c>
      <c r="M2121" s="35">
        <v>105.1</v>
      </c>
      <c r="N2121" s="35">
        <v>0</v>
      </c>
      <c r="O2121" s="35">
        <v>0</v>
      </c>
      <c r="P2121" s="35">
        <v>0</v>
      </c>
      <c r="Q2121" s="35">
        <v>0</v>
      </c>
      <c r="R2121" s="35"/>
      <c r="S2121" s="35"/>
    </row>
    <row r="2122" spans="1:19">
      <c r="A2122" t="s">
        <v>1596</v>
      </c>
      <c r="B2122" t="s">
        <v>58</v>
      </c>
      <c r="C2122" t="s">
        <v>330</v>
      </c>
      <c r="D2122" t="s">
        <v>259</v>
      </c>
      <c r="E2122" t="s">
        <v>263</v>
      </c>
      <c r="F2122" s="35">
        <v>630.76</v>
      </c>
      <c r="G2122" s="35">
        <v>119.64</v>
      </c>
      <c r="H2122" s="35">
        <v>454.56</v>
      </c>
      <c r="I2122" s="35">
        <v>15.18</v>
      </c>
      <c r="J2122" s="35">
        <v>0</v>
      </c>
      <c r="K2122" s="35">
        <v>0</v>
      </c>
      <c r="L2122" s="35">
        <v>0</v>
      </c>
      <c r="M2122" s="35">
        <v>41.38</v>
      </c>
      <c r="N2122" s="35">
        <v>0</v>
      </c>
      <c r="O2122" s="35">
        <v>0</v>
      </c>
      <c r="P2122" s="35">
        <v>0</v>
      </c>
      <c r="Q2122" s="35">
        <v>0</v>
      </c>
      <c r="R2122" s="35"/>
      <c r="S2122" s="35"/>
    </row>
    <row r="2123" spans="1:19">
      <c r="A2123" t="s">
        <v>1597</v>
      </c>
      <c r="B2123" t="s">
        <v>58</v>
      </c>
      <c r="C2123" t="s">
        <v>118</v>
      </c>
      <c r="D2123" t="s">
        <v>259</v>
      </c>
      <c r="E2123" t="s">
        <v>263</v>
      </c>
      <c r="F2123" s="35">
        <v>1945.74</v>
      </c>
      <c r="G2123" s="35">
        <v>325.56</v>
      </c>
      <c r="H2123" s="35">
        <v>1084.3499999999999</v>
      </c>
      <c r="I2123" s="35">
        <v>153.6</v>
      </c>
      <c r="J2123" s="35">
        <v>0</v>
      </c>
      <c r="K2123" s="35">
        <v>0</v>
      </c>
      <c r="L2123" s="35">
        <v>0</v>
      </c>
      <c r="M2123" s="35">
        <v>381.06</v>
      </c>
      <c r="N2123" s="35">
        <v>0</v>
      </c>
      <c r="O2123" s="35">
        <v>0</v>
      </c>
      <c r="P2123" s="35">
        <v>1.17</v>
      </c>
      <c r="Q2123" s="35">
        <v>0</v>
      </c>
      <c r="R2123" s="35"/>
      <c r="S2123" s="35"/>
    </row>
    <row r="2124" spans="1:19">
      <c r="A2124" t="s">
        <v>389</v>
      </c>
      <c r="B2124" t="s">
        <v>58</v>
      </c>
      <c r="C2124" t="s">
        <v>118</v>
      </c>
      <c r="D2124" t="s">
        <v>259</v>
      </c>
      <c r="E2124" t="s">
        <v>263</v>
      </c>
      <c r="F2124" s="35">
        <v>1850.26</v>
      </c>
      <c r="G2124" s="35">
        <v>200.19</v>
      </c>
      <c r="H2124" s="35">
        <v>1452.75</v>
      </c>
      <c r="I2124" s="35">
        <v>30.55</v>
      </c>
      <c r="J2124" s="35">
        <v>0</v>
      </c>
      <c r="K2124" s="35">
        <v>0</v>
      </c>
      <c r="L2124" s="35">
        <v>0</v>
      </c>
      <c r="M2124" s="35">
        <v>166.77</v>
      </c>
      <c r="N2124" s="35">
        <v>0</v>
      </c>
      <c r="O2124" s="35">
        <v>0</v>
      </c>
      <c r="P2124" s="35">
        <v>0</v>
      </c>
      <c r="Q2124" s="35">
        <v>0</v>
      </c>
      <c r="R2124" s="35"/>
      <c r="S2124" s="35"/>
    </row>
    <row r="2125" spans="1:19">
      <c r="A2125" t="s">
        <v>391</v>
      </c>
      <c r="B2125" t="s">
        <v>58</v>
      </c>
      <c r="C2125" t="s">
        <v>118</v>
      </c>
      <c r="D2125" t="s">
        <v>259</v>
      </c>
      <c r="E2125" t="s">
        <v>263</v>
      </c>
      <c r="F2125" s="35">
        <v>1463.09</v>
      </c>
      <c r="G2125" s="35">
        <v>164.83</v>
      </c>
      <c r="H2125" s="35">
        <v>1118.6400000000001</v>
      </c>
      <c r="I2125" s="35">
        <v>0</v>
      </c>
      <c r="J2125" s="35">
        <v>0</v>
      </c>
      <c r="K2125" s="35">
        <v>0</v>
      </c>
      <c r="L2125" s="35">
        <v>0</v>
      </c>
      <c r="M2125" s="35">
        <v>179.62</v>
      </c>
      <c r="N2125" s="35">
        <v>0</v>
      </c>
      <c r="O2125" s="35">
        <v>0</v>
      </c>
      <c r="P2125" s="35">
        <v>0</v>
      </c>
      <c r="Q2125" s="35">
        <v>0</v>
      </c>
      <c r="R2125" s="35"/>
      <c r="S2125" s="35"/>
    </row>
    <row r="2126" spans="1:19">
      <c r="A2126" t="s">
        <v>1598</v>
      </c>
      <c r="B2126" t="s">
        <v>58</v>
      </c>
      <c r="C2126" t="s">
        <v>118</v>
      </c>
      <c r="D2126" t="s">
        <v>259</v>
      </c>
      <c r="E2126" t="s">
        <v>263</v>
      </c>
      <c r="F2126" s="35">
        <v>586.63</v>
      </c>
      <c r="G2126" s="35">
        <v>126.28</v>
      </c>
      <c r="H2126" s="35">
        <v>412.29</v>
      </c>
      <c r="I2126" s="35">
        <v>15.28</v>
      </c>
      <c r="J2126" s="35">
        <v>0</v>
      </c>
      <c r="K2126" s="35">
        <v>0</v>
      </c>
      <c r="L2126" s="35">
        <v>0</v>
      </c>
      <c r="M2126" s="35">
        <v>32.78</v>
      </c>
      <c r="N2126" s="35">
        <v>0</v>
      </c>
      <c r="O2126" s="35">
        <v>0</v>
      </c>
      <c r="P2126" s="35">
        <v>0</v>
      </c>
      <c r="Q2126" s="35">
        <v>0</v>
      </c>
      <c r="R2126" s="35"/>
      <c r="S2126" s="35"/>
    </row>
    <row r="2127" spans="1:19">
      <c r="A2127" t="s">
        <v>1599</v>
      </c>
      <c r="B2127" t="s">
        <v>58</v>
      </c>
      <c r="C2127" t="s">
        <v>118</v>
      </c>
      <c r="D2127" t="s">
        <v>259</v>
      </c>
      <c r="E2127" t="s">
        <v>263</v>
      </c>
      <c r="F2127" s="35">
        <v>1019.68</v>
      </c>
      <c r="G2127" s="35">
        <v>230.23</v>
      </c>
      <c r="H2127" s="35">
        <v>493.81</v>
      </c>
      <c r="I2127" s="35">
        <v>10.199999999999999</v>
      </c>
      <c r="J2127" s="35">
        <v>0</v>
      </c>
      <c r="K2127" s="35">
        <v>0</v>
      </c>
      <c r="L2127" s="35">
        <v>0</v>
      </c>
      <c r="M2127" s="35">
        <v>285.44</v>
      </c>
      <c r="N2127" s="35">
        <v>0</v>
      </c>
      <c r="O2127" s="35">
        <v>0</v>
      </c>
      <c r="P2127" s="35">
        <v>0</v>
      </c>
      <c r="Q2127" s="35">
        <v>0</v>
      </c>
      <c r="R2127" s="35"/>
      <c r="S2127" s="35"/>
    </row>
    <row r="2128" spans="1:19">
      <c r="A2128" t="s">
        <v>1600</v>
      </c>
      <c r="B2128" t="s">
        <v>58</v>
      </c>
      <c r="C2128" t="s">
        <v>330</v>
      </c>
      <c r="D2128" t="s">
        <v>259</v>
      </c>
      <c r="E2128" t="s">
        <v>263</v>
      </c>
      <c r="F2128" s="35">
        <v>1846.97</v>
      </c>
      <c r="G2128" s="35">
        <v>241.93</v>
      </c>
      <c r="H2128" s="35">
        <v>1424.86</v>
      </c>
      <c r="I2128" s="35">
        <v>35.01</v>
      </c>
      <c r="J2128" s="35">
        <v>0</v>
      </c>
      <c r="K2128" s="35">
        <v>0</v>
      </c>
      <c r="L2128" s="35">
        <v>0</v>
      </c>
      <c r="M2128" s="35">
        <v>145.16999999999999</v>
      </c>
      <c r="N2128" s="35">
        <v>0</v>
      </c>
      <c r="O2128" s="35">
        <v>0</v>
      </c>
      <c r="P2128" s="35">
        <v>0</v>
      </c>
      <c r="Q2128" s="35">
        <v>0</v>
      </c>
      <c r="R2128" s="35"/>
      <c r="S2128" s="35"/>
    </row>
    <row r="2129" spans="1:19">
      <c r="A2129" t="s">
        <v>649</v>
      </c>
      <c r="B2129" t="s">
        <v>58</v>
      </c>
      <c r="C2129" t="s">
        <v>118</v>
      </c>
      <c r="D2129" t="s">
        <v>259</v>
      </c>
      <c r="E2129" t="s">
        <v>263</v>
      </c>
      <c r="F2129" s="35">
        <v>1100.96</v>
      </c>
      <c r="G2129" s="35">
        <v>133.06</v>
      </c>
      <c r="H2129" s="35">
        <v>856.72</v>
      </c>
      <c r="I2129" s="35">
        <v>27.82</v>
      </c>
      <c r="J2129" s="35">
        <v>0</v>
      </c>
      <c r="K2129" s="35">
        <v>0</v>
      </c>
      <c r="L2129" s="35">
        <v>0</v>
      </c>
      <c r="M2129" s="35">
        <v>83.36</v>
      </c>
      <c r="N2129" s="35">
        <v>0</v>
      </c>
      <c r="O2129" s="35">
        <v>0</v>
      </c>
      <c r="P2129" s="35">
        <v>0</v>
      </c>
      <c r="Q2129" s="35">
        <v>0</v>
      </c>
      <c r="R2129" s="35"/>
      <c r="S2129" s="35"/>
    </row>
    <row r="2130" spans="1:19">
      <c r="A2130" t="s">
        <v>1601</v>
      </c>
      <c r="B2130" t="s">
        <v>58</v>
      </c>
      <c r="C2130" t="s">
        <v>118</v>
      </c>
      <c r="D2130" t="s">
        <v>259</v>
      </c>
      <c r="E2130" t="s">
        <v>263</v>
      </c>
      <c r="F2130" s="35">
        <v>1417.65</v>
      </c>
      <c r="G2130" s="35">
        <v>155.63999999999999</v>
      </c>
      <c r="H2130" s="35">
        <v>1210.81</v>
      </c>
      <c r="I2130" s="35">
        <v>0</v>
      </c>
      <c r="J2130" s="35">
        <v>0</v>
      </c>
      <c r="K2130" s="35">
        <v>0</v>
      </c>
      <c r="L2130" s="35">
        <v>0</v>
      </c>
      <c r="M2130" s="35">
        <v>51.2</v>
      </c>
      <c r="N2130" s="35">
        <v>0</v>
      </c>
      <c r="O2130" s="35">
        <v>0</v>
      </c>
      <c r="P2130" s="35">
        <v>0</v>
      </c>
      <c r="Q2130" s="35">
        <v>0</v>
      </c>
      <c r="R2130" s="35"/>
      <c r="S2130" s="35"/>
    </row>
    <row r="2131" spans="1:19">
      <c r="A2131" t="s">
        <v>309</v>
      </c>
      <c r="B2131" t="s">
        <v>58</v>
      </c>
      <c r="C2131" t="s">
        <v>118</v>
      </c>
      <c r="D2131" t="s">
        <v>259</v>
      </c>
      <c r="E2131" t="s">
        <v>263</v>
      </c>
      <c r="F2131" s="35">
        <v>601.33010000000002</v>
      </c>
      <c r="G2131" s="35">
        <v>104.49</v>
      </c>
      <c r="H2131" s="35">
        <v>435.86</v>
      </c>
      <c r="I2131" s="35">
        <v>5.83</v>
      </c>
      <c r="J2131" s="35">
        <v>0</v>
      </c>
      <c r="K2131" s="35">
        <v>0</v>
      </c>
      <c r="L2131" s="35">
        <v>0</v>
      </c>
      <c r="M2131" s="35">
        <v>55.15</v>
      </c>
      <c r="N2131" s="35">
        <v>0</v>
      </c>
      <c r="O2131" s="35">
        <v>0</v>
      </c>
      <c r="P2131" s="35">
        <v>0</v>
      </c>
      <c r="Q2131" s="35">
        <v>0</v>
      </c>
      <c r="R2131" s="35"/>
      <c r="S2131" s="35"/>
    </row>
    <row r="2132" spans="1:19">
      <c r="A2132" t="s">
        <v>1602</v>
      </c>
      <c r="B2132" t="s">
        <v>58</v>
      </c>
      <c r="C2132" t="s">
        <v>118</v>
      </c>
      <c r="D2132" t="s">
        <v>259</v>
      </c>
      <c r="E2132" t="s">
        <v>263</v>
      </c>
      <c r="F2132" s="35">
        <v>1366.72</v>
      </c>
      <c r="G2132" s="35">
        <v>148.75</v>
      </c>
      <c r="H2132" s="35">
        <v>1032.6199999999999</v>
      </c>
      <c r="I2132" s="35">
        <v>33.450000000000003</v>
      </c>
      <c r="J2132" s="35">
        <v>0</v>
      </c>
      <c r="K2132" s="35">
        <v>0</v>
      </c>
      <c r="L2132" s="35">
        <v>0</v>
      </c>
      <c r="M2132" s="35">
        <v>151.9</v>
      </c>
      <c r="N2132" s="35">
        <v>0</v>
      </c>
      <c r="O2132" s="35">
        <v>0</v>
      </c>
      <c r="P2132" s="35">
        <v>0</v>
      </c>
      <c r="Q2132" s="35">
        <v>0</v>
      </c>
      <c r="R2132" s="35"/>
      <c r="S2132" s="35"/>
    </row>
    <row r="2133" spans="1:19">
      <c r="A2133" t="s">
        <v>652</v>
      </c>
      <c r="B2133" t="s">
        <v>58</v>
      </c>
      <c r="C2133" t="s">
        <v>330</v>
      </c>
      <c r="D2133" t="s">
        <v>259</v>
      </c>
      <c r="E2133" t="s">
        <v>263</v>
      </c>
      <c r="F2133" s="35">
        <v>515.04</v>
      </c>
      <c r="G2133" s="35">
        <v>90.63</v>
      </c>
      <c r="H2133" s="35">
        <v>320.72000000000003</v>
      </c>
      <c r="I2133" s="35">
        <v>26.06</v>
      </c>
      <c r="J2133" s="35">
        <v>0</v>
      </c>
      <c r="K2133" s="35">
        <v>0</v>
      </c>
      <c r="L2133" s="35">
        <v>0</v>
      </c>
      <c r="M2133" s="35">
        <v>77.63</v>
      </c>
      <c r="N2133" s="35">
        <v>0</v>
      </c>
      <c r="O2133" s="35">
        <v>0</v>
      </c>
      <c r="P2133" s="35">
        <v>0</v>
      </c>
      <c r="Q2133" s="35">
        <v>0</v>
      </c>
      <c r="R2133" s="35"/>
      <c r="S2133" s="35"/>
    </row>
    <row r="2134" spans="1:19">
      <c r="A2134" t="s">
        <v>1603</v>
      </c>
      <c r="B2134" t="s">
        <v>58</v>
      </c>
      <c r="C2134" t="s">
        <v>118</v>
      </c>
      <c r="D2134" t="s">
        <v>259</v>
      </c>
      <c r="E2134" t="s">
        <v>260</v>
      </c>
      <c r="F2134" s="35">
        <v>1873.2</v>
      </c>
      <c r="G2134" s="35">
        <v>202.52</v>
      </c>
      <c r="H2134" s="35">
        <v>1131.51</v>
      </c>
      <c r="I2134" s="35">
        <v>29.96</v>
      </c>
      <c r="J2134" s="35">
        <v>0</v>
      </c>
      <c r="K2134" s="35">
        <v>0</v>
      </c>
      <c r="L2134" s="35">
        <v>0</v>
      </c>
      <c r="M2134" s="35">
        <v>509.21</v>
      </c>
      <c r="N2134" s="35">
        <v>0</v>
      </c>
      <c r="O2134" s="35">
        <v>0</v>
      </c>
      <c r="P2134" s="35">
        <v>0</v>
      </c>
      <c r="Q2134" s="35">
        <v>0</v>
      </c>
      <c r="R2134" s="35"/>
      <c r="S2134" s="35"/>
    </row>
    <row r="2135" spans="1:19">
      <c r="A2135" t="s">
        <v>802</v>
      </c>
      <c r="B2135" t="s">
        <v>58</v>
      </c>
      <c r="C2135" t="s">
        <v>118</v>
      </c>
      <c r="D2135" t="s">
        <v>259</v>
      </c>
      <c r="E2135" t="s">
        <v>263</v>
      </c>
      <c r="F2135" s="35">
        <v>1363.47</v>
      </c>
      <c r="G2135" s="35">
        <v>172.11</v>
      </c>
      <c r="H2135" s="35">
        <v>1098.44</v>
      </c>
      <c r="I2135" s="35">
        <v>24.53</v>
      </c>
      <c r="J2135" s="35">
        <v>0</v>
      </c>
      <c r="K2135" s="35">
        <v>0</v>
      </c>
      <c r="L2135" s="35">
        <v>0</v>
      </c>
      <c r="M2135" s="35">
        <v>68.390010000000004</v>
      </c>
      <c r="N2135" s="35">
        <v>0</v>
      </c>
      <c r="O2135" s="35">
        <v>0</v>
      </c>
      <c r="P2135" s="35">
        <v>0</v>
      </c>
      <c r="Q2135" s="35">
        <v>0</v>
      </c>
      <c r="R2135" s="35"/>
      <c r="S2135" s="35"/>
    </row>
    <row r="2136" spans="1:19">
      <c r="A2136" t="s">
        <v>1604</v>
      </c>
      <c r="B2136" t="s">
        <v>58</v>
      </c>
      <c r="C2136" t="s">
        <v>330</v>
      </c>
      <c r="D2136" t="s">
        <v>259</v>
      </c>
      <c r="E2136" t="s">
        <v>263</v>
      </c>
      <c r="F2136" s="35">
        <v>829.88</v>
      </c>
      <c r="G2136" s="35">
        <v>94.46</v>
      </c>
      <c r="H2136" s="35">
        <v>668.97</v>
      </c>
      <c r="I2136" s="35">
        <v>0.86</v>
      </c>
      <c r="J2136" s="35">
        <v>0</v>
      </c>
      <c r="K2136" s="35">
        <v>0</v>
      </c>
      <c r="L2136" s="35">
        <v>0</v>
      </c>
      <c r="M2136" s="35">
        <v>65.59</v>
      </c>
      <c r="N2136" s="35">
        <v>0</v>
      </c>
      <c r="O2136" s="35">
        <v>0</v>
      </c>
      <c r="P2136" s="35">
        <v>0</v>
      </c>
      <c r="Q2136" s="35">
        <v>0</v>
      </c>
      <c r="R2136" s="35"/>
      <c r="S2136" s="35"/>
    </row>
    <row r="2137" spans="1:19">
      <c r="A2137" t="s">
        <v>1605</v>
      </c>
      <c r="B2137" t="s">
        <v>58</v>
      </c>
      <c r="C2137" t="s">
        <v>330</v>
      </c>
      <c r="D2137" t="s">
        <v>259</v>
      </c>
      <c r="E2137" t="s">
        <v>263</v>
      </c>
      <c r="F2137" s="35">
        <v>865.95</v>
      </c>
      <c r="G2137" s="35">
        <v>125.13</v>
      </c>
      <c r="H2137" s="35">
        <v>664.52</v>
      </c>
      <c r="I2137" s="35">
        <v>0</v>
      </c>
      <c r="J2137" s="35">
        <v>0</v>
      </c>
      <c r="K2137" s="35">
        <v>0</v>
      </c>
      <c r="L2137" s="35">
        <v>0</v>
      </c>
      <c r="M2137" s="35">
        <v>76.3</v>
      </c>
      <c r="N2137" s="35">
        <v>0</v>
      </c>
      <c r="O2137" s="35">
        <v>0</v>
      </c>
      <c r="P2137" s="35">
        <v>0</v>
      </c>
      <c r="Q2137" s="35">
        <v>0</v>
      </c>
      <c r="R2137" s="35"/>
      <c r="S2137" s="35"/>
    </row>
    <row r="2138" spans="1:19">
      <c r="A2138" t="s">
        <v>1606</v>
      </c>
      <c r="B2138" t="s">
        <v>58</v>
      </c>
      <c r="C2138" t="s">
        <v>118</v>
      </c>
      <c r="D2138" t="s">
        <v>259</v>
      </c>
      <c r="E2138" t="s">
        <v>298</v>
      </c>
      <c r="F2138" s="35">
        <v>4396.42</v>
      </c>
      <c r="G2138" s="35">
        <v>187.53</v>
      </c>
      <c r="H2138" s="35">
        <v>352.25</v>
      </c>
      <c r="I2138" s="35">
        <v>31.04</v>
      </c>
      <c r="J2138" s="35">
        <v>0</v>
      </c>
      <c r="K2138" s="35">
        <v>0</v>
      </c>
      <c r="L2138" s="35">
        <v>0</v>
      </c>
      <c r="M2138" s="35">
        <v>3825.6</v>
      </c>
      <c r="N2138" s="35">
        <v>0</v>
      </c>
      <c r="O2138" s="35">
        <v>0</v>
      </c>
      <c r="P2138" s="35">
        <v>0</v>
      </c>
      <c r="Q2138" s="35">
        <v>0</v>
      </c>
      <c r="R2138" s="35"/>
      <c r="S2138" s="35"/>
    </row>
    <row r="2139" spans="1:19">
      <c r="A2139" t="s">
        <v>1607</v>
      </c>
      <c r="B2139" t="s">
        <v>58</v>
      </c>
      <c r="C2139" t="s">
        <v>330</v>
      </c>
      <c r="D2139" t="s">
        <v>259</v>
      </c>
      <c r="E2139" t="s">
        <v>263</v>
      </c>
      <c r="F2139" s="35">
        <v>1268.52</v>
      </c>
      <c r="G2139" s="35">
        <v>138.65</v>
      </c>
      <c r="H2139" s="35">
        <v>842.5</v>
      </c>
      <c r="I2139" s="35">
        <v>8.73</v>
      </c>
      <c r="J2139" s="35">
        <v>0</v>
      </c>
      <c r="K2139" s="35">
        <v>0</v>
      </c>
      <c r="L2139" s="35">
        <v>0</v>
      </c>
      <c r="M2139" s="35">
        <v>278.64</v>
      </c>
      <c r="N2139" s="35">
        <v>0</v>
      </c>
      <c r="O2139" s="35">
        <v>0</v>
      </c>
      <c r="P2139" s="35">
        <v>0</v>
      </c>
      <c r="Q2139" s="35">
        <v>0</v>
      </c>
      <c r="R2139" s="35"/>
      <c r="S2139" s="35"/>
    </row>
    <row r="2140" spans="1:19">
      <c r="A2140" t="s">
        <v>908</v>
      </c>
      <c r="B2140" t="s">
        <v>58</v>
      </c>
      <c r="C2140" t="s">
        <v>118</v>
      </c>
      <c r="D2140" t="s">
        <v>259</v>
      </c>
      <c r="E2140" t="s">
        <v>263</v>
      </c>
      <c r="F2140" s="35">
        <v>2125.89</v>
      </c>
      <c r="G2140" s="35">
        <v>269.87</v>
      </c>
      <c r="H2140" s="35">
        <v>1620.74</v>
      </c>
      <c r="I2140" s="35">
        <v>23.9</v>
      </c>
      <c r="J2140" s="35">
        <v>0</v>
      </c>
      <c r="K2140" s="35">
        <v>0</v>
      </c>
      <c r="L2140" s="35">
        <v>0</v>
      </c>
      <c r="M2140" s="35">
        <v>206.93</v>
      </c>
      <c r="N2140" s="35">
        <v>0</v>
      </c>
      <c r="O2140" s="35">
        <v>0</v>
      </c>
      <c r="P2140" s="35">
        <v>4.45</v>
      </c>
      <c r="Q2140" s="35">
        <v>0</v>
      </c>
      <c r="R2140" s="35"/>
      <c r="S2140" s="35"/>
    </row>
    <row r="2141" spans="1:19">
      <c r="A2141" t="s">
        <v>910</v>
      </c>
      <c r="B2141" t="s">
        <v>58</v>
      </c>
      <c r="C2141" t="s">
        <v>118</v>
      </c>
      <c r="D2141" t="s">
        <v>259</v>
      </c>
      <c r="E2141" t="s">
        <v>263</v>
      </c>
      <c r="F2141" s="35">
        <v>1088.8900000000001</v>
      </c>
      <c r="G2141" s="35">
        <v>129.36000000000001</v>
      </c>
      <c r="H2141" s="35">
        <v>745.00009999999997</v>
      </c>
      <c r="I2141" s="35">
        <v>33.96</v>
      </c>
      <c r="J2141" s="35">
        <v>0</v>
      </c>
      <c r="K2141" s="35">
        <v>0</v>
      </c>
      <c r="L2141" s="35">
        <v>0</v>
      </c>
      <c r="M2141" s="35">
        <v>180.57</v>
      </c>
      <c r="N2141" s="35">
        <v>0</v>
      </c>
      <c r="O2141" s="35">
        <v>0</v>
      </c>
      <c r="P2141" s="35">
        <v>0</v>
      </c>
      <c r="Q2141" s="35">
        <v>0</v>
      </c>
      <c r="R2141" s="35"/>
      <c r="S2141" s="35"/>
    </row>
    <row r="2142" spans="1:19">
      <c r="A2142" t="s">
        <v>911</v>
      </c>
      <c r="B2142" t="s">
        <v>58</v>
      </c>
      <c r="C2142" t="s">
        <v>118</v>
      </c>
      <c r="D2142" t="s">
        <v>259</v>
      </c>
      <c r="E2142" t="s">
        <v>263</v>
      </c>
      <c r="F2142" s="35">
        <v>993.37</v>
      </c>
      <c r="G2142" s="35">
        <v>99.27</v>
      </c>
      <c r="H2142" s="35">
        <v>768.36</v>
      </c>
      <c r="I2142" s="35">
        <v>30.56</v>
      </c>
      <c r="J2142" s="35">
        <v>0</v>
      </c>
      <c r="K2142" s="35">
        <v>0</v>
      </c>
      <c r="L2142" s="35">
        <v>0</v>
      </c>
      <c r="M2142" s="35">
        <v>90.439989999999995</v>
      </c>
      <c r="N2142" s="35">
        <v>0</v>
      </c>
      <c r="O2142" s="35">
        <v>0</v>
      </c>
      <c r="P2142" s="35">
        <v>4.74</v>
      </c>
      <c r="Q2142" s="35">
        <v>0</v>
      </c>
      <c r="R2142" s="35"/>
      <c r="S2142" s="35"/>
    </row>
    <row r="2143" spans="1:19">
      <c r="A2143" t="s">
        <v>1608</v>
      </c>
      <c r="B2143" t="s">
        <v>58</v>
      </c>
      <c r="C2143" t="s">
        <v>118</v>
      </c>
      <c r="D2143" t="s">
        <v>259</v>
      </c>
      <c r="E2143" t="s">
        <v>260</v>
      </c>
      <c r="F2143" s="35">
        <v>1549.49</v>
      </c>
      <c r="G2143" s="35">
        <v>149.99</v>
      </c>
      <c r="H2143" s="35">
        <v>1057.08</v>
      </c>
      <c r="I2143" s="35">
        <v>16.39</v>
      </c>
      <c r="J2143" s="35">
        <v>0</v>
      </c>
      <c r="K2143" s="35">
        <v>0</v>
      </c>
      <c r="L2143" s="35">
        <v>0</v>
      </c>
      <c r="M2143" s="35">
        <v>326.02999999999997</v>
      </c>
      <c r="N2143" s="35">
        <v>0</v>
      </c>
      <c r="O2143" s="35">
        <v>0</v>
      </c>
      <c r="P2143" s="35">
        <v>0</v>
      </c>
      <c r="Q2143" s="35">
        <v>0</v>
      </c>
      <c r="R2143" s="35"/>
      <c r="S2143" s="35"/>
    </row>
    <row r="2144" spans="1:19">
      <c r="A2144" t="s">
        <v>1609</v>
      </c>
      <c r="B2144" t="s">
        <v>58</v>
      </c>
      <c r="C2144" t="s">
        <v>118</v>
      </c>
      <c r="D2144" t="s">
        <v>259</v>
      </c>
      <c r="E2144" t="s">
        <v>263</v>
      </c>
      <c r="F2144" s="35">
        <v>1672.53</v>
      </c>
      <c r="G2144" s="35">
        <v>208.67</v>
      </c>
      <c r="H2144" s="35">
        <v>1128.01</v>
      </c>
      <c r="I2144" s="35">
        <v>49.19</v>
      </c>
      <c r="J2144" s="35">
        <v>0</v>
      </c>
      <c r="K2144" s="35">
        <v>0</v>
      </c>
      <c r="L2144" s="35">
        <v>0</v>
      </c>
      <c r="M2144" s="35">
        <v>286.66000000000003</v>
      </c>
      <c r="N2144" s="35">
        <v>0</v>
      </c>
      <c r="O2144" s="35">
        <v>0</v>
      </c>
      <c r="P2144" s="35">
        <v>0</v>
      </c>
      <c r="Q2144" s="35">
        <v>0</v>
      </c>
      <c r="R2144" s="35"/>
      <c r="S2144" s="35"/>
    </row>
    <row r="2145" spans="1:19">
      <c r="A2145" t="s">
        <v>1234</v>
      </c>
      <c r="B2145" t="s">
        <v>58</v>
      </c>
      <c r="C2145" t="s">
        <v>118</v>
      </c>
      <c r="D2145" t="s">
        <v>259</v>
      </c>
      <c r="E2145" t="s">
        <v>263</v>
      </c>
      <c r="F2145" s="35">
        <v>1160.94</v>
      </c>
      <c r="G2145" s="35">
        <v>133.76</v>
      </c>
      <c r="H2145" s="35">
        <v>839.23</v>
      </c>
      <c r="I2145" s="35">
        <v>7.72</v>
      </c>
      <c r="J2145" s="35">
        <v>0</v>
      </c>
      <c r="K2145" s="35">
        <v>0</v>
      </c>
      <c r="L2145" s="35">
        <v>0</v>
      </c>
      <c r="M2145" s="35">
        <v>180.23</v>
      </c>
      <c r="N2145" s="35">
        <v>0</v>
      </c>
      <c r="O2145" s="35">
        <v>0</v>
      </c>
      <c r="P2145" s="35">
        <v>0</v>
      </c>
      <c r="Q2145" s="35">
        <v>0</v>
      </c>
      <c r="R2145" s="35"/>
      <c r="S2145" s="35"/>
    </row>
    <row r="2146" spans="1:19">
      <c r="A2146" t="s">
        <v>912</v>
      </c>
      <c r="B2146" t="s">
        <v>58</v>
      </c>
      <c r="C2146" t="s">
        <v>118</v>
      </c>
      <c r="D2146" t="s">
        <v>259</v>
      </c>
      <c r="E2146" t="s">
        <v>260</v>
      </c>
      <c r="F2146" s="35">
        <v>1644.77</v>
      </c>
      <c r="G2146" s="35">
        <v>211.77</v>
      </c>
      <c r="H2146" s="35">
        <v>1000.87</v>
      </c>
      <c r="I2146" s="35">
        <v>0</v>
      </c>
      <c r="J2146" s="35">
        <v>0</v>
      </c>
      <c r="K2146" s="35">
        <v>0</v>
      </c>
      <c r="L2146" s="35">
        <v>0</v>
      </c>
      <c r="M2146" s="35">
        <v>432.13</v>
      </c>
      <c r="N2146" s="35">
        <v>0</v>
      </c>
      <c r="O2146" s="35">
        <v>0</v>
      </c>
      <c r="P2146" s="35">
        <v>0</v>
      </c>
      <c r="Q2146" s="35">
        <v>0</v>
      </c>
      <c r="R2146" s="35"/>
      <c r="S2146" s="35"/>
    </row>
    <row r="2147" spans="1:19">
      <c r="A2147" t="s">
        <v>1610</v>
      </c>
      <c r="B2147" t="s">
        <v>58</v>
      </c>
      <c r="C2147" t="s">
        <v>330</v>
      </c>
      <c r="D2147" t="s">
        <v>259</v>
      </c>
      <c r="E2147" t="s">
        <v>263</v>
      </c>
      <c r="F2147" s="35">
        <v>905.42</v>
      </c>
      <c r="G2147" s="35">
        <v>183.55</v>
      </c>
      <c r="H2147" s="35">
        <v>639.42999999999995</v>
      </c>
      <c r="I2147" s="35">
        <v>27.99</v>
      </c>
      <c r="J2147" s="35">
        <v>0</v>
      </c>
      <c r="K2147" s="35">
        <v>0</v>
      </c>
      <c r="L2147" s="35">
        <v>0</v>
      </c>
      <c r="M2147" s="35">
        <v>54.45</v>
      </c>
      <c r="N2147" s="35">
        <v>0</v>
      </c>
      <c r="O2147" s="35">
        <v>0</v>
      </c>
      <c r="P2147" s="35">
        <v>0</v>
      </c>
      <c r="Q2147" s="35">
        <v>0</v>
      </c>
      <c r="R2147" s="35"/>
      <c r="S2147" s="35"/>
    </row>
    <row r="2148" spans="1:19">
      <c r="A2148" t="s">
        <v>1611</v>
      </c>
      <c r="B2148" t="s">
        <v>58</v>
      </c>
      <c r="C2148" t="s">
        <v>118</v>
      </c>
      <c r="D2148" t="s">
        <v>259</v>
      </c>
      <c r="E2148" t="s">
        <v>263</v>
      </c>
      <c r="F2148" s="35">
        <v>1397.52</v>
      </c>
      <c r="G2148" s="35">
        <v>139.55000000000001</v>
      </c>
      <c r="H2148" s="35">
        <v>1194.1099999999999</v>
      </c>
      <c r="I2148" s="35">
        <v>22.29</v>
      </c>
      <c r="J2148" s="35">
        <v>0</v>
      </c>
      <c r="K2148" s="35">
        <v>0</v>
      </c>
      <c r="L2148" s="35">
        <v>0</v>
      </c>
      <c r="M2148" s="35">
        <v>41.57</v>
      </c>
      <c r="N2148" s="35">
        <v>0</v>
      </c>
      <c r="O2148" s="35">
        <v>0</v>
      </c>
      <c r="P2148" s="35">
        <v>0</v>
      </c>
      <c r="Q2148" s="35">
        <v>0</v>
      </c>
      <c r="R2148" s="35"/>
      <c r="S2148" s="35"/>
    </row>
    <row r="2149" spans="1:19">
      <c r="A2149" t="s">
        <v>1612</v>
      </c>
      <c r="B2149" t="s">
        <v>58</v>
      </c>
      <c r="C2149" t="s">
        <v>118</v>
      </c>
      <c r="D2149" t="s">
        <v>259</v>
      </c>
      <c r="E2149" t="s">
        <v>260</v>
      </c>
      <c r="F2149" s="35">
        <v>1497.93</v>
      </c>
      <c r="G2149" s="35">
        <v>158.69999999999999</v>
      </c>
      <c r="H2149" s="35">
        <v>1047.1300000000001</v>
      </c>
      <c r="I2149" s="35">
        <v>28.6</v>
      </c>
      <c r="J2149" s="35">
        <v>0</v>
      </c>
      <c r="K2149" s="35">
        <v>0</v>
      </c>
      <c r="L2149" s="35">
        <v>0</v>
      </c>
      <c r="M2149" s="35">
        <v>263.38</v>
      </c>
      <c r="N2149" s="35">
        <v>0</v>
      </c>
      <c r="O2149" s="35">
        <v>0</v>
      </c>
      <c r="P2149" s="35">
        <v>0.12</v>
      </c>
      <c r="Q2149" s="35">
        <v>0</v>
      </c>
      <c r="R2149" s="35"/>
      <c r="S2149" s="35"/>
    </row>
    <row r="2150" spans="1:19">
      <c r="A2150" t="s">
        <v>576</v>
      </c>
      <c r="B2150" t="s">
        <v>58</v>
      </c>
      <c r="C2150" t="s">
        <v>118</v>
      </c>
      <c r="D2150" t="s">
        <v>259</v>
      </c>
      <c r="E2150" t="s">
        <v>263</v>
      </c>
      <c r="F2150" s="35">
        <v>1146.81</v>
      </c>
      <c r="G2150" s="35">
        <v>198.7</v>
      </c>
      <c r="H2150" s="35">
        <v>820.46</v>
      </c>
      <c r="I2150" s="35">
        <v>0</v>
      </c>
      <c r="J2150" s="35">
        <v>0</v>
      </c>
      <c r="K2150" s="35">
        <v>0</v>
      </c>
      <c r="L2150" s="35">
        <v>0</v>
      </c>
      <c r="M2150" s="35">
        <v>127.65</v>
      </c>
      <c r="N2150" s="35">
        <v>0</v>
      </c>
      <c r="O2150" s="35">
        <v>0</v>
      </c>
      <c r="P2150" s="35">
        <v>0</v>
      </c>
      <c r="Q2150" s="35">
        <v>0</v>
      </c>
      <c r="R2150" s="35"/>
      <c r="S2150" s="35"/>
    </row>
    <row r="2151" spans="1:19">
      <c r="A2151" t="s">
        <v>1613</v>
      </c>
      <c r="B2151" t="s">
        <v>58</v>
      </c>
      <c r="C2151" t="s">
        <v>118</v>
      </c>
      <c r="D2151" t="s">
        <v>259</v>
      </c>
      <c r="E2151" t="s">
        <v>263</v>
      </c>
      <c r="F2151" s="35">
        <v>1144</v>
      </c>
      <c r="G2151" s="35">
        <v>187.2</v>
      </c>
      <c r="H2151" s="35">
        <v>778.91</v>
      </c>
      <c r="I2151" s="35">
        <v>11.04</v>
      </c>
      <c r="J2151" s="35">
        <v>0</v>
      </c>
      <c r="K2151" s="35">
        <v>0</v>
      </c>
      <c r="L2151" s="35">
        <v>0</v>
      </c>
      <c r="M2151" s="35">
        <v>166.85</v>
      </c>
      <c r="N2151" s="35">
        <v>0</v>
      </c>
      <c r="O2151" s="35">
        <v>0</v>
      </c>
      <c r="P2151" s="35">
        <v>0</v>
      </c>
      <c r="Q2151" s="35">
        <v>0</v>
      </c>
      <c r="R2151" s="35"/>
      <c r="S2151" s="35"/>
    </row>
    <row r="2152" spans="1:19">
      <c r="A2152" t="s">
        <v>666</v>
      </c>
      <c r="B2152" t="s">
        <v>58</v>
      </c>
      <c r="C2152" t="s">
        <v>118</v>
      </c>
      <c r="D2152" t="s">
        <v>259</v>
      </c>
      <c r="E2152" t="s">
        <v>263</v>
      </c>
      <c r="F2152" s="35">
        <v>1509.94</v>
      </c>
      <c r="G2152" s="35">
        <v>138</v>
      </c>
      <c r="H2152" s="35">
        <v>896.65</v>
      </c>
      <c r="I2152" s="35">
        <v>0</v>
      </c>
      <c r="J2152" s="35">
        <v>0</v>
      </c>
      <c r="K2152" s="35">
        <v>0</v>
      </c>
      <c r="L2152" s="35">
        <v>0</v>
      </c>
      <c r="M2152" s="35">
        <v>475.29</v>
      </c>
      <c r="N2152" s="35">
        <v>0</v>
      </c>
      <c r="O2152" s="35">
        <v>0</v>
      </c>
      <c r="P2152" s="35">
        <v>0</v>
      </c>
      <c r="Q2152" s="35">
        <v>0</v>
      </c>
      <c r="R2152" s="35"/>
      <c r="S2152" s="35"/>
    </row>
    <row r="2153" spans="1:19">
      <c r="A2153" t="s">
        <v>1285</v>
      </c>
      <c r="B2153" t="s">
        <v>58</v>
      </c>
      <c r="C2153" t="s">
        <v>118</v>
      </c>
      <c r="D2153" t="s">
        <v>259</v>
      </c>
      <c r="E2153" t="s">
        <v>263</v>
      </c>
      <c r="F2153" s="35">
        <v>2803.65</v>
      </c>
      <c r="G2153" s="35">
        <v>229.79</v>
      </c>
      <c r="H2153" s="35">
        <v>2433.14</v>
      </c>
      <c r="I2153" s="35">
        <v>0</v>
      </c>
      <c r="J2153" s="35">
        <v>0</v>
      </c>
      <c r="K2153" s="35">
        <v>0</v>
      </c>
      <c r="L2153" s="35">
        <v>0</v>
      </c>
      <c r="M2153" s="35">
        <v>140.72</v>
      </c>
      <c r="N2153" s="35">
        <v>0</v>
      </c>
      <c r="O2153" s="35">
        <v>0</v>
      </c>
      <c r="P2153" s="35">
        <v>0</v>
      </c>
      <c r="Q2153" s="35">
        <v>0</v>
      </c>
      <c r="R2153" s="35"/>
      <c r="S2153" s="35"/>
    </row>
    <row r="2154" spans="1:19">
      <c r="A2154" t="s">
        <v>1614</v>
      </c>
      <c r="B2154" t="s">
        <v>58</v>
      </c>
      <c r="C2154" t="s">
        <v>118</v>
      </c>
      <c r="D2154" t="s">
        <v>259</v>
      </c>
      <c r="E2154" t="s">
        <v>263</v>
      </c>
      <c r="F2154" s="35">
        <v>1605.1</v>
      </c>
      <c r="G2154" s="35">
        <v>133.5</v>
      </c>
      <c r="H2154" s="35">
        <v>1380.64</v>
      </c>
      <c r="I2154" s="35">
        <v>0</v>
      </c>
      <c r="J2154" s="35">
        <v>0</v>
      </c>
      <c r="K2154" s="35">
        <v>0</v>
      </c>
      <c r="L2154" s="35">
        <v>0</v>
      </c>
      <c r="M2154" s="35">
        <v>90.96</v>
      </c>
      <c r="N2154" s="35">
        <v>0</v>
      </c>
      <c r="O2154" s="35">
        <v>0</v>
      </c>
      <c r="P2154" s="35">
        <v>0</v>
      </c>
      <c r="Q2154" s="35">
        <v>0</v>
      </c>
      <c r="R2154" s="35"/>
      <c r="S2154" s="35"/>
    </row>
    <row r="2155" spans="1:19">
      <c r="A2155" t="s">
        <v>1615</v>
      </c>
      <c r="B2155" t="s">
        <v>58</v>
      </c>
      <c r="C2155" t="s">
        <v>118</v>
      </c>
      <c r="D2155" t="s">
        <v>259</v>
      </c>
      <c r="E2155" t="s">
        <v>298</v>
      </c>
      <c r="F2155" s="35">
        <v>3593.59</v>
      </c>
      <c r="G2155" s="35">
        <v>207.35</v>
      </c>
      <c r="H2155" s="35">
        <v>723.55</v>
      </c>
      <c r="I2155" s="35">
        <v>22.43</v>
      </c>
      <c r="J2155" s="35">
        <v>0</v>
      </c>
      <c r="K2155" s="35">
        <v>0</v>
      </c>
      <c r="L2155" s="35">
        <v>0</v>
      </c>
      <c r="M2155" s="35">
        <v>2639.38</v>
      </c>
      <c r="N2155" s="35">
        <v>0</v>
      </c>
      <c r="O2155" s="35">
        <v>0</v>
      </c>
      <c r="P2155" s="35">
        <v>0.88</v>
      </c>
      <c r="Q2155" s="35">
        <v>0</v>
      </c>
      <c r="R2155" s="35"/>
      <c r="S2155" s="35"/>
    </row>
    <row r="2156" spans="1:19">
      <c r="A2156" t="s">
        <v>1616</v>
      </c>
      <c r="B2156" t="s">
        <v>58</v>
      </c>
      <c r="C2156" t="s">
        <v>118</v>
      </c>
      <c r="D2156" t="s">
        <v>259</v>
      </c>
      <c r="E2156" t="s">
        <v>260</v>
      </c>
      <c r="F2156" s="35">
        <v>1286.17</v>
      </c>
      <c r="G2156" s="35">
        <v>103.62</v>
      </c>
      <c r="H2156" s="35">
        <v>930.44</v>
      </c>
      <c r="I2156" s="35">
        <v>45.94</v>
      </c>
      <c r="J2156" s="35">
        <v>0</v>
      </c>
      <c r="K2156" s="35">
        <v>0</v>
      </c>
      <c r="L2156" s="35">
        <v>0</v>
      </c>
      <c r="M2156" s="35">
        <v>206.17</v>
      </c>
      <c r="N2156" s="35">
        <v>0</v>
      </c>
      <c r="O2156" s="35">
        <v>0</v>
      </c>
      <c r="P2156" s="35">
        <v>0</v>
      </c>
      <c r="Q2156" s="35">
        <v>0</v>
      </c>
      <c r="R2156" s="35"/>
      <c r="S2156" s="35"/>
    </row>
    <row r="2157" spans="1:19">
      <c r="A2157" t="s">
        <v>326</v>
      </c>
      <c r="B2157" t="s">
        <v>58</v>
      </c>
      <c r="C2157" t="s">
        <v>118</v>
      </c>
      <c r="D2157" t="s">
        <v>259</v>
      </c>
      <c r="E2157" t="s">
        <v>260</v>
      </c>
      <c r="F2157" s="35">
        <v>827.67</v>
      </c>
      <c r="G2157" s="35">
        <v>71.52</v>
      </c>
      <c r="H2157" s="35">
        <v>487.36</v>
      </c>
      <c r="I2157" s="35">
        <v>0</v>
      </c>
      <c r="J2157" s="35">
        <v>0</v>
      </c>
      <c r="K2157" s="35">
        <v>0</v>
      </c>
      <c r="L2157" s="35">
        <v>0</v>
      </c>
      <c r="M2157" s="35">
        <v>268.79000000000002</v>
      </c>
      <c r="N2157" s="35">
        <v>0</v>
      </c>
      <c r="O2157" s="35">
        <v>0</v>
      </c>
      <c r="P2157" s="35">
        <v>0</v>
      </c>
      <c r="Q2157" s="35">
        <v>0</v>
      </c>
      <c r="R2157" s="35"/>
      <c r="S2157" s="35"/>
    </row>
    <row r="2158" spans="1:19">
      <c r="A2158" t="s">
        <v>1617</v>
      </c>
      <c r="B2158" t="s">
        <v>58</v>
      </c>
      <c r="C2158" t="s">
        <v>118</v>
      </c>
      <c r="D2158" t="s">
        <v>259</v>
      </c>
      <c r="E2158" t="s">
        <v>263</v>
      </c>
      <c r="F2158" s="35">
        <v>1852.64</v>
      </c>
      <c r="G2158" s="35">
        <v>181.22</v>
      </c>
      <c r="H2158" s="35">
        <v>1584.61</v>
      </c>
      <c r="I2158" s="35">
        <v>0.2</v>
      </c>
      <c r="J2158" s="35">
        <v>0</v>
      </c>
      <c r="K2158" s="35">
        <v>0</v>
      </c>
      <c r="L2158" s="35">
        <v>0</v>
      </c>
      <c r="M2158" s="35">
        <v>86.61</v>
      </c>
      <c r="N2158" s="35">
        <v>0</v>
      </c>
      <c r="O2158" s="35">
        <v>0</v>
      </c>
      <c r="P2158" s="35">
        <v>0</v>
      </c>
      <c r="Q2158" s="35">
        <v>0</v>
      </c>
      <c r="R2158" s="35"/>
      <c r="S2158" s="35"/>
    </row>
    <row r="2159" spans="1:19">
      <c r="A2159" t="s">
        <v>1618</v>
      </c>
      <c r="B2159" t="s">
        <v>58</v>
      </c>
      <c r="C2159" t="s">
        <v>118</v>
      </c>
      <c r="D2159" t="s">
        <v>259</v>
      </c>
      <c r="E2159" t="s">
        <v>263</v>
      </c>
      <c r="F2159" s="35">
        <v>1595.02</v>
      </c>
      <c r="G2159" s="35">
        <v>133.82</v>
      </c>
      <c r="H2159" s="35">
        <v>1396.81</v>
      </c>
      <c r="I2159" s="35">
        <v>0.69</v>
      </c>
      <c r="J2159" s="35">
        <v>0</v>
      </c>
      <c r="K2159" s="35">
        <v>0</v>
      </c>
      <c r="L2159" s="35">
        <v>0</v>
      </c>
      <c r="M2159" s="35">
        <v>63.7</v>
      </c>
      <c r="N2159" s="35">
        <v>0</v>
      </c>
      <c r="O2159" s="35">
        <v>0</v>
      </c>
      <c r="P2159" s="35">
        <v>0</v>
      </c>
      <c r="Q2159" s="35">
        <v>0</v>
      </c>
      <c r="R2159" s="35"/>
      <c r="S2159" s="35"/>
    </row>
    <row r="2160" spans="1:19">
      <c r="A2160" t="s">
        <v>1619</v>
      </c>
      <c r="B2160" t="s">
        <v>58</v>
      </c>
      <c r="C2160" t="s">
        <v>118</v>
      </c>
      <c r="D2160" t="s">
        <v>259</v>
      </c>
      <c r="E2160" t="s">
        <v>263</v>
      </c>
      <c r="F2160" s="35">
        <v>1664.38</v>
      </c>
      <c r="G2160" s="35">
        <v>154.88</v>
      </c>
      <c r="H2160" s="35">
        <v>1376.48</v>
      </c>
      <c r="I2160" s="35">
        <v>5.4</v>
      </c>
      <c r="J2160" s="35">
        <v>0</v>
      </c>
      <c r="K2160" s="35">
        <v>0</v>
      </c>
      <c r="L2160" s="35">
        <v>0</v>
      </c>
      <c r="M2160" s="35">
        <v>127.62</v>
      </c>
      <c r="N2160" s="35">
        <v>0</v>
      </c>
      <c r="O2160" s="35">
        <v>0</v>
      </c>
      <c r="P2160" s="35">
        <v>0</v>
      </c>
      <c r="Q2160" s="35">
        <v>0</v>
      </c>
      <c r="R2160" s="35"/>
      <c r="S2160" s="35"/>
    </row>
    <row r="2161" spans="1:19">
      <c r="A2161" t="s">
        <v>534</v>
      </c>
      <c r="B2161" t="s">
        <v>25</v>
      </c>
      <c r="C2161" t="s">
        <v>118</v>
      </c>
      <c r="D2161" t="s">
        <v>259</v>
      </c>
      <c r="E2161" t="s">
        <v>263</v>
      </c>
      <c r="F2161" s="35">
        <v>1475</v>
      </c>
      <c r="G2161" s="35">
        <v>306.58</v>
      </c>
      <c r="H2161" s="35">
        <v>914.77</v>
      </c>
      <c r="I2161" s="35">
        <v>2</v>
      </c>
      <c r="J2161" s="35">
        <v>0</v>
      </c>
      <c r="K2161" s="35">
        <v>0</v>
      </c>
      <c r="L2161" s="35">
        <v>0</v>
      </c>
      <c r="M2161" s="35">
        <v>106.28</v>
      </c>
      <c r="N2161" s="35">
        <v>0</v>
      </c>
      <c r="O2161" s="35">
        <v>0</v>
      </c>
      <c r="P2161" s="35">
        <v>145.37</v>
      </c>
      <c r="Q2161" s="35">
        <v>0</v>
      </c>
      <c r="R2161" s="35"/>
      <c r="S2161" s="35"/>
    </row>
    <row r="2162" spans="1:19">
      <c r="A2162" t="s">
        <v>363</v>
      </c>
      <c r="B2162" t="s">
        <v>25</v>
      </c>
      <c r="C2162" t="s">
        <v>118</v>
      </c>
      <c r="D2162" t="s">
        <v>259</v>
      </c>
      <c r="E2162" t="s">
        <v>260</v>
      </c>
      <c r="F2162" s="35">
        <v>925.77</v>
      </c>
      <c r="G2162" s="35">
        <v>124.79</v>
      </c>
      <c r="H2162" s="35">
        <v>531</v>
      </c>
      <c r="I2162" s="35">
        <v>7.34</v>
      </c>
      <c r="J2162" s="35">
        <v>0</v>
      </c>
      <c r="K2162" s="35">
        <v>0</v>
      </c>
      <c r="L2162" s="35">
        <v>0</v>
      </c>
      <c r="M2162" s="35">
        <v>247.34</v>
      </c>
      <c r="N2162" s="35">
        <v>0</v>
      </c>
      <c r="O2162" s="35">
        <v>0</v>
      </c>
      <c r="P2162" s="35">
        <v>15.3</v>
      </c>
      <c r="Q2162" s="35">
        <v>0</v>
      </c>
      <c r="R2162" s="35"/>
      <c r="S2162" s="35"/>
    </row>
    <row r="2163" spans="1:19">
      <c r="A2163" t="s">
        <v>1620</v>
      </c>
      <c r="B2163" t="s">
        <v>25</v>
      </c>
      <c r="C2163" t="s">
        <v>118</v>
      </c>
      <c r="D2163" t="s">
        <v>259</v>
      </c>
      <c r="E2163" t="s">
        <v>260</v>
      </c>
      <c r="F2163" s="35">
        <v>2798.42</v>
      </c>
      <c r="G2163" s="35">
        <v>231.02</v>
      </c>
      <c r="H2163" s="35">
        <v>1519.9</v>
      </c>
      <c r="I2163" s="35">
        <v>11.86</v>
      </c>
      <c r="J2163" s="35">
        <v>0.1</v>
      </c>
      <c r="K2163" s="35">
        <v>0</v>
      </c>
      <c r="L2163" s="35">
        <v>0</v>
      </c>
      <c r="M2163" s="35">
        <v>805.61</v>
      </c>
      <c r="N2163" s="35">
        <v>0</v>
      </c>
      <c r="O2163" s="35">
        <v>0</v>
      </c>
      <c r="P2163" s="35">
        <v>229.93</v>
      </c>
      <c r="Q2163" s="35">
        <v>0</v>
      </c>
      <c r="R2163" s="35"/>
      <c r="S2163" s="35"/>
    </row>
    <row r="2164" spans="1:19">
      <c r="A2164" t="s">
        <v>1621</v>
      </c>
      <c r="B2164" t="s">
        <v>25</v>
      </c>
      <c r="C2164" t="s">
        <v>118</v>
      </c>
      <c r="D2164" t="s">
        <v>259</v>
      </c>
      <c r="E2164" t="s">
        <v>263</v>
      </c>
      <c r="F2164" s="35">
        <v>663.39</v>
      </c>
      <c r="G2164" s="35">
        <v>170.24</v>
      </c>
      <c r="H2164" s="35">
        <v>238.4</v>
      </c>
      <c r="I2164" s="35">
        <v>62.15</v>
      </c>
      <c r="J2164" s="35">
        <v>2</v>
      </c>
      <c r="K2164" s="35">
        <v>0</v>
      </c>
      <c r="L2164" s="35">
        <v>0</v>
      </c>
      <c r="M2164" s="35">
        <v>179.14</v>
      </c>
      <c r="N2164" s="35">
        <v>0</v>
      </c>
      <c r="O2164" s="35">
        <v>0</v>
      </c>
      <c r="P2164" s="35">
        <v>11.46</v>
      </c>
      <c r="Q2164" s="35">
        <v>0</v>
      </c>
      <c r="R2164" s="35"/>
      <c r="S2164" s="35"/>
    </row>
    <row r="2165" spans="1:19">
      <c r="A2165" t="s">
        <v>370</v>
      </c>
      <c r="B2165" t="s">
        <v>25</v>
      </c>
      <c r="C2165" t="s">
        <v>118</v>
      </c>
      <c r="D2165" t="s">
        <v>259</v>
      </c>
      <c r="E2165" t="s">
        <v>263</v>
      </c>
      <c r="F2165" s="35">
        <v>784.49</v>
      </c>
      <c r="G2165" s="35">
        <v>93.96</v>
      </c>
      <c r="H2165" s="35">
        <v>551.04999999999995</v>
      </c>
      <c r="I2165" s="35">
        <v>10.82</v>
      </c>
      <c r="J2165" s="35">
        <v>0</v>
      </c>
      <c r="K2165" s="35">
        <v>0</v>
      </c>
      <c r="L2165" s="35">
        <v>0</v>
      </c>
      <c r="M2165" s="35">
        <v>128.66</v>
      </c>
      <c r="N2165" s="35">
        <v>0</v>
      </c>
      <c r="O2165" s="35">
        <v>0</v>
      </c>
      <c r="P2165" s="35">
        <v>0</v>
      </c>
      <c r="Q2165" s="35">
        <v>0</v>
      </c>
      <c r="R2165" s="35"/>
      <c r="S2165" s="35"/>
    </row>
    <row r="2166" spans="1:19">
      <c r="A2166" t="s">
        <v>1375</v>
      </c>
      <c r="B2166" t="s">
        <v>25</v>
      </c>
      <c r="C2166" t="s">
        <v>118</v>
      </c>
      <c r="D2166" t="s">
        <v>259</v>
      </c>
      <c r="E2166" t="s">
        <v>260</v>
      </c>
      <c r="F2166" s="35">
        <v>1173.1600000000001</v>
      </c>
      <c r="G2166" s="35">
        <v>164.42</v>
      </c>
      <c r="H2166" s="35">
        <v>590.1</v>
      </c>
      <c r="I2166" s="35">
        <v>95.38</v>
      </c>
      <c r="J2166" s="35">
        <v>2</v>
      </c>
      <c r="K2166" s="35">
        <v>0</v>
      </c>
      <c r="L2166" s="35">
        <v>0</v>
      </c>
      <c r="M2166" s="35">
        <v>230.55</v>
      </c>
      <c r="N2166" s="35">
        <v>0</v>
      </c>
      <c r="O2166" s="35">
        <v>1</v>
      </c>
      <c r="P2166" s="35">
        <v>89.71</v>
      </c>
      <c r="Q2166" s="35">
        <v>0</v>
      </c>
      <c r="R2166" s="35"/>
      <c r="S2166" s="35"/>
    </row>
    <row r="2167" spans="1:19">
      <c r="A2167" t="s">
        <v>1622</v>
      </c>
      <c r="B2167" t="s">
        <v>25</v>
      </c>
      <c r="C2167" t="s">
        <v>118</v>
      </c>
      <c r="D2167" t="s">
        <v>259</v>
      </c>
      <c r="E2167" t="s">
        <v>263</v>
      </c>
      <c r="F2167" s="35">
        <v>982.56989999999996</v>
      </c>
      <c r="G2167" s="35">
        <v>164.62</v>
      </c>
      <c r="H2167" s="35">
        <v>572.79999999999995</v>
      </c>
      <c r="I2167" s="35">
        <v>3.3</v>
      </c>
      <c r="J2167" s="35">
        <v>0</v>
      </c>
      <c r="K2167" s="35">
        <v>0</v>
      </c>
      <c r="L2167" s="35">
        <v>0</v>
      </c>
      <c r="M2167" s="35">
        <v>67.25</v>
      </c>
      <c r="N2167" s="35">
        <v>0</v>
      </c>
      <c r="O2167" s="35">
        <v>0</v>
      </c>
      <c r="P2167" s="35">
        <v>174.6</v>
      </c>
      <c r="Q2167" s="35">
        <v>0</v>
      </c>
      <c r="R2167" s="35"/>
      <c r="S2167" s="35"/>
    </row>
    <row r="2168" spans="1:19">
      <c r="A2168" t="s">
        <v>1397</v>
      </c>
      <c r="B2168" t="s">
        <v>25</v>
      </c>
      <c r="C2168" t="s">
        <v>118</v>
      </c>
      <c r="D2168" t="s">
        <v>259</v>
      </c>
      <c r="E2168" t="s">
        <v>263</v>
      </c>
      <c r="F2168" s="35">
        <v>784.03</v>
      </c>
      <c r="G2168" s="35">
        <v>110</v>
      </c>
      <c r="H2168" s="35">
        <v>266.41000000000003</v>
      </c>
      <c r="I2168" s="35">
        <v>16.04</v>
      </c>
      <c r="J2168" s="35">
        <v>3.7</v>
      </c>
      <c r="K2168" s="35">
        <v>0</v>
      </c>
      <c r="L2168" s="35">
        <v>0</v>
      </c>
      <c r="M2168" s="35">
        <v>62.2</v>
      </c>
      <c r="N2168" s="35">
        <v>0</v>
      </c>
      <c r="O2168" s="35">
        <v>0</v>
      </c>
      <c r="P2168" s="35">
        <v>325.68</v>
      </c>
      <c r="Q2168" s="35">
        <v>0</v>
      </c>
      <c r="R2168" s="35"/>
      <c r="S2168" s="35"/>
    </row>
    <row r="2169" spans="1:19">
      <c r="A2169" t="s">
        <v>1623</v>
      </c>
      <c r="B2169" t="s">
        <v>25</v>
      </c>
      <c r="C2169" t="s">
        <v>118</v>
      </c>
      <c r="D2169" t="s">
        <v>259</v>
      </c>
      <c r="E2169" t="s">
        <v>260</v>
      </c>
      <c r="F2169" s="35">
        <v>2543.38</v>
      </c>
      <c r="G2169" s="35">
        <v>231.74</v>
      </c>
      <c r="H2169" s="35">
        <v>1426.52</v>
      </c>
      <c r="I2169" s="35">
        <v>30.75</v>
      </c>
      <c r="J2169" s="35">
        <v>0</v>
      </c>
      <c r="K2169" s="35">
        <v>0</v>
      </c>
      <c r="L2169" s="35">
        <v>0</v>
      </c>
      <c r="M2169" s="35">
        <v>597.03</v>
      </c>
      <c r="N2169" s="35">
        <v>0</v>
      </c>
      <c r="O2169" s="35">
        <v>0</v>
      </c>
      <c r="P2169" s="35">
        <v>257.33999999999997</v>
      </c>
      <c r="Q2169" s="35">
        <v>0</v>
      </c>
      <c r="R2169" s="35"/>
      <c r="S2169" s="35"/>
    </row>
    <row r="2170" spans="1:19">
      <c r="A2170" t="s">
        <v>491</v>
      </c>
      <c r="B2170" t="s">
        <v>25</v>
      </c>
      <c r="C2170" t="s">
        <v>118</v>
      </c>
      <c r="D2170" t="s">
        <v>259</v>
      </c>
      <c r="E2170" t="s">
        <v>260</v>
      </c>
      <c r="F2170" s="35">
        <v>2686.8</v>
      </c>
      <c r="G2170" s="35">
        <v>341.03</v>
      </c>
      <c r="H2170" s="35">
        <v>1469.78</v>
      </c>
      <c r="I2170" s="35">
        <v>43.67</v>
      </c>
      <c r="J2170" s="35">
        <v>0</v>
      </c>
      <c r="K2170" s="35">
        <v>0</v>
      </c>
      <c r="L2170" s="35">
        <v>0</v>
      </c>
      <c r="M2170" s="35">
        <v>264.26</v>
      </c>
      <c r="N2170" s="35">
        <v>0</v>
      </c>
      <c r="O2170" s="35">
        <v>3</v>
      </c>
      <c r="P2170" s="35">
        <v>565.05999999999995</v>
      </c>
      <c r="Q2170" s="35">
        <v>0</v>
      </c>
      <c r="R2170" s="35"/>
      <c r="S2170" s="35"/>
    </row>
    <row r="2171" spans="1:19">
      <c r="A2171" t="s">
        <v>1624</v>
      </c>
      <c r="B2171" t="s">
        <v>25</v>
      </c>
      <c r="C2171" t="s">
        <v>118</v>
      </c>
      <c r="D2171" t="s">
        <v>259</v>
      </c>
      <c r="E2171" t="s">
        <v>263</v>
      </c>
      <c r="F2171" s="35">
        <v>567.13</v>
      </c>
      <c r="G2171" s="35">
        <v>136.1</v>
      </c>
      <c r="H2171" s="35">
        <v>405.3</v>
      </c>
      <c r="I2171" s="35">
        <v>0</v>
      </c>
      <c r="J2171" s="35">
        <v>0</v>
      </c>
      <c r="K2171" s="35">
        <v>0</v>
      </c>
      <c r="L2171" s="35">
        <v>0</v>
      </c>
      <c r="M2171" s="35">
        <v>25.73</v>
      </c>
      <c r="N2171" s="35">
        <v>0</v>
      </c>
      <c r="O2171" s="35">
        <v>0</v>
      </c>
      <c r="P2171" s="35">
        <v>0</v>
      </c>
      <c r="Q2171" s="35">
        <v>0</v>
      </c>
      <c r="R2171" s="35"/>
      <c r="S2171" s="35"/>
    </row>
    <row r="2172" spans="1:19">
      <c r="A2172" t="s">
        <v>381</v>
      </c>
      <c r="B2172" t="s">
        <v>25</v>
      </c>
      <c r="C2172" t="s">
        <v>118</v>
      </c>
      <c r="D2172" t="s">
        <v>259</v>
      </c>
      <c r="E2172" t="s">
        <v>263</v>
      </c>
      <c r="F2172" s="35">
        <v>1502.45</v>
      </c>
      <c r="G2172" s="35">
        <v>234.18</v>
      </c>
      <c r="H2172" s="35">
        <v>862.07</v>
      </c>
      <c r="I2172" s="35">
        <v>0.85</v>
      </c>
      <c r="J2172" s="35">
        <v>0</v>
      </c>
      <c r="K2172" s="35">
        <v>0</v>
      </c>
      <c r="L2172" s="35">
        <v>0</v>
      </c>
      <c r="M2172" s="35">
        <v>66.3</v>
      </c>
      <c r="N2172" s="35">
        <v>0</v>
      </c>
      <c r="O2172" s="35">
        <v>0</v>
      </c>
      <c r="P2172" s="35">
        <v>339.05</v>
      </c>
      <c r="Q2172" s="35">
        <v>0</v>
      </c>
      <c r="R2172" s="35"/>
      <c r="S2172" s="35"/>
    </row>
    <row r="2173" spans="1:19">
      <c r="A2173" t="s">
        <v>1625</v>
      </c>
      <c r="B2173" t="s">
        <v>25</v>
      </c>
      <c r="C2173" t="s">
        <v>118</v>
      </c>
      <c r="D2173" t="s">
        <v>259</v>
      </c>
      <c r="E2173" t="s">
        <v>263</v>
      </c>
      <c r="F2173" s="35">
        <v>2953.83</v>
      </c>
      <c r="G2173" s="35">
        <v>292.93</v>
      </c>
      <c r="H2173" s="35">
        <v>2312.15</v>
      </c>
      <c r="I2173" s="35">
        <v>53.1</v>
      </c>
      <c r="J2173" s="35">
        <v>0</v>
      </c>
      <c r="K2173" s="35">
        <v>0</v>
      </c>
      <c r="L2173" s="35">
        <v>0</v>
      </c>
      <c r="M2173" s="35">
        <v>52.3</v>
      </c>
      <c r="N2173" s="35">
        <v>0</v>
      </c>
      <c r="O2173" s="35">
        <v>1</v>
      </c>
      <c r="P2173" s="35">
        <v>242.35</v>
      </c>
      <c r="Q2173" s="35">
        <v>0</v>
      </c>
      <c r="R2173" s="35"/>
      <c r="S2173" s="35"/>
    </row>
    <row r="2174" spans="1:19">
      <c r="A2174" t="s">
        <v>1626</v>
      </c>
      <c r="B2174" t="s">
        <v>25</v>
      </c>
      <c r="C2174" t="s">
        <v>118</v>
      </c>
      <c r="D2174" t="s">
        <v>259</v>
      </c>
      <c r="E2174" t="s">
        <v>263</v>
      </c>
      <c r="F2174" s="35">
        <v>450.2</v>
      </c>
      <c r="G2174" s="35">
        <v>99.48</v>
      </c>
      <c r="H2174" s="35">
        <v>246.61</v>
      </c>
      <c r="I2174" s="35">
        <v>2.94</v>
      </c>
      <c r="J2174" s="35">
        <v>3.42</v>
      </c>
      <c r="K2174" s="35">
        <v>0</v>
      </c>
      <c r="L2174" s="35">
        <v>0</v>
      </c>
      <c r="M2174" s="35">
        <v>39.229999999999997</v>
      </c>
      <c r="N2174" s="35">
        <v>0</v>
      </c>
      <c r="O2174" s="35">
        <v>0</v>
      </c>
      <c r="P2174" s="35">
        <v>58.52</v>
      </c>
      <c r="Q2174" s="35">
        <v>0</v>
      </c>
      <c r="R2174" s="35"/>
      <c r="S2174" s="35"/>
    </row>
    <row r="2175" spans="1:19">
      <c r="A2175" t="s">
        <v>296</v>
      </c>
      <c r="B2175" t="s">
        <v>25</v>
      </c>
      <c r="C2175" t="s">
        <v>118</v>
      </c>
      <c r="D2175" t="s">
        <v>259</v>
      </c>
      <c r="E2175" t="s">
        <v>260</v>
      </c>
      <c r="F2175" s="35">
        <v>2416.41</v>
      </c>
      <c r="G2175" s="35">
        <v>295.62</v>
      </c>
      <c r="H2175" s="35">
        <v>1073.78</v>
      </c>
      <c r="I2175" s="35">
        <v>18.29</v>
      </c>
      <c r="J2175" s="35">
        <v>0</v>
      </c>
      <c r="K2175" s="35">
        <v>0</v>
      </c>
      <c r="L2175" s="35">
        <v>0</v>
      </c>
      <c r="M2175" s="35">
        <v>591.23</v>
      </c>
      <c r="N2175" s="35">
        <v>0</v>
      </c>
      <c r="O2175" s="35">
        <v>0</v>
      </c>
      <c r="P2175" s="35">
        <v>437.49</v>
      </c>
      <c r="Q2175" s="35">
        <v>0</v>
      </c>
      <c r="R2175" s="35"/>
      <c r="S2175" s="35"/>
    </row>
    <row r="2176" spans="1:19">
      <c r="A2176" t="s">
        <v>297</v>
      </c>
      <c r="B2176" t="s">
        <v>25</v>
      </c>
      <c r="C2176" t="s">
        <v>118</v>
      </c>
      <c r="D2176" t="s">
        <v>259</v>
      </c>
      <c r="E2176" t="s">
        <v>263</v>
      </c>
      <c r="F2176" s="35">
        <v>1363.63</v>
      </c>
      <c r="G2176" s="35">
        <v>96.55</v>
      </c>
      <c r="H2176" s="35">
        <v>807.86</v>
      </c>
      <c r="I2176" s="35">
        <v>13.15</v>
      </c>
      <c r="J2176" s="35">
        <v>0</v>
      </c>
      <c r="K2176" s="35">
        <v>0</v>
      </c>
      <c r="L2176" s="35">
        <v>0</v>
      </c>
      <c r="M2176" s="35">
        <v>64.989999999999995</v>
      </c>
      <c r="N2176" s="35">
        <v>0</v>
      </c>
      <c r="O2176" s="35">
        <v>0</v>
      </c>
      <c r="P2176" s="35">
        <v>381.08</v>
      </c>
      <c r="Q2176" s="35">
        <v>0</v>
      </c>
      <c r="R2176" s="35"/>
      <c r="S2176" s="35"/>
    </row>
    <row r="2177" spans="1:19">
      <c r="A2177" t="s">
        <v>1627</v>
      </c>
      <c r="B2177" t="s">
        <v>25</v>
      </c>
      <c r="C2177" t="s">
        <v>118</v>
      </c>
      <c r="D2177" t="s">
        <v>259</v>
      </c>
      <c r="E2177" t="s">
        <v>260</v>
      </c>
      <c r="F2177" s="35">
        <v>1236.3900000000001</v>
      </c>
      <c r="G2177" s="35">
        <v>147.91</v>
      </c>
      <c r="H2177" s="35">
        <v>767.76</v>
      </c>
      <c r="I2177" s="35">
        <v>2.4</v>
      </c>
      <c r="J2177" s="35">
        <v>0</v>
      </c>
      <c r="K2177" s="35">
        <v>0</v>
      </c>
      <c r="L2177" s="35">
        <v>0</v>
      </c>
      <c r="M2177" s="35">
        <v>161.66</v>
      </c>
      <c r="N2177" s="35">
        <v>0</v>
      </c>
      <c r="O2177" s="35">
        <v>0</v>
      </c>
      <c r="P2177" s="35">
        <v>156.66</v>
      </c>
      <c r="Q2177" s="35">
        <v>0</v>
      </c>
      <c r="R2177" s="35"/>
      <c r="S2177" s="35"/>
    </row>
    <row r="2178" spans="1:19">
      <c r="A2178" t="s">
        <v>1628</v>
      </c>
      <c r="B2178" t="s">
        <v>25</v>
      </c>
      <c r="C2178" t="s">
        <v>118</v>
      </c>
      <c r="D2178" t="s">
        <v>259</v>
      </c>
      <c r="E2178" t="s">
        <v>260</v>
      </c>
      <c r="F2178" s="35">
        <v>2988.75</v>
      </c>
      <c r="G2178" s="35">
        <v>381.71</v>
      </c>
      <c r="H2178" s="35">
        <v>1751.17</v>
      </c>
      <c r="I2178" s="35">
        <v>10.34</v>
      </c>
      <c r="J2178" s="35">
        <v>0</v>
      </c>
      <c r="K2178" s="35">
        <v>0</v>
      </c>
      <c r="L2178" s="35">
        <v>0</v>
      </c>
      <c r="M2178" s="35">
        <v>173.76</v>
      </c>
      <c r="N2178" s="35">
        <v>0</v>
      </c>
      <c r="O2178" s="35">
        <v>33</v>
      </c>
      <c r="P2178" s="35">
        <v>638.77</v>
      </c>
      <c r="Q2178" s="35">
        <v>0</v>
      </c>
      <c r="R2178" s="35"/>
      <c r="S2178" s="35"/>
    </row>
    <row r="2179" spans="1:19">
      <c r="A2179" t="s">
        <v>433</v>
      </c>
      <c r="B2179" t="s">
        <v>25</v>
      </c>
      <c r="C2179" t="s">
        <v>118</v>
      </c>
      <c r="D2179" t="s">
        <v>259</v>
      </c>
      <c r="E2179" t="s">
        <v>263</v>
      </c>
      <c r="F2179" s="35">
        <v>2165.5700000000002</v>
      </c>
      <c r="G2179" s="35">
        <v>306.17</v>
      </c>
      <c r="H2179" s="35">
        <v>1081.6199999999999</v>
      </c>
      <c r="I2179" s="35">
        <v>13.9</v>
      </c>
      <c r="J2179" s="35">
        <v>0</v>
      </c>
      <c r="K2179" s="35">
        <v>0</v>
      </c>
      <c r="L2179" s="35">
        <v>0</v>
      </c>
      <c r="M2179" s="35">
        <v>26.55</v>
      </c>
      <c r="N2179" s="35">
        <v>0</v>
      </c>
      <c r="O2179" s="35">
        <v>0</v>
      </c>
      <c r="P2179" s="35">
        <v>737.33</v>
      </c>
      <c r="Q2179" s="35">
        <v>0</v>
      </c>
      <c r="R2179" s="35"/>
      <c r="S2179" s="35"/>
    </row>
    <row r="2180" spans="1:19">
      <c r="A2180" t="s">
        <v>898</v>
      </c>
      <c r="B2180" t="s">
        <v>25</v>
      </c>
      <c r="C2180" t="s">
        <v>118</v>
      </c>
      <c r="D2180" t="s">
        <v>259</v>
      </c>
      <c r="E2180" t="s">
        <v>260</v>
      </c>
      <c r="F2180" s="35">
        <v>3562.51</v>
      </c>
      <c r="G2180" s="35">
        <v>448.92</v>
      </c>
      <c r="H2180" s="35">
        <v>1542.79</v>
      </c>
      <c r="I2180" s="35">
        <v>18.59</v>
      </c>
      <c r="J2180" s="35">
        <v>0</v>
      </c>
      <c r="K2180" s="35">
        <v>0</v>
      </c>
      <c r="L2180" s="35">
        <v>0</v>
      </c>
      <c r="M2180" s="35">
        <v>988.87</v>
      </c>
      <c r="N2180" s="35">
        <v>0</v>
      </c>
      <c r="O2180" s="35">
        <v>0</v>
      </c>
      <c r="P2180" s="35">
        <v>563.34</v>
      </c>
      <c r="Q2180" s="35">
        <v>0</v>
      </c>
      <c r="R2180" s="35"/>
      <c r="S2180" s="35"/>
    </row>
    <row r="2181" spans="1:19">
      <c r="A2181" t="s">
        <v>389</v>
      </c>
      <c r="B2181" t="s">
        <v>25</v>
      </c>
      <c r="C2181" t="s">
        <v>118</v>
      </c>
      <c r="D2181" t="s">
        <v>259</v>
      </c>
      <c r="E2181" t="s">
        <v>263</v>
      </c>
      <c r="F2181" s="35">
        <v>851.87</v>
      </c>
      <c r="G2181" s="35">
        <v>174.65</v>
      </c>
      <c r="H2181" s="35">
        <v>425</v>
      </c>
      <c r="I2181" s="35">
        <v>18.350000000000001</v>
      </c>
      <c r="J2181" s="35">
        <v>0.3</v>
      </c>
      <c r="K2181" s="35">
        <v>0</v>
      </c>
      <c r="L2181" s="35">
        <v>0</v>
      </c>
      <c r="M2181" s="35">
        <v>183.12</v>
      </c>
      <c r="N2181" s="35">
        <v>0</v>
      </c>
      <c r="O2181" s="35">
        <v>1</v>
      </c>
      <c r="P2181" s="35">
        <v>49.45</v>
      </c>
      <c r="Q2181" s="35">
        <v>0</v>
      </c>
      <c r="R2181" s="35"/>
      <c r="S2181" s="35"/>
    </row>
    <row r="2182" spans="1:19">
      <c r="A2182" t="s">
        <v>845</v>
      </c>
      <c r="B2182" t="s">
        <v>25</v>
      </c>
      <c r="C2182" t="s">
        <v>118</v>
      </c>
      <c r="D2182" t="s">
        <v>259</v>
      </c>
      <c r="E2182" t="s">
        <v>260</v>
      </c>
      <c r="F2182" s="35">
        <v>2006.25</v>
      </c>
      <c r="G2182" s="35">
        <v>262.60000000000002</v>
      </c>
      <c r="H2182" s="35">
        <v>1137.3499999999999</v>
      </c>
      <c r="I2182" s="35">
        <v>3.35</v>
      </c>
      <c r="J2182" s="35">
        <v>0</v>
      </c>
      <c r="K2182" s="35">
        <v>0</v>
      </c>
      <c r="L2182" s="35">
        <v>0</v>
      </c>
      <c r="M2182" s="35">
        <v>374.31</v>
      </c>
      <c r="N2182" s="35">
        <v>0</v>
      </c>
      <c r="O2182" s="35">
        <v>0</v>
      </c>
      <c r="P2182" s="35">
        <v>228.64</v>
      </c>
      <c r="Q2182" s="35">
        <v>0</v>
      </c>
      <c r="R2182" s="35"/>
      <c r="S2182" s="35"/>
    </row>
    <row r="2183" spans="1:19">
      <c r="A2183" t="s">
        <v>1629</v>
      </c>
      <c r="B2183" t="s">
        <v>25</v>
      </c>
      <c r="C2183" t="s">
        <v>118</v>
      </c>
      <c r="D2183" t="s">
        <v>259</v>
      </c>
      <c r="E2183" t="s">
        <v>263</v>
      </c>
      <c r="F2183" s="35">
        <v>2658.98</v>
      </c>
      <c r="G2183" s="35">
        <v>403.6</v>
      </c>
      <c r="H2183" s="35">
        <v>2112.9299999999998</v>
      </c>
      <c r="I2183" s="35">
        <v>8.5</v>
      </c>
      <c r="J2183" s="35">
        <v>0</v>
      </c>
      <c r="K2183" s="35">
        <v>0</v>
      </c>
      <c r="L2183" s="35">
        <v>0</v>
      </c>
      <c r="M2183" s="35">
        <v>131.72</v>
      </c>
      <c r="N2183" s="35">
        <v>0</v>
      </c>
      <c r="O2183" s="35">
        <v>0</v>
      </c>
      <c r="P2183" s="35">
        <v>2.23</v>
      </c>
      <c r="Q2183" s="35">
        <v>0</v>
      </c>
      <c r="R2183" s="35"/>
      <c r="S2183" s="35"/>
    </row>
    <row r="2184" spans="1:19">
      <c r="A2184" t="s">
        <v>308</v>
      </c>
      <c r="B2184" t="s">
        <v>25</v>
      </c>
      <c r="C2184" t="s">
        <v>118</v>
      </c>
      <c r="D2184" t="s">
        <v>259</v>
      </c>
      <c r="E2184" t="s">
        <v>260</v>
      </c>
      <c r="F2184" s="35">
        <v>2344.9699999999998</v>
      </c>
      <c r="G2184" s="35">
        <v>225.73</v>
      </c>
      <c r="H2184" s="35">
        <v>1182.45</v>
      </c>
      <c r="I2184" s="35">
        <v>52.43</v>
      </c>
      <c r="J2184" s="35">
        <v>0</v>
      </c>
      <c r="K2184" s="35">
        <v>0</v>
      </c>
      <c r="L2184" s="35">
        <v>0</v>
      </c>
      <c r="M2184" s="35">
        <v>820.22</v>
      </c>
      <c r="N2184" s="35">
        <v>0</v>
      </c>
      <c r="O2184" s="35">
        <v>0</v>
      </c>
      <c r="P2184" s="35">
        <v>64.14</v>
      </c>
      <c r="Q2184" s="35">
        <v>0</v>
      </c>
      <c r="R2184" s="35"/>
      <c r="S2184" s="35"/>
    </row>
    <row r="2185" spans="1:19">
      <c r="A2185" t="s">
        <v>1564</v>
      </c>
      <c r="B2185" t="s">
        <v>25</v>
      </c>
      <c r="C2185" t="s">
        <v>118</v>
      </c>
      <c r="D2185" t="s">
        <v>259</v>
      </c>
      <c r="E2185" t="s">
        <v>263</v>
      </c>
      <c r="F2185" s="35">
        <v>1245.92</v>
      </c>
      <c r="G2185" s="35">
        <v>177.75</v>
      </c>
      <c r="H2185" s="35">
        <v>959.7</v>
      </c>
      <c r="I2185" s="35">
        <v>0</v>
      </c>
      <c r="J2185" s="35">
        <v>7.1</v>
      </c>
      <c r="K2185" s="35">
        <v>0</v>
      </c>
      <c r="L2185" s="35">
        <v>0</v>
      </c>
      <c r="M2185" s="35">
        <v>61.05</v>
      </c>
      <c r="N2185" s="35">
        <v>0</v>
      </c>
      <c r="O2185" s="35">
        <v>0</v>
      </c>
      <c r="P2185" s="35">
        <v>40.32</v>
      </c>
      <c r="Q2185" s="35">
        <v>0</v>
      </c>
      <c r="R2185" s="35"/>
      <c r="S2185" s="35"/>
    </row>
    <row r="2186" spans="1:19">
      <c r="A2186" t="s">
        <v>1630</v>
      </c>
      <c r="B2186" t="s">
        <v>25</v>
      </c>
      <c r="C2186" t="s">
        <v>118</v>
      </c>
      <c r="D2186" t="s">
        <v>259</v>
      </c>
      <c r="E2186" t="s">
        <v>298</v>
      </c>
      <c r="F2186" s="35">
        <v>2965.72</v>
      </c>
      <c r="G2186" s="35">
        <v>177.85</v>
      </c>
      <c r="H2186" s="35">
        <v>374.31</v>
      </c>
      <c r="I2186" s="35">
        <v>18.489999999999998</v>
      </c>
      <c r="J2186" s="35">
        <v>12.65</v>
      </c>
      <c r="K2186" s="35">
        <v>0</v>
      </c>
      <c r="L2186" s="35">
        <v>0</v>
      </c>
      <c r="M2186" s="35">
        <v>2346.36</v>
      </c>
      <c r="N2186" s="35">
        <v>0</v>
      </c>
      <c r="O2186" s="35">
        <v>0</v>
      </c>
      <c r="P2186" s="35">
        <v>36.06</v>
      </c>
      <c r="Q2186" s="35">
        <v>0</v>
      </c>
      <c r="R2186" s="35"/>
      <c r="S2186" s="35"/>
    </row>
    <row r="2187" spans="1:19">
      <c r="A2187" t="s">
        <v>400</v>
      </c>
      <c r="B2187" t="s">
        <v>25</v>
      </c>
      <c r="C2187" t="s">
        <v>118</v>
      </c>
      <c r="D2187" t="s">
        <v>259</v>
      </c>
      <c r="E2187" t="s">
        <v>260</v>
      </c>
      <c r="F2187" s="35">
        <v>904.98</v>
      </c>
      <c r="G2187" s="35">
        <v>123.66</v>
      </c>
      <c r="H2187" s="35">
        <v>532.33000000000004</v>
      </c>
      <c r="I2187" s="35">
        <v>2.68</v>
      </c>
      <c r="J2187" s="35">
        <v>0</v>
      </c>
      <c r="K2187" s="35">
        <v>0</v>
      </c>
      <c r="L2187" s="35">
        <v>0</v>
      </c>
      <c r="M2187" s="35">
        <v>239.01</v>
      </c>
      <c r="N2187" s="35">
        <v>0</v>
      </c>
      <c r="O2187" s="35">
        <v>1</v>
      </c>
      <c r="P2187" s="35">
        <v>6.3</v>
      </c>
      <c r="Q2187" s="35">
        <v>0</v>
      </c>
      <c r="R2187" s="35"/>
      <c r="S2187" s="35"/>
    </row>
    <row r="2188" spans="1:19">
      <c r="A2188" t="s">
        <v>923</v>
      </c>
      <c r="B2188" t="s">
        <v>25</v>
      </c>
      <c r="C2188" t="s">
        <v>118</v>
      </c>
      <c r="D2188" t="s">
        <v>259</v>
      </c>
      <c r="E2188" t="s">
        <v>263</v>
      </c>
      <c r="F2188" s="35">
        <v>594.22</v>
      </c>
      <c r="G2188" s="35">
        <v>122.2</v>
      </c>
      <c r="H2188" s="35">
        <v>447.69</v>
      </c>
      <c r="I2188" s="35">
        <v>2.99</v>
      </c>
      <c r="J2188" s="35">
        <v>0</v>
      </c>
      <c r="K2188" s="35">
        <v>0</v>
      </c>
      <c r="L2188" s="35">
        <v>0</v>
      </c>
      <c r="M2188" s="35">
        <v>21.34</v>
      </c>
      <c r="N2188" s="35">
        <v>0</v>
      </c>
      <c r="O2188" s="35">
        <v>0</v>
      </c>
      <c r="P2188" s="35">
        <v>0</v>
      </c>
      <c r="Q2188" s="35">
        <v>0</v>
      </c>
      <c r="R2188" s="35"/>
      <c r="S2188" s="35"/>
    </row>
    <row r="2189" spans="1:19">
      <c r="A2189" t="s">
        <v>1631</v>
      </c>
      <c r="B2189" t="s">
        <v>25</v>
      </c>
      <c r="C2189" t="s">
        <v>118</v>
      </c>
      <c r="D2189" t="s">
        <v>259</v>
      </c>
      <c r="E2189" t="s">
        <v>263</v>
      </c>
      <c r="F2189" s="35">
        <v>664.02</v>
      </c>
      <c r="G2189" s="35">
        <v>147.72999999999999</v>
      </c>
      <c r="H2189" s="35">
        <v>367.93</v>
      </c>
      <c r="I2189" s="35">
        <v>15.7</v>
      </c>
      <c r="J2189" s="35">
        <v>4.05</v>
      </c>
      <c r="K2189" s="35">
        <v>0</v>
      </c>
      <c r="L2189" s="35">
        <v>0</v>
      </c>
      <c r="M2189" s="35">
        <v>99.63</v>
      </c>
      <c r="N2189" s="35">
        <v>0</v>
      </c>
      <c r="O2189" s="35">
        <v>0</v>
      </c>
      <c r="P2189" s="35">
        <v>28.98</v>
      </c>
      <c r="Q2189" s="35">
        <v>0</v>
      </c>
      <c r="R2189" s="35"/>
      <c r="S2189" s="35"/>
    </row>
    <row r="2190" spans="1:19">
      <c r="A2190" t="s">
        <v>1632</v>
      </c>
      <c r="B2190" t="s">
        <v>25</v>
      </c>
      <c r="C2190" t="s">
        <v>118</v>
      </c>
      <c r="D2190" t="s">
        <v>259</v>
      </c>
      <c r="E2190" t="s">
        <v>260</v>
      </c>
      <c r="F2190" s="35">
        <v>2858.13</v>
      </c>
      <c r="G2190" s="35">
        <v>421.48</v>
      </c>
      <c r="H2190" s="35">
        <v>1850.41</v>
      </c>
      <c r="I2190" s="35">
        <v>15.86</v>
      </c>
      <c r="J2190" s="35">
        <v>0</v>
      </c>
      <c r="K2190" s="35">
        <v>0</v>
      </c>
      <c r="L2190" s="35">
        <v>0</v>
      </c>
      <c r="M2190" s="35">
        <v>252.92</v>
      </c>
      <c r="N2190" s="35">
        <v>0</v>
      </c>
      <c r="O2190" s="35">
        <v>0</v>
      </c>
      <c r="P2190" s="35">
        <v>317.45999999999998</v>
      </c>
      <c r="Q2190" s="35">
        <v>0</v>
      </c>
      <c r="R2190" s="35"/>
      <c r="S2190" s="35"/>
    </row>
    <row r="2191" spans="1:19">
      <c r="A2191" t="s">
        <v>412</v>
      </c>
      <c r="B2191" t="s">
        <v>25</v>
      </c>
      <c r="C2191" t="s">
        <v>118</v>
      </c>
      <c r="D2191" t="s">
        <v>259</v>
      </c>
      <c r="E2191" t="s">
        <v>263</v>
      </c>
      <c r="F2191" s="35">
        <v>1184.33</v>
      </c>
      <c r="G2191" s="35">
        <v>211.67</v>
      </c>
      <c r="H2191" s="35">
        <v>610.71</v>
      </c>
      <c r="I2191" s="35">
        <v>2.5499999999999998</v>
      </c>
      <c r="J2191" s="35">
        <v>0</v>
      </c>
      <c r="K2191" s="35">
        <v>0</v>
      </c>
      <c r="L2191" s="35">
        <v>0</v>
      </c>
      <c r="M2191" s="35">
        <v>155.07</v>
      </c>
      <c r="N2191" s="35">
        <v>0</v>
      </c>
      <c r="O2191" s="35">
        <v>0</v>
      </c>
      <c r="P2191" s="35">
        <v>204.33</v>
      </c>
      <c r="Q2191" s="35">
        <v>0</v>
      </c>
      <c r="R2191" s="35"/>
      <c r="S2191" s="35"/>
    </row>
    <row r="2192" spans="1:19">
      <c r="A2192" t="s">
        <v>1633</v>
      </c>
      <c r="B2192" t="s">
        <v>25</v>
      </c>
      <c r="C2192" t="s">
        <v>118</v>
      </c>
      <c r="D2192" t="s">
        <v>259</v>
      </c>
      <c r="E2192" t="s">
        <v>263</v>
      </c>
      <c r="F2192" s="35">
        <v>1104.9100000000001</v>
      </c>
      <c r="G2192" s="35">
        <v>117.6</v>
      </c>
      <c r="H2192" s="35">
        <v>717.75</v>
      </c>
      <c r="I2192" s="35">
        <v>7.2</v>
      </c>
      <c r="J2192" s="35">
        <v>0</v>
      </c>
      <c r="K2192" s="35">
        <v>0</v>
      </c>
      <c r="L2192" s="35">
        <v>0</v>
      </c>
      <c r="M2192" s="35">
        <v>51.09</v>
      </c>
      <c r="N2192" s="35">
        <v>0</v>
      </c>
      <c r="O2192" s="35">
        <v>0</v>
      </c>
      <c r="P2192" s="35">
        <v>211.27</v>
      </c>
      <c r="Q2192" s="35">
        <v>0</v>
      </c>
      <c r="R2192" s="35"/>
      <c r="S2192" s="35"/>
    </row>
    <row r="2193" spans="1:19">
      <c r="A2193" t="s">
        <v>1634</v>
      </c>
      <c r="B2193" t="s">
        <v>25</v>
      </c>
      <c r="C2193" t="s">
        <v>118</v>
      </c>
      <c r="D2193" t="s">
        <v>259</v>
      </c>
      <c r="E2193" t="s">
        <v>263</v>
      </c>
      <c r="F2193" s="35">
        <v>1588.55</v>
      </c>
      <c r="G2193" s="35">
        <v>248.69</v>
      </c>
      <c r="H2193" s="35">
        <v>761.47</v>
      </c>
      <c r="I2193" s="35">
        <v>20.5</v>
      </c>
      <c r="J2193" s="35">
        <v>1</v>
      </c>
      <c r="K2193" s="35">
        <v>0</v>
      </c>
      <c r="L2193" s="35">
        <v>0</v>
      </c>
      <c r="M2193" s="35">
        <v>105.19</v>
      </c>
      <c r="N2193" s="35">
        <v>0</v>
      </c>
      <c r="O2193" s="35">
        <v>1</v>
      </c>
      <c r="P2193" s="35">
        <v>450.7</v>
      </c>
      <c r="Q2193" s="35">
        <v>0</v>
      </c>
      <c r="R2193" s="35"/>
      <c r="S2193" s="35"/>
    </row>
    <row r="2194" spans="1:19">
      <c r="A2194" t="s">
        <v>326</v>
      </c>
      <c r="B2194" t="s">
        <v>25</v>
      </c>
      <c r="C2194" t="s">
        <v>118</v>
      </c>
      <c r="D2194" t="s">
        <v>259</v>
      </c>
      <c r="E2194" t="s">
        <v>298</v>
      </c>
      <c r="F2194" s="35">
        <v>2466.5300000000002</v>
      </c>
      <c r="G2194" s="35">
        <v>162.03</v>
      </c>
      <c r="H2194" s="35">
        <v>1436.85</v>
      </c>
      <c r="I2194" s="35">
        <v>3.55</v>
      </c>
      <c r="J2194" s="35">
        <v>0.9</v>
      </c>
      <c r="K2194" s="35">
        <v>0</v>
      </c>
      <c r="L2194" s="35">
        <v>0</v>
      </c>
      <c r="M2194" s="35">
        <v>859.95</v>
      </c>
      <c r="N2194" s="35">
        <v>0</v>
      </c>
      <c r="O2194" s="35">
        <v>0</v>
      </c>
      <c r="P2194" s="35">
        <v>3.25</v>
      </c>
      <c r="Q2194" s="35">
        <v>0</v>
      </c>
      <c r="R2194" s="35"/>
      <c r="S2194" s="35"/>
    </row>
    <row r="2195" spans="1:19">
      <c r="A2195" t="s">
        <v>686</v>
      </c>
      <c r="B2195" t="s">
        <v>25</v>
      </c>
      <c r="C2195" t="s">
        <v>118</v>
      </c>
      <c r="D2195" t="s">
        <v>259</v>
      </c>
      <c r="E2195" t="s">
        <v>263</v>
      </c>
      <c r="F2195" s="35">
        <v>645.75</v>
      </c>
      <c r="G2195" s="35">
        <v>155.74</v>
      </c>
      <c r="H2195" s="35">
        <v>394.77</v>
      </c>
      <c r="I2195" s="35">
        <v>1.2</v>
      </c>
      <c r="J2195" s="35">
        <v>0</v>
      </c>
      <c r="K2195" s="35">
        <v>0</v>
      </c>
      <c r="L2195" s="35">
        <v>0</v>
      </c>
      <c r="M2195" s="35">
        <v>14.6</v>
      </c>
      <c r="N2195" s="35">
        <v>0</v>
      </c>
      <c r="O2195" s="35">
        <v>0</v>
      </c>
      <c r="P2195" s="35">
        <v>79.44</v>
      </c>
      <c r="Q2195" s="35">
        <v>0</v>
      </c>
      <c r="R2195" s="35"/>
      <c r="S2195" s="35"/>
    </row>
    <row r="2196" spans="1:19">
      <c r="A2196" t="s">
        <v>1635</v>
      </c>
      <c r="B2196" t="s">
        <v>25</v>
      </c>
      <c r="C2196" t="s">
        <v>118</v>
      </c>
      <c r="D2196" t="s">
        <v>259</v>
      </c>
      <c r="E2196" t="s">
        <v>260</v>
      </c>
      <c r="F2196" s="35">
        <v>1153.06</v>
      </c>
      <c r="G2196" s="35">
        <v>151.43</v>
      </c>
      <c r="H2196" s="35">
        <v>713.14</v>
      </c>
      <c r="I2196" s="35">
        <v>0.5</v>
      </c>
      <c r="J2196" s="35">
        <v>0</v>
      </c>
      <c r="K2196" s="35">
        <v>0</v>
      </c>
      <c r="L2196" s="35">
        <v>0</v>
      </c>
      <c r="M2196" s="35">
        <v>266.99</v>
      </c>
      <c r="N2196" s="35">
        <v>0</v>
      </c>
      <c r="O2196" s="35">
        <v>0</v>
      </c>
      <c r="P2196" s="35">
        <v>21</v>
      </c>
      <c r="Q2196" s="35">
        <v>0</v>
      </c>
      <c r="R2196" s="35"/>
      <c r="S2196" s="35"/>
    </row>
    <row r="2197" spans="1:19">
      <c r="A2197" t="s">
        <v>473</v>
      </c>
      <c r="B2197" t="s">
        <v>21</v>
      </c>
      <c r="C2197" t="s">
        <v>118</v>
      </c>
      <c r="D2197" t="s">
        <v>259</v>
      </c>
      <c r="E2197" t="s">
        <v>260</v>
      </c>
      <c r="F2197" s="35">
        <v>1405.9780000000001</v>
      </c>
      <c r="G2197" s="35">
        <v>543.53800000000001</v>
      </c>
      <c r="H2197" s="35">
        <v>0</v>
      </c>
      <c r="I2197" s="35">
        <v>0.54</v>
      </c>
      <c r="J2197" s="35">
        <v>0</v>
      </c>
      <c r="K2197" s="35">
        <v>0</v>
      </c>
      <c r="L2197" s="35">
        <v>712.14</v>
      </c>
      <c r="M2197" s="35">
        <v>119.24</v>
      </c>
      <c r="N2197" s="35">
        <v>0</v>
      </c>
      <c r="O2197" s="35">
        <v>0</v>
      </c>
      <c r="P2197" s="35">
        <v>30.52</v>
      </c>
      <c r="Q2197" s="35">
        <v>0</v>
      </c>
      <c r="R2197" s="35"/>
      <c r="S2197" s="35"/>
    </row>
    <row r="2198" spans="1:19">
      <c r="A2198" t="s">
        <v>1636</v>
      </c>
      <c r="B2198" t="s">
        <v>21</v>
      </c>
      <c r="C2198" t="s">
        <v>118</v>
      </c>
      <c r="D2198" t="s">
        <v>259</v>
      </c>
      <c r="E2198" t="s">
        <v>298</v>
      </c>
      <c r="F2198" s="35">
        <v>5831.1670000000004</v>
      </c>
      <c r="G2198" s="35">
        <v>1168.7049999999999</v>
      </c>
      <c r="H2198" s="35">
        <v>264.577</v>
      </c>
      <c r="I2198" s="35">
        <v>39.25</v>
      </c>
      <c r="J2198" s="35">
        <v>0</v>
      </c>
      <c r="K2198" s="35">
        <v>0</v>
      </c>
      <c r="L2198" s="35">
        <v>119.60299999999999</v>
      </c>
      <c r="M2198" s="35">
        <v>4239.0320000000002</v>
      </c>
      <c r="N2198" s="35">
        <v>0</v>
      </c>
      <c r="O2198" s="35">
        <v>0</v>
      </c>
      <c r="P2198" s="35">
        <v>0</v>
      </c>
      <c r="Q2198" s="35">
        <v>0</v>
      </c>
      <c r="R2198" s="35"/>
      <c r="S2198" s="35"/>
    </row>
    <row r="2199" spans="1:19">
      <c r="A2199" t="s">
        <v>1637</v>
      </c>
      <c r="B2199" t="s">
        <v>21</v>
      </c>
      <c r="C2199" t="s">
        <v>118</v>
      </c>
      <c r="D2199" t="s">
        <v>259</v>
      </c>
      <c r="E2199" t="s">
        <v>260</v>
      </c>
      <c r="F2199" s="35">
        <v>1818.548</v>
      </c>
      <c r="G2199" s="35">
        <v>654.16</v>
      </c>
      <c r="H2199" s="35">
        <v>0</v>
      </c>
      <c r="I2199" s="35">
        <v>0.1</v>
      </c>
      <c r="J2199" s="35">
        <v>0</v>
      </c>
      <c r="K2199" s="35">
        <v>0</v>
      </c>
      <c r="L2199" s="35">
        <v>1003.239</v>
      </c>
      <c r="M2199" s="35">
        <v>147.04900000000001</v>
      </c>
      <c r="N2199" s="35">
        <v>0</v>
      </c>
      <c r="O2199" s="35">
        <v>0</v>
      </c>
      <c r="P2199" s="35">
        <v>14</v>
      </c>
      <c r="Q2199" s="35">
        <v>0</v>
      </c>
      <c r="R2199" s="35"/>
      <c r="S2199" s="35"/>
    </row>
    <row r="2200" spans="1:19">
      <c r="A2200" t="s">
        <v>1580</v>
      </c>
      <c r="B2200" t="s">
        <v>21</v>
      </c>
      <c r="C2200" t="s">
        <v>118</v>
      </c>
      <c r="D2200" t="s">
        <v>259</v>
      </c>
      <c r="E2200" t="s">
        <v>260</v>
      </c>
      <c r="F2200" s="35">
        <v>1688.9</v>
      </c>
      <c r="G2200" s="35">
        <v>603.42200000000003</v>
      </c>
      <c r="H2200" s="35">
        <v>0</v>
      </c>
      <c r="I2200" s="35">
        <v>46.37</v>
      </c>
      <c r="J2200" s="35">
        <v>0</v>
      </c>
      <c r="K2200" s="35">
        <v>0</v>
      </c>
      <c r="L2200" s="35">
        <v>386.57</v>
      </c>
      <c r="M2200" s="35">
        <v>652.53800000000001</v>
      </c>
      <c r="N2200" s="35">
        <v>0</v>
      </c>
      <c r="O2200" s="35">
        <v>0</v>
      </c>
      <c r="P2200" s="35">
        <v>0</v>
      </c>
      <c r="Q2200" s="35">
        <v>0</v>
      </c>
      <c r="R2200" s="35"/>
      <c r="S2200" s="35"/>
    </row>
    <row r="2201" spans="1:19">
      <c r="A2201" t="s">
        <v>1638</v>
      </c>
      <c r="B2201" t="s">
        <v>21</v>
      </c>
      <c r="C2201" t="s">
        <v>118</v>
      </c>
      <c r="D2201" t="s">
        <v>259</v>
      </c>
      <c r="E2201" t="s">
        <v>263</v>
      </c>
      <c r="F2201" s="35">
        <v>1781.5360000000001</v>
      </c>
      <c r="G2201" s="35">
        <v>794.77599999999995</v>
      </c>
      <c r="H2201" s="35">
        <v>0</v>
      </c>
      <c r="I2201" s="35">
        <v>69.099999999999994</v>
      </c>
      <c r="J2201" s="35">
        <v>0</v>
      </c>
      <c r="K2201" s="35">
        <v>0</v>
      </c>
      <c r="L2201" s="35">
        <v>917.66</v>
      </c>
      <c r="M2201" s="35">
        <v>0</v>
      </c>
      <c r="N2201" s="35">
        <v>0</v>
      </c>
      <c r="O2201" s="35">
        <v>0</v>
      </c>
      <c r="P2201" s="35">
        <v>0</v>
      </c>
      <c r="Q2201" s="35">
        <v>0</v>
      </c>
      <c r="R2201" s="35"/>
      <c r="S2201" s="35"/>
    </row>
    <row r="2202" spans="1:19">
      <c r="A2202" t="s">
        <v>1639</v>
      </c>
      <c r="B2202" t="s">
        <v>21</v>
      </c>
      <c r="C2202" t="s">
        <v>118</v>
      </c>
      <c r="D2202" t="s">
        <v>259</v>
      </c>
      <c r="E2202" t="s">
        <v>260</v>
      </c>
      <c r="F2202" s="35">
        <v>3313.7359999999999</v>
      </c>
      <c r="G2202" s="35">
        <v>864.09500000000003</v>
      </c>
      <c r="H2202" s="35">
        <v>0</v>
      </c>
      <c r="I2202" s="35">
        <v>51.22</v>
      </c>
      <c r="J2202" s="35">
        <v>0</v>
      </c>
      <c r="K2202" s="35">
        <v>0</v>
      </c>
      <c r="L2202" s="35">
        <v>1400.6569999999999</v>
      </c>
      <c r="M2202" s="35">
        <v>989.88400000000001</v>
      </c>
      <c r="N2202" s="35">
        <v>0</v>
      </c>
      <c r="O2202" s="35">
        <v>0</v>
      </c>
      <c r="P2202" s="35">
        <v>7.88</v>
      </c>
      <c r="Q2202" s="35">
        <v>0</v>
      </c>
      <c r="R2202" s="35"/>
      <c r="S2202" s="35"/>
    </row>
    <row r="2203" spans="1:19">
      <c r="A2203" t="s">
        <v>1640</v>
      </c>
      <c r="B2203" t="s">
        <v>21</v>
      </c>
      <c r="C2203" t="s">
        <v>330</v>
      </c>
      <c r="D2203" t="s">
        <v>259</v>
      </c>
      <c r="E2203" t="s">
        <v>260</v>
      </c>
      <c r="F2203" s="35">
        <v>1223.2639999999999</v>
      </c>
      <c r="G2203" s="35">
        <v>451.78</v>
      </c>
      <c r="H2203" s="35">
        <v>0</v>
      </c>
      <c r="I2203" s="35">
        <v>4.3</v>
      </c>
      <c r="J2203" s="35">
        <v>0</v>
      </c>
      <c r="K2203" s="35">
        <v>0</v>
      </c>
      <c r="L2203" s="35">
        <v>357.15899999999999</v>
      </c>
      <c r="M2203" s="35">
        <v>409.09500000000003</v>
      </c>
      <c r="N2203" s="35">
        <v>0</v>
      </c>
      <c r="O2203" s="35">
        <v>0</v>
      </c>
      <c r="P2203" s="35">
        <v>0.93</v>
      </c>
      <c r="Q2203" s="35">
        <v>0</v>
      </c>
      <c r="R2203" s="35"/>
      <c r="S2203" s="35"/>
    </row>
    <row r="2204" spans="1:19">
      <c r="A2204" t="s">
        <v>536</v>
      </c>
      <c r="B2204" t="s">
        <v>21</v>
      </c>
      <c r="C2204" t="s">
        <v>118</v>
      </c>
      <c r="D2204" t="s">
        <v>259</v>
      </c>
      <c r="E2204" t="s">
        <v>260</v>
      </c>
      <c r="F2204" s="35">
        <v>2492.1060000000002</v>
      </c>
      <c r="G2204" s="35">
        <v>895.99699999999996</v>
      </c>
      <c r="H2204" s="35">
        <v>0</v>
      </c>
      <c r="I2204" s="35">
        <v>1.76</v>
      </c>
      <c r="J2204" s="35">
        <v>0</v>
      </c>
      <c r="K2204" s="35">
        <v>0</v>
      </c>
      <c r="L2204" s="35">
        <v>1527.62</v>
      </c>
      <c r="M2204" s="35">
        <v>66.728999999999999</v>
      </c>
      <c r="N2204" s="35">
        <v>0</v>
      </c>
      <c r="O2204" s="35">
        <v>0</v>
      </c>
      <c r="P2204" s="35">
        <v>0</v>
      </c>
      <c r="Q2204" s="35">
        <v>0</v>
      </c>
      <c r="R2204" s="35"/>
      <c r="S2204" s="35"/>
    </row>
    <row r="2205" spans="1:19">
      <c r="A2205" t="s">
        <v>1641</v>
      </c>
      <c r="B2205" t="s">
        <v>21</v>
      </c>
      <c r="C2205" t="s">
        <v>330</v>
      </c>
      <c r="D2205" t="s">
        <v>259</v>
      </c>
      <c r="E2205" t="s">
        <v>298</v>
      </c>
      <c r="F2205" s="35">
        <v>3500.5940000000001</v>
      </c>
      <c r="G2205" s="35">
        <v>962.10900000000004</v>
      </c>
      <c r="H2205" s="35">
        <v>0</v>
      </c>
      <c r="I2205" s="35">
        <v>41.78</v>
      </c>
      <c r="J2205" s="35">
        <v>0.31</v>
      </c>
      <c r="K2205" s="35">
        <v>0</v>
      </c>
      <c r="L2205" s="35">
        <v>522.27499999999998</v>
      </c>
      <c r="M2205" s="35">
        <v>1974.12</v>
      </c>
      <c r="N2205" s="35">
        <v>0</v>
      </c>
      <c r="O2205" s="35">
        <v>0</v>
      </c>
      <c r="P2205" s="35">
        <v>0</v>
      </c>
      <c r="Q2205" s="35">
        <v>0</v>
      </c>
      <c r="R2205" s="35"/>
      <c r="S2205" s="35"/>
    </row>
    <row r="2206" spans="1:19">
      <c r="A2206" t="s">
        <v>267</v>
      </c>
      <c r="B2206" t="s">
        <v>21</v>
      </c>
      <c r="C2206" t="s">
        <v>118</v>
      </c>
      <c r="D2206" t="s">
        <v>259</v>
      </c>
      <c r="E2206" t="s">
        <v>260</v>
      </c>
      <c r="F2206" s="35">
        <v>2302.607</v>
      </c>
      <c r="G2206" s="35">
        <v>651.31799999999998</v>
      </c>
      <c r="H2206" s="35">
        <v>0</v>
      </c>
      <c r="I2206" s="35">
        <v>43.08</v>
      </c>
      <c r="J2206" s="35">
        <v>0</v>
      </c>
      <c r="K2206" s="35">
        <v>0</v>
      </c>
      <c r="L2206" s="35">
        <v>1098.1289999999999</v>
      </c>
      <c r="M2206" s="35">
        <v>510.08</v>
      </c>
      <c r="N2206" s="35">
        <v>0</v>
      </c>
      <c r="O2206" s="35">
        <v>0</v>
      </c>
      <c r="P2206" s="35">
        <v>0</v>
      </c>
      <c r="Q2206" s="35">
        <v>0</v>
      </c>
      <c r="R2206" s="35"/>
      <c r="S2206" s="35"/>
    </row>
    <row r="2207" spans="1:19">
      <c r="A2207" t="s">
        <v>1642</v>
      </c>
      <c r="B2207" t="s">
        <v>21</v>
      </c>
      <c r="C2207" t="s">
        <v>118</v>
      </c>
      <c r="D2207" t="s">
        <v>259</v>
      </c>
      <c r="E2207" t="s">
        <v>260</v>
      </c>
      <c r="F2207" s="35">
        <v>1728.3589999999999</v>
      </c>
      <c r="G2207" s="35">
        <v>671.96100000000001</v>
      </c>
      <c r="H2207" s="35">
        <v>0</v>
      </c>
      <c r="I2207" s="35">
        <v>22.79</v>
      </c>
      <c r="J2207" s="35">
        <v>0</v>
      </c>
      <c r="K2207" s="35">
        <v>0</v>
      </c>
      <c r="L2207" s="35">
        <v>537.18899999999996</v>
      </c>
      <c r="M2207" s="35">
        <v>495.399</v>
      </c>
      <c r="N2207" s="35">
        <v>0</v>
      </c>
      <c r="O2207" s="35">
        <v>0</v>
      </c>
      <c r="P2207" s="35">
        <v>1.02</v>
      </c>
      <c r="Q2207" s="35">
        <v>0</v>
      </c>
      <c r="R2207" s="35"/>
      <c r="S2207" s="35"/>
    </row>
    <row r="2208" spans="1:19">
      <c r="A2208" t="s">
        <v>1643</v>
      </c>
      <c r="B2208" t="s">
        <v>21</v>
      </c>
      <c r="C2208" t="s">
        <v>330</v>
      </c>
      <c r="D2208" t="s">
        <v>259</v>
      </c>
      <c r="E2208" t="s">
        <v>263</v>
      </c>
      <c r="F2208" s="35">
        <v>240.17099999999999</v>
      </c>
      <c r="G2208" s="35">
        <v>109.45099999999999</v>
      </c>
      <c r="H2208" s="35">
        <v>0</v>
      </c>
      <c r="I2208" s="35">
        <v>5.85</v>
      </c>
      <c r="J2208" s="35">
        <v>0</v>
      </c>
      <c r="K2208" s="35">
        <v>0</v>
      </c>
      <c r="L2208" s="35">
        <v>124.87</v>
      </c>
      <c r="M2208" s="35">
        <v>0</v>
      </c>
      <c r="N2208" s="35">
        <v>0</v>
      </c>
      <c r="O2208" s="35">
        <v>0</v>
      </c>
      <c r="P2208" s="35">
        <v>0</v>
      </c>
      <c r="Q2208" s="35">
        <v>0</v>
      </c>
      <c r="R2208" s="35"/>
      <c r="S2208" s="35"/>
    </row>
    <row r="2209" spans="1:19">
      <c r="A2209" t="s">
        <v>1291</v>
      </c>
      <c r="B2209" t="s">
        <v>21</v>
      </c>
      <c r="C2209" t="s">
        <v>118</v>
      </c>
      <c r="D2209" t="s">
        <v>259</v>
      </c>
      <c r="E2209" t="s">
        <v>260</v>
      </c>
      <c r="F2209" s="35">
        <v>709.27089999999998</v>
      </c>
      <c r="G2209" s="35">
        <v>267.40300000000002</v>
      </c>
      <c r="H2209" s="35">
        <v>0</v>
      </c>
      <c r="I2209" s="35">
        <v>36.83</v>
      </c>
      <c r="J2209" s="35">
        <v>0</v>
      </c>
      <c r="K2209" s="35">
        <v>0</v>
      </c>
      <c r="L2209" s="35">
        <v>306.66000000000003</v>
      </c>
      <c r="M2209" s="35">
        <v>98.278000000000006</v>
      </c>
      <c r="N2209" s="35">
        <v>0</v>
      </c>
      <c r="O2209" s="35">
        <v>0</v>
      </c>
      <c r="P2209" s="35">
        <v>0.1</v>
      </c>
      <c r="Q2209" s="35">
        <v>0</v>
      </c>
      <c r="R2209" s="35"/>
      <c r="S2209" s="35"/>
    </row>
    <row r="2210" spans="1:19">
      <c r="A2210" t="s">
        <v>1644</v>
      </c>
      <c r="B2210" t="s">
        <v>21</v>
      </c>
      <c r="C2210" t="s">
        <v>118</v>
      </c>
      <c r="D2210" t="s">
        <v>259</v>
      </c>
      <c r="E2210" t="s">
        <v>260</v>
      </c>
      <c r="F2210" s="35">
        <v>1505.4</v>
      </c>
      <c r="G2210" s="35">
        <v>582.75099999999998</v>
      </c>
      <c r="H2210" s="35">
        <v>0</v>
      </c>
      <c r="I2210" s="35">
        <v>27.85</v>
      </c>
      <c r="J2210" s="35">
        <v>0</v>
      </c>
      <c r="K2210" s="35">
        <v>0</v>
      </c>
      <c r="L2210" s="35">
        <v>613.28899999999999</v>
      </c>
      <c r="M2210" s="35">
        <v>281.51</v>
      </c>
      <c r="N2210" s="35">
        <v>0</v>
      </c>
      <c r="O2210" s="35">
        <v>0</v>
      </c>
      <c r="P2210" s="35">
        <v>0</v>
      </c>
      <c r="Q2210" s="35">
        <v>0</v>
      </c>
      <c r="R2210" s="35"/>
      <c r="S2210" s="35"/>
    </row>
    <row r="2211" spans="1:19">
      <c r="A2211" t="s">
        <v>1645</v>
      </c>
      <c r="B2211" t="s">
        <v>21</v>
      </c>
      <c r="C2211" t="s">
        <v>118</v>
      </c>
      <c r="D2211" t="s">
        <v>259</v>
      </c>
      <c r="E2211" t="s">
        <v>298</v>
      </c>
      <c r="F2211" s="35">
        <v>3610.5450000000001</v>
      </c>
      <c r="G2211" s="35">
        <v>1008.5359999999999</v>
      </c>
      <c r="H2211" s="35">
        <v>0</v>
      </c>
      <c r="I2211" s="35">
        <v>40.6</v>
      </c>
      <c r="J2211" s="35">
        <v>0</v>
      </c>
      <c r="K2211" s="35">
        <v>0</v>
      </c>
      <c r="L2211" s="35">
        <v>802.36599999999999</v>
      </c>
      <c r="M2211" s="35">
        <v>1755.8430000000001</v>
      </c>
      <c r="N2211" s="35">
        <v>0</v>
      </c>
      <c r="O2211" s="35">
        <v>0</v>
      </c>
      <c r="P2211" s="35">
        <v>3.2</v>
      </c>
      <c r="Q2211" s="35">
        <v>0</v>
      </c>
      <c r="R2211" s="35"/>
      <c r="S2211" s="35"/>
    </row>
    <row r="2212" spans="1:19">
      <c r="A2212" t="s">
        <v>1646</v>
      </c>
      <c r="B2212" t="s">
        <v>21</v>
      </c>
      <c r="C2212" t="s">
        <v>118</v>
      </c>
      <c r="D2212" t="s">
        <v>259</v>
      </c>
      <c r="E2212" t="s">
        <v>263</v>
      </c>
      <c r="F2212" s="35">
        <v>1427.3209999999999</v>
      </c>
      <c r="G2212" s="35">
        <v>468.87099999999998</v>
      </c>
      <c r="H2212" s="35">
        <v>0</v>
      </c>
      <c r="I2212" s="35">
        <v>12.86</v>
      </c>
      <c r="J2212" s="35">
        <v>0</v>
      </c>
      <c r="K2212" s="35">
        <v>0</v>
      </c>
      <c r="L2212" s="35">
        <v>917.66</v>
      </c>
      <c r="M2212" s="35">
        <v>27.93</v>
      </c>
      <c r="N2212" s="35">
        <v>0</v>
      </c>
      <c r="O2212" s="35">
        <v>0</v>
      </c>
      <c r="P2212" s="35">
        <v>0</v>
      </c>
      <c r="Q2212" s="35">
        <v>0</v>
      </c>
      <c r="R2212" s="35"/>
      <c r="S2212" s="35"/>
    </row>
    <row r="2213" spans="1:19">
      <c r="A2213" t="s">
        <v>1647</v>
      </c>
      <c r="B2213" t="s">
        <v>21</v>
      </c>
      <c r="C2213" t="s">
        <v>118</v>
      </c>
      <c r="D2213" t="s">
        <v>259</v>
      </c>
      <c r="E2213" t="s">
        <v>260</v>
      </c>
      <c r="F2213" s="35">
        <v>1958.2760000000001</v>
      </c>
      <c r="G2213" s="35">
        <v>793.81600000000003</v>
      </c>
      <c r="H2213" s="35">
        <v>0</v>
      </c>
      <c r="I2213" s="35">
        <v>22.64</v>
      </c>
      <c r="J2213" s="35">
        <v>0</v>
      </c>
      <c r="K2213" s="35">
        <v>0</v>
      </c>
      <c r="L2213" s="35">
        <v>977.36</v>
      </c>
      <c r="M2213" s="35">
        <v>164.46</v>
      </c>
      <c r="N2213" s="35">
        <v>0</v>
      </c>
      <c r="O2213" s="35">
        <v>0</v>
      </c>
      <c r="P2213" s="35">
        <v>0</v>
      </c>
      <c r="Q2213" s="35">
        <v>0</v>
      </c>
      <c r="R2213" s="35"/>
      <c r="S2213" s="35"/>
    </row>
    <row r="2214" spans="1:19">
      <c r="A2214" t="s">
        <v>735</v>
      </c>
      <c r="B2214" t="s">
        <v>21</v>
      </c>
      <c r="C2214" t="s">
        <v>118</v>
      </c>
      <c r="D2214" t="s">
        <v>259</v>
      </c>
      <c r="E2214" t="s">
        <v>263</v>
      </c>
      <c r="F2214" s="35">
        <v>716.34590000000003</v>
      </c>
      <c r="G2214" s="35">
        <v>294.36599999999999</v>
      </c>
      <c r="H2214" s="35">
        <v>0</v>
      </c>
      <c r="I2214" s="35">
        <v>11.58</v>
      </c>
      <c r="J2214" s="35">
        <v>0</v>
      </c>
      <c r="K2214" s="35">
        <v>0</v>
      </c>
      <c r="L2214" s="35">
        <v>324.76</v>
      </c>
      <c r="M2214" s="35">
        <v>85.1</v>
      </c>
      <c r="N2214" s="35">
        <v>0</v>
      </c>
      <c r="O2214" s="35">
        <v>0</v>
      </c>
      <c r="P2214" s="35">
        <v>0.54</v>
      </c>
      <c r="Q2214" s="35">
        <v>0</v>
      </c>
      <c r="R2214" s="35"/>
      <c r="S2214" s="35"/>
    </row>
    <row r="2215" spans="1:19">
      <c r="A2215" t="s">
        <v>370</v>
      </c>
      <c r="B2215" t="s">
        <v>21</v>
      </c>
      <c r="C2215" t="s">
        <v>118</v>
      </c>
      <c r="D2215" t="s">
        <v>259</v>
      </c>
      <c r="E2215" t="s">
        <v>260</v>
      </c>
      <c r="F2215" s="35">
        <v>1394.3989999999999</v>
      </c>
      <c r="G2215" s="35">
        <v>488.20299999999997</v>
      </c>
      <c r="H2215" s="35">
        <v>0</v>
      </c>
      <c r="I2215" s="35">
        <v>7.18</v>
      </c>
      <c r="J2215" s="35">
        <v>0</v>
      </c>
      <c r="K2215" s="35">
        <v>0</v>
      </c>
      <c r="L2215" s="35">
        <v>736.71799999999996</v>
      </c>
      <c r="M2215" s="35">
        <v>162.298</v>
      </c>
      <c r="N2215" s="35">
        <v>0</v>
      </c>
      <c r="O2215" s="35">
        <v>0</v>
      </c>
      <c r="P2215" s="35">
        <v>0</v>
      </c>
      <c r="Q2215" s="35">
        <v>0</v>
      </c>
      <c r="R2215" s="35"/>
      <c r="S2215" s="35"/>
    </row>
    <row r="2216" spans="1:19">
      <c r="A2216" t="s">
        <v>373</v>
      </c>
      <c r="B2216" t="s">
        <v>21</v>
      </c>
      <c r="C2216" t="s">
        <v>118</v>
      </c>
      <c r="D2216" t="s">
        <v>259</v>
      </c>
      <c r="E2216" t="s">
        <v>260</v>
      </c>
      <c r="F2216" s="35">
        <v>2438.7440000000001</v>
      </c>
      <c r="G2216" s="35">
        <v>908.90499999999997</v>
      </c>
      <c r="H2216" s="35">
        <v>0</v>
      </c>
      <c r="I2216" s="35">
        <v>27.2</v>
      </c>
      <c r="J2216" s="35">
        <v>0</v>
      </c>
      <c r="K2216" s="35">
        <v>0</v>
      </c>
      <c r="L2216" s="35">
        <v>1356.88</v>
      </c>
      <c r="M2216" s="35">
        <v>141.399</v>
      </c>
      <c r="N2216" s="35">
        <v>0</v>
      </c>
      <c r="O2216" s="35">
        <v>0</v>
      </c>
      <c r="P2216" s="35">
        <v>4.3600000000000003</v>
      </c>
      <c r="Q2216" s="35">
        <v>0</v>
      </c>
      <c r="R2216" s="35"/>
      <c r="S2216" s="35"/>
    </row>
    <row r="2217" spans="1:19">
      <c r="A2217" t="s">
        <v>737</v>
      </c>
      <c r="B2217" t="s">
        <v>21</v>
      </c>
      <c r="C2217" t="s">
        <v>330</v>
      </c>
      <c r="D2217" t="s">
        <v>259</v>
      </c>
      <c r="E2217" t="s">
        <v>260</v>
      </c>
      <c r="F2217" s="35">
        <v>1933.8979999999999</v>
      </c>
      <c r="G2217" s="35">
        <v>553.69899999999996</v>
      </c>
      <c r="H2217" s="35">
        <v>0.18</v>
      </c>
      <c r="I2217" s="35">
        <v>57.38</v>
      </c>
      <c r="J2217" s="35">
        <v>0</v>
      </c>
      <c r="K2217" s="35">
        <v>0</v>
      </c>
      <c r="L2217" s="35">
        <v>624.47900000000004</v>
      </c>
      <c r="M2217" s="35">
        <v>664.16</v>
      </c>
      <c r="N2217" s="35">
        <v>0</v>
      </c>
      <c r="O2217" s="35">
        <v>0</v>
      </c>
      <c r="P2217" s="35">
        <v>34</v>
      </c>
      <c r="Q2217" s="35">
        <v>0</v>
      </c>
      <c r="R2217" s="35"/>
      <c r="S2217" s="35"/>
    </row>
    <row r="2218" spans="1:19">
      <c r="A2218" t="s">
        <v>1648</v>
      </c>
      <c r="B2218" t="s">
        <v>21</v>
      </c>
      <c r="C2218" t="s">
        <v>118</v>
      </c>
      <c r="D2218" t="s">
        <v>259</v>
      </c>
      <c r="E2218" t="s">
        <v>260</v>
      </c>
      <c r="F2218" s="35">
        <v>1904.038</v>
      </c>
      <c r="G2218" s="35">
        <v>553.29399999999998</v>
      </c>
      <c r="H2218" s="35">
        <v>0</v>
      </c>
      <c r="I2218" s="35">
        <v>13.08</v>
      </c>
      <c r="J2218" s="35">
        <v>1</v>
      </c>
      <c r="K2218" s="35">
        <v>0</v>
      </c>
      <c r="L2218" s="35">
        <v>553.25800000000004</v>
      </c>
      <c r="M2218" s="35">
        <v>783.40599999999995</v>
      </c>
      <c r="N2218" s="35">
        <v>0</v>
      </c>
      <c r="O2218" s="35">
        <v>0</v>
      </c>
      <c r="P2218" s="35">
        <v>0</v>
      </c>
      <c r="Q2218" s="35">
        <v>0</v>
      </c>
      <c r="R2218" s="35"/>
      <c r="S2218" s="35"/>
    </row>
    <row r="2219" spans="1:19">
      <c r="A2219" t="s">
        <v>787</v>
      </c>
      <c r="B2219" t="s">
        <v>21</v>
      </c>
      <c r="C2219" t="s">
        <v>118</v>
      </c>
      <c r="D2219" t="s">
        <v>259</v>
      </c>
      <c r="E2219" t="s">
        <v>298</v>
      </c>
      <c r="F2219" s="35">
        <v>1836.729</v>
      </c>
      <c r="G2219" s="35">
        <v>443.75299999999999</v>
      </c>
      <c r="H2219" s="35">
        <v>0</v>
      </c>
      <c r="I2219" s="35">
        <v>20.059999999999999</v>
      </c>
      <c r="J2219" s="35">
        <v>0</v>
      </c>
      <c r="K2219" s="35">
        <v>0</v>
      </c>
      <c r="L2219" s="35">
        <v>56.585999999999999</v>
      </c>
      <c r="M2219" s="35">
        <v>1316.08</v>
      </c>
      <c r="N2219" s="35">
        <v>0</v>
      </c>
      <c r="O2219" s="35">
        <v>0</v>
      </c>
      <c r="P2219" s="35">
        <v>0.25</v>
      </c>
      <c r="Q2219" s="35">
        <v>0</v>
      </c>
      <c r="R2219" s="35"/>
      <c r="S2219" s="35"/>
    </row>
    <row r="2220" spans="1:19">
      <c r="A2220" t="s">
        <v>881</v>
      </c>
      <c r="B2220" t="s">
        <v>21</v>
      </c>
      <c r="C2220" t="s">
        <v>118</v>
      </c>
      <c r="D2220" t="s">
        <v>259</v>
      </c>
      <c r="E2220" t="s">
        <v>263</v>
      </c>
      <c r="F2220" s="35">
        <v>778.26589999999999</v>
      </c>
      <c r="G2220" s="35">
        <v>292.20600000000002</v>
      </c>
      <c r="H2220" s="35">
        <v>0</v>
      </c>
      <c r="I2220" s="35">
        <v>1.24</v>
      </c>
      <c r="J2220" s="35">
        <v>0</v>
      </c>
      <c r="K2220" s="35">
        <v>0</v>
      </c>
      <c r="L2220" s="35">
        <v>322.27999999999997</v>
      </c>
      <c r="M2220" s="35">
        <v>52.44</v>
      </c>
      <c r="N2220" s="35">
        <v>0</v>
      </c>
      <c r="O2220" s="35">
        <v>0</v>
      </c>
      <c r="P2220" s="35">
        <v>110.1</v>
      </c>
      <c r="Q2220" s="35">
        <v>0</v>
      </c>
      <c r="R2220" s="35"/>
      <c r="S2220" s="35"/>
    </row>
    <row r="2221" spans="1:19">
      <c r="A2221" t="s">
        <v>1425</v>
      </c>
      <c r="B2221" t="s">
        <v>21</v>
      </c>
      <c r="C2221" t="s">
        <v>118</v>
      </c>
      <c r="D2221" t="s">
        <v>259</v>
      </c>
      <c r="E2221" t="s">
        <v>260</v>
      </c>
      <c r="F2221" s="35">
        <v>2592.0700000000002</v>
      </c>
      <c r="G2221" s="35">
        <v>779.36400000000003</v>
      </c>
      <c r="H2221" s="35">
        <v>0</v>
      </c>
      <c r="I2221" s="35">
        <v>29.2</v>
      </c>
      <c r="J2221" s="35">
        <v>0</v>
      </c>
      <c r="K2221" s="35">
        <v>0</v>
      </c>
      <c r="L2221" s="35">
        <v>1019.7619999999999</v>
      </c>
      <c r="M2221" s="35">
        <v>761.74400000000003</v>
      </c>
      <c r="N2221" s="35">
        <v>0</v>
      </c>
      <c r="O2221" s="35">
        <v>0</v>
      </c>
      <c r="P2221" s="35">
        <v>2</v>
      </c>
      <c r="Q2221" s="35">
        <v>0</v>
      </c>
      <c r="R2221" s="35"/>
      <c r="S2221" s="35"/>
    </row>
    <row r="2222" spans="1:19">
      <c r="A2222" t="s">
        <v>289</v>
      </c>
      <c r="B2222" t="s">
        <v>21</v>
      </c>
      <c r="C2222" t="s">
        <v>330</v>
      </c>
      <c r="D2222" t="s">
        <v>259</v>
      </c>
      <c r="E2222" t="s">
        <v>260</v>
      </c>
      <c r="F2222" s="35">
        <v>2083.02</v>
      </c>
      <c r="G2222" s="35">
        <v>752.56899999999996</v>
      </c>
      <c r="H2222" s="35">
        <v>0</v>
      </c>
      <c r="I2222" s="35">
        <v>23.51</v>
      </c>
      <c r="J2222" s="35">
        <v>0.3</v>
      </c>
      <c r="K2222" s="35">
        <v>0</v>
      </c>
      <c r="L2222" s="35">
        <v>916.00199999999995</v>
      </c>
      <c r="M2222" s="35">
        <v>387.04899999999998</v>
      </c>
      <c r="N2222" s="35">
        <v>0</v>
      </c>
      <c r="O2222" s="35">
        <v>0</v>
      </c>
      <c r="P2222" s="35">
        <v>3.59</v>
      </c>
      <c r="Q2222" s="35">
        <v>0</v>
      </c>
      <c r="R2222" s="35"/>
      <c r="S2222" s="35"/>
    </row>
    <row r="2223" spans="1:19">
      <c r="A2223" t="s">
        <v>1649</v>
      </c>
      <c r="B2223" t="s">
        <v>21</v>
      </c>
      <c r="C2223" t="s">
        <v>118</v>
      </c>
      <c r="D2223" t="s">
        <v>259</v>
      </c>
      <c r="E2223" t="s">
        <v>263</v>
      </c>
      <c r="F2223" s="35">
        <v>492.029</v>
      </c>
      <c r="G2223" s="35">
        <v>201.07900000000001</v>
      </c>
      <c r="H2223" s="35">
        <v>0</v>
      </c>
      <c r="I2223" s="35">
        <v>6.22</v>
      </c>
      <c r="J2223" s="35">
        <v>0</v>
      </c>
      <c r="K2223" s="35">
        <v>0</v>
      </c>
      <c r="L2223" s="35">
        <v>162.13</v>
      </c>
      <c r="M2223" s="35">
        <v>0</v>
      </c>
      <c r="N2223" s="35">
        <v>0</v>
      </c>
      <c r="O2223" s="35">
        <v>0</v>
      </c>
      <c r="P2223" s="35">
        <v>122.6</v>
      </c>
      <c r="Q2223" s="35">
        <v>0</v>
      </c>
      <c r="R2223" s="35"/>
      <c r="S2223" s="35"/>
    </row>
    <row r="2224" spans="1:19">
      <c r="A2224" t="s">
        <v>290</v>
      </c>
      <c r="B2224" t="s">
        <v>21</v>
      </c>
      <c r="C2224" t="s">
        <v>118</v>
      </c>
      <c r="D2224" t="s">
        <v>259</v>
      </c>
      <c r="E2224" t="s">
        <v>260</v>
      </c>
      <c r="F2224" s="35">
        <v>1684.0170000000001</v>
      </c>
      <c r="G2224" s="35">
        <v>608.226</v>
      </c>
      <c r="H2224" s="35">
        <v>0</v>
      </c>
      <c r="I2224" s="35">
        <v>24.23</v>
      </c>
      <c r="J2224" s="35">
        <v>0</v>
      </c>
      <c r="K2224" s="35">
        <v>0</v>
      </c>
      <c r="L2224" s="35">
        <v>716.8</v>
      </c>
      <c r="M2224" s="35">
        <v>331.76100000000002</v>
      </c>
      <c r="N2224" s="35">
        <v>0</v>
      </c>
      <c r="O2224" s="35">
        <v>0</v>
      </c>
      <c r="P2224" s="35">
        <v>3</v>
      </c>
      <c r="Q2224" s="35">
        <v>0</v>
      </c>
      <c r="R2224" s="35"/>
      <c r="S2224" s="35"/>
    </row>
    <row r="2225" spans="1:19">
      <c r="A2225" t="s">
        <v>379</v>
      </c>
      <c r="B2225" t="s">
        <v>21</v>
      </c>
      <c r="C2225" t="s">
        <v>118</v>
      </c>
      <c r="D2225" t="s">
        <v>259</v>
      </c>
      <c r="E2225" t="s">
        <v>263</v>
      </c>
      <c r="F2225" s="35">
        <v>686.81200000000001</v>
      </c>
      <c r="G2225" s="35">
        <v>342.31200000000001</v>
      </c>
      <c r="H2225" s="35">
        <v>0</v>
      </c>
      <c r="I2225" s="35">
        <v>22.55</v>
      </c>
      <c r="J2225" s="35">
        <v>0</v>
      </c>
      <c r="K2225" s="35">
        <v>0</v>
      </c>
      <c r="L2225" s="35">
        <v>321.95</v>
      </c>
      <c r="M2225" s="35">
        <v>0</v>
      </c>
      <c r="N2225" s="35">
        <v>0</v>
      </c>
      <c r="O2225" s="35">
        <v>0</v>
      </c>
      <c r="P2225" s="35">
        <v>0</v>
      </c>
      <c r="Q2225" s="35">
        <v>0</v>
      </c>
      <c r="R2225" s="35"/>
      <c r="S2225" s="35"/>
    </row>
    <row r="2226" spans="1:19">
      <c r="A2226" t="s">
        <v>292</v>
      </c>
      <c r="B2226" t="s">
        <v>21</v>
      </c>
      <c r="C2226" t="s">
        <v>118</v>
      </c>
      <c r="D2226" t="s">
        <v>259</v>
      </c>
      <c r="E2226" t="s">
        <v>263</v>
      </c>
      <c r="F2226" s="35">
        <v>1506.7929999999999</v>
      </c>
      <c r="G2226" s="35">
        <v>570.76300000000003</v>
      </c>
      <c r="H2226" s="35">
        <v>0</v>
      </c>
      <c r="I2226" s="35">
        <v>4.92</v>
      </c>
      <c r="J2226" s="35">
        <v>0</v>
      </c>
      <c r="K2226" s="35">
        <v>0</v>
      </c>
      <c r="L2226" s="35">
        <v>891.84</v>
      </c>
      <c r="M2226" s="35">
        <v>39.270000000000003</v>
      </c>
      <c r="N2226" s="35">
        <v>0</v>
      </c>
      <c r="O2226" s="35">
        <v>0</v>
      </c>
      <c r="P2226" s="35">
        <v>0</v>
      </c>
      <c r="Q2226" s="35">
        <v>0</v>
      </c>
      <c r="R2226" s="35"/>
      <c r="S2226" s="35"/>
    </row>
    <row r="2227" spans="1:19">
      <c r="A2227" t="s">
        <v>1650</v>
      </c>
      <c r="B2227" t="s">
        <v>21</v>
      </c>
      <c r="C2227" t="s">
        <v>330</v>
      </c>
      <c r="D2227" t="s">
        <v>259</v>
      </c>
      <c r="E2227" t="s">
        <v>263</v>
      </c>
      <c r="F2227" s="35">
        <v>1293.7470000000001</v>
      </c>
      <c r="G2227" s="35">
        <v>598.52700000000004</v>
      </c>
      <c r="H2227" s="35">
        <v>0</v>
      </c>
      <c r="I2227" s="35">
        <v>32.57</v>
      </c>
      <c r="J2227" s="35">
        <v>0</v>
      </c>
      <c r="K2227" s="35">
        <v>0</v>
      </c>
      <c r="L2227" s="35">
        <v>592.80999999999995</v>
      </c>
      <c r="M2227" s="35">
        <v>39.840000000000003</v>
      </c>
      <c r="N2227" s="35">
        <v>0</v>
      </c>
      <c r="O2227" s="35">
        <v>0</v>
      </c>
      <c r="P2227" s="35">
        <v>30</v>
      </c>
      <c r="Q2227" s="35">
        <v>0</v>
      </c>
      <c r="R2227" s="35"/>
      <c r="S2227" s="35"/>
    </row>
    <row r="2228" spans="1:19">
      <c r="A2228" t="s">
        <v>1651</v>
      </c>
      <c r="B2228" t="s">
        <v>21</v>
      </c>
      <c r="C2228" t="s">
        <v>118</v>
      </c>
      <c r="D2228" t="s">
        <v>259</v>
      </c>
      <c r="E2228" t="s">
        <v>260</v>
      </c>
      <c r="F2228" s="35">
        <v>2099.8119999999999</v>
      </c>
      <c r="G2228" s="35">
        <v>797.17399999999998</v>
      </c>
      <c r="H2228" s="35">
        <v>0</v>
      </c>
      <c r="I2228" s="35">
        <v>11.66</v>
      </c>
      <c r="J2228" s="35">
        <v>0</v>
      </c>
      <c r="K2228" s="35">
        <v>0</v>
      </c>
      <c r="L2228" s="35">
        <v>1126.1600000000001</v>
      </c>
      <c r="M2228" s="35">
        <v>144.81800000000001</v>
      </c>
      <c r="N2228" s="35">
        <v>0</v>
      </c>
      <c r="O2228" s="35">
        <v>0</v>
      </c>
      <c r="P2228" s="35">
        <v>20</v>
      </c>
      <c r="Q2228" s="35">
        <v>0</v>
      </c>
      <c r="R2228" s="35"/>
      <c r="S2228" s="35"/>
    </row>
    <row r="2229" spans="1:19">
      <c r="A2229" t="s">
        <v>297</v>
      </c>
      <c r="B2229" t="s">
        <v>21</v>
      </c>
      <c r="C2229" t="s">
        <v>118</v>
      </c>
      <c r="D2229" t="s">
        <v>259</v>
      </c>
      <c r="E2229" t="s">
        <v>263</v>
      </c>
      <c r="F2229" s="35">
        <v>1400.5920000000001</v>
      </c>
      <c r="G2229" s="35">
        <v>555.40200000000004</v>
      </c>
      <c r="H2229" s="35">
        <v>0</v>
      </c>
      <c r="I2229" s="35">
        <v>4.16</v>
      </c>
      <c r="J2229" s="35">
        <v>0</v>
      </c>
      <c r="K2229" s="35">
        <v>0</v>
      </c>
      <c r="L2229" s="35">
        <v>802.69</v>
      </c>
      <c r="M2229" s="35">
        <v>38.340000000000003</v>
      </c>
      <c r="N2229" s="35">
        <v>0</v>
      </c>
      <c r="O2229" s="35">
        <v>0</v>
      </c>
      <c r="P2229" s="35">
        <v>0</v>
      </c>
      <c r="Q2229" s="35">
        <v>0</v>
      </c>
      <c r="R2229" s="35"/>
      <c r="S2229" s="35"/>
    </row>
    <row r="2230" spans="1:19">
      <c r="A2230" t="s">
        <v>1652</v>
      </c>
      <c r="B2230" t="s">
        <v>21</v>
      </c>
      <c r="C2230" t="s">
        <v>118</v>
      </c>
      <c r="D2230" t="s">
        <v>259</v>
      </c>
      <c r="E2230" t="s">
        <v>263</v>
      </c>
      <c r="F2230" s="35">
        <v>730.53300000000002</v>
      </c>
      <c r="G2230" s="35">
        <v>354.62299999999999</v>
      </c>
      <c r="H2230" s="35">
        <v>0</v>
      </c>
      <c r="I2230" s="35">
        <v>2.14</v>
      </c>
      <c r="J2230" s="35">
        <v>0</v>
      </c>
      <c r="K2230" s="35">
        <v>0</v>
      </c>
      <c r="L2230" s="35">
        <v>373.77</v>
      </c>
      <c r="M2230" s="35">
        <v>0</v>
      </c>
      <c r="N2230" s="35">
        <v>0</v>
      </c>
      <c r="O2230" s="35">
        <v>0</v>
      </c>
      <c r="P2230" s="35">
        <v>0</v>
      </c>
      <c r="Q2230" s="35">
        <v>0</v>
      </c>
      <c r="R2230" s="35"/>
      <c r="S2230" s="35"/>
    </row>
    <row r="2231" spans="1:19">
      <c r="A2231" t="s">
        <v>1653</v>
      </c>
      <c r="B2231" t="s">
        <v>21</v>
      </c>
      <c r="C2231" t="s">
        <v>118</v>
      </c>
      <c r="D2231" t="s">
        <v>259</v>
      </c>
      <c r="E2231" t="s">
        <v>260</v>
      </c>
      <c r="F2231" s="35">
        <v>1596.492</v>
      </c>
      <c r="G2231" s="35">
        <v>551.83000000000004</v>
      </c>
      <c r="H2231" s="35">
        <v>0</v>
      </c>
      <c r="I2231" s="35">
        <v>20.100000000000001</v>
      </c>
      <c r="J2231" s="35">
        <v>0</v>
      </c>
      <c r="K2231" s="35">
        <v>0</v>
      </c>
      <c r="L2231" s="35">
        <v>282.279</v>
      </c>
      <c r="M2231" s="35">
        <v>742.28300000000002</v>
      </c>
      <c r="N2231" s="35">
        <v>0</v>
      </c>
      <c r="O2231" s="35">
        <v>0</v>
      </c>
      <c r="P2231" s="35">
        <v>0</v>
      </c>
      <c r="Q2231" s="35">
        <v>0</v>
      </c>
      <c r="R2231" s="35"/>
      <c r="S2231" s="35"/>
    </row>
    <row r="2232" spans="1:19">
      <c r="A2232" t="s">
        <v>1348</v>
      </c>
      <c r="B2232" t="s">
        <v>21</v>
      </c>
      <c r="C2232" t="s">
        <v>118</v>
      </c>
      <c r="D2232" t="s">
        <v>259</v>
      </c>
      <c r="E2232" t="s">
        <v>298</v>
      </c>
      <c r="F2232" s="35">
        <v>3875.7269999999999</v>
      </c>
      <c r="G2232" s="35">
        <v>1020.096</v>
      </c>
      <c r="H2232" s="35">
        <v>0</v>
      </c>
      <c r="I2232" s="35">
        <v>41.06</v>
      </c>
      <c r="J2232" s="35">
        <v>0</v>
      </c>
      <c r="K2232" s="35">
        <v>0</v>
      </c>
      <c r="L2232" s="35">
        <v>1426.7639999999999</v>
      </c>
      <c r="M2232" s="35">
        <v>1387.807</v>
      </c>
      <c r="N2232" s="35">
        <v>0</v>
      </c>
      <c r="O2232" s="35">
        <v>0</v>
      </c>
      <c r="P2232" s="35">
        <v>0</v>
      </c>
      <c r="Q2232" s="35">
        <v>0</v>
      </c>
      <c r="R2232" s="35"/>
      <c r="S2232" s="35"/>
    </row>
    <row r="2233" spans="1:19">
      <c r="A2233" t="s">
        <v>301</v>
      </c>
      <c r="B2233" t="s">
        <v>21</v>
      </c>
      <c r="C2233" t="s">
        <v>118</v>
      </c>
      <c r="D2233" t="s">
        <v>259</v>
      </c>
      <c r="E2233" t="s">
        <v>260</v>
      </c>
      <c r="F2233" s="35">
        <v>1198.9960000000001</v>
      </c>
      <c r="G2233" s="35">
        <v>384.863</v>
      </c>
      <c r="H2233" s="35">
        <v>0</v>
      </c>
      <c r="I2233" s="35">
        <v>19.678999999999998</v>
      </c>
      <c r="J2233" s="35">
        <v>0</v>
      </c>
      <c r="K2233" s="35">
        <v>0</v>
      </c>
      <c r="L2233" s="35">
        <v>533.84</v>
      </c>
      <c r="M2233" s="35">
        <v>260.61399999999998</v>
      </c>
      <c r="N2233" s="35">
        <v>0</v>
      </c>
      <c r="O2233" s="35">
        <v>0</v>
      </c>
      <c r="P2233" s="35">
        <v>0</v>
      </c>
      <c r="Q2233" s="35">
        <v>0</v>
      </c>
      <c r="R2233" s="35"/>
      <c r="S2233" s="35"/>
    </row>
    <row r="2234" spans="1:19">
      <c r="A2234" t="s">
        <v>1654</v>
      </c>
      <c r="B2234" t="s">
        <v>21</v>
      </c>
      <c r="C2234" t="s">
        <v>118</v>
      </c>
      <c r="D2234" t="s">
        <v>259</v>
      </c>
      <c r="E2234" t="s">
        <v>260</v>
      </c>
      <c r="F2234" s="35">
        <v>1202.422</v>
      </c>
      <c r="G2234" s="35">
        <v>369.56799999999998</v>
      </c>
      <c r="H2234" s="35">
        <v>0</v>
      </c>
      <c r="I2234" s="35">
        <v>7.15</v>
      </c>
      <c r="J2234" s="35">
        <v>0</v>
      </c>
      <c r="K2234" s="35">
        <v>0</v>
      </c>
      <c r="L2234" s="35">
        <v>447.36700000000002</v>
      </c>
      <c r="M2234" s="35">
        <v>378.33699999999999</v>
      </c>
      <c r="N2234" s="35">
        <v>0</v>
      </c>
      <c r="O2234" s="35">
        <v>0</v>
      </c>
      <c r="P2234" s="35">
        <v>0</v>
      </c>
      <c r="Q2234" s="35">
        <v>0</v>
      </c>
      <c r="R2234" s="35"/>
      <c r="S2234" s="35"/>
    </row>
    <row r="2235" spans="1:19">
      <c r="A2235" t="s">
        <v>1655</v>
      </c>
      <c r="B2235" t="s">
        <v>21</v>
      </c>
      <c r="C2235" t="s">
        <v>118</v>
      </c>
      <c r="D2235" t="s">
        <v>259</v>
      </c>
      <c r="E2235" t="s">
        <v>260</v>
      </c>
      <c r="F2235" s="35">
        <v>2070.5830000000001</v>
      </c>
      <c r="G2235" s="35">
        <v>532.32500000000005</v>
      </c>
      <c r="H2235" s="35">
        <v>0</v>
      </c>
      <c r="I2235" s="35">
        <v>31.55</v>
      </c>
      <c r="J2235" s="35">
        <v>0</v>
      </c>
      <c r="K2235" s="35">
        <v>0</v>
      </c>
      <c r="L2235" s="35">
        <v>433.17099999999999</v>
      </c>
      <c r="M2235" s="35">
        <v>1073.537</v>
      </c>
      <c r="N2235" s="35">
        <v>0</v>
      </c>
      <c r="O2235" s="35">
        <v>0</v>
      </c>
      <c r="P2235" s="35">
        <v>0</v>
      </c>
      <c r="Q2235" s="35">
        <v>0</v>
      </c>
      <c r="R2235" s="35"/>
      <c r="S2235" s="35"/>
    </row>
    <row r="2236" spans="1:19">
      <c r="A2236" t="s">
        <v>1656</v>
      </c>
      <c r="B2236" t="s">
        <v>21</v>
      </c>
      <c r="C2236" t="s">
        <v>118</v>
      </c>
      <c r="D2236" t="s">
        <v>259</v>
      </c>
      <c r="E2236" t="s">
        <v>260</v>
      </c>
      <c r="F2236" s="35">
        <v>2688.116</v>
      </c>
      <c r="G2236" s="35">
        <v>846.61099999999999</v>
      </c>
      <c r="H2236" s="35">
        <v>16.41</v>
      </c>
      <c r="I2236" s="35">
        <v>47.65</v>
      </c>
      <c r="J2236" s="35">
        <v>0</v>
      </c>
      <c r="K2236" s="35">
        <v>0</v>
      </c>
      <c r="L2236" s="35">
        <v>801.28899999999999</v>
      </c>
      <c r="M2236" s="35">
        <v>970.15599999999995</v>
      </c>
      <c r="N2236" s="35">
        <v>0</v>
      </c>
      <c r="O2236" s="35">
        <v>0</v>
      </c>
      <c r="P2236" s="35">
        <v>6</v>
      </c>
      <c r="Q2236" s="35">
        <v>0</v>
      </c>
      <c r="R2236" s="35"/>
      <c r="S2236" s="35"/>
    </row>
    <row r="2237" spans="1:19">
      <c r="A2237" t="s">
        <v>1657</v>
      </c>
      <c r="B2237" t="s">
        <v>21</v>
      </c>
      <c r="C2237" t="s">
        <v>118</v>
      </c>
      <c r="D2237" t="s">
        <v>259</v>
      </c>
      <c r="E2237" t="s">
        <v>260</v>
      </c>
      <c r="F2237" s="35">
        <v>1988.117</v>
      </c>
      <c r="G2237" s="35">
        <v>714.05700000000002</v>
      </c>
      <c r="H2237" s="35">
        <v>0</v>
      </c>
      <c r="I2237" s="35">
        <v>17.73</v>
      </c>
      <c r="J2237" s="35">
        <v>0</v>
      </c>
      <c r="K2237" s="35">
        <v>0</v>
      </c>
      <c r="L2237" s="35">
        <v>893.78800000000001</v>
      </c>
      <c r="M2237" s="35">
        <v>362.54199999999997</v>
      </c>
      <c r="N2237" s="35">
        <v>0</v>
      </c>
      <c r="O2237" s="35">
        <v>0</v>
      </c>
      <c r="P2237" s="35">
        <v>0</v>
      </c>
      <c r="Q2237" s="35">
        <v>0</v>
      </c>
      <c r="R2237" s="35"/>
      <c r="S2237" s="35"/>
    </row>
    <row r="2238" spans="1:19">
      <c r="A2238" t="s">
        <v>1658</v>
      </c>
      <c r="B2238" t="s">
        <v>21</v>
      </c>
      <c r="C2238" t="s">
        <v>118</v>
      </c>
      <c r="D2238" t="s">
        <v>259</v>
      </c>
      <c r="E2238" t="s">
        <v>263</v>
      </c>
      <c r="F2238" s="35">
        <v>1021.172</v>
      </c>
      <c r="G2238" s="35">
        <v>381.68200000000002</v>
      </c>
      <c r="H2238" s="35">
        <v>0</v>
      </c>
      <c r="I2238" s="35">
        <v>0.85</v>
      </c>
      <c r="J2238" s="35">
        <v>0</v>
      </c>
      <c r="K2238" s="35">
        <v>0</v>
      </c>
      <c r="L2238" s="35">
        <v>428.02</v>
      </c>
      <c r="M2238" s="35">
        <v>53.12</v>
      </c>
      <c r="N2238" s="35">
        <v>0</v>
      </c>
      <c r="O2238" s="35">
        <v>0</v>
      </c>
      <c r="P2238" s="35">
        <v>157.5</v>
      </c>
      <c r="Q2238" s="35">
        <v>0</v>
      </c>
      <c r="R2238" s="35"/>
      <c r="S2238" s="35"/>
    </row>
    <row r="2239" spans="1:19">
      <c r="A2239" t="s">
        <v>763</v>
      </c>
      <c r="B2239" t="s">
        <v>21</v>
      </c>
      <c r="C2239" t="s">
        <v>118</v>
      </c>
      <c r="D2239" t="s">
        <v>259</v>
      </c>
      <c r="E2239" t="s">
        <v>260</v>
      </c>
      <c r="F2239" s="35">
        <v>2034.2380000000001</v>
      </c>
      <c r="G2239" s="35">
        <v>739.505</v>
      </c>
      <c r="H2239" s="35">
        <v>0</v>
      </c>
      <c r="I2239" s="35">
        <v>7.65</v>
      </c>
      <c r="J2239" s="35">
        <v>0</v>
      </c>
      <c r="K2239" s="35">
        <v>0</v>
      </c>
      <c r="L2239" s="35">
        <v>960.93799999999999</v>
      </c>
      <c r="M2239" s="35">
        <v>302.14499999999998</v>
      </c>
      <c r="N2239" s="35">
        <v>0</v>
      </c>
      <c r="O2239" s="35">
        <v>0</v>
      </c>
      <c r="P2239" s="35">
        <v>24</v>
      </c>
      <c r="Q2239" s="35">
        <v>0</v>
      </c>
      <c r="R2239" s="35"/>
      <c r="S2239" s="35"/>
    </row>
    <row r="2240" spans="1:19">
      <c r="A2240" t="s">
        <v>1659</v>
      </c>
      <c r="B2240" t="s">
        <v>21</v>
      </c>
      <c r="C2240" t="s">
        <v>118</v>
      </c>
      <c r="D2240" t="s">
        <v>259</v>
      </c>
      <c r="E2240" t="s">
        <v>263</v>
      </c>
      <c r="F2240" s="35">
        <v>624.48800000000006</v>
      </c>
      <c r="G2240" s="35">
        <v>237.22900000000001</v>
      </c>
      <c r="H2240" s="35">
        <v>0</v>
      </c>
      <c r="I2240" s="35">
        <v>6.95</v>
      </c>
      <c r="J2240" s="35">
        <v>0</v>
      </c>
      <c r="K2240" s="35">
        <v>0</v>
      </c>
      <c r="L2240" s="35">
        <v>293.47000000000003</v>
      </c>
      <c r="M2240" s="35">
        <v>86.838999999999999</v>
      </c>
      <c r="N2240" s="35">
        <v>0</v>
      </c>
      <c r="O2240" s="35">
        <v>0</v>
      </c>
      <c r="P2240" s="35">
        <v>0</v>
      </c>
      <c r="Q2240" s="35">
        <v>0</v>
      </c>
      <c r="R2240" s="35"/>
      <c r="S2240" s="35"/>
    </row>
    <row r="2241" spans="1:19">
      <c r="A2241" t="s">
        <v>311</v>
      </c>
      <c r="B2241" t="s">
        <v>21</v>
      </c>
      <c r="C2241" t="s">
        <v>118</v>
      </c>
      <c r="D2241" t="s">
        <v>259</v>
      </c>
      <c r="E2241" t="s">
        <v>260</v>
      </c>
      <c r="F2241" s="35">
        <v>1558.6859999999999</v>
      </c>
      <c r="G2241" s="35">
        <v>518.45600000000002</v>
      </c>
      <c r="H2241" s="35">
        <v>0</v>
      </c>
      <c r="I2241" s="35">
        <v>10.46</v>
      </c>
      <c r="J2241" s="35">
        <v>0</v>
      </c>
      <c r="K2241" s="35">
        <v>0</v>
      </c>
      <c r="L2241" s="35">
        <v>628.80999999999995</v>
      </c>
      <c r="M2241" s="35">
        <v>385.81</v>
      </c>
      <c r="N2241" s="35">
        <v>0</v>
      </c>
      <c r="O2241" s="35">
        <v>0</v>
      </c>
      <c r="P2241" s="35">
        <v>15.15</v>
      </c>
      <c r="Q2241" s="35">
        <v>0</v>
      </c>
      <c r="R2241" s="35"/>
      <c r="S2241" s="35"/>
    </row>
    <row r="2242" spans="1:19">
      <c r="A2242" t="s">
        <v>312</v>
      </c>
      <c r="B2242" t="s">
        <v>21</v>
      </c>
      <c r="C2242" t="s">
        <v>330</v>
      </c>
      <c r="D2242" t="s">
        <v>259</v>
      </c>
      <c r="E2242" t="s">
        <v>298</v>
      </c>
      <c r="F2242" s="35">
        <v>3687.0210000000002</v>
      </c>
      <c r="G2242" s="35">
        <v>765.02</v>
      </c>
      <c r="H2242" s="35">
        <v>0.2</v>
      </c>
      <c r="I2242" s="35">
        <v>61.42</v>
      </c>
      <c r="J2242" s="35">
        <v>0</v>
      </c>
      <c r="K2242" s="35">
        <v>0</v>
      </c>
      <c r="L2242" s="35">
        <v>403.33199999999999</v>
      </c>
      <c r="M2242" s="35">
        <v>2436.6089999999999</v>
      </c>
      <c r="N2242" s="35">
        <v>0</v>
      </c>
      <c r="O2242" s="35">
        <v>0</v>
      </c>
      <c r="P2242" s="35">
        <v>20.440000000000001</v>
      </c>
      <c r="Q2242" s="35">
        <v>0</v>
      </c>
      <c r="R2242" s="35"/>
      <c r="S2242" s="35"/>
    </row>
    <row r="2243" spans="1:19">
      <c r="A2243" t="s">
        <v>1660</v>
      </c>
      <c r="B2243" t="s">
        <v>21</v>
      </c>
      <c r="C2243" t="s">
        <v>118</v>
      </c>
      <c r="D2243" t="s">
        <v>259</v>
      </c>
      <c r="E2243" t="s">
        <v>263</v>
      </c>
      <c r="F2243" s="35">
        <v>405.75200000000001</v>
      </c>
      <c r="G2243" s="35">
        <v>171.72200000000001</v>
      </c>
      <c r="H2243" s="35">
        <v>0</v>
      </c>
      <c r="I2243" s="35">
        <v>6.1</v>
      </c>
      <c r="J2243" s="35">
        <v>0</v>
      </c>
      <c r="K2243" s="35">
        <v>0</v>
      </c>
      <c r="L2243" s="35">
        <v>197.24</v>
      </c>
      <c r="M2243" s="35">
        <v>30.69</v>
      </c>
      <c r="N2243" s="35">
        <v>0</v>
      </c>
      <c r="O2243" s="35">
        <v>0</v>
      </c>
      <c r="P2243" s="35">
        <v>0</v>
      </c>
      <c r="Q2243" s="35">
        <v>0</v>
      </c>
      <c r="R2243" s="35"/>
      <c r="S2243" s="35"/>
    </row>
    <row r="2244" spans="1:19">
      <c r="A2244" t="s">
        <v>1488</v>
      </c>
      <c r="B2244" t="s">
        <v>21</v>
      </c>
      <c r="C2244" t="s">
        <v>118</v>
      </c>
      <c r="D2244" t="s">
        <v>259</v>
      </c>
      <c r="E2244" t="s">
        <v>260</v>
      </c>
      <c r="F2244" s="35">
        <v>2016.6110000000001</v>
      </c>
      <c r="G2244" s="35">
        <v>497.517</v>
      </c>
      <c r="H2244" s="35">
        <v>0</v>
      </c>
      <c r="I2244" s="35">
        <v>1.0309999999999999</v>
      </c>
      <c r="J2244" s="35">
        <v>0</v>
      </c>
      <c r="K2244" s="35">
        <v>0</v>
      </c>
      <c r="L2244" s="35">
        <v>503.05700000000002</v>
      </c>
      <c r="M2244" s="35">
        <v>1013.706</v>
      </c>
      <c r="N2244" s="35">
        <v>0</v>
      </c>
      <c r="O2244" s="35">
        <v>0</v>
      </c>
      <c r="P2244" s="35">
        <v>1.3</v>
      </c>
      <c r="Q2244" s="35">
        <v>0</v>
      </c>
      <c r="R2244" s="35"/>
      <c r="S2244" s="35"/>
    </row>
    <row r="2245" spans="1:19">
      <c r="A2245" t="s">
        <v>1661</v>
      </c>
      <c r="B2245" t="s">
        <v>21</v>
      </c>
      <c r="C2245" t="s">
        <v>118</v>
      </c>
      <c r="D2245" t="s">
        <v>259</v>
      </c>
      <c r="E2245" t="s">
        <v>260</v>
      </c>
      <c r="F2245" s="35">
        <v>1417.1510000000001</v>
      </c>
      <c r="G2245" s="35">
        <v>517.14599999999996</v>
      </c>
      <c r="H2245" s="35">
        <v>0</v>
      </c>
      <c r="I2245" s="35">
        <v>6.33</v>
      </c>
      <c r="J2245" s="35">
        <v>0</v>
      </c>
      <c r="K2245" s="35">
        <v>0</v>
      </c>
      <c r="L2245" s="35">
        <v>675.37900000000002</v>
      </c>
      <c r="M2245" s="35">
        <v>218.29599999999999</v>
      </c>
      <c r="N2245" s="35">
        <v>0</v>
      </c>
      <c r="O2245" s="35">
        <v>0</v>
      </c>
      <c r="P2245" s="35">
        <v>0</v>
      </c>
      <c r="Q2245" s="35">
        <v>0</v>
      </c>
      <c r="R2245" s="35"/>
      <c r="S2245" s="35"/>
    </row>
    <row r="2246" spans="1:19">
      <c r="A2246" t="s">
        <v>314</v>
      </c>
      <c r="B2246" t="s">
        <v>21</v>
      </c>
      <c r="C2246" t="s">
        <v>330</v>
      </c>
      <c r="D2246" t="s">
        <v>259</v>
      </c>
      <c r="E2246" t="s">
        <v>263</v>
      </c>
      <c r="F2246" s="35">
        <v>1020.525</v>
      </c>
      <c r="G2246" s="35">
        <v>417.22500000000002</v>
      </c>
      <c r="H2246" s="35">
        <v>0</v>
      </c>
      <c r="I2246" s="35">
        <v>4.09</v>
      </c>
      <c r="J2246" s="35">
        <v>0</v>
      </c>
      <c r="K2246" s="35">
        <v>0</v>
      </c>
      <c r="L2246" s="35">
        <v>572.38</v>
      </c>
      <c r="M2246" s="35">
        <v>26.83</v>
      </c>
      <c r="N2246" s="35">
        <v>0</v>
      </c>
      <c r="O2246" s="35">
        <v>0</v>
      </c>
      <c r="P2246" s="35">
        <v>0</v>
      </c>
      <c r="Q2246" s="35">
        <v>0</v>
      </c>
      <c r="R2246" s="35"/>
      <c r="S2246" s="35"/>
    </row>
    <row r="2247" spans="1:19">
      <c r="A2247" t="s">
        <v>1662</v>
      </c>
      <c r="B2247" t="s">
        <v>21</v>
      </c>
      <c r="C2247" t="s">
        <v>330</v>
      </c>
      <c r="D2247" t="s">
        <v>332</v>
      </c>
      <c r="E2247" t="s">
        <v>298</v>
      </c>
      <c r="F2247" s="35">
        <v>2553.5520000000001</v>
      </c>
      <c r="G2247" s="35">
        <v>330.34500000000003</v>
      </c>
      <c r="H2247" s="36">
        <v>2212.1709999999998</v>
      </c>
      <c r="I2247" s="35">
        <v>4.3499999999999996</v>
      </c>
      <c r="J2247" s="35">
        <v>0.4</v>
      </c>
      <c r="K2247" s="35">
        <v>0</v>
      </c>
      <c r="L2247" s="35">
        <v>1.286</v>
      </c>
      <c r="M2247" s="35">
        <v>2212.1709999999998</v>
      </c>
      <c r="N2247" s="35">
        <v>0</v>
      </c>
      <c r="O2247" s="35">
        <v>0</v>
      </c>
      <c r="P2247" s="35">
        <v>5</v>
      </c>
      <c r="Q2247" s="35">
        <v>0</v>
      </c>
      <c r="R2247" s="35"/>
      <c r="S2247" s="35"/>
    </row>
    <row r="2248" spans="1:19">
      <c r="A2248" t="s">
        <v>316</v>
      </c>
      <c r="B2248" t="s">
        <v>21</v>
      </c>
      <c r="C2248" t="s">
        <v>118</v>
      </c>
      <c r="D2248" t="s">
        <v>259</v>
      </c>
      <c r="E2248" t="s">
        <v>260</v>
      </c>
      <c r="F2248" s="35">
        <v>612.39200000000005</v>
      </c>
      <c r="G2248" s="35">
        <v>327.43299999999999</v>
      </c>
      <c r="H2248" s="35">
        <v>0</v>
      </c>
      <c r="I2248" s="35">
        <v>20.9</v>
      </c>
      <c r="J2248" s="35">
        <v>0.3</v>
      </c>
      <c r="K2248" s="35">
        <v>0</v>
      </c>
      <c r="L2248" s="35">
        <v>223.45</v>
      </c>
      <c r="M2248" s="35">
        <v>0</v>
      </c>
      <c r="N2248" s="35">
        <v>0</v>
      </c>
      <c r="O2248" s="35">
        <v>0</v>
      </c>
      <c r="P2248" s="35">
        <v>40.308999999999997</v>
      </c>
      <c r="Q2248" s="35">
        <v>0</v>
      </c>
      <c r="R2248" s="35"/>
      <c r="S2248" s="35"/>
    </row>
    <row r="2249" spans="1:19">
      <c r="A2249" t="s">
        <v>1663</v>
      </c>
      <c r="B2249" t="s">
        <v>21</v>
      </c>
      <c r="C2249" t="s">
        <v>118</v>
      </c>
      <c r="D2249" t="s">
        <v>259</v>
      </c>
      <c r="E2249" t="s">
        <v>263</v>
      </c>
      <c r="F2249" s="35">
        <v>1083.2629999999999</v>
      </c>
      <c r="G2249" s="35">
        <v>435.78300000000002</v>
      </c>
      <c r="H2249" s="35">
        <v>0</v>
      </c>
      <c r="I2249" s="35">
        <v>6.13</v>
      </c>
      <c r="J2249" s="35">
        <v>0</v>
      </c>
      <c r="K2249" s="35">
        <v>0</v>
      </c>
      <c r="L2249" s="35">
        <v>641.35</v>
      </c>
      <c r="M2249" s="35">
        <v>0</v>
      </c>
      <c r="N2249" s="35">
        <v>0</v>
      </c>
      <c r="O2249" s="35">
        <v>0</v>
      </c>
      <c r="P2249" s="35">
        <v>0</v>
      </c>
      <c r="Q2249" s="35">
        <v>0</v>
      </c>
      <c r="R2249" s="35"/>
      <c r="S2249" s="35"/>
    </row>
    <row r="2250" spans="1:19">
      <c r="A2250" t="s">
        <v>1664</v>
      </c>
      <c r="B2250" t="s">
        <v>21</v>
      </c>
      <c r="C2250" t="s">
        <v>330</v>
      </c>
      <c r="D2250" t="s">
        <v>259</v>
      </c>
      <c r="E2250" t="s">
        <v>260</v>
      </c>
      <c r="F2250" s="35">
        <v>1882.0630000000001</v>
      </c>
      <c r="G2250" s="35">
        <v>596.63900000000001</v>
      </c>
      <c r="H2250" s="35">
        <v>0</v>
      </c>
      <c r="I2250" s="35">
        <v>14.64</v>
      </c>
      <c r="J2250" s="35">
        <v>0</v>
      </c>
      <c r="K2250" s="35">
        <v>0</v>
      </c>
      <c r="L2250" s="35">
        <v>923.07</v>
      </c>
      <c r="M2250" s="35">
        <v>347.714</v>
      </c>
      <c r="N2250" s="35">
        <v>0</v>
      </c>
      <c r="O2250" s="35">
        <v>0</v>
      </c>
      <c r="P2250" s="35">
        <v>0</v>
      </c>
      <c r="Q2250" s="35">
        <v>0</v>
      </c>
      <c r="R2250" s="35"/>
      <c r="S2250" s="35"/>
    </row>
    <row r="2251" spans="1:19">
      <c r="A2251" t="s">
        <v>1665</v>
      </c>
      <c r="B2251" t="s">
        <v>21</v>
      </c>
      <c r="C2251" t="s">
        <v>118</v>
      </c>
      <c r="D2251" t="s">
        <v>259</v>
      </c>
      <c r="E2251" t="s">
        <v>263</v>
      </c>
      <c r="F2251" s="35">
        <v>821.27</v>
      </c>
      <c r="G2251" s="35">
        <v>299.75</v>
      </c>
      <c r="H2251" s="35">
        <v>0</v>
      </c>
      <c r="I2251" s="35">
        <v>6.7</v>
      </c>
      <c r="J2251" s="35">
        <v>0</v>
      </c>
      <c r="K2251" s="35">
        <v>0</v>
      </c>
      <c r="L2251" s="35">
        <v>461.13</v>
      </c>
      <c r="M2251" s="35">
        <v>53.69</v>
      </c>
      <c r="N2251" s="35">
        <v>0</v>
      </c>
      <c r="O2251" s="35">
        <v>0</v>
      </c>
      <c r="P2251" s="35">
        <v>0</v>
      </c>
      <c r="Q2251" s="35">
        <v>0</v>
      </c>
      <c r="R2251" s="35"/>
      <c r="S2251" s="35"/>
    </row>
    <row r="2252" spans="1:19">
      <c r="A2252" t="s">
        <v>1062</v>
      </c>
      <c r="B2252" t="s">
        <v>21</v>
      </c>
      <c r="C2252" t="s">
        <v>118</v>
      </c>
      <c r="D2252" t="s">
        <v>259</v>
      </c>
      <c r="E2252" t="s">
        <v>260</v>
      </c>
      <c r="F2252" s="35">
        <v>2200.3969999999999</v>
      </c>
      <c r="G2252" s="35">
        <v>879.03700000000003</v>
      </c>
      <c r="H2252" s="35">
        <v>0</v>
      </c>
      <c r="I2252" s="35">
        <v>46.32</v>
      </c>
      <c r="J2252" s="35">
        <v>0</v>
      </c>
      <c r="K2252" s="35">
        <v>0</v>
      </c>
      <c r="L2252" s="35">
        <v>1186.1600000000001</v>
      </c>
      <c r="M2252" s="35">
        <v>80.88</v>
      </c>
      <c r="N2252" s="35">
        <v>0</v>
      </c>
      <c r="O2252" s="35">
        <v>0</v>
      </c>
      <c r="P2252" s="35">
        <v>8</v>
      </c>
      <c r="Q2252" s="35">
        <v>0</v>
      </c>
      <c r="R2252" s="35"/>
      <c r="S2252" s="35"/>
    </row>
    <row r="2253" spans="1:19">
      <c r="A2253" t="s">
        <v>814</v>
      </c>
      <c r="B2253" t="s">
        <v>21</v>
      </c>
      <c r="C2253" t="s">
        <v>118</v>
      </c>
      <c r="D2253" t="s">
        <v>259</v>
      </c>
      <c r="E2253" t="s">
        <v>263</v>
      </c>
      <c r="F2253" s="35">
        <v>564.98299999999995</v>
      </c>
      <c r="G2253" s="35">
        <v>243.82300000000001</v>
      </c>
      <c r="H2253" s="35">
        <v>0</v>
      </c>
      <c r="I2253" s="35">
        <v>22.17</v>
      </c>
      <c r="J2253" s="35">
        <v>0</v>
      </c>
      <c r="K2253" s="35">
        <v>0</v>
      </c>
      <c r="L2253" s="35">
        <v>298.99</v>
      </c>
      <c r="M2253" s="35">
        <v>0</v>
      </c>
      <c r="N2253" s="35">
        <v>0</v>
      </c>
      <c r="O2253" s="35">
        <v>0</v>
      </c>
      <c r="P2253" s="35">
        <v>0</v>
      </c>
      <c r="Q2253" s="35">
        <v>0</v>
      </c>
      <c r="R2253" s="35"/>
      <c r="S2253" s="35"/>
    </row>
    <row r="2254" spans="1:19">
      <c r="A2254" t="s">
        <v>1666</v>
      </c>
      <c r="B2254" t="s">
        <v>21</v>
      </c>
      <c r="C2254" t="s">
        <v>330</v>
      </c>
      <c r="D2254" t="s">
        <v>259</v>
      </c>
      <c r="E2254" t="s">
        <v>263</v>
      </c>
      <c r="F2254" s="35">
        <v>1851.877</v>
      </c>
      <c r="G2254" s="35">
        <v>793.13699999999994</v>
      </c>
      <c r="H2254" s="35">
        <v>0</v>
      </c>
      <c r="I2254" s="35">
        <v>0</v>
      </c>
      <c r="J2254" s="35">
        <v>0</v>
      </c>
      <c r="K2254" s="35">
        <v>0</v>
      </c>
      <c r="L2254" s="35">
        <v>1037</v>
      </c>
      <c r="M2254" s="35">
        <v>21.74</v>
      </c>
      <c r="N2254" s="35">
        <v>0</v>
      </c>
      <c r="O2254" s="35">
        <v>0</v>
      </c>
      <c r="P2254" s="35">
        <v>0</v>
      </c>
      <c r="Q2254" s="35">
        <v>0</v>
      </c>
      <c r="R2254" s="35"/>
      <c r="S2254" s="35"/>
    </row>
    <row r="2255" spans="1:19">
      <c r="A2255" t="s">
        <v>1440</v>
      </c>
      <c r="B2255" t="s">
        <v>21</v>
      </c>
      <c r="C2255" t="s">
        <v>118</v>
      </c>
      <c r="D2255" t="s">
        <v>259</v>
      </c>
      <c r="E2255" t="s">
        <v>263</v>
      </c>
      <c r="F2255" s="35">
        <v>1811.34</v>
      </c>
      <c r="G2255" s="35">
        <v>629.15</v>
      </c>
      <c r="H2255" s="35">
        <v>0</v>
      </c>
      <c r="I2255" s="35">
        <v>15.11</v>
      </c>
      <c r="J2255" s="35">
        <v>0</v>
      </c>
      <c r="K2255" s="35">
        <v>0</v>
      </c>
      <c r="L2255" s="35">
        <v>1141.08</v>
      </c>
      <c r="M2255" s="35">
        <v>0</v>
      </c>
      <c r="N2255" s="35">
        <v>0</v>
      </c>
      <c r="O2255" s="35">
        <v>0</v>
      </c>
      <c r="P2255" s="35">
        <v>26</v>
      </c>
      <c r="Q2255" s="35">
        <v>0</v>
      </c>
      <c r="R2255" s="35"/>
      <c r="S2255" s="35"/>
    </row>
    <row r="2256" spans="1:19">
      <c r="A2256" t="s">
        <v>412</v>
      </c>
      <c r="B2256" t="s">
        <v>21</v>
      </c>
      <c r="C2256" t="s">
        <v>118</v>
      </c>
      <c r="D2256" t="s">
        <v>259</v>
      </c>
      <c r="E2256" t="s">
        <v>263</v>
      </c>
      <c r="F2256" s="35">
        <v>602.98500000000001</v>
      </c>
      <c r="G2256" s="35">
        <v>280.85599999999999</v>
      </c>
      <c r="H2256" s="35">
        <v>0</v>
      </c>
      <c r="I2256" s="35">
        <v>5.91</v>
      </c>
      <c r="J2256" s="35">
        <v>0</v>
      </c>
      <c r="K2256" s="35">
        <v>0</v>
      </c>
      <c r="L2256" s="35">
        <v>252.92</v>
      </c>
      <c r="M2256" s="35">
        <v>63.298999999999999</v>
      </c>
      <c r="N2256" s="35">
        <v>0</v>
      </c>
      <c r="O2256" s="35">
        <v>0</v>
      </c>
      <c r="P2256" s="35">
        <v>0</v>
      </c>
      <c r="Q2256" s="35">
        <v>0</v>
      </c>
      <c r="R2256" s="35"/>
      <c r="S2256" s="35"/>
    </row>
    <row r="2257" spans="1:19">
      <c r="A2257" t="s">
        <v>1667</v>
      </c>
      <c r="B2257" t="s">
        <v>21</v>
      </c>
      <c r="C2257" t="s">
        <v>330</v>
      </c>
      <c r="D2257" t="s">
        <v>259</v>
      </c>
      <c r="E2257" t="s">
        <v>260</v>
      </c>
      <c r="F2257" s="35">
        <v>1364.7639999999999</v>
      </c>
      <c r="G2257" s="35">
        <v>528.47799999999995</v>
      </c>
      <c r="H2257" s="35">
        <v>0</v>
      </c>
      <c r="I2257" s="35">
        <v>9.75</v>
      </c>
      <c r="J2257" s="35">
        <v>0</v>
      </c>
      <c r="K2257" s="35">
        <v>0</v>
      </c>
      <c r="L2257" s="35">
        <v>690.08</v>
      </c>
      <c r="M2257" s="35">
        <v>136.45599999999999</v>
      </c>
      <c r="N2257" s="35">
        <v>0</v>
      </c>
      <c r="O2257" s="35">
        <v>0</v>
      </c>
      <c r="P2257" s="35">
        <v>0</v>
      </c>
      <c r="Q2257" s="35">
        <v>0</v>
      </c>
      <c r="R2257" s="35"/>
      <c r="S2257" s="35"/>
    </row>
    <row r="2258" spans="1:19">
      <c r="A2258" t="s">
        <v>683</v>
      </c>
      <c r="B2258" t="s">
        <v>21</v>
      </c>
      <c r="C2258" t="s">
        <v>118</v>
      </c>
      <c r="D2258" t="s">
        <v>259</v>
      </c>
      <c r="E2258" t="s">
        <v>263</v>
      </c>
      <c r="F2258" s="35">
        <v>1286.0119999999999</v>
      </c>
      <c r="G2258" s="35">
        <v>528.803</v>
      </c>
      <c r="H2258" s="35">
        <v>0</v>
      </c>
      <c r="I2258" s="35">
        <v>8.17</v>
      </c>
      <c r="J2258" s="35">
        <v>0</v>
      </c>
      <c r="K2258" s="35">
        <v>0</v>
      </c>
      <c r="L2258" s="35">
        <v>543.53</v>
      </c>
      <c r="M2258" s="35">
        <v>68.759</v>
      </c>
      <c r="N2258" s="35">
        <v>0</v>
      </c>
      <c r="O2258" s="35">
        <v>0</v>
      </c>
      <c r="P2258" s="35">
        <v>136.75</v>
      </c>
      <c r="Q2258" s="35">
        <v>0</v>
      </c>
      <c r="R2258" s="35"/>
      <c r="S2258" s="35"/>
    </row>
    <row r="2259" spans="1:19">
      <c r="A2259" t="s">
        <v>326</v>
      </c>
      <c r="B2259" t="s">
        <v>21</v>
      </c>
      <c r="C2259" t="s">
        <v>118</v>
      </c>
      <c r="D2259" t="s">
        <v>259</v>
      </c>
      <c r="E2259" t="s">
        <v>260</v>
      </c>
      <c r="F2259" s="35">
        <v>2865.7440000000001</v>
      </c>
      <c r="G2259" s="35">
        <v>1086.579</v>
      </c>
      <c r="H2259" s="35">
        <v>0</v>
      </c>
      <c r="I2259" s="35">
        <v>25.419</v>
      </c>
      <c r="J2259" s="35">
        <v>0</v>
      </c>
      <c r="K2259" s="35">
        <v>0</v>
      </c>
      <c r="L2259" s="35">
        <v>1057.54</v>
      </c>
      <c r="M2259" s="35">
        <v>696.20600000000002</v>
      </c>
      <c r="N2259" s="35">
        <v>0</v>
      </c>
      <c r="O2259" s="35">
        <v>0</v>
      </c>
      <c r="P2259" s="35">
        <v>0</v>
      </c>
      <c r="Q2259" s="35">
        <v>0</v>
      </c>
      <c r="R2259" s="35"/>
      <c r="S2259" s="35"/>
    </row>
    <row r="2260" spans="1:19">
      <c r="A2260" t="s">
        <v>684</v>
      </c>
      <c r="B2260" t="s">
        <v>21</v>
      </c>
      <c r="C2260" t="s">
        <v>118</v>
      </c>
      <c r="D2260" t="s">
        <v>259</v>
      </c>
      <c r="E2260" t="s">
        <v>260</v>
      </c>
      <c r="F2260" s="35">
        <v>1412.8</v>
      </c>
      <c r="G2260" s="35">
        <v>715.75099999999998</v>
      </c>
      <c r="H2260" s="35">
        <v>0</v>
      </c>
      <c r="I2260" s="35">
        <v>8.3699999999999992</v>
      </c>
      <c r="J2260" s="35">
        <v>0</v>
      </c>
      <c r="K2260" s="35">
        <v>0</v>
      </c>
      <c r="L2260" s="35">
        <v>660.3</v>
      </c>
      <c r="M2260" s="35">
        <v>27.199000000000002</v>
      </c>
      <c r="N2260" s="35">
        <v>0</v>
      </c>
      <c r="O2260" s="35">
        <v>0</v>
      </c>
      <c r="P2260" s="35">
        <v>1.18</v>
      </c>
      <c r="Q2260" s="35">
        <v>0</v>
      </c>
      <c r="R2260" s="35"/>
      <c r="S2260" s="35"/>
    </row>
    <row r="2261" spans="1:19">
      <c r="A2261" t="s">
        <v>1668</v>
      </c>
      <c r="B2261" t="s">
        <v>21</v>
      </c>
      <c r="C2261" t="s">
        <v>118</v>
      </c>
      <c r="D2261" t="s">
        <v>259</v>
      </c>
      <c r="E2261" t="s">
        <v>260</v>
      </c>
      <c r="F2261" s="35">
        <v>3652.9769999999999</v>
      </c>
      <c r="G2261" s="35">
        <v>1173.932</v>
      </c>
      <c r="H2261" s="35">
        <v>9.43</v>
      </c>
      <c r="I2261" s="35">
        <v>76.528999999999996</v>
      </c>
      <c r="J2261" s="35">
        <v>0</v>
      </c>
      <c r="K2261" s="35">
        <v>0</v>
      </c>
      <c r="L2261" s="35">
        <v>953.58900000000006</v>
      </c>
      <c r="M2261" s="35">
        <v>1437.4970000000001</v>
      </c>
      <c r="N2261" s="35">
        <v>0</v>
      </c>
      <c r="O2261" s="35">
        <v>0</v>
      </c>
      <c r="P2261" s="35">
        <v>2</v>
      </c>
      <c r="Q2261" s="35">
        <v>0</v>
      </c>
      <c r="R2261" s="35"/>
      <c r="S2261" s="35"/>
    </row>
    <row r="2262" spans="1:19">
      <c r="A2262" t="s">
        <v>1444</v>
      </c>
      <c r="B2262" t="s">
        <v>21</v>
      </c>
      <c r="C2262" t="s">
        <v>118</v>
      </c>
      <c r="D2262" t="s">
        <v>259</v>
      </c>
      <c r="E2262" t="s">
        <v>263</v>
      </c>
      <c r="F2262" s="35">
        <v>762.56299999999999</v>
      </c>
      <c r="G2262" s="35">
        <v>364.51299999999998</v>
      </c>
      <c r="H2262" s="35">
        <v>0</v>
      </c>
      <c r="I2262" s="35">
        <v>0</v>
      </c>
      <c r="J2262" s="35">
        <v>0</v>
      </c>
      <c r="K2262" s="35">
        <v>0</v>
      </c>
      <c r="L2262" s="35">
        <v>393.22</v>
      </c>
      <c r="M2262" s="35">
        <v>4.83</v>
      </c>
      <c r="N2262" s="35">
        <v>0</v>
      </c>
      <c r="O2262" s="35">
        <v>0</v>
      </c>
      <c r="P2262" s="35">
        <v>0</v>
      </c>
      <c r="Q2262" s="35">
        <v>0</v>
      </c>
      <c r="R2262" s="35"/>
      <c r="S2262" s="35"/>
    </row>
    <row r="2263" spans="1:19">
      <c r="A2263" t="s">
        <v>1064</v>
      </c>
      <c r="B2263" t="s">
        <v>21</v>
      </c>
      <c r="C2263" t="s">
        <v>330</v>
      </c>
      <c r="D2263" t="s">
        <v>259</v>
      </c>
      <c r="E2263" t="s">
        <v>260</v>
      </c>
      <c r="F2263" s="35">
        <v>3802.4029999999998</v>
      </c>
      <c r="G2263" s="35">
        <v>1133.588</v>
      </c>
      <c r="H2263" s="35">
        <v>0</v>
      </c>
      <c r="I2263" s="35">
        <v>19.940000000000001</v>
      </c>
      <c r="J2263" s="35">
        <v>0</v>
      </c>
      <c r="K2263" s="35">
        <v>0</v>
      </c>
      <c r="L2263" s="35">
        <v>1397.6969999999999</v>
      </c>
      <c r="M2263" s="35">
        <v>1251.1780000000001</v>
      </c>
      <c r="N2263" s="35">
        <v>0</v>
      </c>
      <c r="O2263" s="35">
        <v>0</v>
      </c>
      <c r="P2263" s="35">
        <v>0</v>
      </c>
      <c r="Q2263" s="35">
        <v>0</v>
      </c>
      <c r="R2263" s="35"/>
      <c r="S2263" s="35"/>
    </row>
    <row r="2264" spans="1:19">
      <c r="A2264" t="s">
        <v>1669</v>
      </c>
      <c r="B2264" t="s">
        <v>59</v>
      </c>
      <c r="C2264" t="s">
        <v>118</v>
      </c>
      <c r="D2264" t="s">
        <v>259</v>
      </c>
      <c r="E2264" t="s">
        <v>263</v>
      </c>
      <c r="F2264" s="35">
        <v>1013.7</v>
      </c>
      <c r="G2264" s="35">
        <v>655.77</v>
      </c>
      <c r="H2264" s="35">
        <v>267.33</v>
      </c>
      <c r="I2264" s="35">
        <v>0.13</v>
      </c>
      <c r="J2264" s="35">
        <v>0</v>
      </c>
      <c r="K2264" s="35">
        <v>0</v>
      </c>
      <c r="L2264" s="35">
        <v>0</v>
      </c>
      <c r="M2264" s="35">
        <v>23.75</v>
      </c>
      <c r="N2264" s="35">
        <v>0</v>
      </c>
      <c r="O2264" s="35">
        <v>0</v>
      </c>
      <c r="P2264" s="35">
        <v>66.72</v>
      </c>
      <c r="Q2264" s="35">
        <v>0</v>
      </c>
      <c r="R2264" s="35"/>
      <c r="S2264" s="35"/>
    </row>
    <row r="2265" spans="1:19">
      <c r="A2265" t="s">
        <v>1670</v>
      </c>
      <c r="B2265" t="s">
        <v>59</v>
      </c>
      <c r="C2265" t="s">
        <v>330</v>
      </c>
      <c r="D2265" t="s">
        <v>259</v>
      </c>
      <c r="E2265" t="s">
        <v>260</v>
      </c>
      <c r="F2265" s="35">
        <v>2361.52</v>
      </c>
      <c r="G2265" s="35">
        <v>1492.07</v>
      </c>
      <c r="H2265" s="35">
        <v>788.85</v>
      </c>
      <c r="I2265" s="35">
        <v>10.24</v>
      </c>
      <c r="J2265" s="35">
        <v>0</v>
      </c>
      <c r="K2265" s="35">
        <v>0</v>
      </c>
      <c r="L2265" s="35">
        <v>0</v>
      </c>
      <c r="M2265" s="35">
        <v>52.75</v>
      </c>
      <c r="N2265" s="35">
        <v>0</v>
      </c>
      <c r="O2265" s="35">
        <v>0</v>
      </c>
      <c r="P2265" s="35">
        <v>17.61</v>
      </c>
      <c r="Q2265" s="35">
        <v>0</v>
      </c>
      <c r="R2265" s="35"/>
      <c r="S2265" s="35"/>
    </row>
    <row r="2266" spans="1:19">
      <c r="A2266" t="s">
        <v>1671</v>
      </c>
      <c r="B2266" t="s">
        <v>59</v>
      </c>
      <c r="C2266" t="s">
        <v>118</v>
      </c>
      <c r="D2266" t="s">
        <v>259</v>
      </c>
      <c r="E2266" t="s">
        <v>263</v>
      </c>
      <c r="F2266" s="35">
        <v>639.27</v>
      </c>
      <c r="G2266" s="35">
        <v>484.35</v>
      </c>
      <c r="H2266" s="35">
        <v>147.53</v>
      </c>
      <c r="I2266" s="35">
        <v>0.84</v>
      </c>
      <c r="J2266" s="35">
        <v>0</v>
      </c>
      <c r="K2266" s="35">
        <v>0</v>
      </c>
      <c r="L2266" s="35">
        <v>0</v>
      </c>
      <c r="M2266" s="35">
        <v>6.55</v>
      </c>
      <c r="N2266" s="35">
        <v>0</v>
      </c>
      <c r="O2266" s="35">
        <v>0</v>
      </c>
      <c r="P2266" s="35">
        <v>0</v>
      </c>
      <c r="Q2266" s="35">
        <v>0</v>
      </c>
      <c r="R2266" s="35"/>
      <c r="S2266" s="35"/>
    </row>
    <row r="2267" spans="1:19">
      <c r="A2267" t="s">
        <v>869</v>
      </c>
      <c r="B2267" t="s">
        <v>59</v>
      </c>
      <c r="C2267" t="s">
        <v>118</v>
      </c>
      <c r="D2267" t="s">
        <v>259</v>
      </c>
      <c r="E2267" t="s">
        <v>260</v>
      </c>
      <c r="F2267" s="35">
        <v>2989.15</v>
      </c>
      <c r="G2267" s="35">
        <v>1260.55</v>
      </c>
      <c r="H2267" s="35">
        <v>1621.9</v>
      </c>
      <c r="I2267" s="35">
        <v>3.23</v>
      </c>
      <c r="J2267" s="35">
        <v>0</v>
      </c>
      <c r="K2267" s="35">
        <v>0</v>
      </c>
      <c r="L2267" s="35">
        <v>0</v>
      </c>
      <c r="M2267" s="35">
        <v>55.47</v>
      </c>
      <c r="N2267" s="35">
        <v>0</v>
      </c>
      <c r="O2267" s="35">
        <v>0</v>
      </c>
      <c r="P2267" s="35">
        <v>48</v>
      </c>
      <c r="Q2267" s="35">
        <v>0</v>
      </c>
      <c r="R2267" s="35"/>
      <c r="S2267" s="35"/>
    </row>
    <row r="2268" spans="1:19">
      <c r="A2268" t="s">
        <v>1672</v>
      </c>
      <c r="B2268" t="s">
        <v>59</v>
      </c>
      <c r="C2268" t="s">
        <v>118</v>
      </c>
      <c r="D2268" t="s">
        <v>259</v>
      </c>
      <c r="E2268" t="s">
        <v>263</v>
      </c>
      <c r="F2268" s="35">
        <v>769.06989999999996</v>
      </c>
      <c r="G2268" s="35">
        <v>551.66999999999996</v>
      </c>
      <c r="H2268" s="35">
        <v>209.66</v>
      </c>
      <c r="I2268" s="35">
        <v>2.12</v>
      </c>
      <c r="J2268" s="35">
        <v>0</v>
      </c>
      <c r="K2268" s="35">
        <v>0</v>
      </c>
      <c r="L2268" s="35">
        <v>0</v>
      </c>
      <c r="M2268" s="35">
        <v>5.62</v>
      </c>
      <c r="N2268" s="35">
        <v>0</v>
      </c>
      <c r="O2268" s="35">
        <v>0</v>
      </c>
      <c r="P2268" s="35">
        <v>0</v>
      </c>
      <c r="Q2268" s="35">
        <v>0</v>
      </c>
      <c r="R2268" s="35"/>
      <c r="S2268" s="35"/>
    </row>
    <row r="2269" spans="1:19">
      <c r="A2269" t="s">
        <v>1673</v>
      </c>
      <c r="B2269" t="s">
        <v>59</v>
      </c>
      <c r="C2269" t="s">
        <v>118</v>
      </c>
      <c r="D2269" t="s">
        <v>259</v>
      </c>
      <c r="E2269" t="s">
        <v>263</v>
      </c>
      <c r="F2269" s="35">
        <v>823.12009999999998</v>
      </c>
      <c r="G2269" s="35">
        <v>583.15</v>
      </c>
      <c r="H2269" s="35">
        <v>201.81</v>
      </c>
      <c r="I2269" s="35">
        <v>2.14</v>
      </c>
      <c r="J2269" s="35">
        <v>0</v>
      </c>
      <c r="K2269" s="35">
        <v>0</v>
      </c>
      <c r="L2269" s="35">
        <v>0</v>
      </c>
      <c r="M2269" s="35">
        <v>25.7</v>
      </c>
      <c r="N2269" s="35">
        <v>0</v>
      </c>
      <c r="O2269" s="35">
        <v>0</v>
      </c>
      <c r="P2269" s="35">
        <v>10.32</v>
      </c>
      <c r="Q2269" s="35">
        <v>0</v>
      </c>
      <c r="R2269" s="35"/>
      <c r="S2269" s="35"/>
    </row>
    <row r="2270" spans="1:19">
      <c r="A2270" t="s">
        <v>1451</v>
      </c>
      <c r="B2270" t="s">
        <v>59</v>
      </c>
      <c r="C2270" t="s">
        <v>118</v>
      </c>
      <c r="D2270" t="s">
        <v>259</v>
      </c>
      <c r="E2270" t="s">
        <v>260</v>
      </c>
      <c r="F2270" s="35">
        <v>891.31989999999996</v>
      </c>
      <c r="G2270" s="35">
        <v>532.35</v>
      </c>
      <c r="H2270" s="35">
        <v>196.61</v>
      </c>
      <c r="I2270" s="35">
        <v>1.27</v>
      </c>
      <c r="J2270" s="35">
        <v>0</v>
      </c>
      <c r="K2270" s="35">
        <v>0</v>
      </c>
      <c r="L2270" s="35">
        <v>0</v>
      </c>
      <c r="M2270" s="35">
        <v>49.86</v>
      </c>
      <c r="N2270" s="35">
        <v>0</v>
      </c>
      <c r="O2270" s="35">
        <v>0</v>
      </c>
      <c r="P2270" s="35">
        <v>111.23</v>
      </c>
      <c r="Q2270" s="35">
        <v>0</v>
      </c>
      <c r="R2270" s="35"/>
      <c r="S2270" s="35"/>
    </row>
    <row r="2271" spans="1:19">
      <c r="A2271" t="s">
        <v>1674</v>
      </c>
      <c r="B2271" t="s">
        <v>59</v>
      </c>
      <c r="C2271" t="s">
        <v>118</v>
      </c>
      <c r="D2271" t="s">
        <v>259</v>
      </c>
      <c r="E2271" t="s">
        <v>260</v>
      </c>
      <c r="F2271" s="35">
        <v>1906.04</v>
      </c>
      <c r="G2271" s="35">
        <v>1007.94</v>
      </c>
      <c r="H2271" s="35">
        <v>553.87</v>
      </c>
      <c r="I2271" s="35">
        <v>3.2</v>
      </c>
      <c r="J2271" s="35">
        <v>0</v>
      </c>
      <c r="K2271" s="35">
        <v>0</v>
      </c>
      <c r="L2271" s="35">
        <v>0</v>
      </c>
      <c r="M2271" s="35">
        <v>14.4</v>
      </c>
      <c r="N2271" s="35">
        <v>0</v>
      </c>
      <c r="O2271" s="35">
        <v>0</v>
      </c>
      <c r="P2271" s="35">
        <v>326.63</v>
      </c>
      <c r="Q2271" s="35">
        <v>0</v>
      </c>
      <c r="R2271" s="35"/>
      <c r="S2271" s="35"/>
    </row>
    <row r="2272" spans="1:19">
      <c r="A2272" t="s">
        <v>268</v>
      </c>
      <c r="B2272" t="s">
        <v>59</v>
      </c>
      <c r="C2272" t="s">
        <v>118</v>
      </c>
      <c r="D2272" t="s">
        <v>259</v>
      </c>
      <c r="E2272" t="s">
        <v>263</v>
      </c>
      <c r="F2272" s="35">
        <v>644.24009999999998</v>
      </c>
      <c r="G2272" s="35">
        <v>528.05999999999995</v>
      </c>
      <c r="H2272" s="35">
        <v>113.97</v>
      </c>
      <c r="I2272" s="35">
        <v>0</v>
      </c>
      <c r="J2272" s="35">
        <v>0</v>
      </c>
      <c r="K2272" s="35">
        <v>0</v>
      </c>
      <c r="L2272" s="35">
        <v>0</v>
      </c>
      <c r="M2272" s="35">
        <v>2.21</v>
      </c>
      <c r="N2272" s="35">
        <v>0</v>
      </c>
      <c r="O2272" s="35">
        <v>0</v>
      </c>
      <c r="P2272" s="35">
        <v>0</v>
      </c>
      <c r="Q2272" s="35">
        <v>0</v>
      </c>
      <c r="R2272" s="35"/>
      <c r="S2272" s="35"/>
    </row>
    <row r="2273" spans="1:19">
      <c r="A2273" t="s">
        <v>1675</v>
      </c>
      <c r="B2273" t="s">
        <v>59</v>
      </c>
      <c r="C2273" t="s">
        <v>118</v>
      </c>
      <c r="D2273" t="s">
        <v>259</v>
      </c>
      <c r="E2273" t="s">
        <v>260</v>
      </c>
      <c r="F2273" s="35">
        <v>1890.32</v>
      </c>
      <c r="G2273" s="35">
        <v>1151.1099999999999</v>
      </c>
      <c r="H2273" s="35">
        <v>375.86</v>
      </c>
      <c r="I2273" s="35">
        <v>9.8000000000000007</v>
      </c>
      <c r="J2273" s="35">
        <v>0</v>
      </c>
      <c r="K2273" s="35">
        <v>0</v>
      </c>
      <c r="L2273" s="35">
        <v>0</v>
      </c>
      <c r="M2273" s="35">
        <v>240.75</v>
      </c>
      <c r="N2273" s="35">
        <v>0</v>
      </c>
      <c r="O2273" s="35">
        <v>0</v>
      </c>
      <c r="P2273" s="35">
        <v>112.8</v>
      </c>
      <c r="Q2273" s="35">
        <v>0</v>
      </c>
      <c r="R2273" s="35"/>
      <c r="S2273" s="35"/>
    </row>
    <row r="2274" spans="1:19">
      <c r="A2274" t="s">
        <v>270</v>
      </c>
      <c r="B2274" t="s">
        <v>59</v>
      </c>
      <c r="C2274" t="s">
        <v>118</v>
      </c>
      <c r="D2274" t="s">
        <v>259</v>
      </c>
      <c r="E2274" t="s">
        <v>260</v>
      </c>
      <c r="F2274" s="35">
        <v>1097.1199999999999</v>
      </c>
      <c r="G2274" s="35">
        <v>741.23</v>
      </c>
      <c r="H2274" s="35">
        <v>307.8</v>
      </c>
      <c r="I2274" s="35">
        <v>0.64</v>
      </c>
      <c r="J2274" s="35">
        <v>0</v>
      </c>
      <c r="K2274" s="35">
        <v>0</v>
      </c>
      <c r="L2274" s="35">
        <v>0</v>
      </c>
      <c r="M2274" s="35">
        <v>42.75</v>
      </c>
      <c r="N2274" s="35">
        <v>0</v>
      </c>
      <c r="O2274" s="35">
        <v>0</v>
      </c>
      <c r="P2274" s="35">
        <v>4.7</v>
      </c>
      <c r="Q2274" s="35">
        <v>0</v>
      </c>
      <c r="R2274" s="35"/>
      <c r="S2274" s="35"/>
    </row>
    <row r="2275" spans="1:19">
      <c r="A2275" t="s">
        <v>1645</v>
      </c>
      <c r="B2275" t="s">
        <v>59</v>
      </c>
      <c r="C2275" t="s">
        <v>118</v>
      </c>
      <c r="D2275" t="s">
        <v>259</v>
      </c>
      <c r="E2275" t="s">
        <v>263</v>
      </c>
      <c r="F2275" s="35">
        <v>1032.98</v>
      </c>
      <c r="G2275" s="35">
        <v>810.74</v>
      </c>
      <c r="H2275" s="35">
        <v>183.3</v>
      </c>
      <c r="I2275" s="35">
        <v>1.86</v>
      </c>
      <c r="J2275" s="35">
        <v>0</v>
      </c>
      <c r="K2275" s="35">
        <v>0</v>
      </c>
      <c r="L2275" s="35">
        <v>0</v>
      </c>
      <c r="M2275" s="35">
        <v>5.53</v>
      </c>
      <c r="N2275" s="35">
        <v>0</v>
      </c>
      <c r="O2275" s="35">
        <v>0</v>
      </c>
      <c r="P2275" s="35">
        <v>31.55</v>
      </c>
      <c r="Q2275" s="35">
        <v>0</v>
      </c>
      <c r="R2275" s="35"/>
      <c r="S2275" s="35"/>
    </row>
    <row r="2276" spans="1:19">
      <c r="A2276" t="s">
        <v>1676</v>
      </c>
      <c r="B2276" t="s">
        <v>59</v>
      </c>
      <c r="C2276" t="s">
        <v>118</v>
      </c>
      <c r="D2276" t="s">
        <v>259</v>
      </c>
      <c r="E2276" t="s">
        <v>263</v>
      </c>
      <c r="F2276" s="35">
        <v>1829.86</v>
      </c>
      <c r="G2276" s="35">
        <v>1025.81</v>
      </c>
      <c r="H2276" s="35">
        <v>647.08000000000004</v>
      </c>
      <c r="I2276" s="35">
        <v>6.54</v>
      </c>
      <c r="J2276" s="35">
        <v>0</v>
      </c>
      <c r="K2276" s="35">
        <v>0</v>
      </c>
      <c r="L2276" s="35">
        <v>0</v>
      </c>
      <c r="M2276" s="35">
        <v>12.08</v>
      </c>
      <c r="N2276" s="35">
        <v>0</v>
      </c>
      <c r="O2276" s="35">
        <v>0</v>
      </c>
      <c r="P2276" s="35">
        <v>138.35</v>
      </c>
      <c r="Q2276" s="35">
        <v>0</v>
      </c>
      <c r="R2276" s="35"/>
      <c r="S2276" s="35"/>
    </row>
    <row r="2277" spans="1:19">
      <c r="A2277" t="s">
        <v>1677</v>
      </c>
      <c r="B2277" t="s">
        <v>59</v>
      </c>
      <c r="C2277" t="s">
        <v>118</v>
      </c>
      <c r="D2277" t="s">
        <v>259</v>
      </c>
      <c r="E2277" t="s">
        <v>263</v>
      </c>
      <c r="F2277" s="35">
        <v>1155.69</v>
      </c>
      <c r="G2277" s="35">
        <v>775.19</v>
      </c>
      <c r="H2277" s="35">
        <v>345.7</v>
      </c>
      <c r="I2277" s="35">
        <v>0</v>
      </c>
      <c r="J2277" s="35">
        <v>0</v>
      </c>
      <c r="K2277" s="35">
        <v>0</v>
      </c>
      <c r="L2277" s="35">
        <v>0</v>
      </c>
      <c r="M2277" s="35">
        <v>4.54</v>
      </c>
      <c r="N2277" s="35">
        <v>0</v>
      </c>
      <c r="O2277" s="35">
        <v>0</v>
      </c>
      <c r="P2277" s="35">
        <v>30.26</v>
      </c>
      <c r="Q2277" s="35">
        <v>0</v>
      </c>
      <c r="R2277" s="35"/>
      <c r="S2277" s="35"/>
    </row>
    <row r="2278" spans="1:19">
      <c r="A2278" t="s">
        <v>1678</v>
      </c>
      <c r="B2278" t="s">
        <v>59</v>
      </c>
      <c r="C2278" t="s">
        <v>118</v>
      </c>
      <c r="D2278" t="s">
        <v>259</v>
      </c>
      <c r="E2278" t="s">
        <v>263</v>
      </c>
      <c r="F2278" s="35">
        <v>1347.18</v>
      </c>
      <c r="G2278" s="35">
        <v>1044.96</v>
      </c>
      <c r="H2278" s="35">
        <v>287</v>
      </c>
      <c r="I2278" s="35">
        <v>0.33</v>
      </c>
      <c r="J2278" s="35">
        <v>0</v>
      </c>
      <c r="K2278" s="35">
        <v>0</v>
      </c>
      <c r="L2278" s="35">
        <v>0</v>
      </c>
      <c r="M2278" s="35">
        <v>14.89</v>
      </c>
      <c r="N2278" s="35">
        <v>0</v>
      </c>
      <c r="O2278" s="35">
        <v>0</v>
      </c>
      <c r="P2278" s="35">
        <v>0</v>
      </c>
      <c r="Q2278" s="35">
        <v>0</v>
      </c>
      <c r="R2278" s="35"/>
      <c r="S2278" s="35"/>
    </row>
    <row r="2279" spans="1:19">
      <c r="A2279" t="s">
        <v>1679</v>
      </c>
      <c r="B2279" t="s">
        <v>59</v>
      </c>
      <c r="C2279" t="s">
        <v>118</v>
      </c>
      <c r="D2279" t="s">
        <v>259</v>
      </c>
      <c r="E2279" t="s">
        <v>260</v>
      </c>
      <c r="F2279" s="35">
        <v>1266.33</v>
      </c>
      <c r="G2279" s="35">
        <v>1011.78</v>
      </c>
      <c r="H2279" s="35">
        <v>241.91</v>
      </c>
      <c r="I2279" s="35">
        <v>0</v>
      </c>
      <c r="J2279" s="35">
        <v>0</v>
      </c>
      <c r="K2279" s="35">
        <v>0</v>
      </c>
      <c r="L2279" s="35">
        <v>0</v>
      </c>
      <c r="M2279" s="35">
        <v>12.64</v>
      </c>
      <c r="N2279" s="35">
        <v>0</v>
      </c>
      <c r="O2279" s="35">
        <v>0</v>
      </c>
      <c r="P2279" s="35">
        <v>0</v>
      </c>
      <c r="Q2279" s="35">
        <v>0</v>
      </c>
      <c r="R2279" s="35"/>
      <c r="S2279" s="35"/>
    </row>
    <row r="2280" spans="1:19">
      <c r="A2280" t="s">
        <v>1680</v>
      </c>
      <c r="B2280" t="s">
        <v>59</v>
      </c>
      <c r="C2280" t="s">
        <v>118</v>
      </c>
      <c r="D2280" t="s">
        <v>259</v>
      </c>
      <c r="E2280" t="s">
        <v>263</v>
      </c>
      <c r="F2280" s="35">
        <v>909.72990000000004</v>
      </c>
      <c r="G2280" s="35">
        <v>674.67</v>
      </c>
      <c r="H2280" s="35">
        <v>224.41</v>
      </c>
      <c r="I2280" s="35">
        <v>1.3</v>
      </c>
      <c r="J2280" s="35">
        <v>0</v>
      </c>
      <c r="K2280" s="35">
        <v>0</v>
      </c>
      <c r="L2280" s="35">
        <v>0</v>
      </c>
      <c r="M2280" s="35">
        <v>9.35</v>
      </c>
      <c r="N2280" s="35">
        <v>0</v>
      </c>
      <c r="O2280" s="35">
        <v>0</v>
      </c>
      <c r="P2280" s="35">
        <v>0</v>
      </c>
      <c r="Q2280" s="35">
        <v>0</v>
      </c>
      <c r="R2280" s="35"/>
      <c r="S2280" s="35"/>
    </row>
    <row r="2281" spans="1:19">
      <c r="A2281" t="s">
        <v>1072</v>
      </c>
      <c r="B2281" t="s">
        <v>59</v>
      </c>
      <c r="C2281" t="s">
        <v>118</v>
      </c>
      <c r="D2281" t="s">
        <v>259</v>
      </c>
      <c r="E2281" t="s">
        <v>260</v>
      </c>
      <c r="F2281" s="35">
        <v>1105.27</v>
      </c>
      <c r="G2281" s="35">
        <v>681.93</v>
      </c>
      <c r="H2281" s="35">
        <v>374.93</v>
      </c>
      <c r="I2281" s="35">
        <v>1.2</v>
      </c>
      <c r="J2281" s="35">
        <v>0</v>
      </c>
      <c r="K2281" s="35">
        <v>0</v>
      </c>
      <c r="L2281" s="35">
        <v>0</v>
      </c>
      <c r="M2281" s="35">
        <v>47.21</v>
      </c>
      <c r="N2281" s="35">
        <v>0</v>
      </c>
      <c r="O2281" s="35">
        <v>0</v>
      </c>
      <c r="P2281" s="35">
        <v>0</v>
      </c>
      <c r="Q2281" s="35">
        <v>0</v>
      </c>
      <c r="R2281" s="35"/>
      <c r="S2281" s="35"/>
    </row>
    <row r="2282" spans="1:19">
      <c r="A2282" t="s">
        <v>1681</v>
      </c>
      <c r="B2282" t="s">
        <v>59</v>
      </c>
      <c r="C2282" t="s">
        <v>330</v>
      </c>
      <c r="D2282" t="s">
        <v>259</v>
      </c>
      <c r="E2282" t="s">
        <v>263</v>
      </c>
      <c r="F2282" s="35">
        <v>944.68</v>
      </c>
      <c r="G2282" s="35">
        <v>604.37</v>
      </c>
      <c r="H2282" s="35">
        <v>282</v>
      </c>
      <c r="I2282" s="35">
        <v>0</v>
      </c>
      <c r="J2282" s="35">
        <v>0</v>
      </c>
      <c r="K2282" s="35">
        <v>0</v>
      </c>
      <c r="L2282" s="35">
        <v>0</v>
      </c>
      <c r="M2282" s="35">
        <v>5.26</v>
      </c>
      <c r="N2282" s="35">
        <v>0</v>
      </c>
      <c r="O2282" s="35">
        <v>0</v>
      </c>
      <c r="P2282" s="35">
        <v>53.05</v>
      </c>
      <c r="Q2282" s="35">
        <v>0</v>
      </c>
      <c r="R2282" s="35"/>
      <c r="S2282" s="35"/>
    </row>
    <row r="2283" spans="1:19">
      <c r="A2283" t="s">
        <v>1553</v>
      </c>
      <c r="B2283" t="s">
        <v>59</v>
      </c>
      <c r="C2283" t="s">
        <v>118</v>
      </c>
      <c r="D2283" t="s">
        <v>259</v>
      </c>
      <c r="E2283" t="s">
        <v>263</v>
      </c>
      <c r="F2283" s="35">
        <v>938.69</v>
      </c>
      <c r="G2283" s="35">
        <v>710.81</v>
      </c>
      <c r="H2283" s="35">
        <v>206.8</v>
      </c>
      <c r="I2283" s="35">
        <v>0</v>
      </c>
      <c r="J2283" s="35">
        <v>0</v>
      </c>
      <c r="K2283" s="35">
        <v>0</v>
      </c>
      <c r="L2283" s="35">
        <v>0</v>
      </c>
      <c r="M2283" s="35">
        <v>0.65</v>
      </c>
      <c r="N2283" s="35">
        <v>0</v>
      </c>
      <c r="O2283" s="35">
        <v>0</v>
      </c>
      <c r="P2283" s="35">
        <v>20.43</v>
      </c>
      <c r="Q2283" s="35">
        <v>0</v>
      </c>
      <c r="R2283" s="35"/>
      <c r="S2283" s="35"/>
    </row>
    <row r="2284" spans="1:19">
      <c r="A2284" t="s">
        <v>1682</v>
      </c>
      <c r="B2284" t="s">
        <v>59</v>
      </c>
      <c r="C2284" t="s">
        <v>118</v>
      </c>
      <c r="D2284" t="s">
        <v>259</v>
      </c>
      <c r="E2284" t="s">
        <v>260</v>
      </c>
      <c r="F2284" s="35">
        <v>1875.8710000000001</v>
      </c>
      <c r="G2284" s="35">
        <v>1359</v>
      </c>
      <c r="H2284" s="35">
        <v>448.42</v>
      </c>
      <c r="I2284" s="35">
        <v>4.95</v>
      </c>
      <c r="J2284" s="35">
        <v>0</v>
      </c>
      <c r="K2284" s="35">
        <v>0</v>
      </c>
      <c r="L2284" s="35">
        <v>0</v>
      </c>
      <c r="M2284" s="35">
        <v>63.500999999999998</v>
      </c>
      <c r="N2284" s="35">
        <v>0</v>
      </c>
      <c r="O2284" s="35">
        <v>0</v>
      </c>
      <c r="P2284" s="35">
        <v>0</v>
      </c>
      <c r="Q2284" s="35">
        <v>0</v>
      </c>
      <c r="R2284" s="35"/>
      <c r="S2284" s="35"/>
    </row>
    <row r="2285" spans="1:19">
      <c r="A2285" t="s">
        <v>1683</v>
      </c>
      <c r="B2285" t="s">
        <v>59</v>
      </c>
      <c r="C2285" t="s">
        <v>118</v>
      </c>
      <c r="D2285" t="s">
        <v>259</v>
      </c>
      <c r="E2285" t="s">
        <v>260</v>
      </c>
      <c r="F2285" s="35">
        <v>926.45</v>
      </c>
      <c r="G2285" s="35">
        <v>655.24</v>
      </c>
      <c r="H2285" s="35">
        <v>254.7</v>
      </c>
      <c r="I2285" s="35">
        <v>9.4700000000000006</v>
      </c>
      <c r="J2285" s="35">
        <v>0</v>
      </c>
      <c r="K2285" s="35">
        <v>0</v>
      </c>
      <c r="L2285" s="35">
        <v>0</v>
      </c>
      <c r="M2285" s="35">
        <v>7.04</v>
      </c>
      <c r="N2285" s="35">
        <v>0</v>
      </c>
      <c r="O2285" s="35">
        <v>0</v>
      </c>
      <c r="P2285" s="35">
        <v>0</v>
      </c>
      <c r="Q2285" s="35">
        <v>0</v>
      </c>
      <c r="R2285" s="35"/>
      <c r="S2285" s="35"/>
    </row>
    <row r="2286" spans="1:19">
      <c r="A2286" t="s">
        <v>1684</v>
      </c>
      <c r="B2286" t="s">
        <v>59</v>
      </c>
      <c r="C2286" t="s">
        <v>118</v>
      </c>
      <c r="D2286" t="s">
        <v>259</v>
      </c>
      <c r="E2286" t="s">
        <v>260</v>
      </c>
      <c r="F2286" s="35">
        <v>3216.85</v>
      </c>
      <c r="G2286" s="35">
        <v>1467.91</v>
      </c>
      <c r="H2286" s="35">
        <v>1417.76</v>
      </c>
      <c r="I2286" s="35">
        <v>6.43</v>
      </c>
      <c r="J2286" s="35">
        <v>0</v>
      </c>
      <c r="K2286" s="35">
        <v>0</v>
      </c>
      <c r="L2286" s="35">
        <v>0</v>
      </c>
      <c r="M2286" s="35">
        <v>324.75</v>
      </c>
      <c r="N2286" s="35">
        <v>0</v>
      </c>
      <c r="O2286" s="35">
        <v>0</v>
      </c>
      <c r="P2286" s="35">
        <v>0</v>
      </c>
      <c r="Q2286" s="35">
        <v>0</v>
      </c>
      <c r="R2286" s="35"/>
      <c r="S2286" s="35"/>
    </row>
    <row r="2287" spans="1:19">
      <c r="A2287" t="s">
        <v>889</v>
      </c>
      <c r="B2287" t="s">
        <v>59</v>
      </c>
      <c r="C2287" t="s">
        <v>118</v>
      </c>
      <c r="D2287" t="s">
        <v>259</v>
      </c>
      <c r="E2287" t="s">
        <v>260</v>
      </c>
      <c r="F2287" s="35">
        <v>1126.54</v>
      </c>
      <c r="G2287" s="35">
        <v>737.5</v>
      </c>
      <c r="H2287" s="35">
        <v>315.22000000000003</v>
      </c>
      <c r="I2287" s="35">
        <v>5.07</v>
      </c>
      <c r="J2287" s="35">
        <v>0</v>
      </c>
      <c r="K2287" s="35">
        <v>0</v>
      </c>
      <c r="L2287" s="35">
        <v>0</v>
      </c>
      <c r="M2287" s="35">
        <v>55.52</v>
      </c>
      <c r="N2287" s="35">
        <v>0</v>
      </c>
      <c r="O2287" s="35">
        <v>0</v>
      </c>
      <c r="P2287" s="35">
        <v>13.23</v>
      </c>
      <c r="Q2287" s="35">
        <v>0</v>
      </c>
      <c r="R2287" s="35"/>
      <c r="S2287" s="35"/>
    </row>
    <row r="2288" spans="1:19">
      <c r="A2288" t="s">
        <v>1685</v>
      </c>
      <c r="B2288" t="s">
        <v>59</v>
      </c>
      <c r="C2288" t="s">
        <v>118</v>
      </c>
      <c r="D2288" t="s">
        <v>259</v>
      </c>
      <c r="E2288" t="s">
        <v>263</v>
      </c>
      <c r="F2288" s="35">
        <v>836.11</v>
      </c>
      <c r="G2288" s="35">
        <v>581.46</v>
      </c>
      <c r="H2288" s="35">
        <v>227.49</v>
      </c>
      <c r="I2288" s="35">
        <v>0</v>
      </c>
      <c r="J2288" s="35">
        <v>0</v>
      </c>
      <c r="K2288" s="35">
        <v>0</v>
      </c>
      <c r="L2288" s="35">
        <v>0</v>
      </c>
      <c r="M2288" s="35">
        <v>27.16</v>
      </c>
      <c r="N2288" s="35">
        <v>0</v>
      </c>
      <c r="O2288" s="35">
        <v>0</v>
      </c>
      <c r="P2288" s="35">
        <v>0</v>
      </c>
      <c r="Q2288" s="35">
        <v>0</v>
      </c>
      <c r="R2288" s="35"/>
      <c r="S2288" s="35"/>
    </row>
    <row r="2289" spans="1:19">
      <c r="A2289" t="s">
        <v>1686</v>
      </c>
      <c r="B2289" t="s">
        <v>59</v>
      </c>
      <c r="C2289" t="s">
        <v>118</v>
      </c>
      <c r="D2289" t="s">
        <v>259</v>
      </c>
      <c r="E2289" t="s">
        <v>260</v>
      </c>
      <c r="F2289" s="35">
        <v>2480</v>
      </c>
      <c r="G2289" s="35">
        <v>1342.47</v>
      </c>
      <c r="H2289" s="35">
        <v>955.1</v>
      </c>
      <c r="I2289" s="35">
        <v>1.3</v>
      </c>
      <c r="J2289" s="35">
        <v>0</v>
      </c>
      <c r="K2289" s="35">
        <v>0</v>
      </c>
      <c r="L2289" s="35">
        <v>0</v>
      </c>
      <c r="M2289" s="35">
        <v>181.13</v>
      </c>
      <c r="N2289" s="35">
        <v>0</v>
      </c>
      <c r="O2289" s="35">
        <v>0</v>
      </c>
      <c r="P2289" s="35">
        <v>0</v>
      </c>
      <c r="Q2289" s="35">
        <v>0</v>
      </c>
      <c r="R2289" s="35"/>
      <c r="S2289" s="35"/>
    </row>
    <row r="2290" spans="1:19">
      <c r="A2290" t="s">
        <v>640</v>
      </c>
      <c r="B2290" t="s">
        <v>59</v>
      </c>
      <c r="C2290" t="s">
        <v>118</v>
      </c>
      <c r="D2290" t="s">
        <v>259</v>
      </c>
      <c r="E2290" t="s">
        <v>263</v>
      </c>
      <c r="F2290" s="35">
        <v>652.26</v>
      </c>
      <c r="G2290" s="35">
        <v>520.03</v>
      </c>
      <c r="H2290" s="35">
        <v>120.58</v>
      </c>
      <c r="I2290" s="35">
        <v>0</v>
      </c>
      <c r="J2290" s="35">
        <v>0</v>
      </c>
      <c r="K2290" s="35">
        <v>0</v>
      </c>
      <c r="L2290" s="35">
        <v>0</v>
      </c>
      <c r="M2290" s="35">
        <v>1.36</v>
      </c>
      <c r="N2290" s="35">
        <v>0</v>
      </c>
      <c r="O2290" s="35">
        <v>0</v>
      </c>
      <c r="P2290" s="35">
        <v>10.29</v>
      </c>
      <c r="Q2290" s="35">
        <v>0</v>
      </c>
      <c r="R2290" s="35"/>
      <c r="S2290" s="35"/>
    </row>
    <row r="2291" spans="1:19">
      <c r="A2291" t="s">
        <v>1687</v>
      </c>
      <c r="B2291" t="s">
        <v>59</v>
      </c>
      <c r="C2291" t="s">
        <v>118</v>
      </c>
      <c r="D2291" t="s">
        <v>259</v>
      </c>
      <c r="E2291" t="s">
        <v>260</v>
      </c>
      <c r="F2291" s="35">
        <v>1471.69</v>
      </c>
      <c r="G2291" s="35">
        <v>1025.57</v>
      </c>
      <c r="H2291" s="35">
        <v>419.13</v>
      </c>
      <c r="I2291" s="35">
        <v>0</v>
      </c>
      <c r="J2291" s="35">
        <v>0</v>
      </c>
      <c r="K2291" s="35">
        <v>0</v>
      </c>
      <c r="L2291" s="35">
        <v>0</v>
      </c>
      <c r="M2291" s="35">
        <v>26.99</v>
      </c>
      <c r="N2291" s="35">
        <v>0</v>
      </c>
      <c r="O2291" s="35">
        <v>0</v>
      </c>
      <c r="P2291" s="35">
        <v>0</v>
      </c>
      <c r="Q2291" s="35">
        <v>0</v>
      </c>
      <c r="R2291" s="35"/>
      <c r="S2291" s="35"/>
    </row>
    <row r="2292" spans="1:19">
      <c r="A2292" t="s">
        <v>1348</v>
      </c>
      <c r="B2292" t="s">
        <v>59</v>
      </c>
      <c r="C2292" t="s">
        <v>118</v>
      </c>
      <c r="D2292" t="s">
        <v>259</v>
      </c>
      <c r="E2292" t="s">
        <v>260</v>
      </c>
      <c r="F2292" s="35">
        <v>1246.58</v>
      </c>
      <c r="G2292" s="35">
        <v>897.19</v>
      </c>
      <c r="H2292" s="35">
        <v>338.17</v>
      </c>
      <c r="I2292" s="35">
        <v>0</v>
      </c>
      <c r="J2292" s="35">
        <v>0</v>
      </c>
      <c r="K2292" s="35">
        <v>0</v>
      </c>
      <c r="L2292" s="35">
        <v>0</v>
      </c>
      <c r="M2292" s="35">
        <v>11.22</v>
      </c>
      <c r="N2292" s="35">
        <v>0</v>
      </c>
      <c r="O2292" s="35">
        <v>0</v>
      </c>
      <c r="P2292" s="35">
        <v>0</v>
      </c>
      <c r="Q2292" s="35">
        <v>0</v>
      </c>
      <c r="R2292" s="35"/>
      <c r="S2292" s="35"/>
    </row>
    <row r="2293" spans="1:19">
      <c r="A2293" t="s">
        <v>645</v>
      </c>
      <c r="B2293" t="s">
        <v>59</v>
      </c>
      <c r="C2293" t="s">
        <v>118</v>
      </c>
      <c r="D2293" t="s">
        <v>259</v>
      </c>
      <c r="E2293" t="s">
        <v>260</v>
      </c>
      <c r="F2293" s="35">
        <v>1493.46</v>
      </c>
      <c r="G2293" s="35">
        <v>1052.48</v>
      </c>
      <c r="H2293" s="35">
        <v>362.58</v>
      </c>
      <c r="I2293" s="35">
        <v>8.85</v>
      </c>
      <c r="J2293" s="35">
        <v>0</v>
      </c>
      <c r="K2293" s="35">
        <v>0</v>
      </c>
      <c r="L2293" s="35">
        <v>0</v>
      </c>
      <c r="M2293" s="35">
        <v>39.85</v>
      </c>
      <c r="N2293" s="35">
        <v>0</v>
      </c>
      <c r="O2293" s="35">
        <v>0</v>
      </c>
      <c r="P2293" s="35">
        <v>29.7</v>
      </c>
      <c r="Q2293" s="35">
        <v>0</v>
      </c>
      <c r="R2293" s="35"/>
      <c r="S2293" s="35"/>
    </row>
    <row r="2294" spans="1:19">
      <c r="A2294" t="s">
        <v>302</v>
      </c>
      <c r="B2294" t="s">
        <v>59</v>
      </c>
      <c r="C2294" t="s">
        <v>118</v>
      </c>
      <c r="D2294" t="s">
        <v>259</v>
      </c>
      <c r="E2294" t="s">
        <v>263</v>
      </c>
      <c r="F2294" s="35">
        <v>744.06989999999996</v>
      </c>
      <c r="G2294" s="35">
        <v>606.55999999999995</v>
      </c>
      <c r="H2294" s="35">
        <v>128.44</v>
      </c>
      <c r="I2294" s="35">
        <v>6.35</v>
      </c>
      <c r="J2294" s="35">
        <v>0</v>
      </c>
      <c r="K2294" s="35">
        <v>0</v>
      </c>
      <c r="L2294" s="35">
        <v>0</v>
      </c>
      <c r="M2294" s="35">
        <v>2.72</v>
      </c>
      <c r="N2294" s="35">
        <v>0</v>
      </c>
      <c r="O2294" s="35">
        <v>0</v>
      </c>
      <c r="P2294" s="35">
        <v>0</v>
      </c>
      <c r="Q2294" s="35">
        <v>0</v>
      </c>
      <c r="R2294" s="35"/>
      <c r="S2294" s="35"/>
    </row>
    <row r="2295" spans="1:19">
      <c r="A2295" t="s">
        <v>1688</v>
      </c>
      <c r="B2295" t="s">
        <v>59</v>
      </c>
      <c r="C2295" t="s">
        <v>118</v>
      </c>
      <c r="D2295" t="s">
        <v>259</v>
      </c>
      <c r="E2295" t="s">
        <v>260</v>
      </c>
      <c r="F2295" s="35">
        <v>2570.86</v>
      </c>
      <c r="G2295" s="35">
        <v>1510.34</v>
      </c>
      <c r="H2295" s="35">
        <v>991.54</v>
      </c>
      <c r="I2295" s="35">
        <v>1.99</v>
      </c>
      <c r="J2295" s="35">
        <v>0</v>
      </c>
      <c r="K2295" s="35">
        <v>0</v>
      </c>
      <c r="L2295" s="35">
        <v>0</v>
      </c>
      <c r="M2295" s="35">
        <v>66.989999999999995</v>
      </c>
      <c r="N2295" s="35">
        <v>0</v>
      </c>
      <c r="O2295" s="35">
        <v>0</v>
      </c>
      <c r="P2295" s="35">
        <v>0</v>
      </c>
      <c r="Q2295" s="35">
        <v>0</v>
      </c>
      <c r="R2295" s="35"/>
      <c r="S2295" s="35"/>
    </row>
    <row r="2296" spans="1:19">
      <c r="A2296" t="s">
        <v>1689</v>
      </c>
      <c r="B2296" t="s">
        <v>59</v>
      </c>
      <c r="C2296" t="s">
        <v>118</v>
      </c>
      <c r="D2296" t="s">
        <v>259</v>
      </c>
      <c r="E2296" t="s">
        <v>263</v>
      </c>
      <c r="F2296" s="35">
        <v>843.78</v>
      </c>
      <c r="G2296" s="35">
        <v>452.42</v>
      </c>
      <c r="H2296" s="35">
        <v>194.91</v>
      </c>
      <c r="I2296" s="35">
        <v>19.82</v>
      </c>
      <c r="J2296" s="35">
        <v>0</v>
      </c>
      <c r="K2296" s="35">
        <v>0</v>
      </c>
      <c r="L2296" s="35">
        <v>0</v>
      </c>
      <c r="M2296" s="35">
        <v>1.85</v>
      </c>
      <c r="N2296" s="35">
        <v>0</v>
      </c>
      <c r="O2296" s="35">
        <v>0</v>
      </c>
      <c r="P2296" s="35">
        <v>174.78</v>
      </c>
      <c r="Q2296" s="35">
        <v>0</v>
      </c>
      <c r="R2296" s="35"/>
      <c r="S2296" s="35"/>
    </row>
    <row r="2297" spans="1:19">
      <c r="A2297" t="s">
        <v>308</v>
      </c>
      <c r="B2297" t="s">
        <v>59</v>
      </c>
      <c r="C2297" t="s">
        <v>118</v>
      </c>
      <c r="D2297" t="s">
        <v>259</v>
      </c>
      <c r="E2297" t="s">
        <v>263</v>
      </c>
      <c r="F2297" s="35">
        <v>975.04</v>
      </c>
      <c r="G2297" s="35">
        <v>573.87</v>
      </c>
      <c r="H2297" s="35">
        <v>394.37</v>
      </c>
      <c r="I2297" s="35">
        <v>0</v>
      </c>
      <c r="J2297" s="35">
        <v>0</v>
      </c>
      <c r="K2297" s="35">
        <v>0</v>
      </c>
      <c r="L2297" s="35">
        <v>0</v>
      </c>
      <c r="M2297" s="35">
        <v>6.8</v>
      </c>
      <c r="N2297" s="35">
        <v>0</v>
      </c>
      <c r="O2297" s="35">
        <v>0</v>
      </c>
      <c r="P2297" s="35">
        <v>0</v>
      </c>
      <c r="Q2297" s="35">
        <v>0</v>
      </c>
      <c r="R2297" s="35"/>
      <c r="S2297" s="35"/>
    </row>
    <row r="2298" spans="1:19">
      <c r="A2298" t="s">
        <v>1690</v>
      </c>
      <c r="B2298" t="s">
        <v>59</v>
      </c>
      <c r="C2298" t="s">
        <v>330</v>
      </c>
      <c r="D2298" t="s">
        <v>259</v>
      </c>
      <c r="E2298" t="s">
        <v>263</v>
      </c>
      <c r="F2298" s="35">
        <v>1013.33</v>
      </c>
      <c r="G2298" s="35">
        <v>718.03</v>
      </c>
      <c r="H2298" s="35">
        <v>283.70999999999998</v>
      </c>
      <c r="I2298" s="35">
        <v>0</v>
      </c>
      <c r="J2298" s="35">
        <v>0</v>
      </c>
      <c r="K2298" s="35">
        <v>0</v>
      </c>
      <c r="L2298" s="35">
        <v>0</v>
      </c>
      <c r="M2298" s="35">
        <v>11.59</v>
      </c>
      <c r="N2298" s="35">
        <v>0</v>
      </c>
      <c r="O2298" s="35">
        <v>0</v>
      </c>
      <c r="P2298" s="35">
        <v>0</v>
      </c>
      <c r="Q2298" s="35">
        <v>0</v>
      </c>
      <c r="R2298" s="35"/>
      <c r="S2298" s="35"/>
    </row>
    <row r="2299" spans="1:19">
      <c r="A2299" t="s">
        <v>1691</v>
      </c>
      <c r="B2299" t="s">
        <v>59</v>
      </c>
      <c r="C2299" t="s">
        <v>118</v>
      </c>
      <c r="D2299" t="s">
        <v>259</v>
      </c>
      <c r="E2299" t="s">
        <v>263</v>
      </c>
      <c r="F2299" s="35">
        <v>1248.28</v>
      </c>
      <c r="G2299" s="35">
        <v>853.49</v>
      </c>
      <c r="H2299" s="35">
        <v>258.87</v>
      </c>
      <c r="I2299" s="35">
        <v>0.12</v>
      </c>
      <c r="J2299" s="35">
        <v>0</v>
      </c>
      <c r="K2299" s="35">
        <v>0</v>
      </c>
      <c r="L2299" s="35">
        <v>0</v>
      </c>
      <c r="M2299" s="35">
        <v>30.72</v>
      </c>
      <c r="N2299" s="35">
        <v>0</v>
      </c>
      <c r="O2299" s="35">
        <v>0</v>
      </c>
      <c r="P2299" s="35">
        <v>105.08</v>
      </c>
      <c r="Q2299" s="35">
        <v>0</v>
      </c>
      <c r="R2299" s="35"/>
      <c r="S2299" s="35"/>
    </row>
    <row r="2300" spans="1:19">
      <c r="A2300" t="s">
        <v>654</v>
      </c>
      <c r="B2300" t="s">
        <v>59</v>
      </c>
      <c r="C2300" t="s">
        <v>118</v>
      </c>
      <c r="D2300" t="s">
        <v>259</v>
      </c>
      <c r="E2300" t="s">
        <v>260</v>
      </c>
      <c r="F2300" s="35">
        <v>1558.5</v>
      </c>
      <c r="G2300" s="35">
        <v>826.15</v>
      </c>
      <c r="H2300" s="35">
        <v>568.70000000000005</v>
      </c>
      <c r="I2300" s="35">
        <v>3.02</v>
      </c>
      <c r="J2300" s="35">
        <v>0</v>
      </c>
      <c r="K2300" s="35">
        <v>0</v>
      </c>
      <c r="L2300" s="35">
        <v>0</v>
      </c>
      <c r="M2300" s="35">
        <v>19.25</v>
      </c>
      <c r="N2300" s="35">
        <v>0</v>
      </c>
      <c r="O2300" s="35">
        <v>0</v>
      </c>
      <c r="P2300" s="35">
        <v>141.38</v>
      </c>
      <c r="Q2300" s="35">
        <v>0</v>
      </c>
      <c r="R2300" s="35"/>
      <c r="S2300" s="35"/>
    </row>
    <row r="2301" spans="1:19">
      <c r="A2301" t="s">
        <v>1692</v>
      </c>
      <c r="B2301" t="s">
        <v>59</v>
      </c>
      <c r="C2301" t="s">
        <v>118</v>
      </c>
      <c r="D2301" t="s">
        <v>259</v>
      </c>
      <c r="E2301" t="s">
        <v>260</v>
      </c>
      <c r="F2301" s="35">
        <v>2483.0500000000002</v>
      </c>
      <c r="G2301" s="35">
        <v>1592.65</v>
      </c>
      <c r="H2301" s="35">
        <v>864.98</v>
      </c>
      <c r="I2301" s="35">
        <v>4.4800000000000004</v>
      </c>
      <c r="J2301" s="35">
        <v>0</v>
      </c>
      <c r="K2301" s="35">
        <v>0</v>
      </c>
      <c r="L2301" s="35">
        <v>0</v>
      </c>
      <c r="M2301" s="35">
        <v>20.03</v>
      </c>
      <c r="N2301" s="35">
        <v>0</v>
      </c>
      <c r="O2301" s="35">
        <v>0</v>
      </c>
      <c r="P2301" s="35">
        <v>0.91</v>
      </c>
      <c r="Q2301" s="35">
        <v>0</v>
      </c>
      <c r="R2301" s="35"/>
      <c r="S2301" s="35"/>
    </row>
    <row r="2302" spans="1:19">
      <c r="A2302" t="s">
        <v>315</v>
      </c>
      <c r="B2302" t="s">
        <v>59</v>
      </c>
      <c r="C2302" t="s">
        <v>330</v>
      </c>
      <c r="D2302" t="s">
        <v>259</v>
      </c>
      <c r="E2302" t="s">
        <v>260</v>
      </c>
      <c r="F2302" s="35">
        <v>1466.26</v>
      </c>
      <c r="G2302" s="35">
        <v>709.27</v>
      </c>
      <c r="H2302" s="35">
        <v>571.91</v>
      </c>
      <c r="I2302" s="35">
        <v>16.32</v>
      </c>
      <c r="J2302" s="35">
        <v>0</v>
      </c>
      <c r="K2302" s="35">
        <v>0</v>
      </c>
      <c r="L2302" s="35">
        <v>0</v>
      </c>
      <c r="M2302" s="35">
        <v>156.76</v>
      </c>
      <c r="N2302" s="35">
        <v>0</v>
      </c>
      <c r="O2302" s="35">
        <v>0</v>
      </c>
      <c r="P2302" s="35">
        <v>12</v>
      </c>
      <c r="Q2302" s="35">
        <v>0</v>
      </c>
      <c r="R2302" s="35"/>
      <c r="S2302" s="35"/>
    </row>
    <row r="2303" spans="1:19">
      <c r="A2303" t="s">
        <v>768</v>
      </c>
      <c r="B2303" t="s">
        <v>59</v>
      </c>
      <c r="C2303" t="s">
        <v>118</v>
      </c>
      <c r="D2303" t="s">
        <v>259</v>
      </c>
      <c r="E2303" t="s">
        <v>260</v>
      </c>
      <c r="F2303" s="35">
        <v>2863.62</v>
      </c>
      <c r="G2303" s="35">
        <v>1612.35</v>
      </c>
      <c r="H2303" s="35">
        <v>535.48</v>
      </c>
      <c r="I2303" s="35">
        <v>28.36</v>
      </c>
      <c r="J2303" s="35">
        <v>0</v>
      </c>
      <c r="K2303" s="35">
        <v>0</v>
      </c>
      <c r="L2303" s="35">
        <v>0</v>
      </c>
      <c r="M2303" s="35">
        <v>143.13</v>
      </c>
      <c r="N2303" s="35">
        <v>0</v>
      </c>
      <c r="O2303" s="35">
        <v>0</v>
      </c>
      <c r="P2303" s="35">
        <v>544.29999999999995</v>
      </c>
      <c r="Q2303" s="35">
        <v>0</v>
      </c>
      <c r="R2303" s="35"/>
      <c r="S2303" s="35"/>
    </row>
    <row r="2304" spans="1:19">
      <c r="A2304" t="s">
        <v>1693</v>
      </c>
      <c r="B2304" t="s">
        <v>59</v>
      </c>
      <c r="C2304" t="s">
        <v>118</v>
      </c>
      <c r="D2304" t="s">
        <v>259</v>
      </c>
      <c r="E2304" t="s">
        <v>263</v>
      </c>
      <c r="F2304" s="35">
        <v>1046.17</v>
      </c>
      <c r="G2304" s="35">
        <v>644.16</v>
      </c>
      <c r="H2304" s="35">
        <v>391.27</v>
      </c>
      <c r="I2304" s="35">
        <v>0</v>
      </c>
      <c r="J2304" s="35">
        <v>0</v>
      </c>
      <c r="K2304" s="35">
        <v>0</v>
      </c>
      <c r="L2304" s="35">
        <v>0</v>
      </c>
      <c r="M2304" s="35">
        <v>5.0999999999999996</v>
      </c>
      <c r="N2304" s="35">
        <v>0</v>
      </c>
      <c r="O2304" s="35">
        <v>0</v>
      </c>
      <c r="P2304" s="35">
        <v>5.64</v>
      </c>
      <c r="Q2304" s="35">
        <v>0</v>
      </c>
      <c r="R2304" s="35"/>
      <c r="S2304" s="35"/>
    </row>
    <row r="2305" spans="1:19">
      <c r="A2305" t="s">
        <v>1694</v>
      </c>
      <c r="B2305" t="s">
        <v>59</v>
      </c>
      <c r="C2305" t="s">
        <v>118</v>
      </c>
      <c r="D2305" t="s">
        <v>259</v>
      </c>
      <c r="E2305" t="s">
        <v>260</v>
      </c>
      <c r="F2305" s="35">
        <v>3031.44</v>
      </c>
      <c r="G2305" s="35">
        <v>1369.74</v>
      </c>
      <c r="H2305" s="35">
        <v>1405.76</v>
      </c>
      <c r="I2305" s="35">
        <v>11.93</v>
      </c>
      <c r="J2305" s="35">
        <v>0</v>
      </c>
      <c r="K2305" s="35">
        <v>0</v>
      </c>
      <c r="L2305" s="35">
        <v>0</v>
      </c>
      <c r="M2305" s="35">
        <v>244.01</v>
      </c>
      <c r="N2305" s="35">
        <v>0</v>
      </c>
      <c r="O2305" s="35">
        <v>0</v>
      </c>
      <c r="P2305" s="35">
        <v>0</v>
      </c>
      <c r="Q2305" s="35">
        <v>0</v>
      </c>
      <c r="R2305" s="35"/>
      <c r="S2305" s="35"/>
    </row>
    <row r="2306" spans="1:19">
      <c r="A2306" t="s">
        <v>321</v>
      </c>
      <c r="B2306" t="s">
        <v>59</v>
      </c>
      <c r="C2306" t="s">
        <v>118</v>
      </c>
      <c r="D2306" t="s">
        <v>259</v>
      </c>
      <c r="E2306" t="s">
        <v>260</v>
      </c>
      <c r="F2306" s="35">
        <v>1508.07</v>
      </c>
      <c r="G2306" s="35">
        <v>1044.54</v>
      </c>
      <c r="H2306" s="35">
        <v>367.45</v>
      </c>
      <c r="I2306" s="35">
        <v>2.75</v>
      </c>
      <c r="J2306" s="35">
        <v>0</v>
      </c>
      <c r="K2306" s="35">
        <v>0</v>
      </c>
      <c r="L2306" s="35">
        <v>0</v>
      </c>
      <c r="M2306" s="35">
        <v>20.329999999999998</v>
      </c>
      <c r="N2306" s="35">
        <v>0</v>
      </c>
      <c r="O2306" s="35">
        <v>0</v>
      </c>
      <c r="P2306" s="35">
        <v>73</v>
      </c>
      <c r="Q2306" s="35">
        <v>0</v>
      </c>
      <c r="R2306" s="35"/>
      <c r="S2306" s="35"/>
    </row>
    <row r="2307" spans="1:19">
      <c r="A2307" t="s">
        <v>412</v>
      </c>
      <c r="B2307" t="s">
        <v>59</v>
      </c>
      <c r="C2307" t="s">
        <v>330</v>
      </c>
      <c r="D2307" t="s">
        <v>259</v>
      </c>
      <c r="E2307" t="s">
        <v>263</v>
      </c>
      <c r="F2307" s="35">
        <v>856.43010000000004</v>
      </c>
      <c r="G2307" s="35">
        <v>616.85</v>
      </c>
      <c r="H2307" s="35">
        <v>129.44</v>
      </c>
      <c r="I2307" s="35">
        <v>0</v>
      </c>
      <c r="J2307" s="35">
        <v>0</v>
      </c>
      <c r="K2307" s="35">
        <v>0</v>
      </c>
      <c r="L2307" s="35">
        <v>0</v>
      </c>
      <c r="M2307" s="35">
        <v>31.58</v>
      </c>
      <c r="N2307" s="35">
        <v>0</v>
      </c>
      <c r="O2307" s="35">
        <v>0</v>
      </c>
      <c r="P2307" s="35">
        <v>78.56</v>
      </c>
      <c r="Q2307" s="35">
        <v>0</v>
      </c>
      <c r="R2307" s="35"/>
      <c r="S2307" s="35"/>
    </row>
    <row r="2308" spans="1:19">
      <c r="A2308" t="s">
        <v>1695</v>
      </c>
      <c r="B2308" t="s">
        <v>59</v>
      </c>
      <c r="C2308" t="s">
        <v>118</v>
      </c>
      <c r="D2308" t="s">
        <v>259</v>
      </c>
      <c r="E2308" t="s">
        <v>263</v>
      </c>
      <c r="F2308" s="35">
        <v>1325.89</v>
      </c>
      <c r="G2308" s="35">
        <v>977.66</v>
      </c>
      <c r="H2308" s="35">
        <v>340.36</v>
      </c>
      <c r="I2308" s="35">
        <v>0</v>
      </c>
      <c r="J2308" s="35">
        <v>0</v>
      </c>
      <c r="K2308" s="35">
        <v>0</v>
      </c>
      <c r="L2308" s="35">
        <v>0</v>
      </c>
      <c r="M2308" s="35">
        <v>7.87</v>
      </c>
      <c r="N2308" s="35">
        <v>0</v>
      </c>
      <c r="O2308" s="35">
        <v>0</v>
      </c>
      <c r="P2308" s="35">
        <v>0</v>
      </c>
      <c r="Q2308" s="35">
        <v>0</v>
      </c>
      <c r="R2308" s="35"/>
      <c r="S2308" s="35"/>
    </row>
    <row r="2309" spans="1:19">
      <c r="A2309" t="s">
        <v>1064</v>
      </c>
      <c r="B2309" t="s">
        <v>59</v>
      </c>
      <c r="C2309" t="s">
        <v>118</v>
      </c>
      <c r="D2309" t="s">
        <v>259</v>
      </c>
      <c r="E2309" t="s">
        <v>260</v>
      </c>
      <c r="F2309" s="35">
        <v>1824.63</v>
      </c>
      <c r="G2309" s="35">
        <v>1314.3</v>
      </c>
      <c r="H2309" s="35">
        <v>406.45</v>
      </c>
      <c r="I2309" s="35">
        <v>15.01</v>
      </c>
      <c r="J2309" s="35">
        <v>0</v>
      </c>
      <c r="K2309" s="35">
        <v>0</v>
      </c>
      <c r="L2309" s="35">
        <v>0</v>
      </c>
      <c r="M2309" s="35">
        <v>78.39</v>
      </c>
      <c r="N2309" s="35">
        <v>0</v>
      </c>
      <c r="O2309" s="35">
        <v>0</v>
      </c>
      <c r="P2309" s="35">
        <v>10.48</v>
      </c>
      <c r="Q2309" s="35">
        <v>0</v>
      </c>
      <c r="R2309" s="35"/>
      <c r="S2309" s="35"/>
    </row>
    <row r="2310" spans="1:19">
      <c r="A2310" t="s">
        <v>1696</v>
      </c>
      <c r="B2310" t="s">
        <v>46</v>
      </c>
      <c r="C2310" t="s">
        <v>118</v>
      </c>
      <c r="D2310" t="s">
        <v>259</v>
      </c>
      <c r="E2310" t="s">
        <v>263</v>
      </c>
      <c r="F2310" s="35">
        <v>1067.135</v>
      </c>
      <c r="G2310" s="35">
        <v>64.757000000000005</v>
      </c>
      <c r="H2310" s="35">
        <v>272.13</v>
      </c>
      <c r="I2310" s="35">
        <v>0</v>
      </c>
      <c r="J2310" s="35">
        <v>0</v>
      </c>
      <c r="K2310" s="35">
        <v>0</v>
      </c>
      <c r="L2310" s="35">
        <v>707.64700000000005</v>
      </c>
      <c r="M2310" s="35">
        <v>22.600999999999999</v>
      </c>
      <c r="N2310" s="35">
        <v>0</v>
      </c>
      <c r="O2310" s="35">
        <v>0</v>
      </c>
      <c r="P2310" s="35">
        <v>0</v>
      </c>
      <c r="Q2310" s="35">
        <v>0</v>
      </c>
      <c r="R2310" s="35"/>
      <c r="S2310" s="35"/>
    </row>
    <row r="2311" spans="1:19">
      <c r="A2311" t="s">
        <v>1697</v>
      </c>
      <c r="B2311" t="s">
        <v>46</v>
      </c>
      <c r="C2311" t="s">
        <v>118</v>
      </c>
      <c r="D2311" t="s">
        <v>259</v>
      </c>
      <c r="E2311" t="s">
        <v>263</v>
      </c>
      <c r="F2311" s="35">
        <v>1879.1420000000001</v>
      </c>
      <c r="G2311" s="35">
        <v>101.181</v>
      </c>
      <c r="H2311" s="35">
        <v>300.04899999999998</v>
      </c>
      <c r="I2311" s="35">
        <v>9.1620000000000008</v>
      </c>
      <c r="J2311" s="35">
        <v>0</v>
      </c>
      <c r="K2311" s="35">
        <v>0.25800000000000001</v>
      </c>
      <c r="L2311" s="35">
        <v>1376.356</v>
      </c>
      <c r="M2311" s="35">
        <v>92.135999999999996</v>
      </c>
      <c r="N2311" s="35">
        <v>0</v>
      </c>
      <c r="O2311" s="35">
        <v>0</v>
      </c>
      <c r="P2311" s="35">
        <v>0</v>
      </c>
      <c r="Q2311" s="35">
        <v>0</v>
      </c>
      <c r="R2311" s="35"/>
      <c r="S2311" s="35"/>
    </row>
    <row r="2312" spans="1:19">
      <c r="A2312" t="s">
        <v>1698</v>
      </c>
      <c r="B2312" t="s">
        <v>46</v>
      </c>
      <c r="C2312" t="s">
        <v>118</v>
      </c>
      <c r="D2312" t="s">
        <v>259</v>
      </c>
      <c r="E2312" t="s">
        <v>263</v>
      </c>
      <c r="F2312" s="35">
        <v>618.83399999999995</v>
      </c>
      <c r="G2312" s="35">
        <v>71.138000000000005</v>
      </c>
      <c r="H2312" s="35">
        <v>479.39800000000002</v>
      </c>
      <c r="I2312" s="35">
        <v>0</v>
      </c>
      <c r="J2312" s="35">
        <v>0</v>
      </c>
      <c r="K2312" s="35">
        <v>0</v>
      </c>
      <c r="L2312" s="35">
        <v>0</v>
      </c>
      <c r="M2312" s="35">
        <v>8.7029999999999994</v>
      </c>
      <c r="N2312" s="35">
        <v>0</v>
      </c>
      <c r="O2312" s="35">
        <v>2.3940000000000001</v>
      </c>
      <c r="P2312" s="35">
        <v>57.201000000000001</v>
      </c>
      <c r="Q2312" s="35">
        <v>0</v>
      </c>
      <c r="R2312" s="35"/>
      <c r="S2312" s="35"/>
    </row>
    <row r="2313" spans="1:19">
      <c r="A2313" t="s">
        <v>1699</v>
      </c>
      <c r="B2313" t="s">
        <v>46</v>
      </c>
      <c r="C2313" t="s">
        <v>118</v>
      </c>
      <c r="D2313" t="s">
        <v>259</v>
      </c>
      <c r="E2313" t="s">
        <v>263</v>
      </c>
      <c r="F2313" s="35">
        <v>957.33889999999997</v>
      </c>
      <c r="G2313" s="35">
        <v>112.086</v>
      </c>
      <c r="H2313" s="35">
        <v>793.15589999999997</v>
      </c>
      <c r="I2313" s="35">
        <v>1.55</v>
      </c>
      <c r="J2313" s="35">
        <v>0</v>
      </c>
      <c r="K2313" s="35">
        <v>2.0609999999999999</v>
      </c>
      <c r="L2313" s="35">
        <v>0</v>
      </c>
      <c r="M2313" s="35">
        <v>48.485999999999997</v>
      </c>
      <c r="N2313" s="35">
        <v>0</v>
      </c>
      <c r="O2313" s="35">
        <v>0</v>
      </c>
      <c r="P2313" s="35">
        <v>0</v>
      </c>
      <c r="Q2313" s="35">
        <v>0</v>
      </c>
      <c r="R2313" s="35"/>
      <c r="S2313" s="35"/>
    </row>
    <row r="2314" spans="1:19">
      <c r="A2314" t="s">
        <v>1700</v>
      </c>
      <c r="B2314" t="s">
        <v>46</v>
      </c>
      <c r="C2314" t="s">
        <v>118</v>
      </c>
      <c r="D2314" t="s">
        <v>259</v>
      </c>
      <c r="E2314" t="s">
        <v>263</v>
      </c>
      <c r="F2314" s="35">
        <v>1373.14</v>
      </c>
      <c r="G2314" s="35">
        <v>102.251</v>
      </c>
      <c r="H2314" s="35">
        <v>198.578</v>
      </c>
      <c r="I2314" s="35">
        <v>11.272</v>
      </c>
      <c r="J2314" s="35">
        <v>0</v>
      </c>
      <c r="K2314" s="35">
        <v>19.72</v>
      </c>
      <c r="L2314" s="35">
        <v>926.06</v>
      </c>
      <c r="M2314" s="35">
        <v>111.697</v>
      </c>
      <c r="N2314" s="35">
        <v>3.5619999999999998</v>
      </c>
      <c r="O2314" s="35">
        <v>0</v>
      </c>
      <c r="P2314" s="35">
        <v>0</v>
      </c>
      <c r="Q2314" s="35">
        <v>0</v>
      </c>
      <c r="R2314" s="35"/>
      <c r="S2314" s="35"/>
    </row>
    <row r="2315" spans="1:19">
      <c r="A2315" t="s">
        <v>730</v>
      </c>
      <c r="B2315" t="s">
        <v>46</v>
      </c>
      <c r="C2315" t="s">
        <v>118</v>
      </c>
      <c r="D2315" t="s">
        <v>259</v>
      </c>
      <c r="E2315" t="s">
        <v>263</v>
      </c>
      <c r="F2315" s="35">
        <v>2580.5540000000001</v>
      </c>
      <c r="G2315" s="35">
        <v>171.316</v>
      </c>
      <c r="H2315" s="35">
        <v>247.535</v>
      </c>
      <c r="I2315" s="35">
        <v>5.1020000000000003</v>
      </c>
      <c r="J2315" s="35">
        <v>0</v>
      </c>
      <c r="K2315" s="35">
        <v>8.5329999999999995</v>
      </c>
      <c r="L2315" s="35">
        <v>1967.404</v>
      </c>
      <c r="M2315" s="35">
        <v>147.08600000000001</v>
      </c>
      <c r="N2315" s="35">
        <v>0</v>
      </c>
      <c r="O2315" s="35">
        <v>0</v>
      </c>
      <c r="P2315" s="35">
        <v>33.578000000000003</v>
      </c>
      <c r="Q2315" s="35">
        <v>0</v>
      </c>
      <c r="R2315" s="35"/>
      <c r="S2315" s="35"/>
    </row>
    <row r="2316" spans="1:19">
      <c r="A2316" t="s">
        <v>1701</v>
      </c>
      <c r="B2316" t="s">
        <v>46</v>
      </c>
      <c r="C2316" t="s">
        <v>118</v>
      </c>
      <c r="D2316" t="s">
        <v>259</v>
      </c>
      <c r="E2316" t="s">
        <v>263</v>
      </c>
      <c r="F2316" s="35">
        <v>1022.694</v>
      </c>
      <c r="G2316" s="35">
        <v>92.591999999999999</v>
      </c>
      <c r="H2316" s="35">
        <v>374.19</v>
      </c>
      <c r="I2316" s="35">
        <v>0.95199999999999996</v>
      </c>
      <c r="J2316" s="35">
        <v>0</v>
      </c>
      <c r="K2316" s="35">
        <v>0.14499999999999999</v>
      </c>
      <c r="L2316" s="35">
        <v>515.51599999999996</v>
      </c>
      <c r="M2316" s="35">
        <v>39.298999999999999</v>
      </c>
      <c r="N2316" s="35">
        <v>0</v>
      </c>
      <c r="O2316" s="35">
        <v>0</v>
      </c>
      <c r="P2316" s="35">
        <v>0</v>
      </c>
      <c r="Q2316" s="35">
        <v>0</v>
      </c>
      <c r="R2316" s="35"/>
      <c r="S2316" s="35"/>
    </row>
    <row r="2317" spans="1:19">
      <c r="A2317" t="s">
        <v>1327</v>
      </c>
      <c r="B2317" t="s">
        <v>46</v>
      </c>
      <c r="C2317" t="s">
        <v>118</v>
      </c>
      <c r="D2317" t="s">
        <v>259</v>
      </c>
      <c r="E2317" t="s">
        <v>263</v>
      </c>
      <c r="F2317" s="35">
        <v>257.221</v>
      </c>
      <c r="G2317" s="35">
        <v>66.040999999999997</v>
      </c>
      <c r="H2317" s="35">
        <v>145.59899999999999</v>
      </c>
      <c r="I2317" s="35">
        <v>0.51400000000000001</v>
      </c>
      <c r="J2317" s="35">
        <v>0</v>
      </c>
      <c r="K2317" s="35">
        <v>0</v>
      </c>
      <c r="L2317" s="35">
        <v>19.170000000000002</v>
      </c>
      <c r="M2317" s="35">
        <v>0</v>
      </c>
      <c r="N2317" s="35">
        <v>0</v>
      </c>
      <c r="O2317" s="35">
        <v>1.22</v>
      </c>
      <c r="P2317" s="35">
        <v>24.677</v>
      </c>
      <c r="Q2317" s="35">
        <v>0</v>
      </c>
      <c r="R2317" s="35"/>
      <c r="S2317" s="35"/>
    </row>
    <row r="2318" spans="1:19">
      <c r="A2318" t="s">
        <v>420</v>
      </c>
      <c r="B2318" t="s">
        <v>46</v>
      </c>
      <c r="C2318" t="s">
        <v>118</v>
      </c>
      <c r="D2318" t="s">
        <v>259</v>
      </c>
      <c r="E2318" t="s">
        <v>263</v>
      </c>
      <c r="F2318" s="35">
        <v>1035.681</v>
      </c>
      <c r="G2318" s="35">
        <v>184.16499999999999</v>
      </c>
      <c r="H2318" s="35">
        <v>711.95600000000002</v>
      </c>
      <c r="I2318" s="35">
        <v>7.1559999999999997</v>
      </c>
      <c r="J2318" s="35">
        <v>0</v>
      </c>
      <c r="K2318" s="35">
        <v>36.234000000000002</v>
      </c>
      <c r="L2318" s="35">
        <v>23.341999999999999</v>
      </c>
      <c r="M2318" s="35">
        <v>56.56</v>
      </c>
      <c r="N2318" s="35">
        <v>0</v>
      </c>
      <c r="O2318" s="35">
        <v>0</v>
      </c>
      <c r="P2318" s="35">
        <v>16.268000000000001</v>
      </c>
      <c r="Q2318" s="35">
        <v>0</v>
      </c>
      <c r="R2318" s="35"/>
      <c r="S2318" s="35"/>
    </row>
    <row r="2319" spans="1:19">
      <c r="A2319" t="s">
        <v>948</v>
      </c>
      <c r="B2319" t="s">
        <v>46</v>
      </c>
      <c r="C2319" t="s">
        <v>118</v>
      </c>
      <c r="D2319" t="s">
        <v>259</v>
      </c>
      <c r="E2319" t="s">
        <v>263</v>
      </c>
      <c r="F2319" s="35">
        <v>962.43200000000002</v>
      </c>
      <c r="G2319" s="35">
        <v>106.599</v>
      </c>
      <c r="H2319" s="35">
        <v>835.44899999999996</v>
      </c>
      <c r="I2319" s="35">
        <v>5.6790000000000003</v>
      </c>
      <c r="J2319" s="35">
        <v>0</v>
      </c>
      <c r="K2319" s="35">
        <v>0.53800000000000003</v>
      </c>
      <c r="L2319" s="35">
        <v>0</v>
      </c>
      <c r="M2319" s="35">
        <v>14.167</v>
      </c>
      <c r="N2319" s="35">
        <v>0</v>
      </c>
      <c r="O2319" s="35">
        <v>0</v>
      </c>
      <c r="P2319" s="35">
        <v>0</v>
      </c>
      <c r="Q2319" s="35">
        <v>0</v>
      </c>
      <c r="R2319" s="35"/>
      <c r="S2319" s="35"/>
    </row>
    <row r="2320" spans="1:19">
      <c r="A2320" t="s">
        <v>1702</v>
      </c>
      <c r="B2320" t="s">
        <v>46</v>
      </c>
      <c r="C2320" t="s">
        <v>118</v>
      </c>
      <c r="D2320" t="s">
        <v>259</v>
      </c>
      <c r="E2320" t="s">
        <v>263</v>
      </c>
      <c r="F2320" s="35">
        <v>1879.153</v>
      </c>
      <c r="G2320" s="35">
        <v>144.035</v>
      </c>
      <c r="H2320" s="35">
        <v>596.79300000000001</v>
      </c>
      <c r="I2320" s="35">
        <v>20.693999999999999</v>
      </c>
      <c r="J2320" s="35">
        <v>0</v>
      </c>
      <c r="K2320" s="35">
        <v>6.1040000000000001</v>
      </c>
      <c r="L2320" s="35">
        <v>1042.8699999999999</v>
      </c>
      <c r="M2320" s="35">
        <v>54.698</v>
      </c>
      <c r="N2320" s="35">
        <v>0</v>
      </c>
      <c r="O2320" s="35">
        <v>0</v>
      </c>
      <c r="P2320" s="35">
        <v>13.959</v>
      </c>
      <c r="Q2320" s="35">
        <v>0</v>
      </c>
      <c r="R2320" s="35"/>
      <c r="S2320" s="35"/>
    </row>
    <row r="2321" spans="1:19">
      <c r="A2321" t="s">
        <v>368</v>
      </c>
      <c r="B2321" t="s">
        <v>46</v>
      </c>
      <c r="C2321" t="s">
        <v>118</v>
      </c>
      <c r="D2321" t="s">
        <v>259</v>
      </c>
      <c r="E2321" t="s">
        <v>263</v>
      </c>
      <c r="F2321" s="35">
        <v>1558.21</v>
      </c>
      <c r="G2321" s="35">
        <v>114.688</v>
      </c>
      <c r="H2321" s="35">
        <v>456.92099999999999</v>
      </c>
      <c r="I2321" s="35">
        <v>0</v>
      </c>
      <c r="J2321" s="35">
        <v>0</v>
      </c>
      <c r="K2321" s="35">
        <v>1.411</v>
      </c>
      <c r="L2321" s="35">
        <v>955.11500000000001</v>
      </c>
      <c r="M2321" s="35">
        <v>30.074999999999999</v>
      </c>
      <c r="N2321" s="35">
        <v>0</v>
      </c>
      <c r="O2321" s="35">
        <v>0</v>
      </c>
      <c r="P2321" s="35">
        <v>0</v>
      </c>
      <c r="Q2321" s="35">
        <v>0</v>
      </c>
      <c r="R2321" s="35"/>
      <c r="S2321" s="35"/>
    </row>
    <row r="2322" spans="1:19">
      <c r="A2322" t="s">
        <v>274</v>
      </c>
      <c r="B2322" t="s">
        <v>46</v>
      </c>
      <c r="C2322" t="s">
        <v>118</v>
      </c>
      <c r="D2322" t="s">
        <v>259</v>
      </c>
      <c r="E2322" t="s">
        <v>263</v>
      </c>
      <c r="F2322" s="35">
        <v>854.11</v>
      </c>
      <c r="G2322" s="35">
        <v>69.307000000000002</v>
      </c>
      <c r="H2322" s="35">
        <v>234.58199999999999</v>
      </c>
      <c r="I2322" s="35">
        <v>1.29</v>
      </c>
      <c r="J2322" s="35">
        <v>0</v>
      </c>
      <c r="K2322" s="35">
        <v>5.9870000000000001</v>
      </c>
      <c r="L2322" s="35">
        <v>495.15699999999998</v>
      </c>
      <c r="M2322" s="35">
        <v>47.786999999999999</v>
      </c>
      <c r="N2322" s="35">
        <v>0</v>
      </c>
      <c r="O2322" s="35">
        <v>0</v>
      </c>
      <c r="P2322" s="35">
        <v>0</v>
      </c>
      <c r="Q2322" s="35">
        <v>0</v>
      </c>
      <c r="R2322" s="35"/>
      <c r="S2322" s="35"/>
    </row>
    <row r="2323" spans="1:19">
      <c r="A2323" t="s">
        <v>1703</v>
      </c>
      <c r="B2323" t="s">
        <v>46</v>
      </c>
      <c r="C2323" t="s">
        <v>118</v>
      </c>
      <c r="D2323" t="s">
        <v>259</v>
      </c>
      <c r="E2323" t="s">
        <v>263</v>
      </c>
      <c r="F2323" s="35">
        <v>1421.405</v>
      </c>
      <c r="G2323" s="35">
        <v>104.623</v>
      </c>
      <c r="H2323" s="35">
        <v>389.83100000000002</v>
      </c>
      <c r="I2323" s="35">
        <v>6.3840000000000003</v>
      </c>
      <c r="J2323" s="35">
        <v>0</v>
      </c>
      <c r="K2323" s="35">
        <v>2.395</v>
      </c>
      <c r="L2323" s="35">
        <v>740.64200000000005</v>
      </c>
      <c r="M2323" s="35">
        <v>177.53</v>
      </c>
      <c r="N2323" s="35">
        <v>0</v>
      </c>
      <c r="O2323" s="35">
        <v>0</v>
      </c>
      <c r="P2323" s="35">
        <v>0</v>
      </c>
      <c r="Q2323" s="35">
        <v>0</v>
      </c>
      <c r="R2323" s="35"/>
      <c r="S2323" s="35"/>
    </row>
    <row r="2324" spans="1:19">
      <c r="A2324" t="s">
        <v>1704</v>
      </c>
      <c r="B2324" t="s">
        <v>46</v>
      </c>
      <c r="C2324" t="s">
        <v>118</v>
      </c>
      <c r="D2324" t="s">
        <v>259</v>
      </c>
      <c r="E2324" t="s">
        <v>263</v>
      </c>
      <c r="F2324" s="35">
        <v>1417.385</v>
      </c>
      <c r="G2324" s="35">
        <v>190.76599999999999</v>
      </c>
      <c r="H2324" s="35">
        <v>992.26900000000001</v>
      </c>
      <c r="I2324" s="35">
        <v>0</v>
      </c>
      <c r="J2324" s="35">
        <v>0</v>
      </c>
      <c r="K2324" s="35">
        <v>0.32500000000000001</v>
      </c>
      <c r="L2324" s="35">
        <v>109.41500000000001</v>
      </c>
      <c r="M2324" s="35">
        <v>17.463000000000001</v>
      </c>
      <c r="N2324" s="35">
        <v>0</v>
      </c>
      <c r="O2324" s="35">
        <v>3.718</v>
      </c>
      <c r="P2324" s="35">
        <v>103.429</v>
      </c>
      <c r="Q2324" s="35">
        <v>0</v>
      </c>
      <c r="R2324" s="35"/>
      <c r="S2324" s="35"/>
    </row>
    <row r="2325" spans="1:19">
      <c r="A2325" t="s">
        <v>487</v>
      </c>
      <c r="B2325" t="s">
        <v>46</v>
      </c>
      <c r="C2325" t="s">
        <v>118</v>
      </c>
      <c r="D2325" t="s">
        <v>259</v>
      </c>
      <c r="E2325" t="s">
        <v>263</v>
      </c>
      <c r="F2325" s="35">
        <v>1093.922</v>
      </c>
      <c r="G2325" s="35">
        <v>207.333</v>
      </c>
      <c r="H2325" s="35">
        <v>390.54899999999998</v>
      </c>
      <c r="I2325" s="35">
        <v>60.585000000000001</v>
      </c>
      <c r="J2325" s="35">
        <v>0</v>
      </c>
      <c r="K2325" s="35">
        <v>231.142</v>
      </c>
      <c r="L2325" s="35">
        <v>0</v>
      </c>
      <c r="M2325" s="35">
        <v>30.693999999999999</v>
      </c>
      <c r="N2325" s="35">
        <v>1.7270000000000001</v>
      </c>
      <c r="O2325" s="35">
        <v>0</v>
      </c>
      <c r="P2325" s="35">
        <v>171.892</v>
      </c>
      <c r="Q2325" s="35">
        <v>0</v>
      </c>
      <c r="R2325" s="35"/>
      <c r="S2325" s="35"/>
    </row>
    <row r="2326" spans="1:19">
      <c r="A2326" t="s">
        <v>1705</v>
      </c>
      <c r="B2326" t="s">
        <v>46</v>
      </c>
      <c r="C2326" t="s">
        <v>118</v>
      </c>
      <c r="D2326" t="s">
        <v>259</v>
      </c>
      <c r="E2326" t="s">
        <v>263</v>
      </c>
      <c r="F2326" s="35">
        <v>957.45399999999995</v>
      </c>
      <c r="G2326" s="35">
        <v>51.124000000000002</v>
      </c>
      <c r="H2326" s="35">
        <v>331.72800000000001</v>
      </c>
      <c r="I2326" s="35">
        <v>0.55600000000000005</v>
      </c>
      <c r="J2326" s="35">
        <v>0</v>
      </c>
      <c r="K2326" s="35">
        <v>6.3789999999999996</v>
      </c>
      <c r="L2326" s="35">
        <v>442.96499999999997</v>
      </c>
      <c r="M2326" s="35">
        <v>124.702</v>
      </c>
      <c r="N2326" s="35">
        <v>0</v>
      </c>
      <c r="O2326" s="35">
        <v>0</v>
      </c>
      <c r="P2326" s="35">
        <v>0</v>
      </c>
      <c r="Q2326" s="35">
        <v>0</v>
      </c>
      <c r="R2326" s="35"/>
      <c r="S2326" s="35"/>
    </row>
    <row r="2327" spans="1:19">
      <c r="A2327" t="s">
        <v>1706</v>
      </c>
      <c r="B2327" t="s">
        <v>46</v>
      </c>
      <c r="C2327" t="s">
        <v>118</v>
      </c>
      <c r="D2327" t="s">
        <v>259</v>
      </c>
      <c r="E2327" t="s">
        <v>263</v>
      </c>
      <c r="F2327" s="35">
        <v>1613.0719999999999</v>
      </c>
      <c r="G2327" s="35">
        <v>88.510999999999996</v>
      </c>
      <c r="H2327" s="35">
        <v>523.33900000000006</v>
      </c>
      <c r="I2327" s="35">
        <v>5.7640000000000002</v>
      </c>
      <c r="J2327" s="35">
        <v>0</v>
      </c>
      <c r="K2327" s="35">
        <v>9.9730000000000008</v>
      </c>
      <c r="L2327" s="35">
        <v>927.31399999999996</v>
      </c>
      <c r="M2327" s="35">
        <v>51.709000000000003</v>
      </c>
      <c r="N2327" s="35">
        <v>0</v>
      </c>
      <c r="O2327" s="35">
        <v>0.60199999999999998</v>
      </c>
      <c r="P2327" s="35">
        <v>5.86</v>
      </c>
      <c r="Q2327" s="35">
        <v>0</v>
      </c>
      <c r="R2327" s="35"/>
      <c r="S2327" s="35"/>
    </row>
    <row r="2328" spans="1:19">
      <c r="A2328" t="s">
        <v>1333</v>
      </c>
      <c r="B2328" t="s">
        <v>46</v>
      </c>
      <c r="C2328" t="s">
        <v>118</v>
      </c>
      <c r="D2328" t="s">
        <v>259</v>
      </c>
      <c r="E2328" t="s">
        <v>263</v>
      </c>
      <c r="F2328" s="35">
        <v>1107.271</v>
      </c>
      <c r="G2328" s="35">
        <v>112.54</v>
      </c>
      <c r="H2328" s="35">
        <v>239.96799999999999</v>
      </c>
      <c r="I2328" s="35">
        <v>0.89200000000000002</v>
      </c>
      <c r="J2328" s="35">
        <v>0</v>
      </c>
      <c r="K2328" s="35">
        <v>2.1960000000000002</v>
      </c>
      <c r="L2328" s="35">
        <v>720.01599999999996</v>
      </c>
      <c r="M2328" s="35">
        <v>31.658999999999999</v>
      </c>
      <c r="N2328" s="35">
        <v>0</v>
      </c>
      <c r="O2328" s="35">
        <v>0</v>
      </c>
      <c r="P2328" s="35">
        <v>0</v>
      </c>
      <c r="Q2328" s="35">
        <v>0</v>
      </c>
      <c r="R2328" s="35"/>
      <c r="S2328" s="35"/>
    </row>
    <row r="2329" spans="1:19">
      <c r="A2329" t="s">
        <v>1589</v>
      </c>
      <c r="B2329" t="s">
        <v>46</v>
      </c>
      <c r="C2329" t="s">
        <v>118</v>
      </c>
      <c r="D2329" t="s">
        <v>259</v>
      </c>
      <c r="E2329" t="s">
        <v>263</v>
      </c>
      <c r="F2329" s="35">
        <v>928.97709999999995</v>
      </c>
      <c r="G2329" s="35">
        <v>145.14099999999999</v>
      </c>
      <c r="H2329" s="35">
        <v>558.54399999999998</v>
      </c>
      <c r="I2329" s="35">
        <v>1.9890000000000001</v>
      </c>
      <c r="J2329" s="35">
        <v>0</v>
      </c>
      <c r="K2329" s="35">
        <v>0</v>
      </c>
      <c r="L2329" s="35">
        <v>0</v>
      </c>
      <c r="M2329" s="35">
        <v>17.579999999999998</v>
      </c>
      <c r="N2329" s="35">
        <v>0</v>
      </c>
      <c r="O2329" s="35">
        <v>0</v>
      </c>
      <c r="P2329" s="35">
        <v>205.72300000000001</v>
      </c>
      <c r="Q2329" s="35">
        <v>0</v>
      </c>
      <c r="R2329" s="35"/>
      <c r="S2329" s="35"/>
    </row>
    <row r="2330" spans="1:19">
      <c r="A2330" t="s">
        <v>491</v>
      </c>
      <c r="B2330" t="s">
        <v>46</v>
      </c>
      <c r="C2330" t="s">
        <v>118</v>
      </c>
      <c r="D2330" t="s">
        <v>259</v>
      </c>
      <c r="E2330" t="s">
        <v>263</v>
      </c>
      <c r="F2330" s="35">
        <v>852.62400000000002</v>
      </c>
      <c r="G2330" s="35">
        <v>52.75</v>
      </c>
      <c r="H2330" s="35">
        <v>232.39699999999999</v>
      </c>
      <c r="I2330" s="35">
        <v>0.121</v>
      </c>
      <c r="J2330" s="35">
        <v>0</v>
      </c>
      <c r="K2330" s="35">
        <v>0</v>
      </c>
      <c r="L2330" s="35">
        <v>544.36800000000005</v>
      </c>
      <c r="M2330" s="35">
        <v>22.988</v>
      </c>
      <c r="N2330" s="35">
        <v>0</v>
      </c>
      <c r="O2330" s="35">
        <v>0</v>
      </c>
      <c r="P2330" s="35">
        <v>0</v>
      </c>
      <c r="Q2330" s="35">
        <v>0</v>
      </c>
      <c r="R2330" s="35"/>
      <c r="S2330" s="35"/>
    </row>
    <row r="2331" spans="1:19">
      <c r="A2331" t="s">
        <v>1707</v>
      </c>
      <c r="B2331" t="s">
        <v>46</v>
      </c>
      <c r="C2331" t="s">
        <v>118</v>
      </c>
      <c r="D2331" t="s">
        <v>259</v>
      </c>
      <c r="E2331" t="s">
        <v>263</v>
      </c>
      <c r="F2331" s="35">
        <v>1527.307</v>
      </c>
      <c r="G2331" s="35">
        <v>111.575</v>
      </c>
      <c r="H2331" s="35">
        <v>371.54399999999998</v>
      </c>
      <c r="I2331" s="35">
        <v>1.242</v>
      </c>
      <c r="J2331" s="35">
        <v>0</v>
      </c>
      <c r="K2331" s="35">
        <v>0</v>
      </c>
      <c r="L2331" s="35">
        <v>1012.711</v>
      </c>
      <c r="M2331" s="35">
        <v>30.234999999999999</v>
      </c>
      <c r="N2331" s="35">
        <v>0</v>
      </c>
      <c r="O2331" s="35">
        <v>0</v>
      </c>
      <c r="P2331" s="35">
        <v>0</v>
      </c>
      <c r="Q2331" s="35">
        <v>0</v>
      </c>
      <c r="R2331" s="35"/>
      <c r="S2331" s="35"/>
    </row>
    <row r="2332" spans="1:19">
      <c r="A2332" t="s">
        <v>1708</v>
      </c>
      <c r="B2332" t="s">
        <v>46</v>
      </c>
      <c r="C2332" t="s">
        <v>118</v>
      </c>
      <c r="D2332" t="s">
        <v>259</v>
      </c>
      <c r="E2332" t="s">
        <v>263</v>
      </c>
      <c r="F2332" s="35">
        <v>919.82090000000005</v>
      </c>
      <c r="G2332" s="35">
        <v>157.04300000000001</v>
      </c>
      <c r="H2332" s="35">
        <v>592.21799999999996</v>
      </c>
      <c r="I2332" s="35">
        <v>16.061</v>
      </c>
      <c r="J2332" s="35">
        <v>0</v>
      </c>
      <c r="K2332" s="35">
        <v>70.840999999999994</v>
      </c>
      <c r="L2332" s="35">
        <v>13.558</v>
      </c>
      <c r="M2332" s="35">
        <v>53.122999999999998</v>
      </c>
      <c r="N2332" s="35">
        <v>0</v>
      </c>
      <c r="O2332" s="35">
        <v>0</v>
      </c>
      <c r="P2332" s="35">
        <v>16.977</v>
      </c>
      <c r="Q2332" s="35">
        <v>0</v>
      </c>
      <c r="R2332" s="35"/>
      <c r="S2332" s="35"/>
    </row>
    <row r="2333" spans="1:19">
      <c r="A2333" t="s">
        <v>1709</v>
      </c>
      <c r="B2333" t="s">
        <v>46</v>
      </c>
      <c r="C2333" t="s">
        <v>118</v>
      </c>
      <c r="D2333" t="s">
        <v>259</v>
      </c>
      <c r="E2333" t="s">
        <v>263</v>
      </c>
      <c r="F2333" s="35">
        <v>1307.018</v>
      </c>
      <c r="G2333" s="35">
        <v>119.871</v>
      </c>
      <c r="H2333" s="35">
        <v>506.86599999999999</v>
      </c>
      <c r="I2333" s="35">
        <v>0.39500000000000002</v>
      </c>
      <c r="J2333" s="35">
        <v>0</v>
      </c>
      <c r="K2333" s="35">
        <v>0</v>
      </c>
      <c r="L2333" s="35">
        <v>653.68799999999999</v>
      </c>
      <c r="M2333" s="35">
        <v>26.198</v>
      </c>
      <c r="N2333" s="35">
        <v>0</v>
      </c>
      <c r="O2333" s="35">
        <v>0</v>
      </c>
      <c r="P2333" s="35">
        <v>0</v>
      </c>
      <c r="Q2333" s="35">
        <v>0</v>
      </c>
      <c r="R2333" s="35"/>
      <c r="S2333" s="35"/>
    </row>
    <row r="2334" spans="1:19">
      <c r="A2334" t="s">
        <v>381</v>
      </c>
      <c r="B2334" t="s">
        <v>46</v>
      </c>
      <c r="C2334" t="s">
        <v>118</v>
      </c>
      <c r="D2334" t="s">
        <v>259</v>
      </c>
      <c r="E2334" t="s">
        <v>263</v>
      </c>
      <c r="F2334" s="35">
        <v>1320.444</v>
      </c>
      <c r="G2334" s="35">
        <v>102.29600000000001</v>
      </c>
      <c r="H2334" s="35">
        <v>446.58600000000001</v>
      </c>
      <c r="I2334" s="35">
        <v>0</v>
      </c>
      <c r="J2334" s="35">
        <v>0</v>
      </c>
      <c r="K2334" s="35">
        <v>2.8130000000000002</v>
      </c>
      <c r="L2334" s="35">
        <v>715.17600000000004</v>
      </c>
      <c r="M2334" s="35">
        <v>53.573</v>
      </c>
      <c r="N2334" s="35">
        <v>0</v>
      </c>
      <c r="O2334" s="35">
        <v>0</v>
      </c>
      <c r="P2334" s="35">
        <v>0</v>
      </c>
      <c r="Q2334" s="35">
        <v>0</v>
      </c>
      <c r="R2334" s="35"/>
      <c r="S2334" s="35"/>
    </row>
    <row r="2335" spans="1:19">
      <c r="A2335" t="s">
        <v>1710</v>
      </c>
      <c r="B2335" t="s">
        <v>46</v>
      </c>
      <c r="C2335" t="s">
        <v>118</v>
      </c>
      <c r="D2335" t="s">
        <v>259</v>
      </c>
      <c r="E2335" t="s">
        <v>263</v>
      </c>
      <c r="F2335" s="35">
        <v>1242.1300000000001</v>
      </c>
      <c r="G2335" s="35">
        <v>148.90700000000001</v>
      </c>
      <c r="H2335" s="35">
        <v>790.21400000000006</v>
      </c>
      <c r="I2335" s="35">
        <v>12.663</v>
      </c>
      <c r="J2335" s="35">
        <v>0</v>
      </c>
      <c r="K2335" s="35">
        <v>0.61099999999999999</v>
      </c>
      <c r="L2335" s="35">
        <v>239.928</v>
      </c>
      <c r="M2335" s="35">
        <v>47.308</v>
      </c>
      <c r="N2335" s="35">
        <v>0</v>
      </c>
      <c r="O2335" s="35">
        <v>0</v>
      </c>
      <c r="P2335" s="35">
        <v>2.4990000000000001</v>
      </c>
      <c r="Q2335" s="35">
        <v>0</v>
      </c>
      <c r="R2335" s="35"/>
      <c r="S2335" s="35"/>
    </row>
    <row r="2336" spans="1:19">
      <c r="A2336" t="s">
        <v>1711</v>
      </c>
      <c r="B2336" t="s">
        <v>46</v>
      </c>
      <c r="C2336" t="s">
        <v>118</v>
      </c>
      <c r="D2336" t="s">
        <v>259</v>
      </c>
      <c r="E2336" t="s">
        <v>263</v>
      </c>
      <c r="F2336" s="35">
        <v>1194.287</v>
      </c>
      <c r="G2336" s="35">
        <v>122.509</v>
      </c>
      <c r="H2336" s="35">
        <v>1055.912</v>
      </c>
      <c r="I2336" s="35">
        <v>0.71099999999999997</v>
      </c>
      <c r="J2336" s="35">
        <v>0</v>
      </c>
      <c r="K2336" s="35">
        <v>0.36</v>
      </c>
      <c r="L2336" s="35">
        <v>2.5</v>
      </c>
      <c r="M2336" s="35">
        <v>12.295</v>
      </c>
      <c r="N2336" s="35">
        <v>0</v>
      </c>
      <c r="O2336" s="35">
        <v>0</v>
      </c>
      <c r="P2336" s="35">
        <v>0</v>
      </c>
      <c r="Q2336" s="35">
        <v>0</v>
      </c>
      <c r="R2336" s="35"/>
      <c r="S2336" s="35"/>
    </row>
    <row r="2337" spans="1:19">
      <c r="A2337" t="s">
        <v>1712</v>
      </c>
      <c r="B2337" t="s">
        <v>46</v>
      </c>
      <c r="C2337" t="s">
        <v>118</v>
      </c>
      <c r="D2337" t="s">
        <v>259</v>
      </c>
      <c r="E2337" t="s">
        <v>263</v>
      </c>
      <c r="F2337" s="35">
        <v>974.428</v>
      </c>
      <c r="G2337" s="35">
        <v>90.457999999999998</v>
      </c>
      <c r="H2337" s="35">
        <v>265.95699999999999</v>
      </c>
      <c r="I2337" s="35">
        <v>0.52200000000000002</v>
      </c>
      <c r="J2337" s="35">
        <v>0</v>
      </c>
      <c r="K2337" s="35">
        <v>3.694</v>
      </c>
      <c r="L2337" s="35">
        <v>581.10699999999997</v>
      </c>
      <c r="M2337" s="35">
        <v>32.69</v>
      </c>
      <c r="N2337" s="35">
        <v>0</v>
      </c>
      <c r="O2337" s="35">
        <v>0</v>
      </c>
      <c r="P2337" s="35">
        <v>0</v>
      </c>
      <c r="Q2337" s="35">
        <v>0</v>
      </c>
      <c r="R2337" s="35"/>
      <c r="S2337" s="35"/>
    </row>
    <row r="2338" spans="1:19">
      <c r="A2338" t="s">
        <v>1713</v>
      </c>
      <c r="B2338" t="s">
        <v>46</v>
      </c>
      <c r="C2338" t="s">
        <v>118</v>
      </c>
      <c r="D2338" t="s">
        <v>259</v>
      </c>
      <c r="E2338" t="s">
        <v>263</v>
      </c>
      <c r="F2338" s="35">
        <v>1653.6379999999999</v>
      </c>
      <c r="G2338" s="35">
        <v>109.006</v>
      </c>
      <c r="H2338" s="35">
        <v>549.89200000000005</v>
      </c>
      <c r="I2338" s="35">
        <v>2.609</v>
      </c>
      <c r="J2338" s="35">
        <v>0</v>
      </c>
      <c r="K2338" s="35">
        <v>0.879</v>
      </c>
      <c r="L2338" s="35">
        <v>967.33100000000002</v>
      </c>
      <c r="M2338" s="35">
        <v>23.920999999999999</v>
      </c>
      <c r="N2338" s="35">
        <v>0</v>
      </c>
      <c r="O2338" s="35">
        <v>0</v>
      </c>
      <c r="P2338" s="35">
        <v>0</v>
      </c>
      <c r="Q2338" s="35">
        <v>0</v>
      </c>
      <c r="R2338" s="35"/>
      <c r="S2338" s="35"/>
    </row>
    <row r="2339" spans="1:19">
      <c r="A2339" t="s">
        <v>1714</v>
      </c>
      <c r="B2339" t="s">
        <v>46</v>
      </c>
      <c r="C2339" t="s">
        <v>118</v>
      </c>
      <c r="D2339" t="s">
        <v>259</v>
      </c>
      <c r="E2339" t="s">
        <v>263</v>
      </c>
      <c r="F2339" s="35">
        <v>792.47500000000002</v>
      </c>
      <c r="G2339" s="35">
        <v>82.602010000000007</v>
      </c>
      <c r="H2339" s="35">
        <v>234.03</v>
      </c>
      <c r="I2339" s="35">
        <v>0</v>
      </c>
      <c r="J2339" s="35">
        <v>0</v>
      </c>
      <c r="K2339" s="35">
        <v>1.3109999999999999</v>
      </c>
      <c r="L2339" s="35">
        <v>457.09800000000001</v>
      </c>
      <c r="M2339" s="35">
        <v>17.434000000000001</v>
      </c>
      <c r="N2339" s="35">
        <v>0</v>
      </c>
      <c r="O2339" s="35">
        <v>0</v>
      </c>
      <c r="P2339" s="35">
        <v>0</v>
      </c>
      <c r="Q2339" s="35">
        <v>0</v>
      </c>
      <c r="R2339" s="35"/>
      <c r="S2339" s="35"/>
    </row>
    <row r="2340" spans="1:19">
      <c r="A2340" t="s">
        <v>1402</v>
      </c>
      <c r="B2340" t="s">
        <v>46</v>
      </c>
      <c r="C2340" t="s">
        <v>118</v>
      </c>
      <c r="D2340" t="s">
        <v>259</v>
      </c>
      <c r="E2340" t="s">
        <v>263</v>
      </c>
      <c r="F2340" s="35">
        <v>931.17499999999995</v>
      </c>
      <c r="G2340" s="35">
        <v>163.86500000000001</v>
      </c>
      <c r="H2340" s="35">
        <v>734.56399999999996</v>
      </c>
      <c r="I2340" s="35">
        <v>0</v>
      </c>
      <c r="J2340" s="35">
        <v>0</v>
      </c>
      <c r="K2340" s="35">
        <v>0.59299999999999997</v>
      </c>
      <c r="L2340" s="35">
        <v>0</v>
      </c>
      <c r="M2340" s="35">
        <v>8.4139999999999997</v>
      </c>
      <c r="N2340" s="35">
        <v>0</v>
      </c>
      <c r="O2340" s="35">
        <v>0</v>
      </c>
      <c r="P2340" s="35">
        <v>23.739000000000001</v>
      </c>
      <c r="Q2340" s="35">
        <v>0</v>
      </c>
      <c r="R2340" s="35"/>
      <c r="S2340" s="35"/>
    </row>
    <row r="2341" spans="1:19">
      <c r="A2341" t="s">
        <v>1593</v>
      </c>
      <c r="B2341" t="s">
        <v>46</v>
      </c>
      <c r="C2341" t="s">
        <v>118</v>
      </c>
      <c r="D2341" t="s">
        <v>259</v>
      </c>
      <c r="E2341" t="s">
        <v>263</v>
      </c>
      <c r="F2341" s="35">
        <v>911.97799999999995</v>
      </c>
      <c r="G2341" s="35">
        <v>95.781999999999996</v>
      </c>
      <c r="H2341" s="35">
        <v>664.077</v>
      </c>
      <c r="I2341" s="35">
        <v>11.436999999999999</v>
      </c>
      <c r="J2341" s="35">
        <v>0</v>
      </c>
      <c r="K2341" s="35">
        <v>19.052</v>
      </c>
      <c r="L2341" s="35">
        <v>17.521999999999998</v>
      </c>
      <c r="M2341" s="35">
        <v>94.926990000000004</v>
      </c>
      <c r="N2341" s="35">
        <v>0</v>
      </c>
      <c r="O2341" s="35">
        <v>0.52600000000000002</v>
      </c>
      <c r="P2341" s="35">
        <v>8.6549999999999994</v>
      </c>
      <c r="Q2341" s="35">
        <v>0</v>
      </c>
      <c r="R2341" s="35"/>
      <c r="S2341" s="35"/>
    </row>
    <row r="2342" spans="1:19">
      <c r="A2342" t="s">
        <v>1715</v>
      </c>
      <c r="B2342" t="s">
        <v>46</v>
      </c>
      <c r="C2342" t="s">
        <v>118</v>
      </c>
      <c r="D2342" t="s">
        <v>259</v>
      </c>
      <c r="E2342" t="s">
        <v>263</v>
      </c>
      <c r="F2342" s="35">
        <v>1597.252</v>
      </c>
      <c r="G2342" s="35">
        <v>124.485</v>
      </c>
      <c r="H2342" s="35">
        <v>482.92700000000002</v>
      </c>
      <c r="I2342" s="35">
        <v>0</v>
      </c>
      <c r="J2342" s="35">
        <v>0</v>
      </c>
      <c r="K2342" s="35">
        <v>0</v>
      </c>
      <c r="L2342" s="35">
        <v>942.49099999999999</v>
      </c>
      <c r="M2342" s="35">
        <v>47.348999999999997</v>
      </c>
      <c r="N2342" s="35">
        <v>0</v>
      </c>
      <c r="O2342" s="35">
        <v>0</v>
      </c>
      <c r="P2342" s="35">
        <v>0</v>
      </c>
      <c r="Q2342" s="35">
        <v>0</v>
      </c>
      <c r="R2342" s="35"/>
      <c r="S2342" s="35"/>
    </row>
    <row r="2343" spans="1:19">
      <c r="A2343" t="s">
        <v>1479</v>
      </c>
      <c r="B2343" t="s">
        <v>46</v>
      </c>
      <c r="C2343" t="s">
        <v>118</v>
      </c>
      <c r="D2343" t="s">
        <v>259</v>
      </c>
      <c r="E2343" t="s">
        <v>263</v>
      </c>
      <c r="F2343" s="35">
        <v>732.32299999999998</v>
      </c>
      <c r="G2343" s="35">
        <v>85.183999999999997</v>
      </c>
      <c r="H2343" s="35">
        <v>607.59900000000005</v>
      </c>
      <c r="I2343" s="35">
        <v>0</v>
      </c>
      <c r="J2343" s="35">
        <v>0</v>
      </c>
      <c r="K2343" s="35">
        <v>0</v>
      </c>
      <c r="L2343" s="35">
        <v>24.501000000000001</v>
      </c>
      <c r="M2343" s="35">
        <v>13.645</v>
      </c>
      <c r="N2343" s="35">
        <v>0</v>
      </c>
      <c r="O2343" s="35">
        <v>0</v>
      </c>
      <c r="P2343" s="35">
        <v>1.3939999999999999</v>
      </c>
      <c r="Q2343" s="35">
        <v>0</v>
      </c>
      <c r="R2343" s="35"/>
      <c r="S2343" s="35"/>
    </row>
    <row r="2344" spans="1:19">
      <c r="A2344" t="s">
        <v>296</v>
      </c>
      <c r="B2344" t="s">
        <v>46</v>
      </c>
      <c r="C2344" t="s">
        <v>118</v>
      </c>
      <c r="D2344" t="s">
        <v>259</v>
      </c>
      <c r="E2344" t="s">
        <v>263</v>
      </c>
      <c r="F2344" s="35">
        <v>1062.681</v>
      </c>
      <c r="G2344" s="35">
        <v>235.06299999999999</v>
      </c>
      <c r="H2344" s="35">
        <v>636.02300000000002</v>
      </c>
      <c r="I2344" s="35">
        <v>8.5599989999999995</v>
      </c>
      <c r="J2344" s="35">
        <v>0</v>
      </c>
      <c r="K2344" s="35">
        <v>0</v>
      </c>
      <c r="L2344" s="35">
        <v>48.158000000000001</v>
      </c>
      <c r="M2344" s="35">
        <v>18.007999999999999</v>
      </c>
      <c r="N2344" s="35">
        <v>0</v>
      </c>
      <c r="O2344" s="35">
        <v>4.3289999999999997</v>
      </c>
      <c r="P2344" s="35">
        <v>112.54</v>
      </c>
      <c r="Q2344" s="35">
        <v>0</v>
      </c>
      <c r="R2344" s="35"/>
      <c r="S2344" s="35"/>
    </row>
    <row r="2345" spans="1:19">
      <c r="A2345" t="s">
        <v>1716</v>
      </c>
      <c r="B2345" t="s">
        <v>46</v>
      </c>
      <c r="C2345" t="s">
        <v>118</v>
      </c>
      <c r="D2345" t="s">
        <v>259</v>
      </c>
      <c r="E2345" t="s">
        <v>263</v>
      </c>
      <c r="F2345" s="35">
        <v>793.91700000000003</v>
      </c>
      <c r="G2345" s="35">
        <v>49.905000000000001</v>
      </c>
      <c r="H2345" s="35">
        <v>302.76100000000002</v>
      </c>
      <c r="I2345" s="35">
        <v>0</v>
      </c>
      <c r="J2345" s="35">
        <v>0</v>
      </c>
      <c r="K2345" s="35">
        <v>0</v>
      </c>
      <c r="L2345" s="35">
        <v>417.67500000000001</v>
      </c>
      <c r="M2345" s="35">
        <v>23.576000000000001</v>
      </c>
      <c r="N2345" s="35">
        <v>0</v>
      </c>
      <c r="O2345" s="35">
        <v>0</v>
      </c>
      <c r="P2345" s="35">
        <v>0</v>
      </c>
      <c r="Q2345" s="35">
        <v>0</v>
      </c>
      <c r="R2345" s="35"/>
      <c r="S2345" s="35"/>
    </row>
    <row r="2346" spans="1:19">
      <c r="A2346" t="s">
        <v>643</v>
      </c>
      <c r="B2346" t="s">
        <v>46</v>
      </c>
      <c r="C2346" t="s">
        <v>118</v>
      </c>
      <c r="D2346" t="s">
        <v>259</v>
      </c>
      <c r="E2346" t="s">
        <v>263</v>
      </c>
      <c r="F2346" s="35">
        <v>933.05399999999997</v>
      </c>
      <c r="G2346" s="35">
        <v>82.138999999999996</v>
      </c>
      <c r="H2346" s="35">
        <v>667.428</v>
      </c>
      <c r="I2346" s="35">
        <v>6.1379999999999999</v>
      </c>
      <c r="J2346" s="35">
        <v>0</v>
      </c>
      <c r="K2346" s="35">
        <v>0</v>
      </c>
      <c r="L2346" s="35">
        <v>163.851</v>
      </c>
      <c r="M2346" s="35">
        <v>13.497999999999999</v>
      </c>
      <c r="N2346" s="35">
        <v>0</v>
      </c>
      <c r="O2346" s="35">
        <v>0</v>
      </c>
      <c r="P2346" s="35">
        <v>0</v>
      </c>
      <c r="Q2346" s="35">
        <v>0</v>
      </c>
      <c r="R2346" s="35"/>
      <c r="S2346" s="35"/>
    </row>
    <row r="2347" spans="1:19">
      <c r="A2347" t="s">
        <v>1717</v>
      </c>
      <c r="B2347" t="s">
        <v>46</v>
      </c>
      <c r="C2347" t="s">
        <v>118</v>
      </c>
      <c r="D2347" t="s">
        <v>259</v>
      </c>
      <c r="E2347" t="s">
        <v>263</v>
      </c>
      <c r="F2347" s="35">
        <v>1510.748</v>
      </c>
      <c r="G2347" s="35">
        <v>84.935000000000002</v>
      </c>
      <c r="H2347" s="35">
        <v>362.75900000000001</v>
      </c>
      <c r="I2347" s="35">
        <v>4.0830000000000002</v>
      </c>
      <c r="J2347" s="35">
        <v>0</v>
      </c>
      <c r="K2347" s="35">
        <v>2.0339999999999998</v>
      </c>
      <c r="L2347" s="35">
        <v>982.82299999999998</v>
      </c>
      <c r="M2347" s="35">
        <v>74.114000000000004</v>
      </c>
      <c r="N2347" s="35">
        <v>0</v>
      </c>
      <c r="O2347" s="35">
        <v>0</v>
      </c>
      <c r="P2347" s="35">
        <v>0</v>
      </c>
      <c r="Q2347" s="35">
        <v>0</v>
      </c>
      <c r="R2347" s="35"/>
      <c r="S2347" s="35"/>
    </row>
    <row r="2348" spans="1:19">
      <c r="A2348" t="s">
        <v>433</v>
      </c>
      <c r="B2348" t="s">
        <v>46</v>
      </c>
      <c r="C2348" t="s">
        <v>118</v>
      </c>
      <c r="D2348" t="s">
        <v>259</v>
      </c>
      <c r="E2348" t="s">
        <v>263</v>
      </c>
      <c r="F2348" s="35">
        <v>1140.3399999999999</v>
      </c>
      <c r="G2348" s="35">
        <v>47.936999999999998</v>
      </c>
      <c r="H2348" s="35">
        <v>296.60700000000003</v>
      </c>
      <c r="I2348" s="35">
        <v>6.8609999999999998</v>
      </c>
      <c r="J2348" s="35">
        <v>0</v>
      </c>
      <c r="K2348" s="35">
        <v>17.89</v>
      </c>
      <c r="L2348" s="35">
        <v>716.79499999999996</v>
      </c>
      <c r="M2348" s="35">
        <v>54.25</v>
      </c>
      <c r="N2348" s="35">
        <v>0</v>
      </c>
      <c r="O2348" s="35">
        <v>0</v>
      </c>
      <c r="P2348" s="35">
        <v>0</v>
      </c>
      <c r="Q2348" s="35">
        <v>0</v>
      </c>
      <c r="R2348" s="35"/>
      <c r="S2348" s="35"/>
    </row>
    <row r="2349" spans="1:19">
      <c r="A2349" t="s">
        <v>301</v>
      </c>
      <c r="B2349" t="s">
        <v>46</v>
      </c>
      <c r="C2349" t="s">
        <v>118</v>
      </c>
      <c r="D2349" t="s">
        <v>259</v>
      </c>
      <c r="E2349" t="s">
        <v>263</v>
      </c>
      <c r="F2349" s="35">
        <v>1035.201</v>
      </c>
      <c r="G2349" s="35">
        <v>138.81299999999999</v>
      </c>
      <c r="H2349" s="35">
        <v>274.93099999999998</v>
      </c>
      <c r="I2349" s="35">
        <v>2.9780000000000002</v>
      </c>
      <c r="J2349" s="35">
        <v>0</v>
      </c>
      <c r="K2349" s="35">
        <v>194.80600000000001</v>
      </c>
      <c r="L2349" s="35">
        <v>12.029</v>
      </c>
      <c r="M2349" s="35">
        <v>116.46899999999999</v>
      </c>
      <c r="N2349" s="35">
        <v>0</v>
      </c>
      <c r="O2349" s="35">
        <v>0</v>
      </c>
      <c r="P2349" s="35">
        <v>295.17500000000001</v>
      </c>
      <c r="Q2349" s="35">
        <v>0</v>
      </c>
      <c r="R2349" s="35"/>
      <c r="S2349" s="35"/>
    </row>
    <row r="2350" spans="1:19">
      <c r="A2350" t="s">
        <v>389</v>
      </c>
      <c r="B2350" t="s">
        <v>46</v>
      </c>
      <c r="C2350" t="s">
        <v>118</v>
      </c>
      <c r="D2350" t="s">
        <v>259</v>
      </c>
      <c r="E2350" t="s">
        <v>263</v>
      </c>
      <c r="F2350" s="35">
        <v>1405.876</v>
      </c>
      <c r="G2350" s="35">
        <v>110.697</v>
      </c>
      <c r="H2350" s="35">
        <v>321.93700000000001</v>
      </c>
      <c r="I2350" s="35">
        <v>7.9169999999999998</v>
      </c>
      <c r="J2350" s="35">
        <v>0</v>
      </c>
      <c r="K2350" s="35">
        <v>38.555</v>
      </c>
      <c r="L2350" s="35">
        <v>709.82799999999997</v>
      </c>
      <c r="M2350" s="35">
        <v>216.94200000000001</v>
      </c>
      <c r="N2350" s="35">
        <v>0</v>
      </c>
      <c r="O2350" s="35">
        <v>0</v>
      </c>
      <c r="P2350" s="35">
        <v>0</v>
      </c>
      <c r="Q2350" s="35">
        <v>0</v>
      </c>
      <c r="R2350" s="35"/>
      <c r="S2350" s="35"/>
    </row>
    <row r="2351" spans="1:19">
      <c r="A2351" t="s">
        <v>1718</v>
      </c>
      <c r="B2351" t="s">
        <v>46</v>
      </c>
      <c r="C2351" t="s">
        <v>118</v>
      </c>
      <c r="D2351" t="s">
        <v>259</v>
      </c>
      <c r="E2351" t="s">
        <v>263</v>
      </c>
      <c r="F2351" s="35">
        <v>1391.5540000000001</v>
      </c>
      <c r="G2351" s="35">
        <v>221.40199999999999</v>
      </c>
      <c r="H2351" s="35">
        <v>913.48</v>
      </c>
      <c r="I2351" s="35">
        <v>10.5</v>
      </c>
      <c r="J2351" s="35">
        <v>0</v>
      </c>
      <c r="K2351" s="35">
        <v>2.1920000000000002</v>
      </c>
      <c r="L2351" s="35">
        <v>143.58199999999999</v>
      </c>
      <c r="M2351" s="35">
        <v>27.670999999999999</v>
      </c>
      <c r="N2351" s="35">
        <v>0</v>
      </c>
      <c r="O2351" s="35">
        <v>2.2330000000000001</v>
      </c>
      <c r="P2351" s="35">
        <v>70.494</v>
      </c>
      <c r="Q2351" s="35">
        <v>0</v>
      </c>
      <c r="R2351" s="35"/>
      <c r="S2351" s="35"/>
    </row>
    <row r="2352" spans="1:19">
      <c r="A2352" t="s">
        <v>1719</v>
      </c>
      <c r="B2352" t="s">
        <v>46</v>
      </c>
      <c r="C2352" t="s">
        <v>118</v>
      </c>
      <c r="D2352" t="s">
        <v>259</v>
      </c>
      <c r="E2352" t="s">
        <v>263</v>
      </c>
      <c r="F2352" s="35">
        <v>1158.2850000000001</v>
      </c>
      <c r="G2352" s="35">
        <v>104.43300000000001</v>
      </c>
      <c r="H2352" s="35">
        <v>284.286</v>
      </c>
      <c r="I2352" s="35">
        <v>4.7949999999999999</v>
      </c>
      <c r="J2352" s="35">
        <v>0</v>
      </c>
      <c r="K2352" s="35">
        <v>3.028</v>
      </c>
      <c r="L2352" s="35">
        <v>722.89099999999996</v>
      </c>
      <c r="M2352" s="35">
        <v>38.851999999999997</v>
      </c>
      <c r="N2352" s="35">
        <v>0</v>
      </c>
      <c r="O2352" s="35">
        <v>0</v>
      </c>
      <c r="P2352" s="35">
        <v>0</v>
      </c>
      <c r="Q2352" s="35">
        <v>0</v>
      </c>
      <c r="R2352" s="35"/>
      <c r="S2352" s="35"/>
    </row>
    <row r="2353" spans="1:19">
      <c r="A2353" t="s">
        <v>900</v>
      </c>
      <c r="B2353" t="s">
        <v>46</v>
      </c>
      <c r="C2353" t="s">
        <v>118</v>
      </c>
      <c r="D2353" t="s">
        <v>259</v>
      </c>
      <c r="E2353" t="s">
        <v>263</v>
      </c>
      <c r="F2353" s="35">
        <v>1353.5909999999999</v>
      </c>
      <c r="G2353" s="35">
        <v>114.80200000000001</v>
      </c>
      <c r="H2353" s="35">
        <v>1144.6110000000001</v>
      </c>
      <c r="I2353" s="35">
        <v>0</v>
      </c>
      <c r="J2353" s="35">
        <v>0</v>
      </c>
      <c r="K2353" s="35">
        <v>0</v>
      </c>
      <c r="L2353" s="35">
        <v>65.867000000000004</v>
      </c>
      <c r="M2353" s="35">
        <v>27.247</v>
      </c>
      <c r="N2353" s="35">
        <v>0</v>
      </c>
      <c r="O2353" s="35">
        <v>0</v>
      </c>
      <c r="P2353" s="35">
        <v>1.0640000000000001</v>
      </c>
      <c r="Q2353" s="35">
        <v>0</v>
      </c>
      <c r="R2353" s="35"/>
      <c r="S2353" s="35"/>
    </row>
    <row r="2354" spans="1:19">
      <c r="A2354" t="s">
        <v>309</v>
      </c>
      <c r="B2354" t="s">
        <v>46</v>
      </c>
      <c r="C2354" t="s">
        <v>118</v>
      </c>
      <c r="D2354" t="s">
        <v>259</v>
      </c>
      <c r="E2354" t="s">
        <v>263</v>
      </c>
      <c r="F2354" s="35">
        <v>1189.7750000000001</v>
      </c>
      <c r="G2354" s="35">
        <v>93.87</v>
      </c>
      <c r="H2354" s="35">
        <v>320.95299999999997</v>
      </c>
      <c r="I2354" s="35">
        <v>6.5179999999999998</v>
      </c>
      <c r="J2354" s="35">
        <v>0</v>
      </c>
      <c r="K2354" s="35">
        <v>2.613</v>
      </c>
      <c r="L2354" s="35">
        <v>721.66600000000005</v>
      </c>
      <c r="M2354" s="35">
        <v>28.515000000000001</v>
      </c>
      <c r="N2354" s="35">
        <v>0</v>
      </c>
      <c r="O2354" s="35">
        <v>0</v>
      </c>
      <c r="P2354" s="35">
        <v>15.64</v>
      </c>
      <c r="Q2354" s="35">
        <v>0</v>
      </c>
      <c r="R2354" s="35"/>
      <c r="S2354" s="35"/>
    </row>
    <row r="2355" spans="1:19">
      <c r="A2355" t="s">
        <v>901</v>
      </c>
      <c r="B2355" t="s">
        <v>46</v>
      </c>
      <c r="C2355" t="s">
        <v>118</v>
      </c>
      <c r="D2355" t="s">
        <v>259</v>
      </c>
      <c r="E2355" t="s">
        <v>263</v>
      </c>
      <c r="F2355" s="35">
        <v>1833.556</v>
      </c>
      <c r="G2355" s="35">
        <v>202.161</v>
      </c>
      <c r="H2355" s="35">
        <v>1286.0640000000001</v>
      </c>
      <c r="I2355" s="35">
        <v>24.526</v>
      </c>
      <c r="J2355" s="35">
        <v>0</v>
      </c>
      <c r="K2355" s="35">
        <v>143.44399999999999</v>
      </c>
      <c r="L2355" s="35">
        <v>74.213999999999999</v>
      </c>
      <c r="M2355" s="35">
        <v>75.501999999999995</v>
      </c>
      <c r="N2355" s="35">
        <v>0</v>
      </c>
      <c r="O2355" s="35">
        <v>0</v>
      </c>
      <c r="P2355" s="35">
        <v>27.645</v>
      </c>
      <c r="Q2355" s="35">
        <v>0</v>
      </c>
      <c r="R2355" s="35"/>
      <c r="S2355" s="35"/>
    </row>
    <row r="2356" spans="1:19">
      <c r="A2356" t="s">
        <v>1720</v>
      </c>
      <c r="B2356" t="s">
        <v>46</v>
      </c>
      <c r="C2356" t="s">
        <v>118</v>
      </c>
      <c r="D2356" t="s">
        <v>259</v>
      </c>
      <c r="E2356" t="s">
        <v>263</v>
      </c>
      <c r="F2356" s="35">
        <v>795.49800000000005</v>
      </c>
      <c r="G2356" s="35">
        <v>121.73699999999999</v>
      </c>
      <c r="H2356" s="35">
        <v>435.63900000000001</v>
      </c>
      <c r="I2356" s="35">
        <v>0</v>
      </c>
      <c r="J2356" s="35">
        <v>0</v>
      </c>
      <c r="K2356" s="35">
        <v>9.3049999999999997</v>
      </c>
      <c r="L2356" s="35">
        <v>200.96</v>
      </c>
      <c r="M2356" s="35">
        <v>9.9149999999999991</v>
      </c>
      <c r="N2356" s="35">
        <v>0</v>
      </c>
      <c r="O2356" s="35">
        <v>2.8919999999999999</v>
      </c>
      <c r="P2356" s="35">
        <v>15.05</v>
      </c>
      <c r="Q2356" s="35">
        <v>0</v>
      </c>
      <c r="R2356" s="35"/>
      <c r="S2356" s="35"/>
    </row>
    <row r="2357" spans="1:19">
      <c r="A2357" t="s">
        <v>1721</v>
      </c>
      <c r="B2357" t="s">
        <v>46</v>
      </c>
      <c r="C2357" t="s">
        <v>118</v>
      </c>
      <c r="D2357" t="s">
        <v>259</v>
      </c>
      <c r="E2357" t="s">
        <v>263</v>
      </c>
      <c r="F2357" s="35">
        <v>1065.9259999999999</v>
      </c>
      <c r="G2357" s="35">
        <v>58.883000000000003</v>
      </c>
      <c r="H2357" s="35">
        <v>295.64100000000002</v>
      </c>
      <c r="I2357" s="35">
        <v>1.0740000000000001</v>
      </c>
      <c r="J2357" s="35">
        <v>0</v>
      </c>
      <c r="K2357" s="35">
        <v>0.52500000000000002</v>
      </c>
      <c r="L2357" s="35">
        <v>681.68899999999996</v>
      </c>
      <c r="M2357" s="35">
        <v>28.114000000000001</v>
      </c>
      <c r="N2357" s="35">
        <v>0</v>
      </c>
      <c r="O2357" s="35">
        <v>0</v>
      </c>
      <c r="P2357" s="35">
        <v>0</v>
      </c>
      <c r="Q2357" s="35">
        <v>0</v>
      </c>
      <c r="R2357" s="35"/>
      <c r="S2357" s="35"/>
    </row>
    <row r="2358" spans="1:19">
      <c r="A2358" t="s">
        <v>1722</v>
      </c>
      <c r="B2358" t="s">
        <v>46</v>
      </c>
      <c r="C2358" t="s">
        <v>118</v>
      </c>
      <c r="D2358" t="s">
        <v>259</v>
      </c>
      <c r="E2358" t="s">
        <v>260</v>
      </c>
      <c r="F2358" s="35">
        <v>2386.7750000000001</v>
      </c>
      <c r="G2358" s="35">
        <v>185.29499999999999</v>
      </c>
      <c r="H2358" s="35">
        <v>371.96699999999998</v>
      </c>
      <c r="I2358" s="35">
        <v>5.9219999999999997</v>
      </c>
      <c r="J2358" s="35">
        <v>0</v>
      </c>
      <c r="K2358" s="35">
        <v>50.188000000000002</v>
      </c>
      <c r="L2358" s="35">
        <v>1016.151</v>
      </c>
      <c r="M2358" s="35">
        <v>757.25199999999995</v>
      </c>
      <c r="N2358" s="35">
        <v>0</v>
      </c>
      <c r="O2358" s="35">
        <v>0</v>
      </c>
      <c r="P2358" s="35">
        <v>0</v>
      </c>
      <c r="Q2358" s="35">
        <v>0</v>
      </c>
      <c r="R2358" s="35"/>
      <c r="S2358" s="35"/>
    </row>
    <row r="2359" spans="1:19">
      <c r="A2359" t="s">
        <v>1723</v>
      </c>
      <c r="B2359" t="s">
        <v>46</v>
      </c>
      <c r="C2359" t="s">
        <v>118</v>
      </c>
      <c r="D2359" t="s">
        <v>259</v>
      </c>
      <c r="E2359" t="s">
        <v>263</v>
      </c>
      <c r="F2359" s="35">
        <v>1037.059</v>
      </c>
      <c r="G2359" s="35">
        <v>68.320999999999998</v>
      </c>
      <c r="H2359" s="35">
        <v>281.01</v>
      </c>
      <c r="I2359" s="35">
        <v>1.5449999999999999</v>
      </c>
      <c r="J2359" s="35">
        <v>0</v>
      </c>
      <c r="K2359" s="35">
        <v>0</v>
      </c>
      <c r="L2359" s="35">
        <v>648.25699999999995</v>
      </c>
      <c r="M2359" s="35">
        <v>33.534999999999997</v>
      </c>
      <c r="N2359" s="35">
        <v>0</v>
      </c>
      <c r="O2359" s="35">
        <v>0</v>
      </c>
      <c r="P2359" s="35">
        <v>4.391</v>
      </c>
      <c r="Q2359" s="35">
        <v>0</v>
      </c>
      <c r="R2359" s="35"/>
      <c r="S2359" s="35"/>
    </row>
    <row r="2360" spans="1:19">
      <c r="A2360" t="s">
        <v>1188</v>
      </c>
      <c r="B2360" t="s">
        <v>46</v>
      </c>
      <c r="C2360" t="s">
        <v>118</v>
      </c>
      <c r="D2360" t="s">
        <v>259</v>
      </c>
      <c r="E2360" t="s">
        <v>260</v>
      </c>
      <c r="F2360" s="35">
        <v>2584.826</v>
      </c>
      <c r="G2360" s="35">
        <v>308.63799999999998</v>
      </c>
      <c r="H2360" s="35">
        <v>838.88499999999999</v>
      </c>
      <c r="I2360" s="35">
        <v>12.617000000000001</v>
      </c>
      <c r="J2360" s="35">
        <v>0</v>
      </c>
      <c r="K2360" s="35">
        <v>182.15199999999999</v>
      </c>
      <c r="L2360" s="35">
        <v>342.55399999999997</v>
      </c>
      <c r="M2360" s="35">
        <v>439.92200000000003</v>
      </c>
      <c r="N2360" s="35">
        <v>0.92800000000000005</v>
      </c>
      <c r="O2360" s="35">
        <v>0</v>
      </c>
      <c r="P2360" s="35">
        <v>459.13</v>
      </c>
      <c r="Q2360" s="35">
        <v>0</v>
      </c>
      <c r="R2360" s="35"/>
      <c r="S2360" s="35"/>
    </row>
    <row r="2361" spans="1:19">
      <c r="A2361" t="s">
        <v>1355</v>
      </c>
      <c r="B2361" t="s">
        <v>46</v>
      </c>
      <c r="C2361" t="s">
        <v>118</v>
      </c>
      <c r="D2361" t="s">
        <v>259</v>
      </c>
      <c r="E2361" t="s">
        <v>263</v>
      </c>
      <c r="F2361" s="35">
        <v>1646.6020000000001</v>
      </c>
      <c r="G2361" s="35">
        <v>157.654</v>
      </c>
      <c r="H2361" s="35">
        <v>853.28300000000002</v>
      </c>
      <c r="I2361" s="35">
        <v>24.2</v>
      </c>
      <c r="J2361" s="35">
        <v>0</v>
      </c>
      <c r="K2361" s="35">
        <v>0</v>
      </c>
      <c r="L2361" s="35">
        <v>567.64800000000002</v>
      </c>
      <c r="M2361" s="35">
        <v>25.934999999999999</v>
      </c>
      <c r="N2361" s="35">
        <v>0</v>
      </c>
      <c r="O2361" s="35">
        <v>0</v>
      </c>
      <c r="P2361" s="35">
        <v>17.882000000000001</v>
      </c>
      <c r="Q2361" s="35">
        <v>0</v>
      </c>
      <c r="R2361" s="35"/>
      <c r="S2361" s="35"/>
    </row>
    <row r="2362" spans="1:19">
      <c r="A2362" t="s">
        <v>1663</v>
      </c>
      <c r="B2362" t="s">
        <v>46</v>
      </c>
      <c r="C2362" t="s">
        <v>118</v>
      </c>
      <c r="D2362" t="s">
        <v>259</v>
      </c>
      <c r="E2362" t="s">
        <v>263</v>
      </c>
      <c r="F2362" s="35">
        <v>1037.8689999999999</v>
      </c>
      <c r="G2362" s="35">
        <v>95.802999999999997</v>
      </c>
      <c r="H2362" s="35">
        <v>902.08910000000003</v>
      </c>
      <c r="I2362" s="35">
        <v>3.1259999999999999</v>
      </c>
      <c r="J2362" s="35">
        <v>0</v>
      </c>
      <c r="K2362" s="35">
        <v>4.0759999999999996</v>
      </c>
      <c r="L2362" s="35">
        <v>0</v>
      </c>
      <c r="M2362" s="35">
        <v>32.774999999999999</v>
      </c>
      <c r="N2362" s="35">
        <v>0</v>
      </c>
      <c r="O2362" s="35">
        <v>0</v>
      </c>
      <c r="P2362" s="35">
        <v>0</v>
      </c>
      <c r="Q2362" s="35">
        <v>0</v>
      </c>
      <c r="R2362" s="35"/>
      <c r="S2362" s="35"/>
    </row>
    <row r="2363" spans="1:19">
      <c r="A2363" t="s">
        <v>1724</v>
      </c>
      <c r="B2363" t="s">
        <v>46</v>
      </c>
      <c r="C2363" t="s">
        <v>118</v>
      </c>
      <c r="D2363" t="s">
        <v>259</v>
      </c>
      <c r="E2363" t="s">
        <v>263</v>
      </c>
      <c r="F2363" s="35">
        <v>1868.587</v>
      </c>
      <c r="G2363" s="35">
        <v>173.67500000000001</v>
      </c>
      <c r="H2363" s="35">
        <v>480.53899999999999</v>
      </c>
      <c r="I2363" s="35">
        <v>4.9619999999999997</v>
      </c>
      <c r="J2363" s="35">
        <v>0</v>
      </c>
      <c r="K2363" s="35">
        <v>25.966000000000001</v>
      </c>
      <c r="L2363" s="35">
        <v>1074.8409999999999</v>
      </c>
      <c r="M2363" s="35">
        <v>51.834000000000003</v>
      </c>
      <c r="N2363" s="35">
        <v>0</v>
      </c>
      <c r="O2363" s="35">
        <v>1.0069999999999999</v>
      </c>
      <c r="P2363" s="35">
        <v>55.762999999999998</v>
      </c>
      <c r="Q2363" s="35">
        <v>0</v>
      </c>
      <c r="R2363" s="35"/>
      <c r="S2363" s="35"/>
    </row>
    <row r="2364" spans="1:19">
      <c r="A2364" t="s">
        <v>1725</v>
      </c>
      <c r="B2364" t="s">
        <v>46</v>
      </c>
      <c r="C2364" t="s">
        <v>118</v>
      </c>
      <c r="D2364" t="s">
        <v>259</v>
      </c>
      <c r="E2364" t="s">
        <v>263</v>
      </c>
      <c r="F2364" s="35">
        <v>945.95699999999999</v>
      </c>
      <c r="G2364" s="35">
        <v>52.070999999999998</v>
      </c>
      <c r="H2364" s="35">
        <v>310.892</v>
      </c>
      <c r="I2364" s="35">
        <v>0.23899999999999999</v>
      </c>
      <c r="J2364" s="35">
        <v>0</v>
      </c>
      <c r="K2364" s="35">
        <v>0</v>
      </c>
      <c r="L2364" s="35">
        <v>562.44200000000001</v>
      </c>
      <c r="M2364" s="35">
        <v>20.312999999999999</v>
      </c>
      <c r="N2364" s="35">
        <v>0</v>
      </c>
      <c r="O2364" s="35">
        <v>0</v>
      </c>
      <c r="P2364" s="35">
        <v>0</v>
      </c>
      <c r="Q2364" s="35">
        <v>0</v>
      </c>
      <c r="R2364" s="35"/>
      <c r="S2364" s="35"/>
    </row>
    <row r="2365" spans="1:19">
      <c r="A2365" t="s">
        <v>1282</v>
      </c>
      <c r="B2365" t="s">
        <v>46</v>
      </c>
      <c r="C2365" t="s">
        <v>118</v>
      </c>
      <c r="D2365" t="s">
        <v>259</v>
      </c>
      <c r="E2365" t="s">
        <v>263</v>
      </c>
      <c r="F2365" s="35">
        <v>720.37699999999995</v>
      </c>
      <c r="G2365" s="35">
        <v>59.529000000000003</v>
      </c>
      <c r="H2365" s="35">
        <v>333.21300000000002</v>
      </c>
      <c r="I2365" s="35">
        <v>0</v>
      </c>
      <c r="J2365" s="35">
        <v>0</v>
      </c>
      <c r="K2365" s="35">
        <v>0</v>
      </c>
      <c r="L2365" s="35">
        <v>0</v>
      </c>
      <c r="M2365" s="35">
        <v>1.6</v>
      </c>
      <c r="N2365" s="35">
        <v>0</v>
      </c>
      <c r="O2365" s="35">
        <v>11.003</v>
      </c>
      <c r="P2365" s="35">
        <v>315.03199999999998</v>
      </c>
      <c r="Q2365" s="35">
        <v>0</v>
      </c>
      <c r="R2365" s="35"/>
      <c r="S2365" s="35"/>
    </row>
    <row r="2366" spans="1:19">
      <c r="A2366" t="s">
        <v>1726</v>
      </c>
      <c r="B2366" t="s">
        <v>46</v>
      </c>
      <c r="C2366" t="s">
        <v>118</v>
      </c>
      <c r="D2366" t="s">
        <v>259</v>
      </c>
      <c r="E2366" t="s">
        <v>263</v>
      </c>
      <c r="F2366" s="35">
        <v>2648.4319999999998</v>
      </c>
      <c r="G2366" s="35">
        <v>194.357</v>
      </c>
      <c r="H2366" s="35">
        <v>812.97900000000004</v>
      </c>
      <c r="I2366" s="35">
        <v>1.31</v>
      </c>
      <c r="J2366" s="35">
        <v>0</v>
      </c>
      <c r="K2366" s="35">
        <v>2.7349999999999999</v>
      </c>
      <c r="L2366" s="35">
        <v>1581.0650000000001</v>
      </c>
      <c r="M2366" s="35">
        <v>53.756999999999998</v>
      </c>
      <c r="N2366" s="35">
        <v>2.2290000000000001</v>
      </c>
      <c r="O2366" s="35">
        <v>0</v>
      </c>
      <c r="P2366" s="35">
        <v>0</v>
      </c>
      <c r="Q2366" s="35">
        <v>0</v>
      </c>
      <c r="R2366" s="35"/>
      <c r="S2366" s="35"/>
    </row>
    <row r="2367" spans="1:19">
      <c r="A2367" t="s">
        <v>1727</v>
      </c>
      <c r="B2367" t="s">
        <v>46</v>
      </c>
      <c r="C2367" t="s">
        <v>118</v>
      </c>
      <c r="D2367" t="s">
        <v>259</v>
      </c>
      <c r="E2367" t="s">
        <v>263</v>
      </c>
      <c r="F2367" s="35">
        <v>675.78499999999997</v>
      </c>
      <c r="G2367" s="35">
        <v>154.93299999999999</v>
      </c>
      <c r="H2367" s="35">
        <v>477.82799999999997</v>
      </c>
      <c r="I2367" s="35">
        <v>11.868</v>
      </c>
      <c r="J2367" s="35">
        <v>0</v>
      </c>
      <c r="K2367" s="35">
        <v>0</v>
      </c>
      <c r="L2367" s="35">
        <v>0</v>
      </c>
      <c r="M2367" s="35">
        <v>24.75</v>
      </c>
      <c r="N2367" s="35">
        <v>0</v>
      </c>
      <c r="O2367" s="35">
        <v>0</v>
      </c>
      <c r="P2367" s="35">
        <v>6.4059999999999997</v>
      </c>
      <c r="Q2367" s="35">
        <v>0</v>
      </c>
      <c r="R2367" s="35"/>
      <c r="S2367" s="35"/>
    </row>
    <row r="2368" spans="1:19">
      <c r="A2368" t="s">
        <v>1728</v>
      </c>
      <c r="B2368" t="s">
        <v>46</v>
      </c>
      <c r="C2368" t="s">
        <v>118</v>
      </c>
      <c r="D2368" t="s">
        <v>259</v>
      </c>
      <c r="E2368" t="s">
        <v>263</v>
      </c>
      <c r="F2368" s="35">
        <v>1021.474</v>
      </c>
      <c r="G2368" s="35">
        <v>56.219000000000001</v>
      </c>
      <c r="H2368" s="35">
        <v>928.34299999999996</v>
      </c>
      <c r="I2368" s="35">
        <v>16.978000000000002</v>
      </c>
      <c r="J2368" s="35">
        <v>0</v>
      </c>
      <c r="K2368" s="35">
        <v>8.26</v>
      </c>
      <c r="L2368" s="35">
        <v>0</v>
      </c>
      <c r="M2368" s="35">
        <v>11.673999999999999</v>
      </c>
      <c r="N2368" s="35">
        <v>0</v>
      </c>
      <c r="O2368" s="35">
        <v>0</v>
      </c>
      <c r="P2368" s="35">
        <v>0</v>
      </c>
      <c r="Q2368" s="35">
        <v>0</v>
      </c>
      <c r="R2368" s="35"/>
      <c r="S2368" s="35"/>
    </row>
    <row r="2369" spans="1:19">
      <c r="A2369" t="s">
        <v>987</v>
      </c>
      <c r="B2369" t="s">
        <v>46</v>
      </c>
      <c r="C2369" t="s">
        <v>118</v>
      </c>
      <c r="D2369" t="s">
        <v>259</v>
      </c>
      <c r="E2369" t="s">
        <v>263</v>
      </c>
      <c r="F2369" s="35">
        <v>803.54200000000003</v>
      </c>
      <c r="G2369" s="35">
        <v>95.194000000000003</v>
      </c>
      <c r="H2369" s="35">
        <v>555.59900000000005</v>
      </c>
      <c r="I2369" s="35">
        <v>0.39400000000000002</v>
      </c>
      <c r="J2369" s="35">
        <v>0</v>
      </c>
      <c r="K2369" s="35">
        <v>0.65800000000000003</v>
      </c>
      <c r="L2369" s="35">
        <v>0</v>
      </c>
      <c r="M2369" s="35">
        <v>10.727</v>
      </c>
      <c r="N2369" s="35">
        <v>0</v>
      </c>
      <c r="O2369" s="35">
        <v>12.32</v>
      </c>
      <c r="P2369" s="35">
        <v>128.65</v>
      </c>
      <c r="Q2369" s="35">
        <v>0</v>
      </c>
      <c r="R2369" s="35"/>
      <c r="S2369" s="35"/>
    </row>
    <row r="2370" spans="1:19">
      <c r="A2370" t="s">
        <v>1729</v>
      </c>
      <c r="B2370" t="s">
        <v>46</v>
      </c>
      <c r="C2370" t="s">
        <v>118</v>
      </c>
      <c r="D2370" t="s">
        <v>259</v>
      </c>
      <c r="E2370" t="s">
        <v>263</v>
      </c>
      <c r="F2370" s="35">
        <v>1861.2339999999999</v>
      </c>
      <c r="G2370" s="35">
        <v>152.00800000000001</v>
      </c>
      <c r="H2370" s="35">
        <v>688.81600000000003</v>
      </c>
      <c r="I2370" s="35">
        <v>2.2389999999999999</v>
      </c>
      <c r="J2370" s="35">
        <v>0</v>
      </c>
      <c r="K2370" s="35">
        <v>0</v>
      </c>
      <c r="L2370" s="35">
        <v>983.101</v>
      </c>
      <c r="M2370" s="35">
        <v>35.07</v>
      </c>
      <c r="N2370" s="35">
        <v>0</v>
      </c>
      <c r="O2370" s="35">
        <v>0</v>
      </c>
      <c r="P2370" s="35">
        <v>0</v>
      </c>
      <c r="Q2370" s="35">
        <v>0</v>
      </c>
      <c r="R2370" s="35"/>
      <c r="S2370" s="35"/>
    </row>
    <row r="2371" spans="1:19">
      <c r="A2371" t="s">
        <v>679</v>
      </c>
      <c r="B2371" t="s">
        <v>46</v>
      </c>
      <c r="C2371" t="s">
        <v>118</v>
      </c>
      <c r="D2371" t="s">
        <v>259</v>
      </c>
      <c r="E2371" t="s">
        <v>263</v>
      </c>
      <c r="F2371" s="35">
        <v>1271.9760000000001</v>
      </c>
      <c r="G2371" s="35">
        <v>84.581000000000003</v>
      </c>
      <c r="H2371" s="35">
        <v>313.11500000000001</v>
      </c>
      <c r="I2371" s="35">
        <v>5.6000000000000001E-2</v>
      </c>
      <c r="J2371" s="35">
        <v>0</v>
      </c>
      <c r="K2371" s="35">
        <v>0.72</v>
      </c>
      <c r="L2371" s="35">
        <v>816.86300000000006</v>
      </c>
      <c r="M2371" s="35">
        <v>56.640999999999998</v>
      </c>
      <c r="N2371" s="35">
        <v>0</v>
      </c>
      <c r="O2371" s="35">
        <v>0</v>
      </c>
      <c r="P2371" s="35">
        <v>0</v>
      </c>
      <c r="Q2371" s="35">
        <v>0</v>
      </c>
      <c r="R2371" s="35"/>
      <c r="S2371" s="35"/>
    </row>
    <row r="2372" spans="1:19">
      <c r="A2372" t="s">
        <v>412</v>
      </c>
      <c r="B2372" t="s">
        <v>46</v>
      </c>
      <c r="C2372" t="s">
        <v>118</v>
      </c>
      <c r="D2372" t="s">
        <v>259</v>
      </c>
      <c r="E2372" t="s">
        <v>263</v>
      </c>
      <c r="F2372" s="35">
        <v>1000.099</v>
      </c>
      <c r="G2372" s="35">
        <v>111.77800000000001</v>
      </c>
      <c r="H2372" s="35">
        <v>245.41200000000001</v>
      </c>
      <c r="I2372" s="35">
        <v>3.7309999999999999</v>
      </c>
      <c r="J2372" s="35">
        <v>0</v>
      </c>
      <c r="K2372" s="35">
        <v>22.466000000000001</v>
      </c>
      <c r="L2372" s="35">
        <v>551.10299999999995</v>
      </c>
      <c r="M2372" s="35">
        <v>65.608999999999995</v>
      </c>
      <c r="N2372" s="35">
        <v>0</v>
      </c>
      <c r="O2372" s="35">
        <v>0</v>
      </c>
      <c r="P2372" s="35">
        <v>0</v>
      </c>
      <c r="Q2372" s="35">
        <v>0</v>
      </c>
      <c r="R2372" s="35"/>
      <c r="S2372" s="35"/>
    </row>
    <row r="2373" spans="1:19">
      <c r="A2373" t="s">
        <v>1730</v>
      </c>
      <c r="B2373" t="s">
        <v>46</v>
      </c>
      <c r="C2373" t="s">
        <v>118</v>
      </c>
      <c r="D2373" t="s">
        <v>259</v>
      </c>
      <c r="E2373" t="s">
        <v>263</v>
      </c>
      <c r="F2373" s="35">
        <v>982.59910000000002</v>
      </c>
      <c r="G2373" s="35">
        <v>128.233</v>
      </c>
      <c r="H2373" s="35">
        <v>788.29100000000005</v>
      </c>
      <c r="I2373" s="35">
        <v>10.561999999999999</v>
      </c>
      <c r="J2373" s="35">
        <v>0</v>
      </c>
      <c r="K2373" s="35">
        <v>1.2689999999999999</v>
      </c>
      <c r="L2373" s="35">
        <v>0</v>
      </c>
      <c r="M2373" s="35">
        <v>54.244</v>
      </c>
      <c r="N2373" s="35">
        <v>0</v>
      </c>
      <c r="O2373" s="35">
        <v>0</v>
      </c>
      <c r="P2373" s="35">
        <v>0</v>
      </c>
      <c r="Q2373" s="35">
        <v>0</v>
      </c>
      <c r="R2373" s="35"/>
      <c r="S2373" s="35"/>
    </row>
    <row r="2374" spans="1:19">
      <c r="A2374" t="s">
        <v>1731</v>
      </c>
      <c r="B2374" t="s">
        <v>46</v>
      </c>
      <c r="C2374" t="s">
        <v>118</v>
      </c>
      <c r="D2374" t="s">
        <v>259</v>
      </c>
      <c r="E2374" t="s">
        <v>263</v>
      </c>
      <c r="F2374" s="35">
        <v>1264.9690000000001</v>
      </c>
      <c r="G2374" s="35">
        <v>87.025000000000006</v>
      </c>
      <c r="H2374" s="35">
        <v>677.846</v>
      </c>
      <c r="I2374" s="35">
        <v>15.34</v>
      </c>
      <c r="J2374" s="35">
        <v>0</v>
      </c>
      <c r="K2374" s="35">
        <v>41.284999999999997</v>
      </c>
      <c r="L2374" s="35">
        <v>349.99599999999998</v>
      </c>
      <c r="M2374" s="35">
        <v>86.447999999999993</v>
      </c>
      <c r="N2374" s="35">
        <v>0</v>
      </c>
      <c r="O2374" s="35">
        <v>0</v>
      </c>
      <c r="P2374" s="35">
        <v>7.0289999999999999</v>
      </c>
      <c r="Q2374" s="35">
        <v>0</v>
      </c>
      <c r="R2374" s="35"/>
      <c r="S2374" s="35"/>
    </row>
    <row r="2375" spans="1:19">
      <c r="A2375" t="s">
        <v>1732</v>
      </c>
      <c r="B2375" t="s">
        <v>46</v>
      </c>
      <c r="C2375" t="s">
        <v>118</v>
      </c>
      <c r="D2375" t="s">
        <v>259</v>
      </c>
      <c r="E2375" t="s">
        <v>263</v>
      </c>
      <c r="F2375" s="35">
        <v>1565.789</v>
      </c>
      <c r="G2375" s="35">
        <v>107.039</v>
      </c>
      <c r="H2375" s="35">
        <v>1212.873</v>
      </c>
      <c r="I2375" s="35">
        <v>0</v>
      </c>
      <c r="J2375" s="35">
        <v>0</v>
      </c>
      <c r="K2375" s="35">
        <v>0</v>
      </c>
      <c r="L2375" s="35">
        <v>15.369</v>
      </c>
      <c r="M2375" s="35">
        <v>70.513999999999996</v>
      </c>
      <c r="N2375" s="35">
        <v>0</v>
      </c>
      <c r="O2375" s="35">
        <v>0</v>
      </c>
      <c r="P2375" s="35">
        <v>159.994</v>
      </c>
      <c r="Q2375" s="35">
        <v>0</v>
      </c>
      <c r="R2375" s="35"/>
      <c r="S2375" s="35"/>
    </row>
    <row r="2376" spans="1:19">
      <c r="A2376" t="s">
        <v>869</v>
      </c>
      <c r="B2376" t="s">
        <v>48</v>
      </c>
      <c r="C2376" t="s">
        <v>118</v>
      </c>
      <c r="D2376" t="s">
        <v>259</v>
      </c>
      <c r="E2376" t="s">
        <v>260</v>
      </c>
      <c r="F2376" s="35">
        <v>880.56110000000001</v>
      </c>
      <c r="G2376" s="35">
        <v>139.06</v>
      </c>
      <c r="H2376" s="35">
        <v>437.02699999999999</v>
      </c>
      <c r="I2376" s="35">
        <v>2.044</v>
      </c>
      <c r="J2376" s="35">
        <v>0</v>
      </c>
      <c r="K2376" s="35">
        <v>0</v>
      </c>
      <c r="L2376" s="35">
        <v>0</v>
      </c>
      <c r="M2376" s="35">
        <v>300.13099999999997</v>
      </c>
      <c r="N2376" s="35">
        <v>0</v>
      </c>
      <c r="O2376" s="35">
        <v>0</v>
      </c>
      <c r="P2376" s="35">
        <v>2.2989999999999999</v>
      </c>
      <c r="Q2376" s="35">
        <v>0</v>
      </c>
      <c r="R2376" s="35"/>
      <c r="S2376" s="35"/>
    </row>
    <row r="2377" spans="1:19">
      <c r="A2377" t="s">
        <v>1638</v>
      </c>
      <c r="B2377" t="s">
        <v>48</v>
      </c>
      <c r="C2377" t="s">
        <v>330</v>
      </c>
      <c r="D2377" t="s">
        <v>259</v>
      </c>
      <c r="E2377" t="s">
        <v>263</v>
      </c>
      <c r="F2377" s="35">
        <v>977.08500000000004</v>
      </c>
      <c r="G2377" s="35">
        <v>165.33500000000001</v>
      </c>
      <c r="H2377" s="35">
        <v>682.95500000000004</v>
      </c>
      <c r="I2377" s="35">
        <v>4.8000000000000001E-2</v>
      </c>
      <c r="J2377" s="35">
        <v>0</v>
      </c>
      <c r="K2377" s="35">
        <v>0</v>
      </c>
      <c r="L2377" s="35">
        <v>0</v>
      </c>
      <c r="M2377" s="35">
        <v>128.21700000000001</v>
      </c>
      <c r="N2377" s="35">
        <v>0</v>
      </c>
      <c r="O2377" s="35">
        <v>0</v>
      </c>
      <c r="P2377" s="35">
        <v>0.53</v>
      </c>
      <c r="Q2377" s="35">
        <v>0</v>
      </c>
      <c r="R2377" s="35"/>
      <c r="S2377" s="35"/>
    </row>
    <row r="2378" spans="1:19">
      <c r="A2378" t="s">
        <v>363</v>
      </c>
      <c r="B2378" t="s">
        <v>48</v>
      </c>
      <c r="C2378" t="s">
        <v>330</v>
      </c>
      <c r="D2378" t="s">
        <v>259</v>
      </c>
      <c r="E2378" t="s">
        <v>263</v>
      </c>
      <c r="F2378" s="35">
        <v>772.13</v>
      </c>
      <c r="G2378" s="35">
        <v>111.11</v>
      </c>
      <c r="H2378" s="35">
        <v>603.19299999999998</v>
      </c>
      <c r="I2378" s="35">
        <v>2.5960000000000001</v>
      </c>
      <c r="J2378" s="35">
        <v>0</v>
      </c>
      <c r="K2378" s="35">
        <v>0</v>
      </c>
      <c r="L2378" s="35">
        <v>0</v>
      </c>
      <c r="M2378" s="35">
        <v>45.747</v>
      </c>
      <c r="N2378" s="35">
        <v>0</v>
      </c>
      <c r="O2378" s="35">
        <v>0</v>
      </c>
      <c r="P2378" s="35">
        <v>9.4839990000000007</v>
      </c>
      <c r="Q2378" s="35">
        <v>0</v>
      </c>
      <c r="R2378" s="35"/>
      <c r="S2378" s="35"/>
    </row>
    <row r="2379" spans="1:19">
      <c r="A2379" t="s">
        <v>1733</v>
      </c>
      <c r="B2379" t="s">
        <v>48</v>
      </c>
      <c r="C2379" t="s">
        <v>330</v>
      </c>
      <c r="D2379" t="s">
        <v>259</v>
      </c>
      <c r="E2379" t="s">
        <v>263</v>
      </c>
      <c r="F2379" s="35">
        <v>556.178</v>
      </c>
      <c r="G2379" s="35">
        <v>68.09</v>
      </c>
      <c r="H2379" s="35">
        <v>456.69600000000003</v>
      </c>
      <c r="I2379" s="35">
        <v>11.981999999999999</v>
      </c>
      <c r="J2379" s="35">
        <v>0</v>
      </c>
      <c r="K2379" s="35">
        <v>0</v>
      </c>
      <c r="L2379" s="35">
        <v>0</v>
      </c>
      <c r="M2379" s="35">
        <v>19.41</v>
      </c>
      <c r="N2379" s="35">
        <v>0</v>
      </c>
      <c r="O2379" s="35">
        <v>0</v>
      </c>
      <c r="P2379" s="35">
        <v>0</v>
      </c>
      <c r="Q2379" s="35">
        <v>0</v>
      </c>
      <c r="R2379" s="35"/>
      <c r="S2379" s="35"/>
    </row>
    <row r="2380" spans="1:19">
      <c r="A2380" t="s">
        <v>265</v>
      </c>
      <c r="B2380" t="s">
        <v>48</v>
      </c>
      <c r="C2380" t="s">
        <v>330</v>
      </c>
      <c r="D2380" t="s">
        <v>259</v>
      </c>
      <c r="E2380" t="s">
        <v>260</v>
      </c>
      <c r="F2380" s="35">
        <v>1387.404</v>
      </c>
      <c r="G2380" s="35">
        <v>166.83</v>
      </c>
      <c r="H2380" s="35">
        <v>849.74599999999998</v>
      </c>
      <c r="I2380" s="35">
        <v>0</v>
      </c>
      <c r="J2380" s="35">
        <v>0</v>
      </c>
      <c r="K2380" s="35">
        <v>0</v>
      </c>
      <c r="L2380" s="35">
        <v>0</v>
      </c>
      <c r="M2380" s="35">
        <v>302.12099999999998</v>
      </c>
      <c r="N2380" s="35">
        <v>0</v>
      </c>
      <c r="O2380" s="35">
        <v>0</v>
      </c>
      <c r="P2380" s="35">
        <v>68.706999999999994</v>
      </c>
      <c r="Q2380" s="35">
        <v>0</v>
      </c>
      <c r="R2380" s="35"/>
      <c r="S2380" s="35"/>
    </row>
    <row r="2381" spans="1:19">
      <c r="A2381" t="s">
        <v>365</v>
      </c>
      <c r="B2381" t="s">
        <v>48</v>
      </c>
      <c r="C2381" t="s">
        <v>118</v>
      </c>
      <c r="D2381" t="s">
        <v>259</v>
      </c>
      <c r="E2381" t="s">
        <v>260</v>
      </c>
      <c r="F2381" s="35">
        <v>1158.1880000000001</v>
      </c>
      <c r="G2381" s="35">
        <v>132.91</v>
      </c>
      <c r="H2381" s="35">
        <v>754.19899999999996</v>
      </c>
      <c r="I2381" s="35">
        <v>0</v>
      </c>
      <c r="J2381" s="35">
        <v>0</v>
      </c>
      <c r="K2381" s="35">
        <v>0</v>
      </c>
      <c r="L2381" s="35">
        <v>0</v>
      </c>
      <c r="M2381" s="35">
        <v>271.07900000000001</v>
      </c>
      <c r="N2381" s="35">
        <v>0</v>
      </c>
      <c r="O2381" s="35">
        <v>0</v>
      </c>
      <c r="P2381" s="35">
        <v>0</v>
      </c>
      <c r="Q2381" s="35">
        <v>0</v>
      </c>
      <c r="R2381" s="35"/>
      <c r="S2381" s="35"/>
    </row>
    <row r="2382" spans="1:19">
      <c r="A2382" t="s">
        <v>948</v>
      </c>
      <c r="B2382" t="s">
        <v>48</v>
      </c>
      <c r="C2382" t="s">
        <v>330</v>
      </c>
      <c r="D2382" t="s">
        <v>259</v>
      </c>
      <c r="E2382" t="s">
        <v>263</v>
      </c>
      <c r="F2382" s="35">
        <v>898.51700000000005</v>
      </c>
      <c r="G2382" s="35">
        <v>115.57</v>
      </c>
      <c r="H2382" s="35">
        <v>651.19200000000001</v>
      </c>
      <c r="I2382" s="35">
        <v>0.27</v>
      </c>
      <c r="J2382" s="35">
        <v>0</v>
      </c>
      <c r="K2382" s="35">
        <v>0</v>
      </c>
      <c r="L2382" s="35">
        <v>0</v>
      </c>
      <c r="M2382" s="35">
        <v>130.97399999999999</v>
      </c>
      <c r="N2382" s="35">
        <v>0</v>
      </c>
      <c r="O2382" s="35">
        <v>0</v>
      </c>
      <c r="P2382" s="35">
        <v>0.51100000000000001</v>
      </c>
      <c r="Q2382" s="35">
        <v>0</v>
      </c>
      <c r="R2382" s="35"/>
      <c r="S2382" s="35"/>
    </row>
    <row r="2383" spans="1:19">
      <c r="A2383" t="s">
        <v>1734</v>
      </c>
      <c r="B2383" t="s">
        <v>48</v>
      </c>
      <c r="C2383" t="s">
        <v>330</v>
      </c>
      <c r="D2383" t="s">
        <v>259</v>
      </c>
      <c r="E2383" t="s">
        <v>263</v>
      </c>
      <c r="F2383" s="35">
        <v>504.86599999999999</v>
      </c>
      <c r="G2383" s="35">
        <v>79.900000000000006</v>
      </c>
      <c r="H2383" s="35">
        <v>404.7</v>
      </c>
      <c r="I2383" s="35">
        <v>0</v>
      </c>
      <c r="J2383" s="35">
        <v>0</v>
      </c>
      <c r="K2383" s="35">
        <v>0</v>
      </c>
      <c r="L2383" s="35">
        <v>0</v>
      </c>
      <c r="M2383" s="35">
        <v>20.265999999999998</v>
      </c>
      <c r="N2383" s="35">
        <v>0</v>
      </c>
      <c r="O2383" s="35">
        <v>0</v>
      </c>
      <c r="P2383" s="35">
        <v>0</v>
      </c>
      <c r="Q2383" s="35">
        <v>0</v>
      </c>
      <c r="R2383" s="35"/>
      <c r="S2383" s="35"/>
    </row>
    <row r="2384" spans="1:19">
      <c r="A2384" t="s">
        <v>366</v>
      </c>
      <c r="B2384" t="s">
        <v>48</v>
      </c>
      <c r="C2384" t="s">
        <v>330</v>
      </c>
      <c r="D2384" t="s">
        <v>259</v>
      </c>
      <c r="E2384" t="s">
        <v>263</v>
      </c>
      <c r="F2384" s="35">
        <v>1066.558</v>
      </c>
      <c r="G2384" s="35">
        <v>228.29</v>
      </c>
      <c r="H2384" s="35">
        <v>690.87099999999998</v>
      </c>
      <c r="I2384" s="35">
        <v>8.5220000000000002</v>
      </c>
      <c r="J2384" s="35">
        <v>0</v>
      </c>
      <c r="K2384" s="35">
        <v>0</v>
      </c>
      <c r="L2384" s="35">
        <v>0</v>
      </c>
      <c r="M2384" s="35">
        <v>138.875</v>
      </c>
      <c r="N2384" s="35">
        <v>0</v>
      </c>
      <c r="O2384" s="35">
        <v>0</v>
      </c>
      <c r="P2384" s="35">
        <v>0</v>
      </c>
      <c r="Q2384" s="35">
        <v>0</v>
      </c>
      <c r="R2384" s="35"/>
      <c r="S2384" s="35"/>
    </row>
    <row r="2385" spans="1:19">
      <c r="A2385" t="s">
        <v>950</v>
      </c>
      <c r="B2385" t="s">
        <v>48</v>
      </c>
      <c r="C2385" t="s">
        <v>118</v>
      </c>
      <c r="D2385" t="s">
        <v>259</v>
      </c>
      <c r="E2385" t="s">
        <v>260</v>
      </c>
      <c r="F2385" s="35">
        <v>795.29899999999998</v>
      </c>
      <c r="G2385" s="35">
        <v>120.71</v>
      </c>
      <c r="H2385" s="35">
        <v>546.95600000000002</v>
      </c>
      <c r="I2385" s="35">
        <v>0</v>
      </c>
      <c r="J2385" s="35">
        <v>0</v>
      </c>
      <c r="K2385" s="35">
        <v>0</v>
      </c>
      <c r="L2385" s="35">
        <v>0</v>
      </c>
      <c r="M2385" s="35">
        <v>107.32899999999999</v>
      </c>
      <c r="N2385" s="35">
        <v>0</v>
      </c>
      <c r="O2385" s="35">
        <v>0</v>
      </c>
      <c r="P2385" s="35">
        <v>20.303999999999998</v>
      </c>
      <c r="Q2385" s="35">
        <v>0</v>
      </c>
      <c r="R2385" s="35"/>
      <c r="S2385" s="35"/>
    </row>
    <row r="2386" spans="1:19">
      <c r="A2386" t="s">
        <v>1735</v>
      </c>
      <c r="B2386" t="s">
        <v>48</v>
      </c>
      <c r="C2386" t="s">
        <v>330</v>
      </c>
      <c r="D2386" t="s">
        <v>259</v>
      </c>
      <c r="E2386" t="s">
        <v>263</v>
      </c>
      <c r="F2386" s="35">
        <v>663.73299999999995</v>
      </c>
      <c r="G2386" s="35">
        <v>110.72</v>
      </c>
      <c r="H2386" s="35">
        <v>435.81700000000001</v>
      </c>
      <c r="I2386" s="35">
        <v>6.2480000000000002</v>
      </c>
      <c r="J2386" s="35">
        <v>0</v>
      </c>
      <c r="K2386" s="35">
        <v>0</v>
      </c>
      <c r="L2386" s="35">
        <v>0</v>
      </c>
      <c r="M2386" s="35">
        <v>108.378</v>
      </c>
      <c r="N2386" s="35">
        <v>0</v>
      </c>
      <c r="O2386" s="35">
        <v>0</v>
      </c>
      <c r="P2386" s="35">
        <v>2.57</v>
      </c>
      <c r="Q2386" s="35">
        <v>0</v>
      </c>
      <c r="R2386" s="35"/>
      <c r="S2386" s="35"/>
    </row>
    <row r="2387" spans="1:19">
      <c r="A2387" t="s">
        <v>1645</v>
      </c>
      <c r="B2387" t="s">
        <v>48</v>
      </c>
      <c r="C2387" t="s">
        <v>330</v>
      </c>
      <c r="D2387" t="s">
        <v>259</v>
      </c>
      <c r="E2387" t="s">
        <v>263</v>
      </c>
      <c r="F2387" s="35">
        <v>579.92190000000005</v>
      </c>
      <c r="G2387" s="35">
        <v>92.59</v>
      </c>
      <c r="H2387" s="35">
        <v>426.93400000000003</v>
      </c>
      <c r="I2387" s="35">
        <v>8.1389999999999993</v>
      </c>
      <c r="J2387" s="35">
        <v>0</v>
      </c>
      <c r="K2387" s="35">
        <v>0</v>
      </c>
      <c r="L2387" s="35">
        <v>0</v>
      </c>
      <c r="M2387" s="35">
        <v>52.259</v>
      </c>
      <c r="N2387" s="35">
        <v>0</v>
      </c>
      <c r="O2387" s="35">
        <v>0</v>
      </c>
      <c r="P2387" s="35">
        <v>0</v>
      </c>
      <c r="Q2387" s="35">
        <v>0</v>
      </c>
      <c r="R2387" s="35"/>
      <c r="S2387" s="35"/>
    </row>
    <row r="2388" spans="1:19">
      <c r="A2388" t="s">
        <v>1215</v>
      </c>
      <c r="B2388" t="s">
        <v>48</v>
      </c>
      <c r="C2388" t="s">
        <v>330</v>
      </c>
      <c r="D2388" t="s">
        <v>259</v>
      </c>
      <c r="E2388" t="s">
        <v>263</v>
      </c>
      <c r="F2388" s="35">
        <v>982.61</v>
      </c>
      <c r="G2388" s="35">
        <v>98.02</v>
      </c>
      <c r="H2388" s="35">
        <v>776.18299999999999</v>
      </c>
      <c r="I2388" s="35">
        <v>0.499</v>
      </c>
      <c r="J2388" s="35">
        <v>0</v>
      </c>
      <c r="K2388" s="35">
        <v>0</v>
      </c>
      <c r="L2388" s="35">
        <v>0</v>
      </c>
      <c r="M2388" s="35">
        <v>106.142</v>
      </c>
      <c r="N2388" s="35">
        <v>0</v>
      </c>
      <c r="O2388" s="35">
        <v>0</v>
      </c>
      <c r="P2388" s="35">
        <v>1.766</v>
      </c>
      <c r="Q2388" s="35">
        <v>0</v>
      </c>
      <c r="R2388" s="35"/>
      <c r="S2388" s="35"/>
    </row>
    <row r="2389" spans="1:19">
      <c r="A2389" t="s">
        <v>274</v>
      </c>
      <c r="B2389" t="s">
        <v>48</v>
      </c>
      <c r="C2389" t="s">
        <v>330</v>
      </c>
      <c r="D2389" t="s">
        <v>259</v>
      </c>
      <c r="E2389" t="s">
        <v>263</v>
      </c>
      <c r="F2389" s="35">
        <v>441.33199999999999</v>
      </c>
      <c r="G2389" s="35">
        <v>68.819999999999993</v>
      </c>
      <c r="H2389" s="35">
        <v>353.53500000000003</v>
      </c>
      <c r="I2389" s="35">
        <v>0.18</v>
      </c>
      <c r="J2389" s="35">
        <v>0</v>
      </c>
      <c r="K2389" s="35">
        <v>0</v>
      </c>
      <c r="L2389" s="35">
        <v>0</v>
      </c>
      <c r="M2389" s="35">
        <v>14.663</v>
      </c>
      <c r="N2389" s="35">
        <v>0</v>
      </c>
      <c r="O2389" s="35">
        <v>0</v>
      </c>
      <c r="P2389" s="35">
        <v>4.1340000000000003</v>
      </c>
      <c r="Q2389" s="35">
        <v>0</v>
      </c>
      <c r="R2389" s="35"/>
      <c r="S2389" s="35"/>
    </row>
    <row r="2390" spans="1:19">
      <c r="A2390" t="s">
        <v>1736</v>
      </c>
      <c r="B2390" t="s">
        <v>48</v>
      </c>
      <c r="C2390" t="s">
        <v>330</v>
      </c>
      <c r="D2390" t="s">
        <v>259</v>
      </c>
      <c r="E2390" t="s">
        <v>263</v>
      </c>
      <c r="F2390" s="35">
        <v>947.54909999999995</v>
      </c>
      <c r="G2390" s="35">
        <v>140.36000000000001</v>
      </c>
      <c r="H2390" s="35">
        <v>697.78409999999997</v>
      </c>
      <c r="I2390" s="35">
        <v>0</v>
      </c>
      <c r="J2390" s="35">
        <v>0</v>
      </c>
      <c r="K2390" s="35">
        <v>0</v>
      </c>
      <c r="L2390" s="35">
        <v>0</v>
      </c>
      <c r="M2390" s="35">
        <v>64.715999999999994</v>
      </c>
      <c r="N2390" s="35">
        <v>0</v>
      </c>
      <c r="O2390" s="35">
        <v>0</v>
      </c>
      <c r="P2390" s="35">
        <v>44.689</v>
      </c>
      <c r="Q2390" s="35">
        <v>0</v>
      </c>
      <c r="R2390" s="35"/>
      <c r="S2390" s="35"/>
    </row>
    <row r="2391" spans="1:19">
      <c r="A2391" t="s">
        <v>276</v>
      </c>
      <c r="B2391" t="s">
        <v>48</v>
      </c>
      <c r="C2391" t="s">
        <v>330</v>
      </c>
      <c r="D2391" t="s">
        <v>259</v>
      </c>
      <c r="E2391" t="s">
        <v>260</v>
      </c>
      <c r="F2391" s="35">
        <v>1029.164</v>
      </c>
      <c r="G2391" s="35">
        <v>140.63999999999999</v>
      </c>
      <c r="H2391" s="35">
        <v>653.07799999999997</v>
      </c>
      <c r="I2391" s="35">
        <v>3.0059999999999998</v>
      </c>
      <c r="J2391" s="35">
        <v>0</v>
      </c>
      <c r="K2391" s="35">
        <v>0</v>
      </c>
      <c r="L2391" s="35">
        <v>0</v>
      </c>
      <c r="M2391" s="35">
        <v>229.36500000000001</v>
      </c>
      <c r="N2391" s="35">
        <v>0</v>
      </c>
      <c r="O2391" s="35">
        <v>0</v>
      </c>
      <c r="P2391" s="35">
        <v>3.0750000000000002</v>
      </c>
      <c r="Q2391" s="35">
        <v>0</v>
      </c>
      <c r="R2391" s="35"/>
      <c r="S2391" s="35"/>
    </row>
    <row r="2392" spans="1:19">
      <c r="A2392" t="s">
        <v>1737</v>
      </c>
      <c r="B2392" t="s">
        <v>48</v>
      </c>
      <c r="C2392" t="s">
        <v>330</v>
      </c>
      <c r="D2392" t="s">
        <v>259</v>
      </c>
      <c r="E2392" t="s">
        <v>263</v>
      </c>
      <c r="F2392" s="35">
        <v>553.98400000000004</v>
      </c>
      <c r="G2392" s="35">
        <v>101.6</v>
      </c>
      <c r="H2392" s="35">
        <v>398.32400000000001</v>
      </c>
      <c r="I2392" s="35">
        <v>0</v>
      </c>
      <c r="J2392" s="35">
        <v>0</v>
      </c>
      <c r="K2392" s="35">
        <v>0</v>
      </c>
      <c r="L2392" s="35">
        <v>0</v>
      </c>
      <c r="M2392" s="35">
        <v>54.06</v>
      </c>
      <c r="N2392" s="35">
        <v>0</v>
      </c>
      <c r="O2392" s="35">
        <v>0</v>
      </c>
      <c r="P2392" s="35">
        <v>0</v>
      </c>
      <c r="Q2392" s="35">
        <v>0</v>
      </c>
      <c r="R2392" s="35"/>
      <c r="S2392" s="35"/>
    </row>
    <row r="2393" spans="1:19">
      <c r="A2393" t="s">
        <v>737</v>
      </c>
      <c r="B2393" t="s">
        <v>48</v>
      </c>
      <c r="C2393" t="s">
        <v>330</v>
      </c>
      <c r="D2393" t="s">
        <v>259</v>
      </c>
      <c r="E2393" t="s">
        <v>260</v>
      </c>
      <c r="F2393" s="35">
        <v>1395.452</v>
      </c>
      <c r="G2393" s="35">
        <v>190.44800000000001</v>
      </c>
      <c r="H2393" s="35">
        <v>1035.48</v>
      </c>
      <c r="I2393" s="35">
        <v>40.668999999999997</v>
      </c>
      <c r="J2393" s="35">
        <v>0</v>
      </c>
      <c r="K2393" s="35">
        <v>0</v>
      </c>
      <c r="L2393" s="35">
        <v>0</v>
      </c>
      <c r="M2393" s="35">
        <v>128.85499999999999</v>
      </c>
      <c r="N2393" s="35">
        <v>0</v>
      </c>
      <c r="O2393" s="35">
        <v>0</v>
      </c>
      <c r="P2393" s="35">
        <v>0</v>
      </c>
      <c r="Q2393" s="35">
        <v>0</v>
      </c>
      <c r="R2393" s="35"/>
      <c r="S2393" s="35"/>
    </row>
    <row r="2394" spans="1:19">
      <c r="A2394" t="s">
        <v>1465</v>
      </c>
      <c r="B2394" t="s">
        <v>48</v>
      </c>
      <c r="C2394" t="s">
        <v>118</v>
      </c>
      <c r="D2394" t="s">
        <v>332</v>
      </c>
      <c r="E2394" t="s">
        <v>298</v>
      </c>
      <c r="F2394" s="35">
        <v>3047.17</v>
      </c>
      <c r="G2394" s="35">
        <v>365.69</v>
      </c>
      <c r="H2394" s="36">
        <v>2677.4</v>
      </c>
      <c r="I2394" s="35">
        <v>0.79900000000000004</v>
      </c>
      <c r="J2394" s="35">
        <v>0</v>
      </c>
      <c r="K2394" s="35">
        <v>0</v>
      </c>
      <c r="L2394" s="35">
        <v>0</v>
      </c>
      <c r="M2394" s="35">
        <v>2677.4</v>
      </c>
      <c r="N2394" s="35">
        <v>0</v>
      </c>
      <c r="O2394" s="35">
        <v>0</v>
      </c>
      <c r="P2394" s="35">
        <v>3.2810000000000001</v>
      </c>
      <c r="Q2394" s="35">
        <v>0</v>
      </c>
      <c r="R2394" s="35"/>
      <c r="S2394" s="35"/>
    </row>
    <row r="2395" spans="1:19">
      <c r="A2395" t="s">
        <v>614</v>
      </c>
      <c r="B2395" t="s">
        <v>48</v>
      </c>
      <c r="C2395" t="s">
        <v>330</v>
      </c>
      <c r="D2395" t="s">
        <v>259</v>
      </c>
      <c r="E2395" t="s">
        <v>263</v>
      </c>
      <c r="F2395" s="35">
        <v>664.08</v>
      </c>
      <c r="G2395" s="35">
        <v>102.712</v>
      </c>
      <c r="H2395" s="35">
        <v>509.15199999999999</v>
      </c>
      <c r="I2395" s="35">
        <v>0</v>
      </c>
      <c r="J2395" s="35">
        <v>0</v>
      </c>
      <c r="K2395" s="35">
        <v>0</v>
      </c>
      <c r="L2395" s="35">
        <v>0</v>
      </c>
      <c r="M2395" s="35">
        <v>52.183</v>
      </c>
      <c r="N2395" s="35">
        <v>0</v>
      </c>
      <c r="O2395" s="35">
        <v>0</v>
      </c>
      <c r="P2395" s="35">
        <v>3.3000000000000002E-2</v>
      </c>
      <c r="Q2395" s="35">
        <v>0</v>
      </c>
      <c r="R2395" s="35"/>
      <c r="S2395" s="35"/>
    </row>
    <row r="2396" spans="1:19">
      <c r="A2396" t="s">
        <v>285</v>
      </c>
      <c r="B2396" t="s">
        <v>48</v>
      </c>
      <c r="C2396" t="s">
        <v>330</v>
      </c>
      <c r="D2396" t="s">
        <v>259</v>
      </c>
      <c r="E2396" t="s">
        <v>263</v>
      </c>
      <c r="F2396" s="35">
        <v>668.83600000000001</v>
      </c>
      <c r="G2396" s="35">
        <v>105.38</v>
      </c>
      <c r="H2396" s="35">
        <v>487.68299999999999</v>
      </c>
      <c r="I2396" s="35">
        <v>7.55</v>
      </c>
      <c r="J2396" s="35">
        <v>0</v>
      </c>
      <c r="K2396" s="35">
        <v>0</v>
      </c>
      <c r="L2396" s="35">
        <v>0</v>
      </c>
      <c r="M2396" s="35">
        <v>62.716000000000001</v>
      </c>
      <c r="N2396" s="35">
        <v>0</v>
      </c>
      <c r="O2396" s="35">
        <v>0</v>
      </c>
      <c r="P2396" s="35">
        <v>5.5069999999999997</v>
      </c>
      <c r="Q2396" s="35">
        <v>0</v>
      </c>
      <c r="R2396" s="35"/>
      <c r="S2396" s="35"/>
    </row>
    <row r="2397" spans="1:19">
      <c r="A2397" t="s">
        <v>1738</v>
      </c>
      <c r="B2397" t="s">
        <v>48</v>
      </c>
      <c r="C2397" t="s">
        <v>330</v>
      </c>
      <c r="D2397" t="s">
        <v>259</v>
      </c>
      <c r="E2397" t="s">
        <v>260</v>
      </c>
      <c r="F2397" s="35">
        <v>1114.4069999999999</v>
      </c>
      <c r="G2397" s="35">
        <v>177.53700000000001</v>
      </c>
      <c r="H2397" s="35">
        <v>737.31</v>
      </c>
      <c r="I2397" s="35">
        <v>9.0359999999999996</v>
      </c>
      <c r="J2397" s="35">
        <v>0</v>
      </c>
      <c r="K2397" s="35">
        <v>0</v>
      </c>
      <c r="L2397" s="35">
        <v>0</v>
      </c>
      <c r="M2397" s="35">
        <v>190.34399999999999</v>
      </c>
      <c r="N2397" s="35">
        <v>0</v>
      </c>
      <c r="O2397" s="35">
        <v>0</v>
      </c>
      <c r="P2397" s="35">
        <v>0.18</v>
      </c>
      <c r="Q2397" s="35">
        <v>0</v>
      </c>
      <c r="R2397" s="35"/>
      <c r="S2397" s="35"/>
    </row>
    <row r="2398" spans="1:19">
      <c r="A2398" t="s">
        <v>1739</v>
      </c>
      <c r="B2398" t="s">
        <v>48</v>
      </c>
      <c r="C2398" t="s">
        <v>330</v>
      </c>
      <c r="D2398" t="s">
        <v>259</v>
      </c>
      <c r="E2398" t="s">
        <v>263</v>
      </c>
      <c r="F2398" s="35">
        <v>912.86099999999999</v>
      </c>
      <c r="G2398" s="35">
        <v>173.14</v>
      </c>
      <c r="H2398" s="35">
        <v>596.22699999999998</v>
      </c>
      <c r="I2398" s="35">
        <v>0.61</v>
      </c>
      <c r="J2398" s="35">
        <v>0</v>
      </c>
      <c r="K2398" s="35">
        <v>0</v>
      </c>
      <c r="L2398" s="35">
        <v>0</v>
      </c>
      <c r="M2398" s="35">
        <v>142.88399999999999</v>
      </c>
      <c r="N2398" s="35">
        <v>0</v>
      </c>
      <c r="O2398" s="35">
        <v>0</v>
      </c>
      <c r="P2398" s="35">
        <v>0</v>
      </c>
      <c r="Q2398" s="35">
        <v>0</v>
      </c>
      <c r="R2398" s="35"/>
      <c r="S2398" s="35"/>
    </row>
    <row r="2399" spans="1:19">
      <c r="A2399" t="s">
        <v>289</v>
      </c>
      <c r="B2399" t="s">
        <v>48</v>
      </c>
      <c r="C2399" t="s">
        <v>330</v>
      </c>
      <c r="D2399" t="s">
        <v>259</v>
      </c>
      <c r="E2399" t="s">
        <v>263</v>
      </c>
      <c r="F2399" s="35">
        <v>1039.28</v>
      </c>
      <c r="G2399" s="35">
        <v>205.98</v>
      </c>
      <c r="H2399" s="35">
        <v>709.27300000000002</v>
      </c>
      <c r="I2399" s="35">
        <v>0</v>
      </c>
      <c r="J2399" s="35">
        <v>0</v>
      </c>
      <c r="K2399" s="35">
        <v>0</v>
      </c>
      <c r="L2399" s="35">
        <v>0</v>
      </c>
      <c r="M2399" s="35">
        <v>124.027</v>
      </c>
      <c r="N2399" s="35">
        <v>0</v>
      </c>
      <c r="O2399" s="35">
        <v>0</v>
      </c>
      <c r="P2399" s="35">
        <v>0</v>
      </c>
      <c r="Q2399" s="35">
        <v>0</v>
      </c>
      <c r="R2399" s="35"/>
      <c r="S2399" s="35"/>
    </row>
    <row r="2400" spans="1:19">
      <c r="A2400" t="s">
        <v>1740</v>
      </c>
      <c r="B2400" t="s">
        <v>48</v>
      </c>
      <c r="C2400" t="s">
        <v>330</v>
      </c>
      <c r="D2400" t="s">
        <v>259</v>
      </c>
      <c r="E2400" t="s">
        <v>263</v>
      </c>
      <c r="F2400" s="35">
        <v>689.84900000000005</v>
      </c>
      <c r="G2400" s="35">
        <v>113.07</v>
      </c>
      <c r="H2400" s="35">
        <v>538.346</v>
      </c>
      <c r="I2400" s="35">
        <v>6.1769999999999996</v>
      </c>
      <c r="J2400" s="35">
        <v>0</v>
      </c>
      <c r="K2400" s="35">
        <v>0</v>
      </c>
      <c r="L2400" s="35">
        <v>0</v>
      </c>
      <c r="M2400" s="35">
        <v>32.256</v>
      </c>
      <c r="N2400" s="35">
        <v>0</v>
      </c>
      <c r="O2400" s="35">
        <v>0</v>
      </c>
      <c r="P2400" s="35">
        <v>0</v>
      </c>
      <c r="Q2400" s="35">
        <v>0</v>
      </c>
      <c r="R2400" s="35"/>
      <c r="S2400" s="35"/>
    </row>
    <row r="2401" spans="1:19">
      <c r="A2401" t="s">
        <v>290</v>
      </c>
      <c r="B2401" t="s">
        <v>48</v>
      </c>
      <c r="C2401" t="s">
        <v>330</v>
      </c>
      <c r="D2401" t="s">
        <v>259</v>
      </c>
      <c r="E2401" t="s">
        <v>263</v>
      </c>
      <c r="F2401" s="35">
        <v>1028.819</v>
      </c>
      <c r="G2401" s="35">
        <v>178.36</v>
      </c>
      <c r="H2401" s="35">
        <v>670.72199999999998</v>
      </c>
      <c r="I2401" s="35">
        <v>0</v>
      </c>
      <c r="J2401" s="35">
        <v>0</v>
      </c>
      <c r="K2401" s="35">
        <v>0</v>
      </c>
      <c r="L2401" s="35">
        <v>0</v>
      </c>
      <c r="M2401" s="35">
        <v>176.851</v>
      </c>
      <c r="N2401" s="35">
        <v>0</v>
      </c>
      <c r="O2401" s="35">
        <v>0</v>
      </c>
      <c r="P2401" s="35">
        <v>2.8860000000000001</v>
      </c>
      <c r="Q2401" s="35">
        <v>0</v>
      </c>
      <c r="R2401" s="35"/>
      <c r="S2401" s="35"/>
    </row>
    <row r="2402" spans="1:19">
      <c r="A2402" t="s">
        <v>791</v>
      </c>
      <c r="B2402" t="s">
        <v>48</v>
      </c>
      <c r="C2402" t="s">
        <v>330</v>
      </c>
      <c r="D2402" t="s">
        <v>259</v>
      </c>
      <c r="E2402" t="s">
        <v>263</v>
      </c>
      <c r="F2402" s="35">
        <v>1333.5519999999999</v>
      </c>
      <c r="G2402" s="35">
        <v>248.04400000000001</v>
      </c>
      <c r="H2402" s="35">
        <v>862.93</v>
      </c>
      <c r="I2402" s="35">
        <v>0</v>
      </c>
      <c r="J2402" s="35">
        <v>0</v>
      </c>
      <c r="K2402" s="35">
        <v>0</v>
      </c>
      <c r="L2402" s="35">
        <v>0</v>
      </c>
      <c r="M2402" s="35">
        <v>222.172</v>
      </c>
      <c r="N2402" s="35">
        <v>0</v>
      </c>
      <c r="O2402" s="35">
        <v>0</v>
      </c>
      <c r="P2402" s="35">
        <v>0.40600000000000003</v>
      </c>
      <c r="Q2402" s="35">
        <v>0</v>
      </c>
      <c r="R2402" s="35"/>
      <c r="S2402" s="35"/>
    </row>
    <row r="2403" spans="1:19">
      <c r="A2403" t="s">
        <v>1741</v>
      </c>
      <c r="B2403" t="s">
        <v>48</v>
      </c>
      <c r="C2403" t="s">
        <v>330</v>
      </c>
      <c r="D2403" t="s">
        <v>259</v>
      </c>
      <c r="E2403" t="s">
        <v>263</v>
      </c>
      <c r="F2403" s="35">
        <v>1166.24</v>
      </c>
      <c r="G2403" s="35">
        <v>175.43</v>
      </c>
      <c r="H2403" s="35">
        <v>898.95</v>
      </c>
      <c r="I2403" s="35">
        <v>0</v>
      </c>
      <c r="J2403" s="35">
        <v>0</v>
      </c>
      <c r="K2403" s="35">
        <v>0</v>
      </c>
      <c r="L2403" s="35">
        <v>0</v>
      </c>
      <c r="M2403" s="35">
        <v>91.86</v>
      </c>
      <c r="N2403" s="35">
        <v>0</v>
      </c>
      <c r="O2403" s="35">
        <v>0</v>
      </c>
      <c r="P2403" s="35">
        <v>0</v>
      </c>
      <c r="Q2403" s="35">
        <v>0</v>
      </c>
      <c r="R2403" s="35"/>
      <c r="S2403" s="35"/>
    </row>
    <row r="2404" spans="1:19">
      <c r="A2404" t="s">
        <v>1742</v>
      </c>
      <c r="B2404" t="s">
        <v>48</v>
      </c>
      <c r="C2404" t="s">
        <v>330</v>
      </c>
      <c r="D2404" t="s">
        <v>259</v>
      </c>
      <c r="E2404" t="s">
        <v>263</v>
      </c>
      <c r="F2404" s="35">
        <v>694.71609999999998</v>
      </c>
      <c r="G2404" s="35">
        <v>102.14</v>
      </c>
      <c r="H2404" s="35">
        <v>520.85</v>
      </c>
      <c r="I2404" s="35">
        <v>0</v>
      </c>
      <c r="J2404" s="35">
        <v>0</v>
      </c>
      <c r="K2404" s="35">
        <v>0</v>
      </c>
      <c r="L2404" s="35">
        <v>0</v>
      </c>
      <c r="M2404" s="35">
        <v>67.826999999999998</v>
      </c>
      <c r="N2404" s="35">
        <v>0</v>
      </c>
      <c r="O2404" s="35">
        <v>0</v>
      </c>
      <c r="P2404" s="35">
        <v>3.899</v>
      </c>
      <c r="Q2404" s="35">
        <v>0</v>
      </c>
      <c r="R2404" s="35"/>
      <c r="S2404" s="35"/>
    </row>
    <row r="2405" spans="1:19">
      <c r="A2405" t="s">
        <v>292</v>
      </c>
      <c r="B2405" t="s">
        <v>48</v>
      </c>
      <c r="C2405" t="s">
        <v>330</v>
      </c>
      <c r="D2405" t="s">
        <v>259</v>
      </c>
      <c r="E2405" t="s">
        <v>260</v>
      </c>
      <c r="F2405" s="35">
        <v>1583.58</v>
      </c>
      <c r="G2405" s="35">
        <v>221.36</v>
      </c>
      <c r="H2405" s="35">
        <v>1155.577</v>
      </c>
      <c r="I2405" s="35">
        <v>0</v>
      </c>
      <c r="J2405" s="35">
        <v>0</v>
      </c>
      <c r="K2405" s="35">
        <v>0</v>
      </c>
      <c r="L2405" s="35">
        <v>0</v>
      </c>
      <c r="M2405" s="35">
        <v>181.98699999999999</v>
      </c>
      <c r="N2405" s="35">
        <v>0</v>
      </c>
      <c r="O2405" s="35">
        <v>0</v>
      </c>
      <c r="P2405" s="35">
        <v>24.655999999999999</v>
      </c>
      <c r="Q2405" s="35">
        <v>0</v>
      </c>
      <c r="R2405" s="35"/>
      <c r="S2405" s="35"/>
    </row>
    <row r="2406" spans="1:19">
      <c r="A2406" t="s">
        <v>744</v>
      </c>
      <c r="B2406" t="s">
        <v>48</v>
      </c>
      <c r="C2406" t="s">
        <v>330</v>
      </c>
      <c r="D2406" t="s">
        <v>259</v>
      </c>
      <c r="E2406" t="s">
        <v>263</v>
      </c>
      <c r="F2406" s="35">
        <v>478.84899999999999</v>
      </c>
      <c r="G2406" s="35">
        <v>106.50700000000001</v>
      </c>
      <c r="H2406" s="35">
        <v>233.59700000000001</v>
      </c>
      <c r="I2406" s="35">
        <v>0.61</v>
      </c>
      <c r="J2406" s="35">
        <v>0</v>
      </c>
      <c r="K2406" s="35">
        <v>0</v>
      </c>
      <c r="L2406" s="35">
        <v>0</v>
      </c>
      <c r="M2406" s="35">
        <v>138.13499999999999</v>
      </c>
      <c r="N2406" s="35">
        <v>0</v>
      </c>
      <c r="O2406" s="35">
        <v>0</v>
      </c>
      <c r="P2406" s="35">
        <v>0</v>
      </c>
      <c r="Q2406" s="35">
        <v>0</v>
      </c>
      <c r="R2406" s="35"/>
      <c r="S2406" s="35"/>
    </row>
    <row r="2407" spans="1:19">
      <c r="A2407" t="s">
        <v>1743</v>
      </c>
      <c r="B2407" t="s">
        <v>48</v>
      </c>
      <c r="C2407" t="s">
        <v>330</v>
      </c>
      <c r="D2407" t="s">
        <v>259</v>
      </c>
      <c r="E2407" t="s">
        <v>260</v>
      </c>
      <c r="F2407" s="35">
        <v>696.52200000000005</v>
      </c>
      <c r="G2407" s="35">
        <v>95.29</v>
      </c>
      <c r="H2407" s="35">
        <v>397.75900000000001</v>
      </c>
      <c r="I2407" s="35">
        <v>3.3010000000000002</v>
      </c>
      <c r="J2407" s="35">
        <v>0</v>
      </c>
      <c r="K2407" s="35">
        <v>0</v>
      </c>
      <c r="L2407" s="35">
        <v>0</v>
      </c>
      <c r="M2407" s="35">
        <v>200.172</v>
      </c>
      <c r="N2407" s="35">
        <v>0</v>
      </c>
      <c r="O2407" s="35">
        <v>0</v>
      </c>
      <c r="P2407" s="35">
        <v>0</v>
      </c>
      <c r="Q2407" s="35">
        <v>0</v>
      </c>
      <c r="R2407" s="35"/>
      <c r="S2407" s="35"/>
    </row>
    <row r="2408" spans="1:19">
      <c r="A2408" t="s">
        <v>550</v>
      </c>
      <c r="B2408" t="s">
        <v>48</v>
      </c>
      <c r="C2408" t="s">
        <v>118</v>
      </c>
      <c r="D2408" t="s">
        <v>259</v>
      </c>
      <c r="E2408" t="s">
        <v>260</v>
      </c>
      <c r="F2408" s="35">
        <v>2604.2130000000002</v>
      </c>
      <c r="G2408" s="35">
        <v>256.38</v>
      </c>
      <c r="H2408" s="35">
        <v>883.16600000000005</v>
      </c>
      <c r="I2408" s="35">
        <v>5.8739999999999997</v>
      </c>
      <c r="J2408" s="35">
        <v>0</v>
      </c>
      <c r="K2408" s="35">
        <v>0</v>
      </c>
      <c r="L2408" s="35">
        <v>0</v>
      </c>
      <c r="M2408" s="35">
        <v>1453.6379999999999</v>
      </c>
      <c r="N2408" s="35">
        <v>0</v>
      </c>
      <c r="O2408" s="35">
        <v>0</v>
      </c>
      <c r="P2408" s="35">
        <v>5.1550000000000002</v>
      </c>
      <c r="Q2408" s="35">
        <v>0</v>
      </c>
      <c r="R2408" s="35"/>
      <c r="S2408" s="35"/>
    </row>
    <row r="2409" spans="1:19">
      <c r="A2409" t="s">
        <v>634</v>
      </c>
      <c r="B2409" t="s">
        <v>48</v>
      </c>
      <c r="C2409" t="s">
        <v>330</v>
      </c>
      <c r="D2409" t="s">
        <v>259</v>
      </c>
      <c r="E2409" t="s">
        <v>263</v>
      </c>
      <c r="F2409" s="35">
        <v>422.40899999999999</v>
      </c>
      <c r="G2409" s="35">
        <v>69.209999999999994</v>
      </c>
      <c r="H2409" s="35">
        <v>341.00900000000001</v>
      </c>
      <c r="I2409" s="35">
        <v>0</v>
      </c>
      <c r="J2409" s="35">
        <v>0</v>
      </c>
      <c r="K2409" s="35">
        <v>0</v>
      </c>
      <c r="L2409" s="35">
        <v>0</v>
      </c>
      <c r="M2409" s="35">
        <v>12.19</v>
      </c>
      <c r="N2409" s="35">
        <v>0</v>
      </c>
      <c r="O2409" s="35">
        <v>0</v>
      </c>
      <c r="P2409" s="35">
        <v>0</v>
      </c>
      <c r="Q2409" s="35">
        <v>0</v>
      </c>
      <c r="R2409" s="35"/>
      <c r="S2409" s="35"/>
    </row>
    <row r="2410" spans="1:19">
      <c r="A2410" t="s">
        <v>1744</v>
      </c>
      <c r="B2410" t="s">
        <v>48</v>
      </c>
      <c r="C2410" t="s">
        <v>330</v>
      </c>
      <c r="D2410" t="s">
        <v>259</v>
      </c>
      <c r="E2410" t="s">
        <v>263</v>
      </c>
      <c r="F2410" s="35">
        <v>900.71100000000001</v>
      </c>
      <c r="G2410" s="35">
        <v>149.51</v>
      </c>
      <c r="H2410" s="35">
        <v>649.03700000000003</v>
      </c>
      <c r="I2410" s="35">
        <v>13.218</v>
      </c>
      <c r="J2410" s="35">
        <v>0</v>
      </c>
      <c r="K2410" s="35">
        <v>0</v>
      </c>
      <c r="L2410" s="35">
        <v>0</v>
      </c>
      <c r="M2410" s="35">
        <v>88.945999999999998</v>
      </c>
      <c r="N2410" s="35">
        <v>0</v>
      </c>
      <c r="O2410" s="35">
        <v>0</v>
      </c>
      <c r="P2410" s="35">
        <v>0</v>
      </c>
      <c r="Q2410" s="35">
        <v>0</v>
      </c>
      <c r="R2410" s="35"/>
      <c r="S2410" s="35"/>
    </row>
    <row r="2411" spans="1:19">
      <c r="A2411" t="s">
        <v>745</v>
      </c>
      <c r="B2411" t="s">
        <v>48</v>
      </c>
      <c r="C2411" t="s">
        <v>330</v>
      </c>
      <c r="D2411" t="s">
        <v>259</v>
      </c>
      <c r="E2411" t="s">
        <v>263</v>
      </c>
      <c r="F2411" s="35">
        <v>1042.4079999999999</v>
      </c>
      <c r="G2411" s="35">
        <v>158.27000000000001</v>
      </c>
      <c r="H2411" s="35">
        <v>750.702</v>
      </c>
      <c r="I2411" s="35">
        <v>6.7869999999999999</v>
      </c>
      <c r="J2411" s="35">
        <v>0</v>
      </c>
      <c r="K2411" s="35">
        <v>0</v>
      </c>
      <c r="L2411" s="35">
        <v>0</v>
      </c>
      <c r="M2411" s="35">
        <v>110.193</v>
      </c>
      <c r="N2411" s="35">
        <v>0</v>
      </c>
      <c r="O2411" s="35">
        <v>0</v>
      </c>
      <c r="P2411" s="35">
        <v>16.456</v>
      </c>
      <c r="Q2411" s="35">
        <v>0</v>
      </c>
      <c r="R2411" s="35"/>
      <c r="S2411" s="35"/>
    </row>
    <row r="2412" spans="1:19">
      <c r="A2412" t="s">
        <v>1745</v>
      </c>
      <c r="B2412" t="s">
        <v>48</v>
      </c>
      <c r="C2412" t="s">
        <v>330</v>
      </c>
      <c r="D2412" t="s">
        <v>259</v>
      </c>
      <c r="E2412" t="s">
        <v>260</v>
      </c>
      <c r="F2412" s="35">
        <v>1128.895</v>
      </c>
      <c r="G2412" s="35">
        <v>162.36000000000001</v>
      </c>
      <c r="H2412" s="35">
        <v>787.16200000000003</v>
      </c>
      <c r="I2412" s="35">
        <v>0</v>
      </c>
      <c r="J2412" s="35">
        <v>0</v>
      </c>
      <c r="K2412" s="35">
        <v>0</v>
      </c>
      <c r="L2412" s="35">
        <v>0</v>
      </c>
      <c r="M2412" s="35">
        <v>177.03</v>
      </c>
      <c r="N2412" s="35">
        <v>0</v>
      </c>
      <c r="O2412" s="35">
        <v>0</v>
      </c>
      <c r="P2412" s="35">
        <v>2.343</v>
      </c>
      <c r="Q2412" s="35">
        <v>0</v>
      </c>
      <c r="R2412" s="35"/>
      <c r="S2412" s="35"/>
    </row>
    <row r="2413" spans="1:19">
      <c r="A2413" t="s">
        <v>1476</v>
      </c>
      <c r="B2413" t="s">
        <v>48</v>
      </c>
      <c r="C2413" t="s">
        <v>118</v>
      </c>
      <c r="D2413" t="s">
        <v>259</v>
      </c>
      <c r="E2413" t="s">
        <v>263</v>
      </c>
      <c r="F2413" s="35">
        <v>791.02099999999996</v>
      </c>
      <c r="G2413" s="35">
        <v>164.49</v>
      </c>
      <c r="H2413" s="35">
        <v>542.15</v>
      </c>
      <c r="I2413" s="35">
        <v>0</v>
      </c>
      <c r="J2413" s="35">
        <v>0</v>
      </c>
      <c r="K2413" s="35">
        <v>0</v>
      </c>
      <c r="L2413" s="35">
        <v>0</v>
      </c>
      <c r="M2413" s="35">
        <v>63.901000000000003</v>
      </c>
      <c r="N2413" s="35">
        <v>0</v>
      </c>
      <c r="O2413" s="35">
        <v>0</v>
      </c>
      <c r="P2413" s="35">
        <v>20.48</v>
      </c>
      <c r="Q2413" s="35">
        <v>0</v>
      </c>
      <c r="R2413" s="35"/>
      <c r="S2413" s="35"/>
    </row>
    <row r="2414" spans="1:19">
      <c r="A2414" t="s">
        <v>746</v>
      </c>
      <c r="B2414" t="s">
        <v>48</v>
      </c>
      <c r="C2414" t="s">
        <v>330</v>
      </c>
      <c r="D2414" t="s">
        <v>259</v>
      </c>
      <c r="E2414" t="s">
        <v>263</v>
      </c>
      <c r="F2414" s="35">
        <v>1023.7859999999999</v>
      </c>
      <c r="G2414" s="35">
        <v>185.47499999999999</v>
      </c>
      <c r="H2414" s="35">
        <v>715.76199999999994</v>
      </c>
      <c r="I2414" s="35">
        <v>29.834</v>
      </c>
      <c r="J2414" s="35">
        <v>0</v>
      </c>
      <c r="K2414" s="35">
        <v>0</v>
      </c>
      <c r="L2414" s="35">
        <v>0</v>
      </c>
      <c r="M2414" s="35">
        <v>91.994</v>
      </c>
      <c r="N2414" s="35">
        <v>0</v>
      </c>
      <c r="O2414" s="35">
        <v>0</v>
      </c>
      <c r="P2414" s="35">
        <v>0.72099999999999997</v>
      </c>
      <c r="Q2414" s="35">
        <v>0</v>
      </c>
      <c r="R2414" s="35"/>
      <c r="S2414" s="35"/>
    </row>
    <row r="2415" spans="1:19">
      <c r="A2415" t="s">
        <v>294</v>
      </c>
      <c r="B2415" t="s">
        <v>48</v>
      </c>
      <c r="C2415" t="s">
        <v>118</v>
      </c>
      <c r="D2415" t="s">
        <v>259</v>
      </c>
      <c r="E2415" t="s">
        <v>263</v>
      </c>
      <c r="F2415" s="35">
        <v>1124.9169999999999</v>
      </c>
      <c r="G2415" s="35">
        <v>185.4</v>
      </c>
      <c r="H2415" s="35">
        <v>822.05</v>
      </c>
      <c r="I2415" s="35">
        <v>4.0330000000000004</v>
      </c>
      <c r="J2415" s="35">
        <v>0</v>
      </c>
      <c r="K2415" s="35">
        <v>0</v>
      </c>
      <c r="L2415" s="35">
        <v>0</v>
      </c>
      <c r="M2415" s="35">
        <v>100.43300000000001</v>
      </c>
      <c r="N2415" s="35">
        <v>0</v>
      </c>
      <c r="O2415" s="35">
        <v>0</v>
      </c>
      <c r="P2415" s="35">
        <v>13.000999999999999</v>
      </c>
      <c r="Q2415" s="35">
        <v>0</v>
      </c>
      <c r="R2415" s="35"/>
      <c r="S2415" s="35"/>
    </row>
    <row r="2416" spans="1:19">
      <c r="A2416" t="s">
        <v>962</v>
      </c>
      <c r="B2416" t="s">
        <v>48</v>
      </c>
      <c r="C2416" t="s">
        <v>118</v>
      </c>
      <c r="D2416" t="s">
        <v>259</v>
      </c>
      <c r="E2416" t="s">
        <v>263</v>
      </c>
      <c r="F2416" s="35">
        <v>1032.2750000000001</v>
      </c>
      <c r="G2416" s="35">
        <v>162.13999999999999</v>
      </c>
      <c r="H2416" s="35">
        <v>810.81899999999996</v>
      </c>
      <c r="I2416" s="35">
        <v>0</v>
      </c>
      <c r="J2416" s="35">
        <v>0</v>
      </c>
      <c r="K2416" s="35">
        <v>0</v>
      </c>
      <c r="L2416" s="35">
        <v>0</v>
      </c>
      <c r="M2416" s="35">
        <v>49.137999999999998</v>
      </c>
      <c r="N2416" s="35">
        <v>0</v>
      </c>
      <c r="O2416" s="35">
        <v>0</v>
      </c>
      <c r="P2416" s="35">
        <v>10.178000000000001</v>
      </c>
      <c r="Q2416" s="35">
        <v>0</v>
      </c>
      <c r="R2416" s="35"/>
      <c r="S2416" s="35"/>
    </row>
    <row r="2417" spans="1:19">
      <c r="A2417" t="s">
        <v>295</v>
      </c>
      <c r="B2417" t="s">
        <v>48</v>
      </c>
      <c r="C2417" t="s">
        <v>330</v>
      </c>
      <c r="D2417" t="s">
        <v>259</v>
      </c>
      <c r="E2417" t="s">
        <v>263</v>
      </c>
      <c r="F2417" s="35">
        <v>411.26400000000001</v>
      </c>
      <c r="G2417" s="35">
        <v>62.548999999999999</v>
      </c>
      <c r="H2417" s="35">
        <v>314.23599999999999</v>
      </c>
      <c r="I2417" s="35">
        <v>0</v>
      </c>
      <c r="J2417" s="35">
        <v>0</v>
      </c>
      <c r="K2417" s="35">
        <v>0</v>
      </c>
      <c r="L2417" s="35">
        <v>0</v>
      </c>
      <c r="M2417" s="35">
        <v>34.478999999999999</v>
      </c>
      <c r="N2417" s="35">
        <v>0</v>
      </c>
      <c r="O2417" s="35">
        <v>0</v>
      </c>
      <c r="P2417" s="35">
        <v>0</v>
      </c>
      <c r="Q2417" s="35">
        <v>0</v>
      </c>
      <c r="R2417" s="35"/>
      <c r="S2417" s="35"/>
    </row>
    <row r="2418" spans="1:19">
      <c r="A2418" t="s">
        <v>1222</v>
      </c>
      <c r="B2418" t="s">
        <v>48</v>
      </c>
      <c r="C2418" t="s">
        <v>330</v>
      </c>
      <c r="D2418" t="s">
        <v>259</v>
      </c>
      <c r="E2418" t="s">
        <v>263</v>
      </c>
      <c r="F2418" s="35">
        <v>802.67200000000003</v>
      </c>
      <c r="G2418" s="35">
        <v>92.71</v>
      </c>
      <c r="H2418" s="35">
        <v>605.02800000000002</v>
      </c>
      <c r="I2418" s="35">
        <v>1.371</v>
      </c>
      <c r="J2418" s="35">
        <v>0</v>
      </c>
      <c r="K2418" s="35">
        <v>0</v>
      </c>
      <c r="L2418" s="35">
        <v>0</v>
      </c>
      <c r="M2418" s="35">
        <v>91.488</v>
      </c>
      <c r="N2418" s="35">
        <v>0</v>
      </c>
      <c r="O2418" s="35">
        <v>0</v>
      </c>
      <c r="P2418" s="35">
        <v>12.074999999999999</v>
      </c>
      <c r="Q2418" s="35">
        <v>0</v>
      </c>
      <c r="R2418" s="35"/>
      <c r="S2418" s="35"/>
    </row>
    <row r="2419" spans="1:19">
      <c r="A2419" t="s">
        <v>296</v>
      </c>
      <c r="B2419" t="s">
        <v>48</v>
      </c>
      <c r="C2419" t="s">
        <v>330</v>
      </c>
      <c r="D2419" t="s">
        <v>259</v>
      </c>
      <c r="E2419" t="s">
        <v>263</v>
      </c>
      <c r="F2419" s="35">
        <v>638.02</v>
      </c>
      <c r="G2419" s="35">
        <v>126.14400000000001</v>
      </c>
      <c r="H2419" s="35">
        <v>496.8</v>
      </c>
      <c r="I2419" s="35">
        <v>0</v>
      </c>
      <c r="J2419" s="35">
        <v>0</v>
      </c>
      <c r="K2419" s="35">
        <v>0</v>
      </c>
      <c r="L2419" s="35">
        <v>0</v>
      </c>
      <c r="M2419" s="35">
        <v>12.803000000000001</v>
      </c>
      <c r="N2419" s="35">
        <v>0</v>
      </c>
      <c r="O2419" s="35">
        <v>0</v>
      </c>
      <c r="P2419" s="35">
        <v>2.2730000000000001</v>
      </c>
      <c r="Q2419" s="35">
        <v>0</v>
      </c>
      <c r="R2419" s="35"/>
      <c r="S2419" s="35"/>
    </row>
    <row r="2420" spans="1:19">
      <c r="A2420" t="s">
        <v>297</v>
      </c>
      <c r="B2420" t="s">
        <v>48</v>
      </c>
      <c r="C2420" t="s">
        <v>118</v>
      </c>
      <c r="D2420" t="s">
        <v>259</v>
      </c>
      <c r="E2420" t="s">
        <v>260</v>
      </c>
      <c r="F2420" s="35">
        <v>974.50699999999995</v>
      </c>
      <c r="G2420" s="35">
        <v>148.44</v>
      </c>
      <c r="H2420" s="35">
        <v>693.73099999999999</v>
      </c>
      <c r="I2420" s="35">
        <v>0</v>
      </c>
      <c r="J2420" s="35">
        <v>0</v>
      </c>
      <c r="K2420" s="35">
        <v>0</v>
      </c>
      <c r="L2420" s="35">
        <v>0</v>
      </c>
      <c r="M2420" s="35">
        <v>130.303</v>
      </c>
      <c r="N2420" s="35">
        <v>0</v>
      </c>
      <c r="O2420" s="35">
        <v>0</v>
      </c>
      <c r="P2420" s="35">
        <v>2.0329999999999999</v>
      </c>
      <c r="Q2420" s="35">
        <v>0</v>
      </c>
      <c r="R2420" s="35"/>
      <c r="S2420" s="35"/>
    </row>
    <row r="2421" spans="1:19">
      <c r="A2421" t="s">
        <v>387</v>
      </c>
      <c r="B2421" t="s">
        <v>48</v>
      </c>
      <c r="C2421" t="s">
        <v>330</v>
      </c>
      <c r="D2421" t="s">
        <v>259</v>
      </c>
      <c r="E2421" t="s">
        <v>263</v>
      </c>
      <c r="F2421" s="35">
        <v>481.82799999999997</v>
      </c>
      <c r="G2421" s="35">
        <v>94.8</v>
      </c>
      <c r="H2421" s="35">
        <v>360.36700000000002</v>
      </c>
      <c r="I2421" s="35">
        <v>0</v>
      </c>
      <c r="J2421" s="35">
        <v>0</v>
      </c>
      <c r="K2421" s="35">
        <v>0</v>
      </c>
      <c r="L2421" s="35">
        <v>0</v>
      </c>
      <c r="M2421" s="35">
        <v>22.965</v>
      </c>
      <c r="N2421" s="35">
        <v>0</v>
      </c>
      <c r="O2421" s="35">
        <v>0</v>
      </c>
      <c r="P2421" s="35">
        <v>3.6960000000000002</v>
      </c>
      <c r="Q2421" s="35">
        <v>0</v>
      </c>
      <c r="R2421" s="35"/>
      <c r="S2421" s="35"/>
    </row>
    <row r="2422" spans="1:19">
      <c r="A2422" t="s">
        <v>753</v>
      </c>
      <c r="B2422" t="s">
        <v>48</v>
      </c>
      <c r="C2422" t="s">
        <v>118</v>
      </c>
      <c r="D2422" t="s">
        <v>259</v>
      </c>
      <c r="E2422" t="s">
        <v>260</v>
      </c>
      <c r="F2422" s="35">
        <v>3134.2649999999999</v>
      </c>
      <c r="G2422" s="35">
        <v>296.61</v>
      </c>
      <c r="H2422" s="35">
        <v>1718.952</v>
      </c>
      <c r="I2422" s="35">
        <v>0</v>
      </c>
      <c r="J2422" s="35">
        <v>0</v>
      </c>
      <c r="K2422" s="35">
        <v>0</v>
      </c>
      <c r="L2422" s="35">
        <v>0</v>
      </c>
      <c r="M2422" s="35">
        <v>1118.703</v>
      </c>
      <c r="N2422" s="35">
        <v>0</v>
      </c>
      <c r="O2422" s="35">
        <v>0</v>
      </c>
      <c r="P2422" s="35">
        <v>0</v>
      </c>
      <c r="Q2422" s="35">
        <v>0</v>
      </c>
      <c r="R2422" s="35"/>
      <c r="S2422" s="35"/>
    </row>
    <row r="2423" spans="1:19">
      <c r="A2423" t="s">
        <v>433</v>
      </c>
      <c r="B2423" t="s">
        <v>48</v>
      </c>
      <c r="C2423" t="s">
        <v>330</v>
      </c>
      <c r="D2423" t="s">
        <v>259</v>
      </c>
      <c r="E2423" t="s">
        <v>263</v>
      </c>
      <c r="F2423" s="35">
        <v>279.26900000000001</v>
      </c>
      <c r="G2423" s="35">
        <v>58.031999999999996</v>
      </c>
      <c r="H2423" s="35">
        <v>189.04599999999999</v>
      </c>
      <c r="I2423" s="35">
        <v>0.36199999999999999</v>
      </c>
      <c r="J2423" s="35">
        <v>0</v>
      </c>
      <c r="K2423" s="35">
        <v>0</v>
      </c>
      <c r="L2423" s="35">
        <v>0</v>
      </c>
      <c r="M2423" s="35">
        <v>28.068999999999999</v>
      </c>
      <c r="N2423" s="35">
        <v>0</v>
      </c>
      <c r="O2423" s="35">
        <v>0</v>
      </c>
      <c r="P2423" s="35">
        <v>3.76</v>
      </c>
      <c r="Q2423" s="35">
        <v>0</v>
      </c>
      <c r="R2423" s="35"/>
      <c r="S2423" s="35"/>
    </row>
    <row r="2424" spans="1:19">
      <c r="A2424" t="s">
        <v>300</v>
      </c>
      <c r="B2424" t="s">
        <v>48</v>
      </c>
      <c r="C2424" t="s">
        <v>118</v>
      </c>
      <c r="D2424" t="s">
        <v>259</v>
      </c>
      <c r="E2424" t="s">
        <v>263</v>
      </c>
      <c r="F2424" s="35">
        <v>736.46600000000001</v>
      </c>
      <c r="G2424" s="35">
        <v>133.63</v>
      </c>
      <c r="H2424" s="35">
        <v>478.87599999999998</v>
      </c>
      <c r="I2424" s="35">
        <v>22.484999999999999</v>
      </c>
      <c r="J2424" s="35">
        <v>0</v>
      </c>
      <c r="K2424" s="35">
        <v>0</v>
      </c>
      <c r="L2424" s="35">
        <v>0</v>
      </c>
      <c r="M2424" s="35">
        <v>95.332999999999998</v>
      </c>
      <c r="N2424" s="35">
        <v>0</v>
      </c>
      <c r="O2424" s="35">
        <v>0</v>
      </c>
      <c r="P2424" s="35">
        <v>6.1420000000000003</v>
      </c>
      <c r="Q2424" s="35">
        <v>0</v>
      </c>
      <c r="R2424" s="35"/>
      <c r="S2424" s="35"/>
    </row>
    <row r="2425" spans="1:19">
      <c r="A2425" t="s">
        <v>301</v>
      </c>
      <c r="B2425" t="s">
        <v>48</v>
      </c>
      <c r="C2425" t="s">
        <v>330</v>
      </c>
      <c r="D2425" t="s">
        <v>259</v>
      </c>
      <c r="E2425" t="s">
        <v>263</v>
      </c>
      <c r="F2425" s="35">
        <v>1374.777</v>
      </c>
      <c r="G2425" s="35">
        <v>150.99</v>
      </c>
      <c r="H2425" s="35">
        <v>1061.19</v>
      </c>
      <c r="I2425" s="35">
        <v>8.0449999999999999</v>
      </c>
      <c r="J2425" s="35">
        <v>0</v>
      </c>
      <c r="K2425" s="35">
        <v>0</v>
      </c>
      <c r="L2425" s="35">
        <v>0</v>
      </c>
      <c r="M2425" s="35">
        <v>149.26900000000001</v>
      </c>
      <c r="N2425" s="35">
        <v>0</v>
      </c>
      <c r="O2425" s="35">
        <v>0</v>
      </c>
      <c r="P2425" s="35">
        <v>5.2830000000000004</v>
      </c>
      <c r="Q2425" s="35">
        <v>0</v>
      </c>
      <c r="R2425" s="35"/>
      <c r="S2425" s="35"/>
    </row>
    <row r="2426" spans="1:19">
      <c r="A2426" t="s">
        <v>717</v>
      </c>
      <c r="B2426" t="s">
        <v>48</v>
      </c>
      <c r="C2426" t="s">
        <v>330</v>
      </c>
      <c r="D2426" t="s">
        <v>259</v>
      </c>
      <c r="E2426" t="s">
        <v>263</v>
      </c>
      <c r="F2426" s="35">
        <v>461.66899999999998</v>
      </c>
      <c r="G2426" s="35">
        <v>69.739999999999995</v>
      </c>
      <c r="H2426" s="35">
        <v>325.83699999999999</v>
      </c>
      <c r="I2426" s="35">
        <v>3.262</v>
      </c>
      <c r="J2426" s="35">
        <v>0</v>
      </c>
      <c r="K2426" s="35">
        <v>0</v>
      </c>
      <c r="L2426" s="35">
        <v>0</v>
      </c>
      <c r="M2426" s="35">
        <v>36.893000000000001</v>
      </c>
      <c r="N2426" s="35">
        <v>0</v>
      </c>
      <c r="O2426" s="35">
        <v>0</v>
      </c>
      <c r="P2426" s="35">
        <v>25.937000000000001</v>
      </c>
      <c r="Q2426" s="35">
        <v>0</v>
      </c>
      <c r="R2426" s="35"/>
      <c r="S2426" s="35"/>
    </row>
    <row r="2427" spans="1:19">
      <c r="A2427" t="s">
        <v>389</v>
      </c>
      <c r="B2427" t="s">
        <v>48</v>
      </c>
      <c r="C2427" t="s">
        <v>118</v>
      </c>
      <c r="D2427" t="s">
        <v>259</v>
      </c>
      <c r="E2427" t="s">
        <v>263</v>
      </c>
      <c r="F2427" s="35">
        <v>1077.8579999999999</v>
      </c>
      <c r="G2427" s="35">
        <v>180.73</v>
      </c>
      <c r="H2427" s="35">
        <v>831.49900000000002</v>
      </c>
      <c r="I2427" s="35">
        <v>0</v>
      </c>
      <c r="J2427" s="35">
        <v>0</v>
      </c>
      <c r="K2427" s="35">
        <v>0</v>
      </c>
      <c r="L2427" s="35">
        <v>0</v>
      </c>
      <c r="M2427" s="35">
        <v>65.629000000000005</v>
      </c>
      <c r="N2427" s="35">
        <v>0</v>
      </c>
      <c r="O2427" s="35">
        <v>0</v>
      </c>
      <c r="P2427" s="35">
        <v>0</v>
      </c>
      <c r="Q2427" s="35">
        <v>0</v>
      </c>
      <c r="R2427" s="35"/>
      <c r="S2427" s="35"/>
    </row>
    <row r="2428" spans="1:19">
      <c r="A2428" t="s">
        <v>1746</v>
      </c>
      <c r="B2428" t="s">
        <v>48</v>
      </c>
      <c r="C2428" t="s">
        <v>330</v>
      </c>
      <c r="D2428" t="s">
        <v>259</v>
      </c>
      <c r="E2428" t="s">
        <v>263</v>
      </c>
      <c r="F2428" s="35">
        <v>818.00810000000001</v>
      </c>
      <c r="G2428" s="35">
        <v>116.24</v>
      </c>
      <c r="H2428" s="35">
        <v>553.13900000000001</v>
      </c>
      <c r="I2428" s="35">
        <v>0</v>
      </c>
      <c r="J2428" s="35">
        <v>0</v>
      </c>
      <c r="K2428" s="35">
        <v>0</v>
      </c>
      <c r="L2428" s="35">
        <v>0</v>
      </c>
      <c r="M2428" s="35">
        <v>141.66499999999999</v>
      </c>
      <c r="N2428" s="35">
        <v>0</v>
      </c>
      <c r="O2428" s="35">
        <v>0</v>
      </c>
      <c r="P2428" s="35">
        <v>6.9640000000000004</v>
      </c>
      <c r="Q2428" s="35">
        <v>0</v>
      </c>
      <c r="R2428" s="35"/>
      <c r="S2428" s="35"/>
    </row>
    <row r="2429" spans="1:19">
      <c r="A2429" t="s">
        <v>1747</v>
      </c>
      <c r="B2429" t="s">
        <v>48</v>
      </c>
      <c r="C2429" t="s">
        <v>330</v>
      </c>
      <c r="D2429" t="s">
        <v>259</v>
      </c>
      <c r="E2429" t="s">
        <v>260</v>
      </c>
      <c r="F2429" s="35">
        <v>1148.7929999999999</v>
      </c>
      <c r="G2429" s="35">
        <v>160.41</v>
      </c>
      <c r="H2429" s="35">
        <v>808.40300000000002</v>
      </c>
      <c r="I2429" s="35">
        <v>0</v>
      </c>
      <c r="J2429" s="35">
        <v>0</v>
      </c>
      <c r="K2429" s="35">
        <v>0</v>
      </c>
      <c r="L2429" s="35">
        <v>0</v>
      </c>
      <c r="M2429" s="35">
        <v>177.89</v>
      </c>
      <c r="N2429" s="35">
        <v>0</v>
      </c>
      <c r="O2429" s="35">
        <v>0</v>
      </c>
      <c r="P2429" s="35">
        <v>2.09</v>
      </c>
      <c r="Q2429" s="35">
        <v>0</v>
      </c>
      <c r="R2429" s="35"/>
      <c r="S2429" s="35"/>
    </row>
    <row r="2430" spans="1:19">
      <c r="A2430" t="s">
        <v>1748</v>
      </c>
      <c r="B2430" t="s">
        <v>48</v>
      </c>
      <c r="C2430" t="s">
        <v>330</v>
      </c>
      <c r="D2430" t="s">
        <v>259</v>
      </c>
      <c r="E2430" t="s">
        <v>263</v>
      </c>
      <c r="F2430" s="35">
        <v>1035.348</v>
      </c>
      <c r="G2430" s="35">
        <v>166.04</v>
      </c>
      <c r="H2430" s="35">
        <v>717.90300000000002</v>
      </c>
      <c r="I2430" s="35">
        <v>5.9210000000000003</v>
      </c>
      <c r="J2430" s="35">
        <v>0</v>
      </c>
      <c r="K2430" s="35">
        <v>0</v>
      </c>
      <c r="L2430" s="35">
        <v>0</v>
      </c>
      <c r="M2430" s="35">
        <v>145.48400000000001</v>
      </c>
      <c r="N2430" s="35">
        <v>0</v>
      </c>
      <c r="O2430" s="35">
        <v>0</v>
      </c>
      <c r="P2430" s="35">
        <v>0</v>
      </c>
      <c r="Q2430" s="35">
        <v>0</v>
      </c>
      <c r="R2430" s="35"/>
      <c r="S2430" s="35"/>
    </row>
    <row r="2431" spans="1:19">
      <c r="A2431" t="s">
        <v>305</v>
      </c>
      <c r="B2431" t="s">
        <v>48</v>
      </c>
      <c r="C2431" t="s">
        <v>118</v>
      </c>
      <c r="D2431" t="s">
        <v>259</v>
      </c>
      <c r="E2431" t="s">
        <v>263</v>
      </c>
      <c r="F2431" s="35">
        <v>746.76900000000001</v>
      </c>
      <c r="G2431" s="35">
        <v>99.037989999999994</v>
      </c>
      <c r="H2431" s="35">
        <v>594.68200000000002</v>
      </c>
      <c r="I2431" s="35">
        <v>0</v>
      </c>
      <c r="J2431" s="35">
        <v>0</v>
      </c>
      <c r="K2431" s="35">
        <v>0</v>
      </c>
      <c r="L2431" s="35">
        <v>0</v>
      </c>
      <c r="M2431" s="35">
        <v>53.048999999999999</v>
      </c>
      <c r="N2431" s="35">
        <v>0</v>
      </c>
      <c r="O2431" s="35">
        <v>0</v>
      </c>
      <c r="P2431" s="35">
        <v>0</v>
      </c>
      <c r="Q2431" s="35">
        <v>0</v>
      </c>
      <c r="R2431" s="35"/>
      <c r="S2431" s="35"/>
    </row>
    <row r="2432" spans="1:19">
      <c r="A2432" t="s">
        <v>306</v>
      </c>
      <c r="B2432" t="s">
        <v>48</v>
      </c>
      <c r="C2432" t="s">
        <v>118</v>
      </c>
      <c r="D2432" t="s">
        <v>259</v>
      </c>
      <c r="E2432" t="s">
        <v>260</v>
      </c>
      <c r="F2432" s="35">
        <v>1279.99</v>
      </c>
      <c r="G2432" s="35">
        <v>193.38</v>
      </c>
      <c r="H2432" s="35">
        <v>710.65200000000004</v>
      </c>
      <c r="I2432" s="35">
        <v>6.4000000000000001E-2</v>
      </c>
      <c r="J2432" s="35">
        <v>0</v>
      </c>
      <c r="K2432" s="35">
        <v>0</v>
      </c>
      <c r="L2432" s="35">
        <v>0</v>
      </c>
      <c r="M2432" s="35">
        <v>375.89400000000001</v>
      </c>
      <c r="N2432" s="35">
        <v>0</v>
      </c>
      <c r="O2432" s="35">
        <v>0</v>
      </c>
      <c r="P2432" s="35">
        <v>0</v>
      </c>
      <c r="Q2432" s="35">
        <v>0</v>
      </c>
      <c r="R2432" s="35"/>
      <c r="S2432" s="35"/>
    </row>
    <row r="2433" spans="1:19">
      <c r="A2433" t="s">
        <v>308</v>
      </c>
      <c r="B2433" t="s">
        <v>48</v>
      </c>
      <c r="C2433" t="s">
        <v>330</v>
      </c>
      <c r="D2433" t="s">
        <v>259</v>
      </c>
      <c r="E2433" t="s">
        <v>263</v>
      </c>
      <c r="F2433" s="35">
        <v>707.745</v>
      </c>
      <c r="G2433" s="35">
        <v>185.55</v>
      </c>
      <c r="H2433" s="35">
        <v>356.25700000000001</v>
      </c>
      <c r="I2433" s="35">
        <v>0</v>
      </c>
      <c r="J2433" s="35">
        <v>0</v>
      </c>
      <c r="K2433" s="35">
        <v>0</v>
      </c>
      <c r="L2433" s="35">
        <v>0</v>
      </c>
      <c r="M2433" s="35">
        <v>152.13300000000001</v>
      </c>
      <c r="N2433" s="35">
        <v>0</v>
      </c>
      <c r="O2433" s="35">
        <v>0</v>
      </c>
      <c r="P2433" s="35">
        <v>13.805</v>
      </c>
      <c r="Q2433" s="35">
        <v>0</v>
      </c>
      <c r="R2433" s="35"/>
      <c r="S2433" s="35"/>
    </row>
    <row r="2434" spans="1:19">
      <c r="A2434" t="s">
        <v>309</v>
      </c>
      <c r="B2434" t="s">
        <v>48</v>
      </c>
      <c r="C2434" t="s">
        <v>330</v>
      </c>
      <c r="D2434" t="s">
        <v>259</v>
      </c>
      <c r="E2434" t="s">
        <v>263</v>
      </c>
      <c r="F2434" s="35">
        <v>798.07399999999996</v>
      </c>
      <c r="G2434" s="35">
        <v>156.11000000000001</v>
      </c>
      <c r="H2434" s="35">
        <v>528.346</v>
      </c>
      <c r="I2434" s="35">
        <v>7.9820000000000002</v>
      </c>
      <c r="J2434" s="35">
        <v>0</v>
      </c>
      <c r="K2434" s="35">
        <v>0</v>
      </c>
      <c r="L2434" s="35">
        <v>0</v>
      </c>
      <c r="M2434" s="35">
        <v>105.636</v>
      </c>
      <c r="N2434" s="35">
        <v>0</v>
      </c>
      <c r="O2434" s="35">
        <v>0</v>
      </c>
      <c r="P2434" s="35">
        <v>0</v>
      </c>
      <c r="Q2434" s="35">
        <v>0</v>
      </c>
      <c r="R2434" s="35"/>
      <c r="S2434" s="35"/>
    </row>
    <row r="2435" spans="1:19">
      <c r="A2435" t="s">
        <v>1749</v>
      </c>
      <c r="B2435" t="s">
        <v>48</v>
      </c>
      <c r="C2435" t="s">
        <v>330</v>
      </c>
      <c r="D2435" t="s">
        <v>259</v>
      </c>
      <c r="E2435" t="s">
        <v>260</v>
      </c>
      <c r="F2435" s="35">
        <v>1381.877</v>
      </c>
      <c r="G2435" s="35">
        <v>231.37</v>
      </c>
      <c r="H2435" s="35">
        <v>824.31799999999998</v>
      </c>
      <c r="I2435" s="35">
        <v>0.05</v>
      </c>
      <c r="J2435" s="35">
        <v>0</v>
      </c>
      <c r="K2435" s="35">
        <v>0</v>
      </c>
      <c r="L2435" s="35">
        <v>0</v>
      </c>
      <c r="M2435" s="35">
        <v>314.815</v>
      </c>
      <c r="N2435" s="35">
        <v>0</v>
      </c>
      <c r="O2435" s="35">
        <v>0</v>
      </c>
      <c r="P2435" s="35">
        <v>11.324</v>
      </c>
      <c r="Q2435" s="35">
        <v>0</v>
      </c>
      <c r="R2435" s="35"/>
      <c r="S2435" s="35"/>
    </row>
    <row r="2436" spans="1:19">
      <c r="A2436" t="s">
        <v>1563</v>
      </c>
      <c r="B2436" t="s">
        <v>48</v>
      </c>
      <c r="C2436" t="s">
        <v>330</v>
      </c>
      <c r="D2436" t="s">
        <v>259</v>
      </c>
      <c r="E2436" t="s">
        <v>263</v>
      </c>
      <c r="F2436" s="35">
        <v>431.74</v>
      </c>
      <c r="G2436" s="35">
        <v>78.400000000000006</v>
      </c>
      <c r="H2436" s="35">
        <v>335.952</v>
      </c>
      <c r="I2436" s="35">
        <v>0</v>
      </c>
      <c r="J2436" s="35">
        <v>0</v>
      </c>
      <c r="K2436" s="35">
        <v>0</v>
      </c>
      <c r="L2436" s="35">
        <v>0</v>
      </c>
      <c r="M2436" s="35">
        <v>16.347999999999999</v>
      </c>
      <c r="N2436" s="35">
        <v>0</v>
      </c>
      <c r="O2436" s="35">
        <v>0</v>
      </c>
      <c r="P2436" s="35">
        <v>1.04</v>
      </c>
      <c r="Q2436" s="35">
        <v>0</v>
      </c>
      <c r="R2436" s="35"/>
      <c r="S2436" s="35"/>
    </row>
    <row r="2437" spans="1:19">
      <c r="A2437" t="s">
        <v>311</v>
      </c>
      <c r="B2437" t="s">
        <v>48</v>
      </c>
      <c r="C2437" t="s">
        <v>330</v>
      </c>
      <c r="D2437" t="s">
        <v>259</v>
      </c>
      <c r="E2437" t="s">
        <v>263</v>
      </c>
      <c r="F2437" s="35">
        <v>1190.066</v>
      </c>
      <c r="G2437" s="35">
        <v>164.33</v>
      </c>
      <c r="H2437" s="35">
        <v>781.94299999999998</v>
      </c>
      <c r="I2437" s="35">
        <v>0</v>
      </c>
      <c r="J2437" s="35">
        <v>0</v>
      </c>
      <c r="K2437" s="35">
        <v>0</v>
      </c>
      <c r="L2437" s="35">
        <v>0</v>
      </c>
      <c r="M2437" s="35">
        <v>146.43199999999999</v>
      </c>
      <c r="N2437" s="35">
        <v>0</v>
      </c>
      <c r="O2437" s="35">
        <v>0</v>
      </c>
      <c r="P2437" s="35">
        <v>97.361000000000004</v>
      </c>
      <c r="Q2437" s="35">
        <v>0</v>
      </c>
      <c r="R2437" s="35"/>
      <c r="S2437" s="35"/>
    </row>
    <row r="2438" spans="1:19">
      <c r="A2438" t="s">
        <v>312</v>
      </c>
      <c r="B2438" t="s">
        <v>48</v>
      </c>
      <c r="C2438" t="s">
        <v>118</v>
      </c>
      <c r="D2438" t="s">
        <v>259</v>
      </c>
      <c r="E2438" t="s">
        <v>260</v>
      </c>
      <c r="F2438" s="35">
        <v>1699.91</v>
      </c>
      <c r="G2438" s="35">
        <v>194.13</v>
      </c>
      <c r="H2438" s="35">
        <v>718.16</v>
      </c>
      <c r="I2438" s="35">
        <v>0.1</v>
      </c>
      <c r="J2438" s="35">
        <v>0</v>
      </c>
      <c r="K2438" s="35">
        <v>0</v>
      </c>
      <c r="L2438" s="35">
        <v>0</v>
      </c>
      <c r="M2438" s="35">
        <v>611.37</v>
      </c>
      <c r="N2438" s="35">
        <v>0</v>
      </c>
      <c r="O2438" s="35">
        <v>0</v>
      </c>
      <c r="P2438" s="35">
        <v>176.15</v>
      </c>
      <c r="Q2438" s="35">
        <v>0</v>
      </c>
      <c r="R2438" s="35"/>
      <c r="S2438" s="35"/>
    </row>
    <row r="2439" spans="1:19">
      <c r="A2439" t="s">
        <v>1485</v>
      </c>
      <c r="B2439" t="s">
        <v>48</v>
      </c>
      <c r="C2439" t="s">
        <v>330</v>
      </c>
      <c r="D2439" t="s">
        <v>332</v>
      </c>
      <c r="E2439" t="s">
        <v>263</v>
      </c>
      <c r="F2439" s="35">
        <v>293.40600000000001</v>
      </c>
      <c r="G2439" s="35">
        <v>42.03</v>
      </c>
      <c r="H2439" s="36">
        <v>251.376</v>
      </c>
      <c r="I2439" s="35">
        <v>0</v>
      </c>
      <c r="J2439" s="35">
        <v>0</v>
      </c>
      <c r="K2439" s="35">
        <v>0</v>
      </c>
      <c r="L2439" s="35">
        <v>0</v>
      </c>
      <c r="M2439" s="35">
        <v>5.1349999999999998</v>
      </c>
      <c r="N2439" s="35">
        <v>0</v>
      </c>
      <c r="O2439" s="35">
        <v>0</v>
      </c>
      <c r="P2439" s="35">
        <v>0</v>
      </c>
      <c r="Q2439" s="35">
        <v>0</v>
      </c>
      <c r="R2439" s="35"/>
      <c r="S2439" s="35"/>
    </row>
    <row r="2440" spans="1:19">
      <c r="A2440" t="s">
        <v>313</v>
      </c>
      <c r="B2440" t="s">
        <v>48</v>
      </c>
      <c r="C2440" t="s">
        <v>330</v>
      </c>
      <c r="D2440" t="s">
        <v>259</v>
      </c>
      <c r="E2440" t="s">
        <v>263</v>
      </c>
      <c r="F2440" s="35">
        <v>598.38599999999997</v>
      </c>
      <c r="G2440" s="35">
        <v>108.02</v>
      </c>
      <c r="H2440" s="35">
        <v>432.14100000000002</v>
      </c>
      <c r="I2440" s="35">
        <v>34.081000000000003</v>
      </c>
      <c r="J2440" s="35">
        <v>0</v>
      </c>
      <c r="K2440" s="35">
        <v>0</v>
      </c>
      <c r="L2440" s="35">
        <v>0</v>
      </c>
      <c r="M2440" s="35">
        <v>23.545000000000002</v>
      </c>
      <c r="N2440" s="35">
        <v>0</v>
      </c>
      <c r="O2440" s="35">
        <v>0</v>
      </c>
      <c r="P2440" s="35">
        <v>0.59899999999999998</v>
      </c>
      <c r="Q2440" s="35">
        <v>0</v>
      </c>
      <c r="R2440" s="35"/>
      <c r="S2440" s="35"/>
    </row>
    <row r="2441" spans="1:19">
      <c r="A2441" t="s">
        <v>1750</v>
      </c>
      <c r="B2441" t="s">
        <v>48</v>
      </c>
      <c r="C2441" t="s">
        <v>330</v>
      </c>
      <c r="D2441" t="s">
        <v>259</v>
      </c>
      <c r="E2441" t="s">
        <v>263</v>
      </c>
      <c r="F2441" s="35">
        <v>1055.3510000000001</v>
      </c>
      <c r="G2441" s="35">
        <v>189.46</v>
      </c>
      <c r="H2441" s="35">
        <v>714.31399999999996</v>
      </c>
      <c r="I2441" s="35">
        <v>0</v>
      </c>
      <c r="J2441" s="35">
        <v>0</v>
      </c>
      <c r="K2441" s="35">
        <v>0</v>
      </c>
      <c r="L2441" s="35">
        <v>0</v>
      </c>
      <c r="M2441" s="35">
        <v>148.952</v>
      </c>
      <c r="N2441" s="35">
        <v>0</v>
      </c>
      <c r="O2441" s="35">
        <v>0</v>
      </c>
      <c r="P2441" s="35">
        <v>2.625</v>
      </c>
      <c r="Q2441" s="35">
        <v>0</v>
      </c>
      <c r="R2441" s="35"/>
      <c r="S2441" s="35"/>
    </row>
    <row r="2442" spans="1:19">
      <c r="A2442" t="s">
        <v>1751</v>
      </c>
      <c r="B2442" t="s">
        <v>48</v>
      </c>
      <c r="C2442" t="s">
        <v>118</v>
      </c>
      <c r="D2442" t="s">
        <v>259</v>
      </c>
      <c r="E2442" t="s">
        <v>263</v>
      </c>
      <c r="F2442" s="35">
        <v>837.20799999999997</v>
      </c>
      <c r="G2442" s="35">
        <v>141.97999999999999</v>
      </c>
      <c r="H2442" s="35">
        <v>633.52</v>
      </c>
      <c r="I2442" s="35">
        <v>10.913</v>
      </c>
      <c r="J2442" s="35">
        <v>0</v>
      </c>
      <c r="K2442" s="35">
        <v>0</v>
      </c>
      <c r="L2442" s="35">
        <v>0</v>
      </c>
      <c r="M2442" s="35">
        <v>50.795000000000002</v>
      </c>
      <c r="N2442" s="35">
        <v>0</v>
      </c>
      <c r="O2442" s="35">
        <v>0</v>
      </c>
      <c r="P2442" s="35">
        <v>0</v>
      </c>
      <c r="Q2442" s="35">
        <v>0</v>
      </c>
      <c r="R2442" s="35"/>
      <c r="S2442" s="35"/>
    </row>
    <row r="2443" spans="1:19">
      <c r="A2443" t="s">
        <v>314</v>
      </c>
      <c r="B2443" t="s">
        <v>48</v>
      </c>
      <c r="C2443" t="s">
        <v>330</v>
      </c>
      <c r="D2443" t="s">
        <v>259</v>
      </c>
      <c r="E2443" t="s">
        <v>263</v>
      </c>
      <c r="F2443" s="35">
        <v>522.72500000000002</v>
      </c>
      <c r="G2443" s="35">
        <v>97.3</v>
      </c>
      <c r="H2443" s="35">
        <v>401.31799999999998</v>
      </c>
      <c r="I2443" s="35">
        <v>0.32400000000000001</v>
      </c>
      <c r="J2443" s="35">
        <v>0</v>
      </c>
      <c r="K2443" s="35">
        <v>0</v>
      </c>
      <c r="L2443" s="35">
        <v>0</v>
      </c>
      <c r="M2443" s="35">
        <v>23.783000000000001</v>
      </c>
      <c r="N2443" s="35">
        <v>0</v>
      </c>
      <c r="O2443" s="35">
        <v>0</v>
      </c>
      <c r="P2443" s="35">
        <v>0</v>
      </c>
      <c r="Q2443" s="35">
        <v>0</v>
      </c>
      <c r="R2443" s="35"/>
      <c r="S2443" s="35"/>
    </row>
    <row r="2444" spans="1:19">
      <c r="A2444" t="s">
        <v>1752</v>
      </c>
      <c r="B2444" t="s">
        <v>48</v>
      </c>
      <c r="C2444" t="s">
        <v>330</v>
      </c>
      <c r="D2444" t="s">
        <v>259</v>
      </c>
      <c r="E2444" t="s">
        <v>263</v>
      </c>
      <c r="F2444" s="35">
        <v>357.70209999999997</v>
      </c>
      <c r="G2444" s="35">
        <v>45.195999999999998</v>
      </c>
      <c r="H2444" s="35">
        <v>283.57100000000003</v>
      </c>
      <c r="I2444" s="35">
        <v>11.807</v>
      </c>
      <c r="J2444" s="35">
        <v>0</v>
      </c>
      <c r="K2444" s="35">
        <v>0</v>
      </c>
      <c r="L2444" s="35">
        <v>0</v>
      </c>
      <c r="M2444" s="35">
        <v>13.587999999999999</v>
      </c>
      <c r="N2444" s="35">
        <v>0</v>
      </c>
      <c r="O2444" s="35">
        <v>0</v>
      </c>
      <c r="P2444" s="35">
        <v>3.54</v>
      </c>
      <c r="Q2444" s="35">
        <v>0</v>
      </c>
      <c r="R2444" s="35"/>
      <c r="S2444" s="35"/>
    </row>
    <row r="2445" spans="1:19">
      <c r="A2445" t="s">
        <v>400</v>
      </c>
      <c r="B2445" t="s">
        <v>48</v>
      </c>
      <c r="C2445" t="s">
        <v>330</v>
      </c>
      <c r="D2445" t="s">
        <v>259</v>
      </c>
      <c r="E2445" t="s">
        <v>263</v>
      </c>
      <c r="F2445" s="35">
        <v>731.3809</v>
      </c>
      <c r="G2445" s="35">
        <v>108.23</v>
      </c>
      <c r="H2445" s="35">
        <v>436.77699999999999</v>
      </c>
      <c r="I2445" s="35">
        <v>0</v>
      </c>
      <c r="J2445" s="35">
        <v>0</v>
      </c>
      <c r="K2445" s="35">
        <v>0</v>
      </c>
      <c r="L2445" s="35">
        <v>0</v>
      </c>
      <c r="M2445" s="35">
        <v>30.73</v>
      </c>
      <c r="N2445" s="35">
        <v>0</v>
      </c>
      <c r="O2445" s="35">
        <v>0</v>
      </c>
      <c r="P2445" s="35">
        <v>155.64400000000001</v>
      </c>
      <c r="Q2445" s="35">
        <v>0</v>
      </c>
      <c r="R2445" s="35"/>
      <c r="S2445" s="35"/>
    </row>
    <row r="2446" spans="1:19">
      <c r="A2446" t="s">
        <v>571</v>
      </c>
      <c r="B2446" t="s">
        <v>48</v>
      </c>
      <c r="C2446" t="s">
        <v>118</v>
      </c>
      <c r="D2446" t="s">
        <v>259</v>
      </c>
      <c r="E2446" t="s">
        <v>260</v>
      </c>
      <c r="F2446" s="35">
        <v>1196.31</v>
      </c>
      <c r="G2446" s="35">
        <v>177.61</v>
      </c>
      <c r="H2446" s="35">
        <v>708.69100000000003</v>
      </c>
      <c r="I2446" s="35">
        <v>5.6000000000000001E-2</v>
      </c>
      <c r="J2446" s="35">
        <v>0</v>
      </c>
      <c r="K2446" s="35">
        <v>0</v>
      </c>
      <c r="L2446" s="35">
        <v>0</v>
      </c>
      <c r="M2446" s="35">
        <v>309.95299999999997</v>
      </c>
      <c r="N2446" s="35">
        <v>0</v>
      </c>
      <c r="O2446" s="35">
        <v>0</v>
      </c>
      <c r="P2446" s="35">
        <v>0</v>
      </c>
      <c r="Q2446" s="35">
        <v>0</v>
      </c>
      <c r="R2446" s="35"/>
      <c r="S2446" s="35"/>
    </row>
    <row r="2447" spans="1:19">
      <c r="A2447" t="s">
        <v>1753</v>
      </c>
      <c r="B2447" t="s">
        <v>48</v>
      </c>
      <c r="C2447" t="s">
        <v>118</v>
      </c>
      <c r="D2447" t="s">
        <v>259</v>
      </c>
      <c r="E2447" t="s">
        <v>263</v>
      </c>
      <c r="F2447" s="35">
        <v>644.64800000000002</v>
      </c>
      <c r="G2447" s="35">
        <v>96.81</v>
      </c>
      <c r="H2447" s="35">
        <v>460.83600000000001</v>
      </c>
      <c r="I2447" s="35">
        <v>0</v>
      </c>
      <c r="J2447" s="35">
        <v>0</v>
      </c>
      <c r="K2447" s="35">
        <v>0</v>
      </c>
      <c r="L2447" s="35">
        <v>0</v>
      </c>
      <c r="M2447" s="35">
        <v>84.412000000000006</v>
      </c>
      <c r="N2447" s="35">
        <v>0</v>
      </c>
      <c r="O2447" s="35">
        <v>0</v>
      </c>
      <c r="P2447" s="35">
        <v>2.59</v>
      </c>
      <c r="Q2447" s="35">
        <v>0</v>
      </c>
      <c r="R2447" s="35"/>
      <c r="S2447" s="35"/>
    </row>
    <row r="2448" spans="1:19">
      <c r="A2448" t="s">
        <v>1754</v>
      </c>
      <c r="B2448" t="s">
        <v>48</v>
      </c>
      <c r="C2448" t="s">
        <v>118</v>
      </c>
      <c r="D2448" t="s">
        <v>259</v>
      </c>
      <c r="E2448" t="s">
        <v>260</v>
      </c>
      <c r="F2448" s="35">
        <v>1023.4829999999999</v>
      </c>
      <c r="G2448" s="35">
        <v>150.41999999999999</v>
      </c>
      <c r="H2448" s="35">
        <v>659.16099999999994</v>
      </c>
      <c r="I2448" s="35">
        <v>3.0489999999999999</v>
      </c>
      <c r="J2448" s="35">
        <v>0</v>
      </c>
      <c r="K2448" s="35">
        <v>0</v>
      </c>
      <c r="L2448" s="35">
        <v>0</v>
      </c>
      <c r="M2448" s="35">
        <v>206.941</v>
      </c>
      <c r="N2448" s="35">
        <v>0</v>
      </c>
      <c r="O2448" s="35">
        <v>0</v>
      </c>
      <c r="P2448" s="35">
        <v>3.9119999999999999</v>
      </c>
      <c r="Q2448" s="35">
        <v>0</v>
      </c>
      <c r="R2448" s="35"/>
      <c r="S2448" s="35"/>
    </row>
    <row r="2449" spans="1:19">
      <c r="A2449" t="s">
        <v>983</v>
      </c>
      <c r="B2449" t="s">
        <v>48</v>
      </c>
      <c r="C2449" t="s">
        <v>330</v>
      </c>
      <c r="D2449" t="s">
        <v>259</v>
      </c>
      <c r="E2449" t="s">
        <v>260</v>
      </c>
      <c r="F2449" s="35">
        <v>1136.5139999999999</v>
      </c>
      <c r="G2449" s="35">
        <v>180.44499999999999</v>
      </c>
      <c r="H2449" s="35">
        <v>658.14400000000001</v>
      </c>
      <c r="I2449" s="35">
        <v>0</v>
      </c>
      <c r="J2449" s="35">
        <v>0</v>
      </c>
      <c r="K2449" s="35">
        <v>0</v>
      </c>
      <c r="L2449" s="35">
        <v>0</v>
      </c>
      <c r="M2449" s="35">
        <v>297.92500000000001</v>
      </c>
      <c r="N2449" s="35">
        <v>0</v>
      </c>
      <c r="O2449" s="35">
        <v>0</v>
      </c>
      <c r="P2449" s="35">
        <v>0</v>
      </c>
      <c r="Q2449" s="35">
        <v>0</v>
      </c>
      <c r="R2449" s="35"/>
      <c r="S2449" s="35"/>
    </row>
    <row r="2450" spans="1:19">
      <c r="A2450" t="s">
        <v>1498</v>
      </c>
      <c r="B2450" t="s">
        <v>48</v>
      </c>
      <c r="C2450" t="s">
        <v>330</v>
      </c>
      <c r="D2450" t="s">
        <v>259</v>
      </c>
      <c r="E2450" t="s">
        <v>260</v>
      </c>
      <c r="F2450" s="35">
        <v>2039.433</v>
      </c>
      <c r="G2450" s="35">
        <v>257.89</v>
      </c>
      <c r="H2450" s="35">
        <v>966.39599999999996</v>
      </c>
      <c r="I2450" s="35">
        <v>0.82</v>
      </c>
      <c r="J2450" s="35">
        <v>0</v>
      </c>
      <c r="K2450" s="35">
        <v>0</v>
      </c>
      <c r="L2450" s="35">
        <v>0</v>
      </c>
      <c r="M2450" s="35">
        <v>804.48099999999999</v>
      </c>
      <c r="N2450" s="35">
        <v>0</v>
      </c>
      <c r="O2450" s="35">
        <v>0</v>
      </c>
      <c r="P2450" s="35">
        <v>9.8460000000000001</v>
      </c>
      <c r="Q2450" s="35">
        <v>0</v>
      </c>
      <c r="R2450" s="35"/>
      <c r="S2450" s="35"/>
    </row>
    <row r="2451" spans="1:19">
      <c r="A2451" t="s">
        <v>406</v>
      </c>
      <c r="B2451" t="s">
        <v>48</v>
      </c>
      <c r="C2451" t="s">
        <v>118</v>
      </c>
      <c r="D2451" t="s">
        <v>259</v>
      </c>
      <c r="E2451" t="s">
        <v>263</v>
      </c>
      <c r="F2451" s="35">
        <v>611.928</v>
      </c>
      <c r="G2451" s="35">
        <v>70</v>
      </c>
      <c r="H2451" s="35">
        <v>462.63200000000001</v>
      </c>
      <c r="I2451" s="35">
        <v>1.33</v>
      </c>
      <c r="J2451" s="35">
        <v>0</v>
      </c>
      <c r="K2451" s="35">
        <v>0</v>
      </c>
      <c r="L2451" s="35">
        <v>0</v>
      </c>
      <c r="M2451" s="35">
        <v>77.965999999999994</v>
      </c>
      <c r="N2451" s="35">
        <v>0</v>
      </c>
      <c r="O2451" s="35">
        <v>0</v>
      </c>
      <c r="P2451" s="35">
        <v>0</v>
      </c>
      <c r="Q2451" s="35">
        <v>0</v>
      </c>
      <c r="R2451" s="35"/>
      <c r="S2451" s="35"/>
    </row>
    <row r="2452" spans="1:19">
      <c r="A2452" t="s">
        <v>1755</v>
      </c>
      <c r="B2452" t="s">
        <v>48</v>
      </c>
      <c r="C2452" t="s">
        <v>330</v>
      </c>
      <c r="D2452" t="s">
        <v>259</v>
      </c>
      <c r="E2452" t="s">
        <v>263</v>
      </c>
      <c r="F2452" s="35">
        <v>421.142</v>
      </c>
      <c r="G2452" s="35">
        <v>67.2</v>
      </c>
      <c r="H2452" s="35">
        <v>295.37099999999998</v>
      </c>
      <c r="I2452" s="35">
        <v>0</v>
      </c>
      <c r="J2452" s="35">
        <v>0</v>
      </c>
      <c r="K2452" s="35">
        <v>0</v>
      </c>
      <c r="L2452" s="35">
        <v>0</v>
      </c>
      <c r="M2452" s="35">
        <v>58.570999999999998</v>
      </c>
      <c r="N2452" s="35">
        <v>0</v>
      </c>
      <c r="O2452" s="35">
        <v>0</v>
      </c>
      <c r="P2452" s="35">
        <v>0</v>
      </c>
      <c r="Q2452" s="35">
        <v>0</v>
      </c>
      <c r="R2452" s="35"/>
      <c r="S2452" s="35"/>
    </row>
    <row r="2453" spans="1:19">
      <c r="A2453" t="s">
        <v>409</v>
      </c>
      <c r="B2453" t="s">
        <v>48</v>
      </c>
      <c r="C2453" t="s">
        <v>118</v>
      </c>
      <c r="D2453" t="s">
        <v>259</v>
      </c>
      <c r="E2453" t="s">
        <v>260</v>
      </c>
      <c r="F2453" s="35">
        <v>1537.163</v>
      </c>
      <c r="G2453" s="35">
        <v>173.13</v>
      </c>
      <c r="H2453" s="35">
        <v>1001.659</v>
      </c>
      <c r="I2453" s="35">
        <v>11.454000000000001</v>
      </c>
      <c r="J2453" s="35">
        <v>0</v>
      </c>
      <c r="K2453" s="35">
        <v>0</v>
      </c>
      <c r="L2453" s="35">
        <v>0</v>
      </c>
      <c r="M2453" s="35">
        <v>331.505</v>
      </c>
      <c r="N2453" s="35">
        <v>0</v>
      </c>
      <c r="O2453" s="35">
        <v>0</v>
      </c>
      <c r="P2453" s="35">
        <v>19.414999999999999</v>
      </c>
      <c r="Q2453" s="35">
        <v>0</v>
      </c>
      <c r="R2453" s="35"/>
      <c r="S2453" s="35"/>
    </row>
    <row r="2454" spans="1:19">
      <c r="A2454" t="s">
        <v>320</v>
      </c>
      <c r="B2454" t="s">
        <v>48</v>
      </c>
      <c r="C2454" t="s">
        <v>118</v>
      </c>
      <c r="D2454" t="s">
        <v>259</v>
      </c>
      <c r="E2454" t="s">
        <v>298</v>
      </c>
      <c r="F2454" s="35">
        <v>4563.1639999999998</v>
      </c>
      <c r="G2454" s="35">
        <v>365.93</v>
      </c>
      <c r="H2454" s="35">
        <v>719.80600000000004</v>
      </c>
      <c r="I2454" s="35">
        <v>13.888</v>
      </c>
      <c r="J2454" s="35">
        <v>0</v>
      </c>
      <c r="K2454" s="35">
        <v>0</v>
      </c>
      <c r="L2454" s="35">
        <v>0</v>
      </c>
      <c r="M2454" s="35">
        <v>3444.5340000000001</v>
      </c>
      <c r="N2454" s="35">
        <v>0</v>
      </c>
      <c r="O2454" s="35">
        <v>0</v>
      </c>
      <c r="P2454" s="35">
        <v>19.006</v>
      </c>
      <c r="Q2454" s="35">
        <v>0</v>
      </c>
      <c r="R2454" s="35"/>
      <c r="S2454" s="35"/>
    </row>
    <row r="2455" spans="1:19">
      <c r="A2455" t="s">
        <v>924</v>
      </c>
      <c r="B2455" t="s">
        <v>48</v>
      </c>
      <c r="C2455" t="s">
        <v>330</v>
      </c>
      <c r="D2455" t="s">
        <v>259</v>
      </c>
      <c r="E2455" t="s">
        <v>263</v>
      </c>
      <c r="F2455" s="35">
        <v>621.2029</v>
      </c>
      <c r="G2455" s="35">
        <v>122.795</v>
      </c>
      <c r="H2455" s="35">
        <v>447.29700000000003</v>
      </c>
      <c r="I2455" s="35">
        <v>0</v>
      </c>
      <c r="J2455" s="35">
        <v>0</v>
      </c>
      <c r="K2455" s="35">
        <v>0</v>
      </c>
      <c r="L2455" s="35">
        <v>0</v>
      </c>
      <c r="M2455" s="35">
        <v>47.820999999999998</v>
      </c>
      <c r="N2455" s="35">
        <v>0</v>
      </c>
      <c r="O2455" s="35">
        <v>0</v>
      </c>
      <c r="P2455" s="35">
        <v>3.29</v>
      </c>
      <c r="Q2455" s="35">
        <v>0</v>
      </c>
      <c r="R2455" s="35"/>
      <c r="S2455" s="35"/>
    </row>
    <row r="2456" spans="1:19">
      <c r="A2456" t="s">
        <v>667</v>
      </c>
      <c r="B2456" t="s">
        <v>48</v>
      </c>
      <c r="C2456" t="s">
        <v>330</v>
      </c>
      <c r="D2456" t="s">
        <v>259</v>
      </c>
      <c r="E2456" t="s">
        <v>263</v>
      </c>
      <c r="F2456" s="35">
        <v>727.32100000000003</v>
      </c>
      <c r="G2456" s="35">
        <v>103.2</v>
      </c>
      <c r="H2456" s="35">
        <v>415.61200000000002</v>
      </c>
      <c r="I2456" s="35">
        <v>0</v>
      </c>
      <c r="J2456" s="35">
        <v>0</v>
      </c>
      <c r="K2456" s="35">
        <v>0</v>
      </c>
      <c r="L2456" s="35">
        <v>0</v>
      </c>
      <c r="M2456" s="35">
        <v>29.131</v>
      </c>
      <c r="N2456" s="35">
        <v>0</v>
      </c>
      <c r="O2456" s="35">
        <v>0</v>
      </c>
      <c r="P2456" s="35">
        <v>179.37799999999999</v>
      </c>
      <c r="Q2456" s="35">
        <v>0</v>
      </c>
      <c r="R2456" s="35"/>
      <c r="S2456" s="35"/>
    </row>
    <row r="2457" spans="1:19">
      <c r="A2457" t="s">
        <v>814</v>
      </c>
      <c r="B2457" t="s">
        <v>48</v>
      </c>
      <c r="C2457" t="s">
        <v>330</v>
      </c>
      <c r="D2457" t="s">
        <v>259</v>
      </c>
      <c r="E2457" t="s">
        <v>260</v>
      </c>
      <c r="F2457" s="35">
        <v>1708.0740000000001</v>
      </c>
      <c r="G2457" s="35">
        <v>226.79</v>
      </c>
      <c r="H2457" s="35">
        <v>908.48500000000001</v>
      </c>
      <c r="I2457" s="35">
        <v>1.107</v>
      </c>
      <c r="J2457" s="35">
        <v>0</v>
      </c>
      <c r="K2457" s="35">
        <v>0</v>
      </c>
      <c r="L2457" s="35">
        <v>0</v>
      </c>
      <c r="M2457" s="35">
        <v>514.66300000000001</v>
      </c>
      <c r="N2457" s="35">
        <v>0</v>
      </c>
      <c r="O2457" s="35">
        <v>0</v>
      </c>
      <c r="P2457" s="35">
        <v>57.029000000000003</v>
      </c>
      <c r="Q2457" s="35">
        <v>0</v>
      </c>
      <c r="R2457" s="35"/>
      <c r="S2457" s="35"/>
    </row>
    <row r="2458" spans="1:19">
      <c r="A2458" t="s">
        <v>928</v>
      </c>
      <c r="B2458" t="s">
        <v>48</v>
      </c>
      <c r="C2458" t="s">
        <v>330</v>
      </c>
      <c r="D2458" t="s">
        <v>259</v>
      </c>
      <c r="E2458" t="s">
        <v>260</v>
      </c>
      <c r="F2458" s="35">
        <v>1681.627</v>
      </c>
      <c r="G2458" s="35">
        <v>232.21700000000001</v>
      </c>
      <c r="H2458" s="35">
        <v>797.65700000000004</v>
      </c>
      <c r="I2458" s="35">
        <v>1.724</v>
      </c>
      <c r="J2458" s="35">
        <v>0</v>
      </c>
      <c r="K2458" s="35">
        <v>0</v>
      </c>
      <c r="L2458" s="35">
        <v>0</v>
      </c>
      <c r="M2458" s="35">
        <v>642.68600000000004</v>
      </c>
      <c r="N2458" s="35">
        <v>0</v>
      </c>
      <c r="O2458" s="35">
        <v>0</v>
      </c>
      <c r="P2458" s="35">
        <v>7.343</v>
      </c>
      <c r="Q2458" s="35">
        <v>0</v>
      </c>
      <c r="R2458" s="35"/>
      <c r="S2458" s="35"/>
    </row>
    <row r="2459" spans="1:19">
      <c r="A2459" t="s">
        <v>817</v>
      </c>
      <c r="B2459" t="s">
        <v>48</v>
      </c>
      <c r="C2459" t="s">
        <v>118</v>
      </c>
      <c r="D2459" t="s">
        <v>259</v>
      </c>
      <c r="E2459" t="s">
        <v>260</v>
      </c>
      <c r="F2459" s="35">
        <v>945.82100000000003</v>
      </c>
      <c r="G2459" s="35">
        <v>125.03</v>
      </c>
      <c r="H2459" s="35">
        <v>627.46299999999997</v>
      </c>
      <c r="I2459" s="35">
        <v>0</v>
      </c>
      <c r="J2459" s="35">
        <v>0</v>
      </c>
      <c r="K2459" s="35">
        <v>0</v>
      </c>
      <c r="L2459" s="35">
        <v>0</v>
      </c>
      <c r="M2459" s="35">
        <v>193.13800000000001</v>
      </c>
      <c r="N2459" s="35">
        <v>0</v>
      </c>
      <c r="O2459" s="35">
        <v>0</v>
      </c>
      <c r="P2459" s="35">
        <v>0.19</v>
      </c>
      <c r="Q2459" s="35">
        <v>0</v>
      </c>
      <c r="R2459" s="35"/>
      <c r="S2459" s="35"/>
    </row>
    <row r="2460" spans="1:19">
      <c r="A2460" t="s">
        <v>1756</v>
      </c>
      <c r="B2460" t="s">
        <v>48</v>
      </c>
      <c r="C2460" t="s">
        <v>330</v>
      </c>
      <c r="D2460" t="s">
        <v>332</v>
      </c>
      <c r="E2460" t="s">
        <v>263</v>
      </c>
      <c r="F2460" s="35">
        <v>234.48699999999999</v>
      </c>
      <c r="G2460" s="35">
        <v>43.37</v>
      </c>
      <c r="H2460" s="36">
        <v>191.1</v>
      </c>
      <c r="I2460" s="35">
        <v>0</v>
      </c>
      <c r="J2460" s="35">
        <v>0</v>
      </c>
      <c r="K2460" s="35">
        <v>0</v>
      </c>
      <c r="L2460" s="35">
        <v>0</v>
      </c>
      <c r="M2460" s="35">
        <v>18.893999999999998</v>
      </c>
      <c r="N2460" s="35">
        <v>0</v>
      </c>
      <c r="O2460" s="35">
        <v>0</v>
      </c>
      <c r="P2460" s="35">
        <v>0</v>
      </c>
      <c r="Q2460" s="35">
        <v>0</v>
      </c>
      <c r="R2460" s="35"/>
      <c r="S2460" s="35"/>
    </row>
    <row r="2461" spans="1:19">
      <c r="A2461" t="s">
        <v>1757</v>
      </c>
      <c r="B2461" t="s">
        <v>48</v>
      </c>
      <c r="C2461" t="s">
        <v>330</v>
      </c>
      <c r="D2461" t="s">
        <v>259</v>
      </c>
      <c r="E2461" t="s">
        <v>263</v>
      </c>
      <c r="F2461" s="35">
        <v>354.56900000000002</v>
      </c>
      <c r="G2461" s="35">
        <v>70.64</v>
      </c>
      <c r="H2461" s="35">
        <v>158.72800000000001</v>
      </c>
      <c r="I2461" s="35">
        <v>0</v>
      </c>
      <c r="J2461" s="35">
        <v>0</v>
      </c>
      <c r="K2461" s="35">
        <v>0</v>
      </c>
      <c r="L2461" s="35">
        <v>0</v>
      </c>
      <c r="M2461" s="35">
        <v>100.745</v>
      </c>
      <c r="N2461" s="35">
        <v>0</v>
      </c>
      <c r="O2461" s="35">
        <v>0</v>
      </c>
      <c r="P2461" s="35">
        <v>24.456</v>
      </c>
      <c r="Q2461" s="35">
        <v>0</v>
      </c>
      <c r="R2461" s="35"/>
      <c r="S2461" s="35"/>
    </row>
    <row r="2462" spans="1:19">
      <c r="A2462" t="s">
        <v>412</v>
      </c>
      <c r="B2462" t="s">
        <v>48</v>
      </c>
      <c r="C2462" t="s">
        <v>330</v>
      </c>
      <c r="D2462" t="s">
        <v>259</v>
      </c>
      <c r="E2462" t="s">
        <v>263</v>
      </c>
      <c r="F2462" s="35">
        <v>550.91409999999996</v>
      </c>
      <c r="G2462" s="35">
        <v>71.8</v>
      </c>
      <c r="H2462" s="35">
        <v>421.41500000000002</v>
      </c>
      <c r="I2462" s="35">
        <v>3.01</v>
      </c>
      <c r="J2462" s="35">
        <v>0</v>
      </c>
      <c r="K2462" s="35">
        <v>0</v>
      </c>
      <c r="L2462" s="35">
        <v>0</v>
      </c>
      <c r="M2462" s="35">
        <v>54.689</v>
      </c>
      <c r="N2462" s="35">
        <v>0</v>
      </c>
      <c r="O2462" s="35">
        <v>0</v>
      </c>
      <c r="P2462" s="35">
        <v>0</v>
      </c>
      <c r="Q2462" s="35">
        <v>0</v>
      </c>
      <c r="R2462" s="35"/>
      <c r="S2462" s="35"/>
    </row>
    <row r="2463" spans="1:19">
      <c r="A2463" t="s">
        <v>413</v>
      </c>
      <c r="B2463" t="s">
        <v>48</v>
      </c>
      <c r="C2463" t="s">
        <v>330</v>
      </c>
      <c r="D2463" t="s">
        <v>259</v>
      </c>
      <c r="E2463" t="s">
        <v>263</v>
      </c>
      <c r="F2463" s="35">
        <v>358.42700000000002</v>
      </c>
      <c r="G2463" s="35">
        <v>78.34</v>
      </c>
      <c r="H2463" s="35">
        <v>253.30699999999999</v>
      </c>
      <c r="I2463" s="35">
        <v>0</v>
      </c>
      <c r="J2463" s="35">
        <v>0</v>
      </c>
      <c r="K2463" s="35">
        <v>0</v>
      </c>
      <c r="L2463" s="35">
        <v>0</v>
      </c>
      <c r="M2463" s="35">
        <v>26.78</v>
      </c>
      <c r="N2463" s="35">
        <v>0</v>
      </c>
      <c r="O2463" s="35">
        <v>0</v>
      </c>
      <c r="P2463" s="35">
        <v>0</v>
      </c>
      <c r="Q2463" s="35">
        <v>0</v>
      </c>
      <c r="R2463" s="35"/>
      <c r="S2463" s="35"/>
    </row>
    <row r="2464" spans="1:19">
      <c r="A2464" t="s">
        <v>683</v>
      </c>
      <c r="B2464" t="s">
        <v>48</v>
      </c>
      <c r="C2464" t="s">
        <v>330</v>
      </c>
      <c r="D2464" t="s">
        <v>259</v>
      </c>
      <c r="E2464" t="s">
        <v>263</v>
      </c>
      <c r="F2464" s="35">
        <v>948.95609999999999</v>
      </c>
      <c r="G2464" s="35">
        <v>165.95</v>
      </c>
      <c r="H2464" s="35">
        <v>677.25400000000002</v>
      </c>
      <c r="I2464" s="35">
        <v>1.879</v>
      </c>
      <c r="J2464" s="35">
        <v>0</v>
      </c>
      <c r="K2464" s="35">
        <v>0</v>
      </c>
      <c r="L2464" s="35">
        <v>0</v>
      </c>
      <c r="M2464" s="35">
        <v>103.873</v>
      </c>
      <c r="N2464" s="35">
        <v>0</v>
      </c>
      <c r="O2464" s="35">
        <v>0</v>
      </c>
      <c r="P2464" s="35">
        <v>0</v>
      </c>
      <c r="Q2464" s="35">
        <v>0</v>
      </c>
      <c r="R2464" s="35"/>
      <c r="S2464" s="35"/>
    </row>
    <row r="2465" spans="1:19">
      <c r="A2465" t="s">
        <v>326</v>
      </c>
      <c r="B2465" t="s">
        <v>48</v>
      </c>
      <c r="C2465" t="s">
        <v>330</v>
      </c>
      <c r="D2465" t="s">
        <v>259</v>
      </c>
      <c r="E2465" t="s">
        <v>260</v>
      </c>
      <c r="F2465" s="35">
        <v>1346.6079999999999</v>
      </c>
      <c r="G2465" s="35">
        <v>160.38999999999999</v>
      </c>
      <c r="H2465" s="35">
        <v>781.09</v>
      </c>
      <c r="I2465" s="35">
        <v>0</v>
      </c>
      <c r="J2465" s="35">
        <v>0</v>
      </c>
      <c r="K2465" s="35">
        <v>0</v>
      </c>
      <c r="L2465" s="35">
        <v>0</v>
      </c>
      <c r="M2465" s="35">
        <v>399.79199999999997</v>
      </c>
      <c r="N2465" s="35">
        <v>0</v>
      </c>
      <c r="O2465" s="35">
        <v>0</v>
      </c>
      <c r="P2465" s="35">
        <v>5.3360000000000003</v>
      </c>
      <c r="Q2465" s="35">
        <v>0</v>
      </c>
      <c r="R2465" s="35"/>
      <c r="S2465" s="35"/>
    </row>
    <row r="2466" spans="1:19">
      <c r="A2466" t="s">
        <v>684</v>
      </c>
      <c r="B2466" t="s">
        <v>48</v>
      </c>
      <c r="C2466" t="s">
        <v>330</v>
      </c>
      <c r="D2466" t="s">
        <v>259</v>
      </c>
      <c r="E2466" t="s">
        <v>263</v>
      </c>
      <c r="F2466" s="35">
        <v>968.44309999999996</v>
      </c>
      <c r="G2466" s="35">
        <v>146.565</v>
      </c>
      <c r="H2466" s="35">
        <v>736.71100000000001</v>
      </c>
      <c r="I2466" s="35">
        <v>0</v>
      </c>
      <c r="J2466" s="35">
        <v>0</v>
      </c>
      <c r="K2466" s="35">
        <v>0</v>
      </c>
      <c r="L2466" s="35">
        <v>0</v>
      </c>
      <c r="M2466" s="35">
        <v>55.732999999999997</v>
      </c>
      <c r="N2466" s="35">
        <v>0</v>
      </c>
      <c r="O2466" s="35">
        <v>0</v>
      </c>
      <c r="P2466" s="35">
        <v>29.434000000000001</v>
      </c>
      <c r="Q2466" s="35">
        <v>0</v>
      </c>
      <c r="R2466" s="35"/>
      <c r="S2466" s="35"/>
    </row>
    <row r="2467" spans="1:19">
      <c r="A2467" t="s">
        <v>1758</v>
      </c>
      <c r="B2467" t="s">
        <v>48</v>
      </c>
      <c r="C2467" t="s">
        <v>118</v>
      </c>
      <c r="D2467" t="s">
        <v>259</v>
      </c>
      <c r="E2467" t="s">
        <v>263</v>
      </c>
      <c r="F2467" s="35">
        <v>1216.306</v>
      </c>
      <c r="G2467" s="35">
        <v>213.45599999999999</v>
      </c>
      <c r="H2467" s="35">
        <v>856.75599999999997</v>
      </c>
      <c r="I2467" s="35">
        <v>0</v>
      </c>
      <c r="J2467" s="35">
        <v>0</v>
      </c>
      <c r="K2467" s="35">
        <v>0</v>
      </c>
      <c r="L2467" s="35">
        <v>0</v>
      </c>
      <c r="M2467" s="35">
        <v>146.09399999999999</v>
      </c>
      <c r="N2467" s="35">
        <v>0</v>
      </c>
      <c r="O2467" s="35">
        <v>0</v>
      </c>
      <c r="P2467" s="35">
        <v>0</v>
      </c>
      <c r="Q2467" s="35">
        <v>0</v>
      </c>
      <c r="R2467" s="35"/>
      <c r="S2467" s="35"/>
    </row>
    <row r="2468" spans="1:19">
      <c r="A2468" t="s">
        <v>414</v>
      </c>
      <c r="B2468" t="s">
        <v>48</v>
      </c>
      <c r="C2468" t="s">
        <v>118</v>
      </c>
      <c r="D2468" t="s">
        <v>259</v>
      </c>
      <c r="E2468" t="s">
        <v>263</v>
      </c>
      <c r="F2468" s="35">
        <v>774.245</v>
      </c>
      <c r="G2468" s="35">
        <v>97.740009999999998</v>
      </c>
      <c r="H2468" s="35">
        <v>617.36300000000006</v>
      </c>
      <c r="I2468" s="35">
        <v>0</v>
      </c>
      <c r="J2468" s="35">
        <v>0</v>
      </c>
      <c r="K2468" s="35">
        <v>0</v>
      </c>
      <c r="L2468" s="35">
        <v>0</v>
      </c>
      <c r="M2468" s="35">
        <v>58.841000000000001</v>
      </c>
      <c r="N2468" s="35">
        <v>0</v>
      </c>
      <c r="O2468" s="35">
        <v>0</v>
      </c>
      <c r="P2468" s="35">
        <v>0.30099999999999999</v>
      </c>
      <c r="Q2468" s="35">
        <v>0</v>
      </c>
      <c r="R2468" s="35"/>
      <c r="S2468" s="35"/>
    </row>
    <row r="2469" spans="1:19">
      <c r="A2469" t="s">
        <v>779</v>
      </c>
      <c r="B2469" t="s">
        <v>48</v>
      </c>
      <c r="C2469" t="s">
        <v>118</v>
      </c>
      <c r="D2469" t="s">
        <v>259</v>
      </c>
      <c r="E2469" t="s">
        <v>260</v>
      </c>
      <c r="F2469" s="35">
        <v>1742.126</v>
      </c>
      <c r="G2469" s="35">
        <v>250.64</v>
      </c>
      <c r="H2469" s="35">
        <v>735.61300000000006</v>
      </c>
      <c r="I2469" s="35">
        <v>0</v>
      </c>
      <c r="J2469" s="35">
        <v>0</v>
      </c>
      <c r="K2469" s="35">
        <v>0</v>
      </c>
      <c r="L2469" s="35">
        <v>0</v>
      </c>
      <c r="M2469" s="35">
        <v>734.49199999999996</v>
      </c>
      <c r="N2469" s="35">
        <v>0</v>
      </c>
      <c r="O2469" s="35">
        <v>0</v>
      </c>
      <c r="P2469" s="35">
        <v>21.381</v>
      </c>
      <c r="Q2469" s="35">
        <v>0</v>
      </c>
      <c r="R2469" s="35"/>
      <c r="S2469" s="35"/>
    </row>
    <row r="2470" spans="1:19">
      <c r="A2470" t="s">
        <v>933</v>
      </c>
      <c r="B2470" t="s">
        <v>48</v>
      </c>
      <c r="C2470" t="s">
        <v>118</v>
      </c>
      <c r="D2470" t="s">
        <v>259</v>
      </c>
      <c r="E2470" t="s">
        <v>260</v>
      </c>
      <c r="F2470" s="35">
        <v>1382.796</v>
      </c>
      <c r="G2470" s="35">
        <v>210.37</v>
      </c>
      <c r="H2470" s="35">
        <v>830.904</v>
      </c>
      <c r="I2470" s="35">
        <v>23.832999999999998</v>
      </c>
      <c r="J2470" s="35">
        <v>0</v>
      </c>
      <c r="K2470" s="35">
        <v>0</v>
      </c>
      <c r="L2470" s="35">
        <v>0</v>
      </c>
      <c r="M2470" s="35">
        <v>316.06599999999997</v>
      </c>
      <c r="N2470" s="35">
        <v>0</v>
      </c>
      <c r="O2470" s="35">
        <v>0</v>
      </c>
      <c r="P2470" s="35">
        <v>1.623</v>
      </c>
      <c r="Q2470" s="35">
        <v>0</v>
      </c>
      <c r="R2470" s="35"/>
      <c r="S2470" s="35"/>
    </row>
    <row r="2471" spans="1:19">
      <c r="A2471" t="s">
        <v>869</v>
      </c>
      <c r="B2471" t="s">
        <v>51</v>
      </c>
      <c r="C2471" t="s">
        <v>330</v>
      </c>
      <c r="D2471" t="s">
        <v>259</v>
      </c>
      <c r="E2471" t="s">
        <v>260</v>
      </c>
      <c r="F2471" s="35">
        <v>1546.0820000000001</v>
      </c>
      <c r="G2471" s="35">
        <v>445.23500000000001</v>
      </c>
      <c r="H2471" s="35">
        <v>896.92399999999998</v>
      </c>
      <c r="I2471" s="35">
        <v>0</v>
      </c>
      <c r="J2471" s="35">
        <v>0</v>
      </c>
      <c r="K2471" s="35">
        <v>0</v>
      </c>
      <c r="L2471" s="35">
        <v>0</v>
      </c>
      <c r="M2471" s="35">
        <v>203.923</v>
      </c>
      <c r="N2471" s="35">
        <v>0</v>
      </c>
      <c r="O2471" s="35">
        <v>0</v>
      </c>
      <c r="P2471" s="35">
        <v>0</v>
      </c>
      <c r="Q2471" s="35">
        <v>0</v>
      </c>
      <c r="R2471" s="35"/>
      <c r="S2471" s="35"/>
    </row>
    <row r="2472" spans="1:19">
      <c r="A2472" t="s">
        <v>2099</v>
      </c>
      <c r="B2472" t="s">
        <v>51</v>
      </c>
      <c r="C2472" t="s">
        <v>118</v>
      </c>
      <c r="D2472" t="s">
        <v>259</v>
      </c>
      <c r="E2472" t="s">
        <v>263</v>
      </c>
      <c r="F2472" s="35">
        <v>596.42899999999997</v>
      </c>
      <c r="G2472" s="35">
        <v>242.536</v>
      </c>
      <c r="H2472" s="35">
        <v>282.47399999999999</v>
      </c>
      <c r="I2472" s="35">
        <v>0</v>
      </c>
      <c r="J2472" s="35">
        <v>0</v>
      </c>
      <c r="K2472" s="35">
        <v>0</v>
      </c>
      <c r="L2472" s="35">
        <v>0</v>
      </c>
      <c r="M2472" s="35">
        <v>71.418999999999997</v>
      </c>
      <c r="N2472" s="35">
        <v>0</v>
      </c>
      <c r="O2472" s="35">
        <v>0</v>
      </c>
      <c r="P2472" s="35">
        <v>0</v>
      </c>
      <c r="Q2472" s="35">
        <v>0</v>
      </c>
      <c r="R2472" s="35"/>
      <c r="S2472" s="35"/>
    </row>
    <row r="2473" spans="1:19">
      <c r="A2473" t="s">
        <v>1759</v>
      </c>
      <c r="B2473" t="s">
        <v>51</v>
      </c>
      <c r="C2473" t="s">
        <v>330</v>
      </c>
      <c r="D2473" t="s">
        <v>259</v>
      </c>
      <c r="E2473" t="s">
        <v>260</v>
      </c>
      <c r="F2473" s="35">
        <v>1449.0260000000001</v>
      </c>
      <c r="G2473" s="35">
        <v>377.267</v>
      </c>
      <c r="H2473" s="35">
        <v>721.58799999999997</v>
      </c>
      <c r="I2473" s="35">
        <v>0</v>
      </c>
      <c r="J2473" s="35">
        <v>0</v>
      </c>
      <c r="K2473" s="35">
        <v>0</v>
      </c>
      <c r="L2473" s="35">
        <v>0</v>
      </c>
      <c r="M2473" s="35">
        <v>328.23099999999999</v>
      </c>
      <c r="N2473" s="35">
        <v>0</v>
      </c>
      <c r="O2473" s="35">
        <v>0</v>
      </c>
      <c r="P2473" s="35">
        <v>21.94</v>
      </c>
      <c r="Q2473" s="35">
        <v>0</v>
      </c>
      <c r="R2473" s="35"/>
      <c r="S2473" s="35"/>
    </row>
    <row r="2474" spans="1:19">
      <c r="A2474" t="s">
        <v>1760</v>
      </c>
      <c r="B2474" t="s">
        <v>51</v>
      </c>
      <c r="C2474" t="s">
        <v>118</v>
      </c>
      <c r="D2474" t="s">
        <v>259</v>
      </c>
      <c r="E2474" t="s">
        <v>263</v>
      </c>
      <c r="F2474" s="35">
        <v>341.76600000000002</v>
      </c>
      <c r="G2474" s="35">
        <v>81.540999999999997</v>
      </c>
      <c r="H2474" s="35">
        <v>168.316</v>
      </c>
      <c r="I2474" s="35">
        <v>0</v>
      </c>
      <c r="J2474" s="35">
        <v>0</v>
      </c>
      <c r="K2474" s="35">
        <v>0</v>
      </c>
      <c r="L2474" s="35">
        <v>0</v>
      </c>
      <c r="M2474" s="35">
        <v>91.909000000000006</v>
      </c>
      <c r="N2474" s="35">
        <v>0</v>
      </c>
      <c r="O2474" s="35">
        <v>0</v>
      </c>
      <c r="P2474" s="35">
        <v>0</v>
      </c>
      <c r="Q2474" s="35">
        <v>0</v>
      </c>
      <c r="R2474" s="35"/>
      <c r="S2474" s="35"/>
    </row>
    <row r="2475" spans="1:19">
      <c r="A2475" t="s">
        <v>1761</v>
      </c>
      <c r="B2475" t="s">
        <v>51</v>
      </c>
      <c r="C2475" t="s">
        <v>330</v>
      </c>
      <c r="D2475" t="s">
        <v>259</v>
      </c>
      <c r="E2475" t="s">
        <v>263</v>
      </c>
      <c r="F2475" s="35">
        <v>755.42100000000005</v>
      </c>
      <c r="G2475" s="35">
        <v>264.06700000000001</v>
      </c>
      <c r="H2475" s="35">
        <v>414.72800000000001</v>
      </c>
      <c r="I2475" s="35">
        <v>0</v>
      </c>
      <c r="J2475" s="35">
        <v>0</v>
      </c>
      <c r="K2475" s="35">
        <v>0</v>
      </c>
      <c r="L2475" s="35">
        <v>0</v>
      </c>
      <c r="M2475" s="35">
        <v>76.626000000000005</v>
      </c>
      <c r="N2475" s="35">
        <v>0</v>
      </c>
      <c r="O2475" s="35">
        <v>0</v>
      </c>
      <c r="P2475" s="35">
        <v>0</v>
      </c>
      <c r="Q2475" s="35">
        <v>0</v>
      </c>
      <c r="R2475" s="35"/>
      <c r="S2475" s="35"/>
    </row>
    <row r="2476" spans="1:19">
      <c r="A2476" t="s">
        <v>1637</v>
      </c>
      <c r="B2476" t="s">
        <v>51</v>
      </c>
      <c r="C2476" t="s">
        <v>330</v>
      </c>
      <c r="D2476" t="s">
        <v>259</v>
      </c>
      <c r="E2476" t="s">
        <v>263</v>
      </c>
      <c r="F2476" s="35">
        <v>594.99400000000003</v>
      </c>
      <c r="G2476" s="35">
        <v>153.84</v>
      </c>
      <c r="H2476" s="35">
        <v>423.64400000000001</v>
      </c>
      <c r="I2476" s="35">
        <v>0</v>
      </c>
      <c r="J2476" s="35">
        <v>0</v>
      </c>
      <c r="K2476" s="35">
        <v>0</v>
      </c>
      <c r="L2476" s="35">
        <v>0</v>
      </c>
      <c r="M2476" s="35">
        <v>17.510000000000002</v>
      </c>
      <c r="N2476" s="35">
        <v>0</v>
      </c>
      <c r="O2476" s="35">
        <v>0</v>
      </c>
      <c r="P2476" s="35">
        <v>0</v>
      </c>
      <c r="Q2476" s="35">
        <v>0</v>
      </c>
      <c r="R2476" s="35"/>
      <c r="S2476" s="35"/>
    </row>
    <row r="2477" spans="1:19">
      <c r="A2477" t="s">
        <v>1762</v>
      </c>
      <c r="B2477" t="s">
        <v>51</v>
      </c>
      <c r="C2477" t="s">
        <v>330</v>
      </c>
      <c r="D2477" t="s">
        <v>259</v>
      </c>
      <c r="E2477" t="s">
        <v>263</v>
      </c>
      <c r="F2477" s="35">
        <v>1250.902</v>
      </c>
      <c r="G2477" s="35">
        <v>425.69499999999999</v>
      </c>
      <c r="H2477" s="35">
        <v>703.89800000000002</v>
      </c>
      <c r="I2477" s="35">
        <v>0</v>
      </c>
      <c r="J2477" s="35">
        <v>0</v>
      </c>
      <c r="K2477" s="35">
        <v>0</v>
      </c>
      <c r="L2477" s="35">
        <v>0</v>
      </c>
      <c r="M2477" s="35">
        <v>121.309</v>
      </c>
      <c r="N2477" s="35">
        <v>0</v>
      </c>
      <c r="O2477" s="35">
        <v>0</v>
      </c>
      <c r="P2477" s="35">
        <v>0</v>
      </c>
      <c r="Q2477" s="35">
        <v>0</v>
      </c>
      <c r="R2477" s="35"/>
      <c r="S2477" s="35"/>
    </row>
    <row r="2478" spans="1:19">
      <c r="A2478" t="s">
        <v>1763</v>
      </c>
      <c r="B2478" t="s">
        <v>51</v>
      </c>
      <c r="C2478" t="s">
        <v>118</v>
      </c>
      <c r="D2478" t="s">
        <v>259</v>
      </c>
      <c r="E2478" t="s">
        <v>263</v>
      </c>
      <c r="F2478" s="35">
        <v>1013.022</v>
      </c>
      <c r="G2478" s="35">
        <v>285.97500000000002</v>
      </c>
      <c r="H2478" s="35">
        <v>602.28</v>
      </c>
      <c r="I2478" s="35">
        <v>0</v>
      </c>
      <c r="J2478" s="35">
        <v>0</v>
      </c>
      <c r="K2478" s="35">
        <v>0</v>
      </c>
      <c r="L2478" s="35">
        <v>0</v>
      </c>
      <c r="M2478" s="35">
        <v>124.767</v>
      </c>
      <c r="N2478" s="35">
        <v>0</v>
      </c>
      <c r="O2478" s="35">
        <v>0</v>
      </c>
      <c r="P2478" s="35">
        <v>0</v>
      </c>
      <c r="Q2478" s="35">
        <v>0</v>
      </c>
      <c r="R2478" s="35"/>
      <c r="S2478" s="35"/>
    </row>
    <row r="2479" spans="1:19">
      <c r="A2479" t="s">
        <v>1764</v>
      </c>
      <c r="B2479" t="s">
        <v>51</v>
      </c>
      <c r="C2479" t="s">
        <v>330</v>
      </c>
      <c r="D2479" t="s">
        <v>259</v>
      </c>
      <c r="E2479" t="s">
        <v>263</v>
      </c>
      <c r="F2479" s="35">
        <v>1046.6220000000001</v>
      </c>
      <c r="G2479" s="35">
        <v>225.19300000000001</v>
      </c>
      <c r="H2479" s="35">
        <v>785.74599999999998</v>
      </c>
      <c r="I2479" s="35">
        <v>0</v>
      </c>
      <c r="J2479" s="35">
        <v>0</v>
      </c>
      <c r="K2479" s="35">
        <v>0</v>
      </c>
      <c r="L2479" s="35">
        <v>0</v>
      </c>
      <c r="M2479" s="35">
        <v>35.683</v>
      </c>
      <c r="N2479" s="35">
        <v>0</v>
      </c>
      <c r="O2479" s="35">
        <v>0</v>
      </c>
      <c r="P2479" s="35">
        <v>0</v>
      </c>
      <c r="Q2479" s="35">
        <v>0</v>
      </c>
      <c r="R2479" s="35"/>
      <c r="S2479" s="35"/>
    </row>
    <row r="2480" spans="1:19">
      <c r="A2480" t="s">
        <v>1765</v>
      </c>
      <c r="B2480" t="s">
        <v>51</v>
      </c>
      <c r="C2480" t="s">
        <v>118</v>
      </c>
      <c r="D2480" t="s">
        <v>259</v>
      </c>
      <c r="E2480" t="s">
        <v>263</v>
      </c>
      <c r="F2480" s="35">
        <v>652.02290000000005</v>
      </c>
      <c r="G2480" s="35">
        <v>195.84100000000001</v>
      </c>
      <c r="H2480" s="35">
        <v>442.91</v>
      </c>
      <c r="I2480" s="35">
        <v>0</v>
      </c>
      <c r="J2480" s="35">
        <v>0</v>
      </c>
      <c r="K2480" s="35">
        <v>0</v>
      </c>
      <c r="L2480" s="35">
        <v>0</v>
      </c>
      <c r="M2480" s="35">
        <v>13.272</v>
      </c>
      <c r="N2480" s="35">
        <v>0</v>
      </c>
      <c r="O2480" s="35">
        <v>0</v>
      </c>
      <c r="P2480" s="35">
        <v>0</v>
      </c>
      <c r="Q2480" s="35">
        <v>0</v>
      </c>
      <c r="R2480" s="35"/>
      <c r="S2480" s="35"/>
    </row>
    <row r="2481" spans="1:19">
      <c r="A2481" t="s">
        <v>1766</v>
      </c>
      <c r="B2481" t="s">
        <v>51</v>
      </c>
      <c r="C2481" t="s">
        <v>118</v>
      </c>
      <c r="D2481" t="s">
        <v>259</v>
      </c>
      <c r="E2481" t="s">
        <v>260</v>
      </c>
      <c r="F2481" s="35">
        <v>1387.367</v>
      </c>
      <c r="G2481" s="35">
        <v>323.935</v>
      </c>
      <c r="H2481" s="35">
        <v>976.05899999999997</v>
      </c>
      <c r="I2481" s="35">
        <v>0</v>
      </c>
      <c r="J2481" s="35">
        <v>0</v>
      </c>
      <c r="K2481" s="35">
        <v>0</v>
      </c>
      <c r="L2481" s="35">
        <v>0</v>
      </c>
      <c r="M2481" s="35">
        <v>87.373000000000005</v>
      </c>
      <c r="N2481" s="35">
        <v>0</v>
      </c>
      <c r="O2481" s="35">
        <v>0</v>
      </c>
      <c r="P2481" s="35">
        <v>0</v>
      </c>
      <c r="Q2481" s="35">
        <v>0</v>
      </c>
      <c r="R2481" s="35"/>
      <c r="S2481" s="35"/>
    </row>
    <row r="2482" spans="1:19">
      <c r="A2482" t="s">
        <v>1767</v>
      </c>
      <c r="B2482" t="s">
        <v>51</v>
      </c>
      <c r="C2482" t="s">
        <v>330</v>
      </c>
      <c r="D2482" t="s">
        <v>259</v>
      </c>
      <c r="E2482" t="s">
        <v>263</v>
      </c>
      <c r="F2482" s="35">
        <v>596.76900000000001</v>
      </c>
      <c r="G2482" s="35">
        <v>227.857</v>
      </c>
      <c r="H2482" s="35">
        <v>333.10199999999998</v>
      </c>
      <c r="I2482" s="35">
        <v>0</v>
      </c>
      <c r="J2482" s="35">
        <v>0</v>
      </c>
      <c r="K2482" s="35">
        <v>0</v>
      </c>
      <c r="L2482" s="35">
        <v>0</v>
      </c>
      <c r="M2482" s="35">
        <v>35.81</v>
      </c>
      <c r="N2482" s="35">
        <v>0</v>
      </c>
      <c r="O2482" s="35">
        <v>0</v>
      </c>
      <c r="P2482" s="35">
        <v>0</v>
      </c>
      <c r="Q2482" s="35">
        <v>0</v>
      </c>
      <c r="R2482" s="35"/>
      <c r="S2482" s="35"/>
    </row>
    <row r="2483" spans="1:19">
      <c r="A2483" t="s">
        <v>1768</v>
      </c>
      <c r="B2483" t="s">
        <v>51</v>
      </c>
      <c r="C2483" t="s">
        <v>330</v>
      </c>
      <c r="D2483" t="s">
        <v>259</v>
      </c>
      <c r="E2483" t="s">
        <v>263</v>
      </c>
      <c r="F2483" s="35">
        <v>876.33199999999999</v>
      </c>
      <c r="G2483" s="35">
        <v>292.51100000000002</v>
      </c>
      <c r="H2483" s="35">
        <v>446.55</v>
      </c>
      <c r="I2483" s="35">
        <v>0</v>
      </c>
      <c r="J2483" s="35">
        <v>0</v>
      </c>
      <c r="K2483" s="35">
        <v>0</v>
      </c>
      <c r="L2483" s="35">
        <v>0</v>
      </c>
      <c r="M2483" s="35">
        <v>137.27099999999999</v>
      </c>
      <c r="N2483" s="35">
        <v>0</v>
      </c>
      <c r="O2483" s="35">
        <v>0</v>
      </c>
      <c r="P2483" s="35">
        <v>0</v>
      </c>
      <c r="Q2483" s="35">
        <v>0</v>
      </c>
      <c r="R2483" s="35"/>
      <c r="S2483" s="35"/>
    </row>
    <row r="2484" spans="1:19">
      <c r="A2484" t="s">
        <v>939</v>
      </c>
      <c r="B2484" t="s">
        <v>51</v>
      </c>
      <c r="C2484" t="s">
        <v>118</v>
      </c>
      <c r="D2484" t="s">
        <v>259</v>
      </c>
      <c r="E2484" t="s">
        <v>260</v>
      </c>
      <c r="F2484" s="35">
        <v>2885.7570000000001</v>
      </c>
      <c r="G2484" s="35">
        <v>602.07299999999998</v>
      </c>
      <c r="H2484" s="35">
        <v>894.48699999999997</v>
      </c>
      <c r="I2484" s="35">
        <v>0</v>
      </c>
      <c r="J2484" s="35">
        <v>0</v>
      </c>
      <c r="K2484" s="35">
        <v>0</v>
      </c>
      <c r="L2484" s="35">
        <v>0</v>
      </c>
      <c r="M2484" s="35">
        <v>1389.1969999999999</v>
      </c>
      <c r="N2484" s="35">
        <v>0</v>
      </c>
      <c r="O2484" s="35">
        <v>0</v>
      </c>
      <c r="P2484" s="35">
        <v>0</v>
      </c>
      <c r="Q2484" s="35">
        <v>0</v>
      </c>
      <c r="R2484" s="35"/>
      <c r="S2484" s="35"/>
    </row>
    <row r="2485" spans="1:19">
      <c r="A2485" t="s">
        <v>1769</v>
      </c>
      <c r="B2485" t="s">
        <v>51</v>
      </c>
      <c r="C2485" t="s">
        <v>118</v>
      </c>
      <c r="D2485" t="s">
        <v>259</v>
      </c>
      <c r="E2485" t="s">
        <v>298</v>
      </c>
      <c r="F2485" s="35">
        <v>7061.5</v>
      </c>
      <c r="G2485" s="35">
        <v>1022.371</v>
      </c>
      <c r="H2485" s="35">
        <v>1176.175</v>
      </c>
      <c r="I2485" s="35">
        <v>0</v>
      </c>
      <c r="J2485" s="35">
        <v>0</v>
      </c>
      <c r="K2485" s="35">
        <v>0</v>
      </c>
      <c r="L2485" s="35">
        <v>0</v>
      </c>
      <c r="M2485" s="35">
        <v>4862.9539999999997</v>
      </c>
      <c r="N2485" s="35">
        <v>0</v>
      </c>
      <c r="O2485" s="35">
        <v>0</v>
      </c>
      <c r="P2485" s="35">
        <v>0</v>
      </c>
      <c r="Q2485" s="35">
        <v>0</v>
      </c>
      <c r="R2485" s="35"/>
      <c r="S2485" s="35"/>
    </row>
    <row r="2486" spans="1:19">
      <c r="A2486" t="s">
        <v>1770</v>
      </c>
      <c r="B2486" t="s">
        <v>51</v>
      </c>
      <c r="C2486" t="s">
        <v>330</v>
      </c>
      <c r="D2486" t="s">
        <v>259</v>
      </c>
      <c r="E2486" t="s">
        <v>263</v>
      </c>
      <c r="F2486" s="35">
        <v>414.57400000000001</v>
      </c>
      <c r="G2486" s="35">
        <v>184.18100000000001</v>
      </c>
      <c r="H2486" s="35">
        <v>203.75899999999999</v>
      </c>
      <c r="I2486" s="35">
        <v>0</v>
      </c>
      <c r="J2486" s="35">
        <v>0</v>
      </c>
      <c r="K2486" s="35">
        <v>0</v>
      </c>
      <c r="L2486" s="35">
        <v>0</v>
      </c>
      <c r="M2486" s="35">
        <v>26.634</v>
      </c>
      <c r="N2486" s="35">
        <v>0</v>
      </c>
      <c r="O2486" s="35">
        <v>0</v>
      </c>
      <c r="P2486" s="35">
        <v>0</v>
      </c>
      <c r="Q2486" s="35">
        <v>0</v>
      </c>
      <c r="R2486" s="35"/>
      <c r="S2486" s="35"/>
    </row>
    <row r="2487" spans="1:19">
      <c r="A2487" t="s">
        <v>1771</v>
      </c>
      <c r="B2487" t="s">
        <v>51</v>
      </c>
      <c r="C2487" t="s">
        <v>118</v>
      </c>
      <c r="D2487" t="s">
        <v>259</v>
      </c>
      <c r="E2487" t="s">
        <v>263</v>
      </c>
      <c r="F2487" s="35">
        <v>396.67</v>
      </c>
      <c r="G2487" s="35">
        <v>171.69</v>
      </c>
      <c r="H2487" s="35">
        <v>224.98</v>
      </c>
      <c r="I2487" s="35">
        <v>0</v>
      </c>
      <c r="J2487" s="35">
        <v>0</v>
      </c>
      <c r="K2487" s="35">
        <v>0</v>
      </c>
      <c r="L2487" s="35">
        <v>0</v>
      </c>
      <c r="M2487" s="35">
        <v>0</v>
      </c>
      <c r="N2487" s="35">
        <v>0</v>
      </c>
      <c r="O2487" s="35">
        <v>0</v>
      </c>
      <c r="P2487" s="35">
        <v>0</v>
      </c>
      <c r="Q2487" s="35">
        <v>0</v>
      </c>
      <c r="R2487" s="35"/>
      <c r="S2487" s="35"/>
    </row>
    <row r="2488" spans="1:19">
      <c r="A2488" t="s">
        <v>1772</v>
      </c>
      <c r="B2488" t="s">
        <v>51</v>
      </c>
      <c r="C2488" t="s">
        <v>118</v>
      </c>
      <c r="D2488" t="s">
        <v>259</v>
      </c>
      <c r="E2488" t="s">
        <v>263</v>
      </c>
      <c r="F2488" s="35">
        <v>1095.998</v>
      </c>
      <c r="G2488" s="35">
        <v>346.65800000000002</v>
      </c>
      <c r="H2488" s="35">
        <v>665.71</v>
      </c>
      <c r="I2488" s="35">
        <v>0</v>
      </c>
      <c r="J2488" s="35">
        <v>0</v>
      </c>
      <c r="K2488" s="35">
        <v>0</v>
      </c>
      <c r="L2488" s="35">
        <v>0</v>
      </c>
      <c r="M2488" s="35">
        <v>83.63</v>
      </c>
      <c r="N2488" s="35">
        <v>0</v>
      </c>
      <c r="O2488" s="35">
        <v>0</v>
      </c>
      <c r="P2488" s="35">
        <v>0</v>
      </c>
      <c r="Q2488" s="35">
        <v>0</v>
      </c>
      <c r="R2488" s="35"/>
      <c r="S2488" s="35"/>
    </row>
    <row r="2489" spans="1:19">
      <c r="A2489" t="s">
        <v>1773</v>
      </c>
      <c r="B2489" t="s">
        <v>51</v>
      </c>
      <c r="C2489" t="s">
        <v>330</v>
      </c>
      <c r="D2489" t="s">
        <v>259</v>
      </c>
      <c r="E2489" t="s">
        <v>260</v>
      </c>
      <c r="F2489" s="35">
        <v>1750.2439999999999</v>
      </c>
      <c r="G2489" s="35">
        <v>492.88600000000002</v>
      </c>
      <c r="H2489" s="35">
        <v>739.28200000000004</v>
      </c>
      <c r="I2489" s="35">
        <v>0</v>
      </c>
      <c r="J2489" s="35">
        <v>0</v>
      </c>
      <c r="K2489" s="35">
        <v>0</v>
      </c>
      <c r="L2489" s="35">
        <v>0</v>
      </c>
      <c r="M2489" s="35">
        <v>518.07600000000002</v>
      </c>
      <c r="N2489" s="35">
        <v>0</v>
      </c>
      <c r="O2489" s="35">
        <v>0</v>
      </c>
      <c r="P2489" s="35">
        <v>0</v>
      </c>
      <c r="Q2489" s="35">
        <v>0</v>
      </c>
      <c r="R2489" s="35"/>
      <c r="S2489" s="35"/>
    </row>
    <row r="2490" spans="1:19">
      <c r="A2490" t="s">
        <v>1774</v>
      </c>
      <c r="B2490" t="s">
        <v>51</v>
      </c>
      <c r="C2490" t="s">
        <v>118</v>
      </c>
      <c r="D2490" t="s">
        <v>259</v>
      </c>
      <c r="E2490" t="s">
        <v>260</v>
      </c>
      <c r="F2490" s="35">
        <v>2854.1550000000002</v>
      </c>
      <c r="G2490" s="35">
        <v>497.70299999999997</v>
      </c>
      <c r="H2490" s="35">
        <v>1152.6980000000001</v>
      </c>
      <c r="I2490" s="35">
        <v>0</v>
      </c>
      <c r="J2490" s="35">
        <v>0</v>
      </c>
      <c r="K2490" s="35">
        <v>0</v>
      </c>
      <c r="L2490" s="35">
        <v>0</v>
      </c>
      <c r="M2490" s="35">
        <v>1203.7539999999999</v>
      </c>
      <c r="N2490" s="35">
        <v>0</v>
      </c>
      <c r="O2490" s="35">
        <v>0</v>
      </c>
      <c r="P2490" s="35">
        <v>0</v>
      </c>
      <c r="Q2490" s="35">
        <v>0</v>
      </c>
      <c r="R2490" s="35"/>
      <c r="S2490" s="35"/>
    </row>
    <row r="2491" spans="1:19">
      <c r="A2491" t="s">
        <v>1775</v>
      </c>
      <c r="B2491" t="s">
        <v>51</v>
      </c>
      <c r="C2491" t="s">
        <v>118</v>
      </c>
      <c r="D2491" t="s">
        <v>259</v>
      </c>
      <c r="E2491" t="s">
        <v>260</v>
      </c>
      <c r="F2491" s="35">
        <v>1388.7739999999999</v>
      </c>
      <c r="G2491" s="35">
        <v>340.07799999999997</v>
      </c>
      <c r="H2491" s="35">
        <v>443.428</v>
      </c>
      <c r="I2491" s="35">
        <v>0</v>
      </c>
      <c r="J2491" s="35">
        <v>0</v>
      </c>
      <c r="K2491" s="35">
        <v>0</v>
      </c>
      <c r="L2491" s="35">
        <v>0</v>
      </c>
      <c r="M2491" s="35">
        <v>605.26800000000003</v>
      </c>
      <c r="N2491" s="35">
        <v>0</v>
      </c>
      <c r="O2491" s="35">
        <v>0</v>
      </c>
      <c r="P2491" s="35">
        <v>0</v>
      </c>
      <c r="Q2491" s="35">
        <v>0</v>
      </c>
      <c r="R2491" s="35"/>
      <c r="S2491" s="35"/>
    </row>
    <row r="2492" spans="1:19">
      <c r="A2492" t="s">
        <v>1776</v>
      </c>
      <c r="B2492" t="s">
        <v>51</v>
      </c>
      <c r="C2492" t="s">
        <v>118</v>
      </c>
      <c r="D2492" t="s">
        <v>259</v>
      </c>
      <c r="E2492" t="s">
        <v>263</v>
      </c>
      <c r="F2492" s="35">
        <v>835.81590000000006</v>
      </c>
      <c r="G2492" s="35">
        <v>289.23099999999999</v>
      </c>
      <c r="H2492" s="35">
        <v>148.85900000000001</v>
      </c>
      <c r="I2492" s="35">
        <v>0</v>
      </c>
      <c r="J2492" s="35">
        <v>0</v>
      </c>
      <c r="K2492" s="35">
        <v>0</v>
      </c>
      <c r="L2492" s="35">
        <v>0</v>
      </c>
      <c r="M2492" s="35">
        <v>57.404000000000003</v>
      </c>
      <c r="N2492" s="35">
        <v>0</v>
      </c>
      <c r="O2492" s="35">
        <v>0</v>
      </c>
      <c r="P2492" s="35">
        <v>340.322</v>
      </c>
      <c r="Q2492" s="35">
        <v>0</v>
      </c>
      <c r="R2492" s="35"/>
      <c r="S2492" s="35"/>
    </row>
    <row r="2493" spans="1:19">
      <c r="A2493" t="s">
        <v>1777</v>
      </c>
      <c r="B2493" t="s">
        <v>51</v>
      </c>
      <c r="C2493" t="s">
        <v>330</v>
      </c>
      <c r="D2493" t="s">
        <v>259</v>
      </c>
      <c r="E2493" t="s">
        <v>263</v>
      </c>
      <c r="F2493" s="35">
        <v>566.41099999999994</v>
      </c>
      <c r="G2493" s="35">
        <v>161.60400000000001</v>
      </c>
      <c r="H2493" s="35">
        <v>380.73700000000002</v>
      </c>
      <c r="I2493" s="35">
        <v>0</v>
      </c>
      <c r="J2493" s="35">
        <v>0</v>
      </c>
      <c r="K2493" s="35">
        <v>0</v>
      </c>
      <c r="L2493" s="35">
        <v>0</v>
      </c>
      <c r="M2493" s="35">
        <v>24.07</v>
      </c>
      <c r="N2493" s="35">
        <v>0</v>
      </c>
      <c r="O2493" s="35">
        <v>0</v>
      </c>
      <c r="P2493" s="35">
        <v>0</v>
      </c>
      <c r="Q2493" s="35">
        <v>0</v>
      </c>
      <c r="R2493" s="35"/>
      <c r="S2493" s="35"/>
    </row>
    <row r="2494" spans="1:19">
      <c r="A2494" t="s">
        <v>592</v>
      </c>
      <c r="B2494" t="s">
        <v>51</v>
      </c>
      <c r="C2494" t="s">
        <v>118</v>
      </c>
      <c r="D2494" t="s">
        <v>259</v>
      </c>
      <c r="E2494" t="s">
        <v>263</v>
      </c>
      <c r="F2494" s="35">
        <v>252.17599999999999</v>
      </c>
      <c r="G2494" s="35">
        <v>121.20099999999999</v>
      </c>
      <c r="H2494" s="35">
        <v>110.617</v>
      </c>
      <c r="I2494" s="35">
        <v>0</v>
      </c>
      <c r="J2494" s="35">
        <v>0</v>
      </c>
      <c r="K2494" s="35">
        <v>0</v>
      </c>
      <c r="L2494" s="35">
        <v>0</v>
      </c>
      <c r="M2494" s="35">
        <v>20.358000000000001</v>
      </c>
      <c r="N2494" s="35">
        <v>0</v>
      </c>
      <c r="O2494" s="35">
        <v>0</v>
      </c>
      <c r="P2494" s="35">
        <v>0</v>
      </c>
      <c r="Q2494" s="35">
        <v>0</v>
      </c>
      <c r="R2494" s="35"/>
      <c r="S2494" s="35"/>
    </row>
    <row r="2495" spans="1:19">
      <c r="A2495" t="s">
        <v>730</v>
      </c>
      <c r="B2495" t="s">
        <v>51</v>
      </c>
      <c r="C2495" t="s">
        <v>330</v>
      </c>
      <c r="D2495" t="s">
        <v>259</v>
      </c>
      <c r="E2495" t="s">
        <v>263</v>
      </c>
      <c r="F2495" s="35">
        <v>1306.059</v>
      </c>
      <c r="G2495" s="35">
        <v>329.11500000000001</v>
      </c>
      <c r="H2495" s="35">
        <v>756.78200000000004</v>
      </c>
      <c r="I2495" s="35">
        <v>0</v>
      </c>
      <c r="J2495" s="35">
        <v>0</v>
      </c>
      <c r="K2495" s="35">
        <v>0</v>
      </c>
      <c r="L2495" s="35">
        <v>0</v>
      </c>
      <c r="M2495" s="35">
        <v>220.16200000000001</v>
      </c>
      <c r="N2495" s="35">
        <v>0</v>
      </c>
      <c r="O2495" s="35">
        <v>0</v>
      </c>
      <c r="P2495" s="35">
        <v>0</v>
      </c>
      <c r="Q2495" s="35">
        <v>0</v>
      </c>
      <c r="R2495" s="35"/>
      <c r="S2495" s="35"/>
    </row>
    <row r="2496" spans="1:19">
      <c r="A2496" t="s">
        <v>1778</v>
      </c>
      <c r="B2496" t="s">
        <v>51</v>
      </c>
      <c r="C2496" t="s">
        <v>118</v>
      </c>
      <c r="D2496" t="s">
        <v>259</v>
      </c>
      <c r="E2496" t="s">
        <v>263</v>
      </c>
      <c r="F2496" s="35">
        <v>866.13409999999999</v>
      </c>
      <c r="G2496" s="35">
        <v>234.15</v>
      </c>
      <c r="H2496" s="35">
        <v>573.35209999999995</v>
      </c>
      <c r="I2496" s="35">
        <v>0</v>
      </c>
      <c r="J2496" s="35">
        <v>0</v>
      </c>
      <c r="K2496" s="35">
        <v>0</v>
      </c>
      <c r="L2496" s="35">
        <v>0</v>
      </c>
      <c r="M2496" s="35">
        <v>58.631999999999998</v>
      </c>
      <c r="N2496" s="35">
        <v>0</v>
      </c>
      <c r="O2496" s="35">
        <v>0</v>
      </c>
      <c r="P2496" s="35">
        <v>0</v>
      </c>
      <c r="Q2496" s="35">
        <v>0</v>
      </c>
      <c r="R2496" s="35"/>
      <c r="S2496" s="35"/>
    </row>
    <row r="2497" spans="1:19">
      <c r="A2497" t="s">
        <v>1779</v>
      </c>
      <c r="B2497" t="s">
        <v>51</v>
      </c>
      <c r="C2497" t="s">
        <v>118</v>
      </c>
      <c r="D2497" t="s">
        <v>259</v>
      </c>
      <c r="E2497" t="s">
        <v>263</v>
      </c>
      <c r="F2497" s="35">
        <v>1035.394</v>
      </c>
      <c r="G2497" s="35">
        <v>292.60500000000002</v>
      </c>
      <c r="H2497" s="35">
        <v>482.471</v>
      </c>
      <c r="I2497" s="35">
        <v>0</v>
      </c>
      <c r="J2497" s="35">
        <v>0</v>
      </c>
      <c r="K2497" s="35">
        <v>0</v>
      </c>
      <c r="L2497" s="35">
        <v>0</v>
      </c>
      <c r="M2497" s="35">
        <v>260.31799999999998</v>
      </c>
      <c r="N2497" s="35">
        <v>0</v>
      </c>
      <c r="O2497" s="35">
        <v>0</v>
      </c>
      <c r="P2497" s="35">
        <v>0</v>
      </c>
      <c r="Q2497" s="35">
        <v>0</v>
      </c>
      <c r="R2497" s="35"/>
      <c r="S2497" s="35"/>
    </row>
    <row r="2498" spans="1:19">
      <c r="A2498" t="s">
        <v>946</v>
      </c>
      <c r="B2498" t="s">
        <v>51</v>
      </c>
      <c r="C2498" t="s">
        <v>330</v>
      </c>
      <c r="D2498" t="s">
        <v>259</v>
      </c>
      <c r="E2498" t="s">
        <v>263</v>
      </c>
      <c r="F2498" s="35">
        <v>812.53499999999997</v>
      </c>
      <c r="G2498" s="35">
        <v>282.91399999999999</v>
      </c>
      <c r="H2498" s="35">
        <v>417.536</v>
      </c>
      <c r="I2498" s="35">
        <v>0</v>
      </c>
      <c r="J2498" s="35">
        <v>0</v>
      </c>
      <c r="K2498" s="35">
        <v>0</v>
      </c>
      <c r="L2498" s="35">
        <v>0</v>
      </c>
      <c r="M2498" s="35">
        <v>112.08499999999999</v>
      </c>
      <c r="N2498" s="35">
        <v>0</v>
      </c>
      <c r="O2498" s="35">
        <v>0</v>
      </c>
      <c r="P2498" s="35">
        <v>0</v>
      </c>
      <c r="Q2498" s="35">
        <v>0</v>
      </c>
      <c r="R2498" s="35"/>
      <c r="S2498" s="35"/>
    </row>
    <row r="2499" spans="1:19">
      <c r="A2499" t="s">
        <v>268</v>
      </c>
      <c r="B2499" t="s">
        <v>51</v>
      </c>
      <c r="C2499" t="s">
        <v>118</v>
      </c>
      <c r="D2499" t="s">
        <v>259</v>
      </c>
      <c r="E2499" t="s">
        <v>263</v>
      </c>
      <c r="F2499" s="35">
        <v>521.92600000000004</v>
      </c>
      <c r="G2499" s="35">
        <v>174.53</v>
      </c>
      <c r="H2499" s="35">
        <v>221.45699999999999</v>
      </c>
      <c r="I2499" s="35">
        <v>0</v>
      </c>
      <c r="J2499" s="35">
        <v>0</v>
      </c>
      <c r="K2499" s="35">
        <v>0</v>
      </c>
      <c r="L2499" s="35">
        <v>0</v>
      </c>
      <c r="M2499" s="35">
        <v>125.93899999999999</v>
      </c>
      <c r="N2499" s="35">
        <v>0</v>
      </c>
      <c r="O2499" s="35">
        <v>0</v>
      </c>
      <c r="P2499" s="35">
        <v>0</v>
      </c>
      <c r="Q2499" s="35">
        <v>0</v>
      </c>
      <c r="R2499" s="35"/>
      <c r="S2499" s="35"/>
    </row>
    <row r="2500" spans="1:19">
      <c r="A2500" t="s">
        <v>1780</v>
      </c>
      <c r="B2500" t="s">
        <v>51</v>
      </c>
      <c r="C2500" t="s">
        <v>118</v>
      </c>
      <c r="D2500" t="s">
        <v>259</v>
      </c>
      <c r="E2500" t="s">
        <v>263</v>
      </c>
      <c r="F2500" s="35">
        <v>881.08399999999995</v>
      </c>
      <c r="G2500" s="35">
        <v>340.89800000000002</v>
      </c>
      <c r="H2500" s="35">
        <v>481.82100000000003</v>
      </c>
      <c r="I2500" s="35">
        <v>0</v>
      </c>
      <c r="J2500" s="35">
        <v>0</v>
      </c>
      <c r="K2500" s="35">
        <v>0</v>
      </c>
      <c r="L2500" s="35">
        <v>0</v>
      </c>
      <c r="M2500" s="35">
        <v>58.365000000000002</v>
      </c>
      <c r="N2500" s="35">
        <v>0</v>
      </c>
      <c r="O2500" s="35">
        <v>0</v>
      </c>
      <c r="P2500" s="35">
        <v>0</v>
      </c>
      <c r="Q2500" s="35">
        <v>0</v>
      </c>
      <c r="R2500" s="35"/>
      <c r="S2500" s="35"/>
    </row>
    <row r="2501" spans="1:19">
      <c r="A2501" t="s">
        <v>1643</v>
      </c>
      <c r="B2501" t="s">
        <v>51</v>
      </c>
      <c r="C2501" t="s">
        <v>330</v>
      </c>
      <c r="D2501" t="s">
        <v>259</v>
      </c>
      <c r="E2501" t="s">
        <v>260</v>
      </c>
      <c r="F2501" s="35">
        <v>2525.2179999999998</v>
      </c>
      <c r="G2501" s="35">
        <v>650.11</v>
      </c>
      <c r="H2501" s="35">
        <v>789.899</v>
      </c>
      <c r="I2501" s="35">
        <v>0</v>
      </c>
      <c r="J2501" s="35">
        <v>0.189</v>
      </c>
      <c r="K2501" s="35">
        <v>0</v>
      </c>
      <c r="L2501" s="35">
        <v>0</v>
      </c>
      <c r="M2501" s="35">
        <v>1085.02</v>
      </c>
      <c r="N2501" s="35">
        <v>0</v>
      </c>
      <c r="O2501" s="35">
        <v>0</v>
      </c>
      <c r="P2501" s="35">
        <v>0</v>
      </c>
      <c r="Q2501" s="35">
        <v>0</v>
      </c>
      <c r="R2501" s="35"/>
      <c r="S2501" s="35"/>
    </row>
    <row r="2502" spans="1:19">
      <c r="A2502" t="s">
        <v>1781</v>
      </c>
      <c r="B2502" t="s">
        <v>51</v>
      </c>
      <c r="C2502" t="s">
        <v>118</v>
      </c>
      <c r="D2502" t="s">
        <v>259</v>
      </c>
      <c r="E2502" t="s">
        <v>263</v>
      </c>
      <c r="F2502" s="35">
        <v>386.548</v>
      </c>
      <c r="G2502" s="35">
        <v>117.97499999999999</v>
      </c>
      <c r="H2502" s="35">
        <v>244.81299999999999</v>
      </c>
      <c r="I2502" s="35">
        <v>0</v>
      </c>
      <c r="J2502" s="35">
        <v>0</v>
      </c>
      <c r="K2502" s="35">
        <v>0</v>
      </c>
      <c r="L2502" s="35">
        <v>0</v>
      </c>
      <c r="M2502" s="35">
        <v>23.76</v>
      </c>
      <c r="N2502" s="35">
        <v>0</v>
      </c>
      <c r="O2502" s="35">
        <v>0</v>
      </c>
      <c r="P2502" s="35">
        <v>0</v>
      </c>
      <c r="Q2502" s="35">
        <v>0</v>
      </c>
      <c r="R2502" s="35"/>
      <c r="S2502" s="35"/>
    </row>
    <row r="2503" spans="1:19">
      <c r="A2503" t="s">
        <v>1782</v>
      </c>
      <c r="B2503" t="s">
        <v>51</v>
      </c>
      <c r="C2503" t="s">
        <v>118</v>
      </c>
      <c r="D2503" t="s">
        <v>259</v>
      </c>
      <c r="E2503" t="s">
        <v>263</v>
      </c>
      <c r="F2503" s="35">
        <v>987.47709999999995</v>
      </c>
      <c r="G2503" s="35">
        <v>315.22899999999998</v>
      </c>
      <c r="H2503" s="35">
        <v>606.72500000000002</v>
      </c>
      <c r="I2503" s="35">
        <v>0</v>
      </c>
      <c r="J2503" s="35">
        <v>0</v>
      </c>
      <c r="K2503" s="35">
        <v>0</v>
      </c>
      <c r="L2503" s="35">
        <v>0</v>
      </c>
      <c r="M2503" s="35">
        <v>65.522999999999996</v>
      </c>
      <c r="N2503" s="35">
        <v>0</v>
      </c>
      <c r="O2503" s="35">
        <v>0</v>
      </c>
      <c r="P2503" s="35">
        <v>0</v>
      </c>
      <c r="Q2503" s="35">
        <v>0</v>
      </c>
      <c r="R2503" s="35"/>
      <c r="S2503" s="35"/>
    </row>
    <row r="2504" spans="1:19">
      <c r="A2504" t="s">
        <v>732</v>
      </c>
      <c r="B2504" t="s">
        <v>51</v>
      </c>
      <c r="C2504" t="s">
        <v>330</v>
      </c>
      <c r="D2504" t="s">
        <v>259</v>
      </c>
      <c r="E2504" t="s">
        <v>263</v>
      </c>
      <c r="F2504" s="35">
        <v>1501.4079999999999</v>
      </c>
      <c r="G2504" s="35">
        <v>439.024</v>
      </c>
      <c r="H2504" s="35">
        <v>956.58</v>
      </c>
      <c r="I2504" s="35">
        <v>0</v>
      </c>
      <c r="J2504" s="35">
        <v>0</v>
      </c>
      <c r="K2504" s="35">
        <v>0</v>
      </c>
      <c r="L2504" s="35">
        <v>0</v>
      </c>
      <c r="M2504" s="35">
        <v>105.804</v>
      </c>
      <c r="N2504" s="35">
        <v>0</v>
      </c>
      <c r="O2504" s="35">
        <v>0</v>
      </c>
      <c r="P2504" s="35">
        <v>0</v>
      </c>
      <c r="Q2504" s="35">
        <v>0</v>
      </c>
      <c r="R2504" s="35"/>
      <c r="S2504" s="35"/>
    </row>
    <row r="2505" spans="1:19">
      <c r="A2505" t="s">
        <v>1783</v>
      </c>
      <c r="B2505" t="s">
        <v>51</v>
      </c>
      <c r="C2505" t="s">
        <v>330</v>
      </c>
      <c r="D2505" t="s">
        <v>259</v>
      </c>
      <c r="E2505" t="s">
        <v>263</v>
      </c>
      <c r="F2505" s="35">
        <v>1196.289</v>
      </c>
      <c r="G2505" s="35">
        <v>260.89100000000002</v>
      </c>
      <c r="H2505" s="35">
        <v>891.48800000000006</v>
      </c>
      <c r="I2505" s="35">
        <v>0</v>
      </c>
      <c r="J2505" s="35">
        <v>0</v>
      </c>
      <c r="K2505" s="35">
        <v>0</v>
      </c>
      <c r="L2505" s="35">
        <v>0</v>
      </c>
      <c r="M2505" s="35">
        <v>43.91</v>
      </c>
      <c r="N2505" s="35">
        <v>0</v>
      </c>
      <c r="O2505" s="35">
        <v>0</v>
      </c>
      <c r="P2505" s="35">
        <v>0</v>
      </c>
      <c r="Q2505" s="35">
        <v>0</v>
      </c>
      <c r="R2505" s="35"/>
      <c r="S2505" s="35"/>
    </row>
    <row r="2506" spans="1:19">
      <c r="A2506" t="s">
        <v>269</v>
      </c>
      <c r="B2506" t="s">
        <v>51</v>
      </c>
      <c r="C2506" t="s">
        <v>118</v>
      </c>
      <c r="D2506" t="s">
        <v>259</v>
      </c>
      <c r="E2506" t="s">
        <v>263</v>
      </c>
      <c r="F2506" s="35">
        <v>668.59199999999998</v>
      </c>
      <c r="G2506" s="35">
        <v>321.01499999999999</v>
      </c>
      <c r="H2506" s="35">
        <v>261.04500000000002</v>
      </c>
      <c r="I2506" s="35">
        <v>0</v>
      </c>
      <c r="J2506" s="35">
        <v>0</v>
      </c>
      <c r="K2506" s="35">
        <v>0</v>
      </c>
      <c r="L2506" s="35">
        <v>0</v>
      </c>
      <c r="M2506" s="35">
        <v>86.531999999999996</v>
      </c>
      <c r="N2506" s="35">
        <v>0</v>
      </c>
      <c r="O2506" s="35">
        <v>0</v>
      </c>
      <c r="P2506" s="35">
        <v>0</v>
      </c>
      <c r="Q2506" s="35">
        <v>0</v>
      </c>
      <c r="R2506" s="35"/>
      <c r="S2506" s="35"/>
    </row>
    <row r="2507" spans="1:19">
      <c r="A2507" t="s">
        <v>270</v>
      </c>
      <c r="B2507" t="s">
        <v>51</v>
      </c>
      <c r="C2507" t="s">
        <v>330</v>
      </c>
      <c r="D2507" t="s">
        <v>259</v>
      </c>
      <c r="E2507" t="s">
        <v>260</v>
      </c>
      <c r="F2507" s="35">
        <v>1619.2739999999999</v>
      </c>
      <c r="G2507" s="35">
        <v>509.30500000000001</v>
      </c>
      <c r="H2507" s="35">
        <v>932.81299999999999</v>
      </c>
      <c r="I2507" s="35">
        <v>0</v>
      </c>
      <c r="J2507" s="35">
        <v>0</v>
      </c>
      <c r="K2507" s="35">
        <v>0</v>
      </c>
      <c r="L2507" s="35">
        <v>0</v>
      </c>
      <c r="M2507" s="35">
        <v>177.15600000000001</v>
      </c>
      <c r="N2507" s="35">
        <v>0</v>
      </c>
      <c r="O2507" s="35">
        <v>0</v>
      </c>
      <c r="P2507" s="35">
        <v>0</v>
      </c>
      <c r="Q2507" s="35">
        <v>0</v>
      </c>
      <c r="R2507" s="35"/>
      <c r="S2507" s="35"/>
    </row>
    <row r="2508" spans="1:19">
      <c r="A2508" t="s">
        <v>1784</v>
      </c>
      <c r="B2508" t="s">
        <v>51</v>
      </c>
      <c r="C2508" t="s">
        <v>330</v>
      </c>
      <c r="D2508" t="s">
        <v>259</v>
      </c>
      <c r="E2508" t="s">
        <v>263</v>
      </c>
      <c r="F2508" s="35">
        <v>705.40099999999995</v>
      </c>
      <c r="G2508" s="35">
        <v>209.3</v>
      </c>
      <c r="H2508" s="35">
        <v>424.65199999999999</v>
      </c>
      <c r="I2508" s="35">
        <v>0</v>
      </c>
      <c r="J2508" s="35">
        <v>0</v>
      </c>
      <c r="K2508" s="35">
        <v>0</v>
      </c>
      <c r="L2508" s="35">
        <v>0</v>
      </c>
      <c r="M2508" s="35">
        <v>71.448999999999998</v>
      </c>
      <c r="N2508" s="35">
        <v>0</v>
      </c>
      <c r="O2508" s="35">
        <v>0</v>
      </c>
      <c r="P2508" s="35">
        <v>0</v>
      </c>
      <c r="Q2508" s="35">
        <v>0</v>
      </c>
      <c r="R2508" s="35"/>
      <c r="S2508" s="35"/>
    </row>
    <row r="2509" spans="1:19">
      <c r="A2509" t="s">
        <v>274</v>
      </c>
      <c r="B2509" t="s">
        <v>51</v>
      </c>
      <c r="C2509" t="s">
        <v>330</v>
      </c>
      <c r="D2509" t="s">
        <v>259</v>
      </c>
      <c r="E2509" t="s">
        <v>263</v>
      </c>
      <c r="F2509" s="35">
        <v>1183.9860000000001</v>
      </c>
      <c r="G2509" s="35">
        <v>353.16699999999997</v>
      </c>
      <c r="H2509" s="35">
        <v>710.88400000000001</v>
      </c>
      <c r="I2509" s="35">
        <v>0</v>
      </c>
      <c r="J2509" s="35">
        <v>0</v>
      </c>
      <c r="K2509" s="35">
        <v>0</v>
      </c>
      <c r="L2509" s="35">
        <v>0</v>
      </c>
      <c r="M2509" s="35">
        <v>119.935</v>
      </c>
      <c r="N2509" s="35">
        <v>0</v>
      </c>
      <c r="O2509" s="35">
        <v>0</v>
      </c>
      <c r="P2509" s="35">
        <v>0</v>
      </c>
      <c r="Q2509" s="35">
        <v>0</v>
      </c>
      <c r="R2509" s="35"/>
      <c r="S2509" s="35"/>
    </row>
    <row r="2510" spans="1:19">
      <c r="A2510" t="s">
        <v>2100</v>
      </c>
      <c r="B2510" t="s">
        <v>51</v>
      </c>
      <c r="C2510" t="s">
        <v>118</v>
      </c>
      <c r="D2510" t="s">
        <v>259</v>
      </c>
      <c r="E2510" t="s">
        <v>263</v>
      </c>
      <c r="F2510" s="35">
        <v>774.32090000000005</v>
      </c>
      <c r="G2510" s="35">
        <v>231.86</v>
      </c>
      <c r="H2510" s="35">
        <v>506.23099999999999</v>
      </c>
      <c r="I2510" s="35">
        <v>0</v>
      </c>
      <c r="J2510" s="35">
        <v>0</v>
      </c>
      <c r="K2510" s="35">
        <v>0</v>
      </c>
      <c r="L2510" s="35">
        <v>0</v>
      </c>
      <c r="M2510" s="35">
        <v>36.229999999999997</v>
      </c>
      <c r="N2510" s="35">
        <v>0</v>
      </c>
      <c r="O2510" s="35">
        <v>0</v>
      </c>
      <c r="P2510" s="35">
        <v>0</v>
      </c>
      <c r="Q2510" s="35">
        <v>0</v>
      </c>
      <c r="R2510" s="35"/>
      <c r="S2510" s="35"/>
    </row>
    <row r="2511" spans="1:19">
      <c r="A2511" t="s">
        <v>1785</v>
      </c>
      <c r="B2511" t="s">
        <v>51</v>
      </c>
      <c r="C2511" t="s">
        <v>330</v>
      </c>
      <c r="D2511" t="s">
        <v>259</v>
      </c>
      <c r="E2511" t="s">
        <v>263</v>
      </c>
      <c r="F2511" s="35">
        <v>470.375</v>
      </c>
      <c r="G2511" s="35">
        <v>171.773</v>
      </c>
      <c r="H2511" s="35">
        <v>264.44200000000001</v>
      </c>
      <c r="I2511" s="35">
        <v>0</v>
      </c>
      <c r="J2511" s="35">
        <v>0</v>
      </c>
      <c r="K2511" s="35">
        <v>0</v>
      </c>
      <c r="L2511" s="35">
        <v>0</v>
      </c>
      <c r="M2511" s="35">
        <v>34.159999999999997</v>
      </c>
      <c r="N2511" s="35">
        <v>0</v>
      </c>
      <c r="O2511" s="35">
        <v>0</v>
      </c>
      <c r="P2511" s="35">
        <v>0</v>
      </c>
      <c r="Q2511" s="35">
        <v>0</v>
      </c>
      <c r="R2511" s="35"/>
      <c r="S2511" s="35"/>
    </row>
    <row r="2512" spans="1:19">
      <c r="A2512" t="s">
        <v>1786</v>
      </c>
      <c r="B2512" t="s">
        <v>51</v>
      </c>
      <c r="C2512" t="s">
        <v>330</v>
      </c>
      <c r="D2512" t="s">
        <v>259</v>
      </c>
      <c r="E2512" t="s">
        <v>263</v>
      </c>
      <c r="F2512" s="35">
        <v>1193.713</v>
      </c>
      <c r="G2512" s="35">
        <v>335.57</v>
      </c>
      <c r="H2512" s="35">
        <v>764.41899999999998</v>
      </c>
      <c r="I2512" s="35">
        <v>0</v>
      </c>
      <c r="J2512" s="35">
        <v>0</v>
      </c>
      <c r="K2512" s="35">
        <v>0</v>
      </c>
      <c r="L2512" s="35">
        <v>0</v>
      </c>
      <c r="M2512" s="35">
        <v>93.724000000000004</v>
      </c>
      <c r="N2512" s="35">
        <v>0</v>
      </c>
      <c r="O2512" s="35">
        <v>0</v>
      </c>
      <c r="P2512" s="35">
        <v>0</v>
      </c>
      <c r="Q2512" s="35">
        <v>0</v>
      </c>
      <c r="R2512" s="35"/>
      <c r="S2512" s="35"/>
    </row>
    <row r="2513" spans="1:19">
      <c r="A2513" t="s">
        <v>1787</v>
      </c>
      <c r="B2513" t="s">
        <v>51</v>
      </c>
      <c r="C2513" t="s">
        <v>330</v>
      </c>
      <c r="D2513" t="s">
        <v>259</v>
      </c>
      <c r="E2513" t="s">
        <v>298</v>
      </c>
      <c r="F2513" s="35">
        <v>3578.837</v>
      </c>
      <c r="G2513" s="35">
        <v>518.26</v>
      </c>
      <c r="H2513" s="35">
        <v>750.923</v>
      </c>
      <c r="I2513" s="35">
        <v>0</v>
      </c>
      <c r="J2513" s="35">
        <v>44.392000000000003</v>
      </c>
      <c r="K2513" s="35">
        <v>0</v>
      </c>
      <c r="L2513" s="35">
        <v>0</v>
      </c>
      <c r="M2513" s="35">
        <v>2265.2620000000002</v>
      </c>
      <c r="N2513" s="35">
        <v>0</v>
      </c>
      <c r="O2513" s="35">
        <v>0</v>
      </c>
      <c r="P2513" s="35">
        <v>0</v>
      </c>
      <c r="Q2513" s="35">
        <v>0</v>
      </c>
      <c r="R2513" s="35"/>
      <c r="S2513" s="35"/>
    </row>
    <row r="2514" spans="1:19">
      <c r="A2514" t="s">
        <v>1788</v>
      </c>
      <c r="B2514" t="s">
        <v>51</v>
      </c>
      <c r="C2514" t="s">
        <v>330</v>
      </c>
      <c r="D2514" t="s">
        <v>259</v>
      </c>
      <c r="E2514" t="s">
        <v>263</v>
      </c>
      <c r="F2514" s="35">
        <v>808.822</v>
      </c>
      <c r="G2514" s="35">
        <v>217.459</v>
      </c>
      <c r="H2514" s="35">
        <v>549.04300000000001</v>
      </c>
      <c r="I2514" s="35">
        <v>0</v>
      </c>
      <c r="J2514" s="35">
        <v>0</v>
      </c>
      <c r="K2514" s="35">
        <v>0</v>
      </c>
      <c r="L2514" s="35">
        <v>0</v>
      </c>
      <c r="M2514" s="35">
        <v>42.32</v>
      </c>
      <c r="N2514" s="35">
        <v>0</v>
      </c>
      <c r="O2514" s="35">
        <v>0</v>
      </c>
      <c r="P2514" s="35">
        <v>0</v>
      </c>
      <c r="Q2514" s="35">
        <v>0</v>
      </c>
      <c r="R2514" s="35"/>
      <c r="S2514" s="35"/>
    </row>
    <row r="2515" spans="1:19">
      <c r="A2515" t="s">
        <v>1789</v>
      </c>
      <c r="B2515" t="s">
        <v>51</v>
      </c>
      <c r="C2515" t="s">
        <v>330</v>
      </c>
      <c r="D2515" t="s">
        <v>259</v>
      </c>
      <c r="E2515" t="s">
        <v>263</v>
      </c>
      <c r="F2515" s="35">
        <v>1143.655</v>
      </c>
      <c r="G2515" s="35">
        <v>329.88600000000002</v>
      </c>
      <c r="H2515" s="35">
        <v>738.779</v>
      </c>
      <c r="I2515" s="35">
        <v>0</v>
      </c>
      <c r="J2515" s="35">
        <v>0</v>
      </c>
      <c r="K2515" s="35">
        <v>0</v>
      </c>
      <c r="L2515" s="35">
        <v>0</v>
      </c>
      <c r="M2515" s="35">
        <v>74.989999999999995</v>
      </c>
      <c r="N2515" s="35">
        <v>0</v>
      </c>
      <c r="O2515" s="35">
        <v>0</v>
      </c>
      <c r="P2515" s="35">
        <v>0</v>
      </c>
      <c r="Q2515" s="35">
        <v>0</v>
      </c>
      <c r="R2515" s="35"/>
      <c r="S2515" s="35"/>
    </row>
    <row r="2516" spans="1:19">
      <c r="A2516" t="s">
        <v>1790</v>
      </c>
      <c r="B2516" t="s">
        <v>51</v>
      </c>
      <c r="C2516" t="s">
        <v>118</v>
      </c>
      <c r="D2516" t="s">
        <v>259</v>
      </c>
      <c r="E2516" t="s">
        <v>260</v>
      </c>
      <c r="F2516" s="35">
        <v>1415.1610000000001</v>
      </c>
      <c r="G2516" s="35">
        <v>268.815</v>
      </c>
      <c r="H2516" s="35">
        <v>803.101</v>
      </c>
      <c r="I2516" s="35">
        <v>0</v>
      </c>
      <c r="J2516" s="35">
        <v>0</v>
      </c>
      <c r="K2516" s="35">
        <v>0</v>
      </c>
      <c r="L2516" s="35">
        <v>0</v>
      </c>
      <c r="M2516" s="35">
        <v>343.245</v>
      </c>
      <c r="N2516" s="35">
        <v>0</v>
      </c>
      <c r="O2516" s="35">
        <v>0</v>
      </c>
      <c r="P2516" s="35">
        <v>0</v>
      </c>
      <c r="Q2516" s="35">
        <v>0</v>
      </c>
      <c r="R2516" s="35"/>
      <c r="S2516" s="35"/>
    </row>
    <row r="2517" spans="1:19">
      <c r="A2517" t="s">
        <v>878</v>
      </c>
      <c r="B2517" t="s">
        <v>51</v>
      </c>
      <c r="C2517" t="s">
        <v>330</v>
      </c>
      <c r="D2517" t="s">
        <v>259</v>
      </c>
      <c r="E2517" t="s">
        <v>263</v>
      </c>
      <c r="F2517" s="35">
        <v>1234.9059999999999</v>
      </c>
      <c r="G2517" s="35">
        <v>357.00299999999999</v>
      </c>
      <c r="H2517" s="35">
        <v>744.46</v>
      </c>
      <c r="I2517" s="35">
        <v>0</v>
      </c>
      <c r="J2517" s="35">
        <v>0</v>
      </c>
      <c r="K2517" s="35">
        <v>0</v>
      </c>
      <c r="L2517" s="35">
        <v>0</v>
      </c>
      <c r="M2517" s="35">
        <v>133.44300000000001</v>
      </c>
      <c r="N2517" s="35">
        <v>0</v>
      </c>
      <c r="O2517" s="35">
        <v>0</v>
      </c>
      <c r="P2517" s="35">
        <v>0</v>
      </c>
      <c r="Q2517" s="35">
        <v>0</v>
      </c>
      <c r="R2517" s="35"/>
      <c r="S2517" s="35"/>
    </row>
    <row r="2518" spans="1:19">
      <c r="A2518" t="s">
        <v>1791</v>
      </c>
      <c r="B2518" t="s">
        <v>51</v>
      </c>
      <c r="C2518" t="s">
        <v>118</v>
      </c>
      <c r="D2518" t="s">
        <v>259</v>
      </c>
      <c r="E2518" t="s">
        <v>263</v>
      </c>
      <c r="F2518" s="35">
        <v>617.79100000000005</v>
      </c>
      <c r="G2518" s="35">
        <v>207.68899999999999</v>
      </c>
      <c r="H2518" s="35">
        <v>380.94799999999998</v>
      </c>
      <c r="I2518" s="35">
        <v>0</v>
      </c>
      <c r="J2518" s="35">
        <v>0</v>
      </c>
      <c r="K2518" s="35">
        <v>0</v>
      </c>
      <c r="L2518" s="35">
        <v>0</v>
      </c>
      <c r="M2518" s="35">
        <v>29.154</v>
      </c>
      <c r="N2518" s="35">
        <v>0</v>
      </c>
      <c r="O2518" s="35">
        <v>0</v>
      </c>
      <c r="P2518" s="35">
        <v>0</v>
      </c>
      <c r="Q2518" s="35">
        <v>0</v>
      </c>
      <c r="R2518" s="35"/>
      <c r="S2518" s="35"/>
    </row>
    <row r="2519" spans="1:19">
      <c r="A2519" t="s">
        <v>1792</v>
      </c>
      <c r="B2519" t="s">
        <v>51</v>
      </c>
      <c r="C2519" t="s">
        <v>118</v>
      </c>
      <c r="D2519" t="s">
        <v>259</v>
      </c>
      <c r="E2519" t="s">
        <v>263</v>
      </c>
      <c r="F2519" s="35">
        <v>1311.4760000000001</v>
      </c>
      <c r="G2519" s="35">
        <v>367.113</v>
      </c>
      <c r="H2519" s="35">
        <v>796.99</v>
      </c>
      <c r="I2519" s="35">
        <v>0</v>
      </c>
      <c r="J2519" s="35">
        <v>0</v>
      </c>
      <c r="K2519" s="35">
        <v>0</v>
      </c>
      <c r="L2519" s="35">
        <v>0</v>
      </c>
      <c r="M2519" s="35">
        <v>147.37299999999999</v>
      </c>
      <c r="N2519" s="35">
        <v>0</v>
      </c>
      <c r="O2519" s="35">
        <v>0</v>
      </c>
      <c r="P2519" s="35">
        <v>0</v>
      </c>
      <c r="Q2519" s="35">
        <v>0</v>
      </c>
      <c r="R2519" s="35"/>
      <c r="S2519" s="35"/>
    </row>
    <row r="2520" spans="1:19">
      <c r="A2520" t="s">
        <v>1793</v>
      </c>
      <c r="B2520" t="s">
        <v>51</v>
      </c>
      <c r="C2520" t="s">
        <v>118</v>
      </c>
      <c r="D2520" t="s">
        <v>259</v>
      </c>
      <c r="E2520" t="s">
        <v>260</v>
      </c>
      <c r="F2520" s="35">
        <v>1174.318</v>
      </c>
      <c r="G2520" s="35">
        <v>326.05399999999997</v>
      </c>
      <c r="H2520" s="35">
        <v>629.59299999999996</v>
      </c>
      <c r="I2520" s="35">
        <v>0</v>
      </c>
      <c r="J2520" s="35">
        <v>0</v>
      </c>
      <c r="K2520" s="35">
        <v>0</v>
      </c>
      <c r="L2520" s="35">
        <v>0</v>
      </c>
      <c r="M2520" s="35">
        <v>218.67099999999999</v>
      </c>
      <c r="N2520" s="35">
        <v>0</v>
      </c>
      <c r="O2520" s="35">
        <v>0</v>
      </c>
      <c r="P2520" s="35">
        <v>0</v>
      </c>
      <c r="Q2520" s="35">
        <v>0</v>
      </c>
      <c r="R2520" s="35"/>
      <c r="S2520" s="35"/>
    </row>
    <row r="2521" spans="1:19">
      <c r="A2521" t="s">
        <v>1794</v>
      </c>
      <c r="B2521" t="s">
        <v>51</v>
      </c>
      <c r="C2521" t="s">
        <v>330</v>
      </c>
      <c r="D2521" t="s">
        <v>259</v>
      </c>
      <c r="E2521" t="s">
        <v>263</v>
      </c>
      <c r="F2521" s="35">
        <v>536.74400000000003</v>
      </c>
      <c r="G2521" s="35">
        <v>194.83</v>
      </c>
      <c r="H2521" s="35">
        <v>313.86399999999998</v>
      </c>
      <c r="I2521" s="35">
        <v>0</v>
      </c>
      <c r="J2521" s="35">
        <v>0</v>
      </c>
      <c r="K2521" s="35">
        <v>0</v>
      </c>
      <c r="L2521" s="35">
        <v>0</v>
      </c>
      <c r="M2521" s="35">
        <v>28.05</v>
      </c>
      <c r="N2521" s="35">
        <v>0</v>
      </c>
      <c r="O2521" s="35">
        <v>0</v>
      </c>
      <c r="P2521" s="35">
        <v>0</v>
      </c>
      <c r="Q2521" s="35">
        <v>0</v>
      </c>
      <c r="R2521" s="35"/>
      <c r="S2521" s="35"/>
    </row>
    <row r="2522" spans="1:19">
      <c r="A2522" t="s">
        <v>1795</v>
      </c>
      <c r="B2522" t="s">
        <v>51</v>
      </c>
      <c r="C2522" t="s">
        <v>118</v>
      </c>
      <c r="D2522" t="s">
        <v>259</v>
      </c>
      <c r="E2522" t="s">
        <v>263</v>
      </c>
      <c r="F2522" s="35">
        <v>253.12700000000001</v>
      </c>
      <c r="G2522" s="35">
        <v>137.947</v>
      </c>
      <c r="H2522" s="35">
        <v>84.07</v>
      </c>
      <c r="I2522" s="35">
        <v>0</v>
      </c>
      <c r="J2522" s="35">
        <v>0</v>
      </c>
      <c r="K2522" s="35">
        <v>0</v>
      </c>
      <c r="L2522" s="35">
        <v>0</v>
      </c>
      <c r="M2522" s="35">
        <v>31.11</v>
      </c>
      <c r="N2522" s="35">
        <v>0</v>
      </c>
      <c r="O2522" s="35">
        <v>0</v>
      </c>
      <c r="P2522" s="35">
        <v>0</v>
      </c>
      <c r="Q2522" s="35">
        <v>0</v>
      </c>
      <c r="R2522" s="35"/>
      <c r="S2522" s="35"/>
    </row>
    <row r="2523" spans="1:19">
      <c r="A2523" t="s">
        <v>1737</v>
      </c>
      <c r="B2523" t="s">
        <v>51</v>
      </c>
      <c r="C2523" t="s">
        <v>118</v>
      </c>
      <c r="D2523" t="s">
        <v>259</v>
      </c>
      <c r="E2523" t="s">
        <v>263</v>
      </c>
      <c r="F2523" s="35">
        <v>718.28700000000003</v>
      </c>
      <c r="G2523" s="35">
        <v>337.63900000000001</v>
      </c>
      <c r="H2523" s="35">
        <v>380.64800000000002</v>
      </c>
      <c r="I2523" s="35">
        <v>0</v>
      </c>
      <c r="J2523" s="35">
        <v>0</v>
      </c>
      <c r="K2523" s="35">
        <v>0</v>
      </c>
      <c r="L2523" s="35">
        <v>0</v>
      </c>
      <c r="M2523" s="35">
        <v>0</v>
      </c>
      <c r="N2523" s="35">
        <v>0</v>
      </c>
      <c r="O2523" s="35">
        <v>0</v>
      </c>
      <c r="P2523" s="35">
        <v>0</v>
      </c>
      <c r="Q2523" s="35">
        <v>0</v>
      </c>
      <c r="R2523" s="35"/>
      <c r="S2523" s="35"/>
    </row>
    <row r="2524" spans="1:19">
      <c r="A2524" t="s">
        <v>1796</v>
      </c>
      <c r="B2524" t="s">
        <v>51</v>
      </c>
      <c r="C2524" t="s">
        <v>330</v>
      </c>
      <c r="D2524" t="s">
        <v>259</v>
      </c>
      <c r="E2524" t="s">
        <v>263</v>
      </c>
      <c r="F2524" s="35">
        <v>1010.572</v>
      </c>
      <c r="G2524" s="35">
        <v>252.97200000000001</v>
      </c>
      <c r="H2524" s="35">
        <v>695.02</v>
      </c>
      <c r="I2524" s="35">
        <v>0</v>
      </c>
      <c r="J2524" s="35">
        <v>0</v>
      </c>
      <c r="K2524" s="35">
        <v>0</v>
      </c>
      <c r="L2524" s="35">
        <v>0</v>
      </c>
      <c r="M2524" s="35">
        <v>62.58</v>
      </c>
      <c r="N2524" s="35">
        <v>0</v>
      </c>
      <c r="O2524" s="35">
        <v>0</v>
      </c>
      <c r="P2524" s="35">
        <v>0</v>
      </c>
      <c r="Q2524" s="35">
        <v>0</v>
      </c>
      <c r="R2524" s="35"/>
      <c r="S2524" s="35"/>
    </row>
    <row r="2525" spans="1:19">
      <c r="A2525" t="s">
        <v>1797</v>
      </c>
      <c r="B2525" t="s">
        <v>51</v>
      </c>
      <c r="C2525" t="s">
        <v>330</v>
      </c>
      <c r="D2525" t="s">
        <v>259</v>
      </c>
      <c r="E2525" t="s">
        <v>263</v>
      </c>
      <c r="F2525" s="35">
        <v>877.26310000000001</v>
      </c>
      <c r="G2525" s="35">
        <v>319.27300000000002</v>
      </c>
      <c r="H2525" s="35">
        <v>516.88499999999999</v>
      </c>
      <c r="I2525" s="35">
        <v>0</v>
      </c>
      <c r="J2525" s="35">
        <v>0</v>
      </c>
      <c r="K2525" s="35">
        <v>0</v>
      </c>
      <c r="L2525" s="35">
        <v>0</v>
      </c>
      <c r="M2525" s="35">
        <v>21.77</v>
      </c>
      <c r="N2525" s="35">
        <v>0</v>
      </c>
      <c r="O2525" s="35">
        <v>0</v>
      </c>
      <c r="P2525" s="35">
        <v>19.335000000000001</v>
      </c>
      <c r="Q2525" s="35">
        <v>0</v>
      </c>
      <c r="R2525" s="35"/>
      <c r="S2525" s="35"/>
    </row>
    <row r="2526" spans="1:19">
      <c r="A2526" t="s">
        <v>1798</v>
      </c>
      <c r="B2526" t="s">
        <v>51</v>
      </c>
      <c r="C2526" t="s">
        <v>118</v>
      </c>
      <c r="D2526" t="s">
        <v>259</v>
      </c>
      <c r="E2526" t="s">
        <v>263</v>
      </c>
      <c r="F2526" s="35">
        <v>843.49599999999998</v>
      </c>
      <c r="G2526" s="35">
        <v>299.64699999999999</v>
      </c>
      <c r="H2526" s="35">
        <v>497.04899999999998</v>
      </c>
      <c r="I2526" s="35">
        <v>0</v>
      </c>
      <c r="J2526" s="35">
        <v>0</v>
      </c>
      <c r="K2526" s="35">
        <v>0</v>
      </c>
      <c r="L2526" s="35">
        <v>0</v>
      </c>
      <c r="M2526" s="35">
        <v>46.8</v>
      </c>
      <c r="N2526" s="35">
        <v>0</v>
      </c>
      <c r="O2526" s="35">
        <v>0</v>
      </c>
      <c r="P2526" s="35">
        <v>0</v>
      </c>
      <c r="Q2526" s="35">
        <v>0</v>
      </c>
      <c r="R2526" s="35"/>
      <c r="S2526" s="35"/>
    </row>
    <row r="2527" spans="1:19">
      <c r="A2527" t="s">
        <v>284</v>
      </c>
      <c r="B2527" t="s">
        <v>51</v>
      </c>
      <c r="C2527" t="s">
        <v>118</v>
      </c>
      <c r="D2527" t="s">
        <v>259</v>
      </c>
      <c r="E2527" t="s">
        <v>298</v>
      </c>
      <c r="F2527" s="35">
        <v>10000.42</v>
      </c>
      <c r="G2527" s="35">
        <v>789.09100000000001</v>
      </c>
      <c r="H2527" s="35">
        <v>121.586</v>
      </c>
      <c r="I2527" s="35">
        <v>0</v>
      </c>
      <c r="J2527" s="35">
        <v>56.091999999999999</v>
      </c>
      <c r="K2527" s="35">
        <v>0</v>
      </c>
      <c r="L2527" s="35">
        <v>0</v>
      </c>
      <c r="M2527" s="35">
        <v>9033.6460000000006</v>
      </c>
      <c r="N2527" s="35">
        <v>0</v>
      </c>
      <c r="O2527" s="35">
        <v>0</v>
      </c>
      <c r="P2527" s="35">
        <v>0</v>
      </c>
      <c r="Q2527" s="35">
        <v>0</v>
      </c>
      <c r="R2527" s="35"/>
      <c r="S2527" s="35"/>
    </row>
    <row r="2528" spans="1:19">
      <c r="A2528" t="s">
        <v>613</v>
      </c>
      <c r="B2528" t="s">
        <v>51</v>
      </c>
      <c r="C2528" t="s">
        <v>118</v>
      </c>
      <c r="D2528" t="s">
        <v>259</v>
      </c>
      <c r="E2528" t="s">
        <v>263</v>
      </c>
      <c r="F2528" s="35">
        <v>1332.125</v>
      </c>
      <c r="G2528" s="35">
        <v>311.69499999999999</v>
      </c>
      <c r="H2528" s="35">
        <v>922.64400000000001</v>
      </c>
      <c r="I2528" s="35">
        <v>0</v>
      </c>
      <c r="J2528" s="35">
        <v>0</v>
      </c>
      <c r="K2528" s="35">
        <v>0</v>
      </c>
      <c r="L2528" s="35">
        <v>0</v>
      </c>
      <c r="M2528" s="35">
        <v>97.786000000000001</v>
      </c>
      <c r="N2528" s="35">
        <v>0</v>
      </c>
      <c r="O2528" s="35">
        <v>0</v>
      </c>
      <c r="P2528" s="35">
        <v>0</v>
      </c>
      <c r="Q2528" s="35">
        <v>0</v>
      </c>
      <c r="R2528" s="35"/>
      <c r="S2528" s="35"/>
    </row>
    <row r="2529" spans="1:19">
      <c r="A2529" t="s">
        <v>1799</v>
      </c>
      <c r="B2529" t="s">
        <v>51</v>
      </c>
      <c r="C2529" t="s">
        <v>330</v>
      </c>
      <c r="D2529" t="s">
        <v>259</v>
      </c>
      <c r="E2529" t="s">
        <v>263</v>
      </c>
      <c r="F2529" s="35">
        <v>1336.5039999999999</v>
      </c>
      <c r="G2529" s="35">
        <v>271.86099999999999</v>
      </c>
      <c r="H2529" s="35">
        <v>948.09100000000001</v>
      </c>
      <c r="I2529" s="35">
        <v>0</v>
      </c>
      <c r="J2529" s="35">
        <v>0</v>
      </c>
      <c r="K2529" s="35">
        <v>0</v>
      </c>
      <c r="L2529" s="35">
        <v>0</v>
      </c>
      <c r="M2529" s="35">
        <v>116.55200000000001</v>
      </c>
      <c r="N2529" s="35">
        <v>0</v>
      </c>
      <c r="O2529" s="35">
        <v>0</v>
      </c>
      <c r="P2529" s="35">
        <v>0</v>
      </c>
      <c r="Q2529" s="35">
        <v>0</v>
      </c>
      <c r="R2529" s="35"/>
      <c r="S2529" s="35"/>
    </row>
    <row r="2530" spans="1:19">
      <c r="A2530" t="s">
        <v>488</v>
      </c>
      <c r="B2530" t="s">
        <v>51</v>
      </c>
      <c r="C2530" t="s">
        <v>330</v>
      </c>
      <c r="D2530" t="s">
        <v>259</v>
      </c>
      <c r="E2530" t="s">
        <v>263</v>
      </c>
      <c r="F2530" s="35">
        <v>433.73700000000002</v>
      </c>
      <c r="G2530" s="35">
        <v>166.46799999999999</v>
      </c>
      <c r="H2530" s="35">
        <v>238.184</v>
      </c>
      <c r="I2530" s="35">
        <v>0</v>
      </c>
      <c r="J2530" s="35">
        <v>0</v>
      </c>
      <c r="K2530" s="35">
        <v>0</v>
      </c>
      <c r="L2530" s="35">
        <v>0</v>
      </c>
      <c r="M2530" s="35">
        <v>29.085000000000001</v>
      </c>
      <c r="N2530" s="35">
        <v>0</v>
      </c>
      <c r="O2530" s="35">
        <v>0</v>
      </c>
      <c r="P2530" s="35">
        <v>0</v>
      </c>
      <c r="Q2530" s="35">
        <v>0</v>
      </c>
      <c r="R2530" s="35"/>
      <c r="S2530" s="35"/>
    </row>
    <row r="2531" spans="1:19">
      <c r="A2531" t="s">
        <v>1800</v>
      </c>
      <c r="B2531" t="s">
        <v>51</v>
      </c>
      <c r="C2531" t="s">
        <v>118</v>
      </c>
      <c r="D2531" t="s">
        <v>259</v>
      </c>
      <c r="E2531" t="s">
        <v>298</v>
      </c>
      <c r="F2531" s="35">
        <v>3124.37</v>
      </c>
      <c r="G2531" s="35">
        <v>525.23599999999999</v>
      </c>
      <c r="H2531" s="35">
        <v>615.79399999999998</v>
      </c>
      <c r="I2531" s="35">
        <v>0</v>
      </c>
      <c r="J2531" s="35">
        <v>13.741</v>
      </c>
      <c r="K2531" s="35">
        <v>0</v>
      </c>
      <c r="L2531" s="35">
        <v>0</v>
      </c>
      <c r="M2531" s="35">
        <v>1969.5989999999999</v>
      </c>
      <c r="N2531" s="35">
        <v>0</v>
      </c>
      <c r="O2531" s="35">
        <v>0</v>
      </c>
      <c r="P2531" s="35">
        <v>0</v>
      </c>
      <c r="Q2531" s="35">
        <v>0</v>
      </c>
      <c r="R2531" s="35"/>
      <c r="S2531" s="35"/>
    </row>
    <row r="2532" spans="1:19">
      <c r="A2532" t="s">
        <v>1801</v>
      </c>
      <c r="B2532" t="s">
        <v>51</v>
      </c>
      <c r="C2532" t="s">
        <v>330</v>
      </c>
      <c r="D2532" t="s">
        <v>259</v>
      </c>
      <c r="E2532" t="s">
        <v>263</v>
      </c>
      <c r="F2532" s="35">
        <v>1145.6510000000001</v>
      </c>
      <c r="G2532" s="35">
        <v>315.41500000000002</v>
      </c>
      <c r="H2532" s="35">
        <v>681.08799999999997</v>
      </c>
      <c r="I2532" s="35">
        <v>0</v>
      </c>
      <c r="J2532" s="35">
        <v>0</v>
      </c>
      <c r="K2532" s="35">
        <v>0</v>
      </c>
      <c r="L2532" s="35">
        <v>0</v>
      </c>
      <c r="M2532" s="35">
        <v>149.148</v>
      </c>
      <c r="N2532" s="35">
        <v>0</v>
      </c>
      <c r="O2532" s="35">
        <v>0</v>
      </c>
      <c r="P2532" s="35">
        <v>0</v>
      </c>
      <c r="Q2532" s="35">
        <v>0</v>
      </c>
      <c r="R2532" s="35"/>
      <c r="S2532" s="35"/>
    </row>
    <row r="2533" spans="1:19">
      <c r="A2533" t="s">
        <v>1802</v>
      </c>
      <c r="B2533" t="s">
        <v>51</v>
      </c>
      <c r="C2533" t="s">
        <v>330</v>
      </c>
      <c r="D2533" t="s">
        <v>259</v>
      </c>
      <c r="E2533" t="s">
        <v>263</v>
      </c>
      <c r="F2533" s="35">
        <v>629.93899999999996</v>
      </c>
      <c r="G2533" s="35">
        <v>201.73599999999999</v>
      </c>
      <c r="H2533" s="35">
        <v>405.03300000000002</v>
      </c>
      <c r="I2533" s="35">
        <v>0</v>
      </c>
      <c r="J2533" s="35">
        <v>0</v>
      </c>
      <c r="K2533" s="35">
        <v>0</v>
      </c>
      <c r="L2533" s="35">
        <v>0</v>
      </c>
      <c r="M2533" s="35">
        <v>23.17</v>
      </c>
      <c r="N2533" s="35">
        <v>0</v>
      </c>
      <c r="O2533" s="35">
        <v>0</v>
      </c>
      <c r="P2533" s="35">
        <v>0</v>
      </c>
      <c r="Q2533" s="35">
        <v>0</v>
      </c>
      <c r="R2533" s="35"/>
      <c r="S2533" s="35"/>
    </row>
    <row r="2534" spans="1:19">
      <c r="A2534" t="s">
        <v>1803</v>
      </c>
      <c r="B2534" t="s">
        <v>51</v>
      </c>
      <c r="C2534" t="s">
        <v>118</v>
      </c>
      <c r="D2534" t="s">
        <v>259</v>
      </c>
      <c r="E2534" t="s">
        <v>263</v>
      </c>
      <c r="F2534" s="35">
        <v>469.21800000000002</v>
      </c>
      <c r="G2534" s="35">
        <v>249.358</v>
      </c>
      <c r="H2534" s="35">
        <v>174.21</v>
      </c>
      <c r="I2534" s="35">
        <v>0</v>
      </c>
      <c r="J2534" s="35">
        <v>0</v>
      </c>
      <c r="K2534" s="35">
        <v>0</v>
      </c>
      <c r="L2534" s="35">
        <v>0</v>
      </c>
      <c r="M2534" s="35">
        <v>45.65</v>
      </c>
      <c r="N2534" s="35">
        <v>0</v>
      </c>
      <c r="O2534" s="35">
        <v>0</v>
      </c>
      <c r="P2534" s="35">
        <v>0</v>
      </c>
      <c r="Q2534" s="35">
        <v>0</v>
      </c>
      <c r="R2534" s="35"/>
      <c r="S2534" s="35"/>
    </row>
    <row r="2535" spans="1:19">
      <c r="A2535" t="s">
        <v>1804</v>
      </c>
      <c r="B2535" t="s">
        <v>51</v>
      </c>
      <c r="C2535" t="s">
        <v>330</v>
      </c>
      <c r="D2535" t="s">
        <v>259</v>
      </c>
      <c r="E2535" t="s">
        <v>263</v>
      </c>
      <c r="F2535" s="35">
        <v>608.78</v>
      </c>
      <c r="G2535" s="35">
        <v>185.95400000000001</v>
      </c>
      <c r="H2535" s="35">
        <v>349.96600000000001</v>
      </c>
      <c r="I2535" s="35">
        <v>0</v>
      </c>
      <c r="J2535" s="35">
        <v>0</v>
      </c>
      <c r="K2535" s="35">
        <v>0</v>
      </c>
      <c r="L2535" s="35">
        <v>0</v>
      </c>
      <c r="M2535" s="35">
        <v>72.86</v>
      </c>
      <c r="N2535" s="35">
        <v>0</v>
      </c>
      <c r="O2535" s="35">
        <v>0</v>
      </c>
      <c r="P2535" s="35">
        <v>0</v>
      </c>
      <c r="Q2535" s="35">
        <v>0</v>
      </c>
      <c r="R2535" s="35"/>
      <c r="S2535" s="35"/>
    </row>
    <row r="2536" spans="1:19">
      <c r="A2536" t="s">
        <v>544</v>
      </c>
      <c r="B2536" t="s">
        <v>51</v>
      </c>
      <c r="C2536" t="s">
        <v>330</v>
      </c>
      <c r="D2536" t="s">
        <v>259</v>
      </c>
      <c r="E2536" t="s">
        <v>263</v>
      </c>
      <c r="F2536" s="35">
        <v>763.49400000000003</v>
      </c>
      <c r="G2536" s="35">
        <v>311.95600000000002</v>
      </c>
      <c r="H2536" s="35">
        <v>403.43799999999999</v>
      </c>
      <c r="I2536" s="35">
        <v>0</v>
      </c>
      <c r="J2536" s="35">
        <v>0</v>
      </c>
      <c r="K2536" s="35">
        <v>0</v>
      </c>
      <c r="L2536" s="35">
        <v>0</v>
      </c>
      <c r="M2536" s="35">
        <v>48.1</v>
      </c>
      <c r="N2536" s="35">
        <v>0</v>
      </c>
      <c r="O2536" s="35">
        <v>0</v>
      </c>
      <c r="P2536" s="35">
        <v>0</v>
      </c>
      <c r="Q2536" s="35">
        <v>0</v>
      </c>
      <c r="R2536" s="35"/>
      <c r="S2536" s="35"/>
    </row>
    <row r="2537" spans="1:19">
      <c r="A2537" t="s">
        <v>1805</v>
      </c>
      <c r="B2537" t="s">
        <v>51</v>
      </c>
      <c r="C2537" t="s">
        <v>118</v>
      </c>
      <c r="D2537" t="s">
        <v>259</v>
      </c>
      <c r="E2537" t="s">
        <v>263</v>
      </c>
      <c r="F2537" s="35">
        <v>1308.5820000000001</v>
      </c>
      <c r="G2537" s="35">
        <v>454.68099999999998</v>
      </c>
      <c r="H2537" s="35">
        <v>696.33399999999995</v>
      </c>
      <c r="I2537" s="35">
        <v>0</v>
      </c>
      <c r="J2537" s="35">
        <v>0</v>
      </c>
      <c r="K2537" s="35">
        <v>0</v>
      </c>
      <c r="L2537" s="35">
        <v>0</v>
      </c>
      <c r="M2537" s="35">
        <v>157.56700000000001</v>
      </c>
      <c r="N2537" s="35">
        <v>0</v>
      </c>
      <c r="O2537" s="35">
        <v>0</v>
      </c>
      <c r="P2537" s="35">
        <v>0</v>
      </c>
      <c r="Q2537" s="35">
        <v>0</v>
      </c>
      <c r="R2537" s="35"/>
      <c r="S2537" s="35"/>
    </row>
    <row r="2538" spans="1:19">
      <c r="A2538" t="s">
        <v>1806</v>
      </c>
      <c r="B2538" t="s">
        <v>51</v>
      </c>
      <c r="C2538" t="s">
        <v>330</v>
      </c>
      <c r="D2538" t="s">
        <v>259</v>
      </c>
      <c r="E2538" t="s">
        <v>260</v>
      </c>
      <c r="F2538" s="35">
        <v>1423.663</v>
      </c>
      <c r="G2538" s="35">
        <v>340.32600000000002</v>
      </c>
      <c r="H2538" s="35">
        <v>583.50400000000002</v>
      </c>
      <c r="I2538" s="35">
        <v>0</v>
      </c>
      <c r="J2538" s="35">
        <v>0</v>
      </c>
      <c r="K2538" s="35">
        <v>0</v>
      </c>
      <c r="L2538" s="35">
        <v>0</v>
      </c>
      <c r="M2538" s="35">
        <v>499.83300000000003</v>
      </c>
      <c r="N2538" s="35">
        <v>0</v>
      </c>
      <c r="O2538" s="35">
        <v>0</v>
      </c>
      <c r="P2538" s="35">
        <v>0</v>
      </c>
      <c r="Q2538" s="35">
        <v>0</v>
      </c>
      <c r="R2538" s="35"/>
      <c r="S2538" s="35"/>
    </row>
    <row r="2539" spans="1:19">
      <c r="A2539" t="s">
        <v>741</v>
      </c>
      <c r="B2539" t="s">
        <v>51</v>
      </c>
      <c r="C2539" t="s">
        <v>330</v>
      </c>
      <c r="D2539" t="s">
        <v>259</v>
      </c>
      <c r="E2539" t="s">
        <v>263</v>
      </c>
      <c r="F2539" s="35">
        <v>535.59299999999996</v>
      </c>
      <c r="G2539" s="35">
        <v>239.22499999999999</v>
      </c>
      <c r="H2539" s="35">
        <v>277.68799999999999</v>
      </c>
      <c r="I2539" s="35">
        <v>0</v>
      </c>
      <c r="J2539" s="35">
        <v>0</v>
      </c>
      <c r="K2539" s="35">
        <v>0</v>
      </c>
      <c r="L2539" s="35">
        <v>0</v>
      </c>
      <c r="M2539" s="35">
        <v>18.68</v>
      </c>
      <c r="N2539" s="35">
        <v>0</v>
      </c>
      <c r="O2539" s="35">
        <v>0</v>
      </c>
      <c r="P2539" s="35">
        <v>0</v>
      </c>
      <c r="Q2539" s="35">
        <v>0</v>
      </c>
      <c r="R2539" s="35"/>
      <c r="S2539" s="35"/>
    </row>
    <row r="2540" spans="1:19">
      <c r="A2540" t="s">
        <v>882</v>
      </c>
      <c r="B2540" t="s">
        <v>51</v>
      </c>
      <c r="C2540" t="s">
        <v>118</v>
      </c>
      <c r="D2540" t="s">
        <v>259</v>
      </c>
      <c r="E2540" t="s">
        <v>260</v>
      </c>
      <c r="F2540" s="35">
        <v>2249.134</v>
      </c>
      <c r="G2540" s="35">
        <v>618.13400000000001</v>
      </c>
      <c r="H2540" s="35">
        <v>967.70500000000004</v>
      </c>
      <c r="I2540" s="35">
        <v>0</v>
      </c>
      <c r="J2540" s="35">
        <v>0</v>
      </c>
      <c r="K2540" s="35">
        <v>0</v>
      </c>
      <c r="L2540" s="35">
        <v>0</v>
      </c>
      <c r="M2540" s="35">
        <v>663.29499999999996</v>
      </c>
      <c r="N2540" s="35">
        <v>0</v>
      </c>
      <c r="O2540" s="35">
        <v>0</v>
      </c>
      <c r="P2540" s="35">
        <v>0</v>
      </c>
      <c r="Q2540" s="35">
        <v>0</v>
      </c>
      <c r="R2540" s="35"/>
      <c r="S2540" s="35"/>
    </row>
    <row r="2541" spans="1:19">
      <c r="A2541" t="s">
        <v>494</v>
      </c>
      <c r="B2541" t="s">
        <v>51</v>
      </c>
      <c r="C2541" t="s">
        <v>330</v>
      </c>
      <c r="D2541" t="s">
        <v>259</v>
      </c>
      <c r="E2541" t="s">
        <v>298</v>
      </c>
      <c r="F2541" s="35">
        <v>3082.7170000000001</v>
      </c>
      <c r="G2541" s="35">
        <v>478.94200000000001</v>
      </c>
      <c r="H2541" s="35">
        <v>671.976</v>
      </c>
      <c r="I2541" s="35">
        <v>0</v>
      </c>
      <c r="J2541" s="35">
        <v>0.61799999999999999</v>
      </c>
      <c r="K2541" s="35">
        <v>0</v>
      </c>
      <c r="L2541" s="35">
        <v>0</v>
      </c>
      <c r="M2541" s="35">
        <v>1931.181</v>
      </c>
      <c r="N2541" s="35">
        <v>0</v>
      </c>
      <c r="O2541" s="35">
        <v>0</v>
      </c>
      <c r="P2541" s="35">
        <v>0</v>
      </c>
      <c r="Q2541" s="35">
        <v>0</v>
      </c>
      <c r="R2541" s="35"/>
      <c r="S2541" s="35"/>
    </row>
    <row r="2542" spans="1:19">
      <c r="A2542" t="s">
        <v>1807</v>
      </c>
      <c r="B2542" t="s">
        <v>51</v>
      </c>
      <c r="C2542" t="s">
        <v>118</v>
      </c>
      <c r="D2542" t="s">
        <v>259</v>
      </c>
      <c r="E2542" t="s">
        <v>263</v>
      </c>
      <c r="F2542" s="35">
        <v>1344.4870000000001</v>
      </c>
      <c r="G2542" s="35">
        <v>386.86799999999999</v>
      </c>
      <c r="H2542" s="35">
        <v>833.61099999999999</v>
      </c>
      <c r="I2542" s="35">
        <v>0</v>
      </c>
      <c r="J2542" s="35">
        <v>0</v>
      </c>
      <c r="K2542" s="35">
        <v>0</v>
      </c>
      <c r="L2542" s="35">
        <v>0</v>
      </c>
      <c r="M2542" s="35">
        <v>124.008</v>
      </c>
      <c r="N2542" s="35">
        <v>0</v>
      </c>
      <c r="O2542" s="35">
        <v>0</v>
      </c>
      <c r="P2542" s="35">
        <v>0</v>
      </c>
      <c r="Q2542" s="35">
        <v>0</v>
      </c>
      <c r="R2542" s="35"/>
      <c r="S2542" s="35"/>
    </row>
    <row r="2543" spans="1:19">
      <c r="A2543" t="s">
        <v>1808</v>
      </c>
      <c r="B2543" t="s">
        <v>51</v>
      </c>
      <c r="C2543" t="s">
        <v>118</v>
      </c>
      <c r="D2543" t="s">
        <v>259</v>
      </c>
      <c r="E2543" t="s">
        <v>263</v>
      </c>
      <c r="F2543" s="35">
        <v>1253.3119999999999</v>
      </c>
      <c r="G2543" s="35">
        <v>344.44</v>
      </c>
      <c r="H2543" s="35">
        <v>755.77</v>
      </c>
      <c r="I2543" s="35">
        <v>0</v>
      </c>
      <c r="J2543" s="35">
        <v>0</v>
      </c>
      <c r="K2543" s="35">
        <v>0</v>
      </c>
      <c r="L2543" s="35">
        <v>0</v>
      </c>
      <c r="M2543" s="35">
        <v>153.102</v>
      </c>
      <c r="N2543" s="35">
        <v>0</v>
      </c>
      <c r="O2543" s="35">
        <v>0</v>
      </c>
      <c r="P2543" s="35">
        <v>0</v>
      </c>
      <c r="Q2543" s="35">
        <v>0</v>
      </c>
      <c r="R2543" s="35"/>
      <c r="S2543" s="35"/>
    </row>
    <row r="2544" spans="1:19">
      <c r="A2544" t="s">
        <v>623</v>
      </c>
      <c r="B2544" t="s">
        <v>51</v>
      </c>
      <c r="C2544" t="s">
        <v>118</v>
      </c>
      <c r="D2544" t="s">
        <v>259</v>
      </c>
      <c r="E2544" t="s">
        <v>263</v>
      </c>
      <c r="F2544" s="35">
        <v>1553.0219999999999</v>
      </c>
      <c r="G2544" s="35">
        <v>484.55099999999999</v>
      </c>
      <c r="H2544" s="35">
        <v>933.33100000000002</v>
      </c>
      <c r="I2544" s="35">
        <v>0</v>
      </c>
      <c r="J2544" s="35">
        <v>0</v>
      </c>
      <c r="K2544" s="35">
        <v>0</v>
      </c>
      <c r="L2544" s="35">
        <v>0</v>
      </c>
      <c r="M2544" s="35">
        <v>135.13999999999999</v>
      </c>
      <c r="N2544" s="35">
        <v>0</v>
      </c>
      <c r="O2544" s="35">
        <v>0</v>
      </c>
      <c r="P2544" s="35">
        <v>0</v>
      </c>
      <c r="Q2544" s="35">
        <v>0</v>
      </c>
      <c r="R2544" s="35"/>
      <c r="S2544" s="35"/>
    </row>
    <row r="2545" spans="1:19">
      <c r="A2545" t="s">
        <v>289</v>
      </c>
      <c r="B2545" t="s">
        <v>51</v>
      </c>
      <c r="C2545" t="s">
        <v>118</v>
      </c>
      <c r="D2545" t="s">
        <v>259</v>
      </c>
      <c r="E2545" t="s">
        <v>263</v>
      </c>
      <c r="F2545" s="35">
        <v>1409.768</v>
      </c>
      <c r="G2545" s="35">
        <v>435.95499999999998</v>
      </c>
      <c r="H2545" s="35">
        <v>870.18299999999999</v>
      </c>
      <c r="I2545" s="35">
        <v>0</v>
      </c>
      <c r="J2545" s="35">
        <v>0</v>
      </c>
      <c r="K2545" s="35">
        <v>0</v>
      </c>
      <c r="L2545" s="35">
        <v>0</v>
      </c>
      <c r="M2545" s="35">
        <v>103.63</v>
      </c>
      <c r="N2545" s="35">
        <v>0</v>
      </c>
      <c r="O2545" s="35">
        <v>0</v>
      </c>
      <c r="P2545" s="35">
        <v>0</v>
      </c>
      <c r="Q2545" s="35">
        <v>0</v>
      </c>
      <c r="R2545" s="35"/>
      <c r="S2545" s="35"/>
    </row>
    <row r="2546" spans="1:19">
      <c r="A2546" t="s">
        <v>1809</v>
      </c>
      <c r="B2546" t="s">
        <v>51</v>
      </c>
      <c r="C2546" t="s">
        <v>330</v>
      </c>
      <c r="D2546" t="s">
        <v>259</v>
      </c>
      <c r="E2546" t="s">
        <v>263</v>
      </c>
      <c r="F2546" s="35">
        <v>949.50599999999997</v>
      </c>
      <c r="G2546" s="35">
        <v>274.40699999999998</v>
      </c>
      <c r="H2546" s="35">
        <v>637.46900000000005</v>
      </c>
      <c r="I2546" s="35">
        <v>0</v>
      </c>
      <c r="J2546" s="35">
        <v>0</v>
      </c>
      <c r="K2546" s="35">
        <v>0</v>
      </c>
      <c r="L2546" s="35">
        <v>0</v>
      </c>
      <c r="M2546" s="35">
        <v>37.630000000000003</v>
      </c>
      <c r="N2546" s="35">
        <v>0</v>
      </c>
      <c r="O2546" s="35">
        <v>0</v>
      </c>
      <c r="P2546" s="35">
        <v>0</v>
      </c>
      <c r="Q2546" s="35">
        <v>0</v>
      </c>
      <c r="R2546" s="35"/>
      <c r="S2546" s="35"/>
    </row>
    <row r="2547" spans="1:19">
      <c r="A2547" t="s">
        <v>624</v>
      </c>
      <c r="B2547" t="s">
        <v>51</v>
      </c>
      <c r="C2547" t="s">
        <v>330</v>
      </c>
      <c r="D2547" t="s">
        <v>259</v>
      </c>
      <c r="E2547" t="s">
        <v>263</v>
      </c>
      <c r="F2547" s="35">
        <v>1350.817</v>
      </c>
      <c r="G2547" s="35">
        <v>324.548</v>
      </c>
      <c r="H2547" s="35">
        <v>971.649</v>
      </c>
      <c r="I2547" s="35">
        <v>0</v>
      </c>
      <c r="J2547" s="35">
        <v>0</v>
      </c>
      <c r="K2547" s="35">
        <v>0</v>
      </c>
      <c r="L2547" s="35">
        <v>0</v>
      </c>
      <c r="M2547" s="35">
        <v>54.62</v>
      </c>
      <c r="N2547" s="35">
        <v>0</v>
      </c>
      <c r="O2547" s="35">
        <v>0</v>
      </c>
      <c r="P2547" s="35">
        <v>0</v>
      </c>
      <c r="Q2547" s="35">
        <v>0</v>
      </c>
      <c r="R2547" s="35"/>
      <c r="S2547" s="35"/>
    </row>
    <row r="2548" spans="1:19">
      <c r="A2548" t="s">
        <v>1810</v>
      </c>
      <c r="B2548" t="s">
        <v>51</v>
      </c>
      <c r="C2548" t="s">
        <v>330</v>
      </c>
      <c r="D2548" t="s">
        <v>259</v>
      </c>
      <c r="E2548" t="s">
        <v>263</v>
      </c>
      <c r="F2548" s="35">
        <v>496.55200000000002</v>
      </c>
      <c r="G2548" s="35">
        <v>148.679</v>
      </c>
      <c r="H2548" s="35">
        <v>325.12299999999999</v>
      </c>
      <c r="I2548" s="35">
        <v>0</v>
      </c>
      <c r="J2548" s="35">
        <v>0</v>
      </c>
      <c r="K2548" s="35">
        <v>0</v>
      </c>
      <c r="L2548" s="35">
        <v>0</v>
      </c>
      <c r="M2548" s="35">
        <v>22.75</v>
      </c>
      <c r="N2548" s="35">
        <v>0</v>
      </c>
      <c r="O2548" s="35">
        <v>0</v>
      </c>
      <c r="P2548" s="35">
        <v>0</v>
      </c>
      <c r="Q2548" s="35">
        <v>0</v>
      </c>
      <c r="R2548" s="35"/>
      <c r="S2548" s="35"/>
    </row>
    <row r="2549" spans="1:19">
      <c r="A2549" t="s">
        <v>1811</v>
      </c>
      <c r="B2549" t="s">
        <v>51</v>
      </c>
      <c r="C2549" t="s">
        <v>118</v>
      </c>
      <c r="D2549" t="s">
        <v>259</v>
      </c>
      <c r="E2549" t="s">
        <v>298</v>
      </c>
      <c r="F2549" s="35">
        <v>3291.8069999999998</v>
      </c>
      <c r="G2549" s="35">
        <v>431.16199999999998</v>
      </c>
      <c r="H2549" s="35">
        <v>1653.307</v>
      </c>
      <c r="I2549" s="35">
        <v>0</v>
      </c>
      <c r="J2549" s="35">
        <v>5.6070000000000002</v>
      </c>
      <c r="K2549" s="35">
        <v>0</v>
      </c>
      <c r="L2549" s="35">
        <v>0</v>
      </c>
      <c r="M2549" s="35">
        <v>1201.731</v>
      </c>
      <c r="N2549" s="35">
        <v>0</v>
      </c>
      <c r="O2549" s="35">
        <v>0</v>
      </c>
      <c r="P2549" s="35">
        <v>0</v>
      </c>
      <c r="Q2549" s="35">
        <v>0</v>
      </c>
      <c r="R2549" s="35"/>
      <c r="S2549" s="35"/>
    </row>
    <row r="2550" spans="1:19">
      <c r="A2550" t="s">
        <v>290</v>
      </c>
      <c r="B2550" t="s">
        <v>51</v>
      </c>
      <c r="C2550" t="s">
        <v>118</v>
      </c>
      <c r="D2550" t="s">
        <v>259</v>
      </c>
      <c r="E2550" t="s">
        <v>263</v>
      </c>
      <c r="F2550" s="35">
        <v>453.75599999999997</v>
      </c>
      <c r="G2550" s="35">
        <v>156.791</v>
      </c>
      <c r="H2550" s="35">
        <v>276.08499999999998</v>
      </c>
      <c r="I2550" s="35">
        <v>0</v>
      </c>
      <c r="J2550" s="35">
        <v>0</v>
      </c>
      <c r="K2550" s="35">
        <v>0</v>
      </c>
      <c r="L2550" s="35">
        <v>0</v>
      </c>
      <c r="M2550" s="35">
        <v>20.88</v>
      </c>
      <c r="N2550" s="35">
        <v>0</v>
      </c>
      <c r="O2550" s="35">
        <v>0</v>
      </c>
      <c r="P2550" s="35">
        <v>0</v>
      </c>
      <c r="Q2550" s="35">
        <v>0</v>
      </c>
      <c r="R2550" s="35"/>
      <c r="S2550" s="35"/>
    </row>
    <row r="2551" spans="1:19">
      <c r="A2551" t="s">
        <v>1812</v>
      </c>
      <c r="B2551" t="s">
        <v>51</v>
      </c>
      <c r="C2551" t="s">
        <v>118</v>
      </c>
      <c r="D2551" t="s">
        <v>259</v>
      </c>
      <c r="E2551" t="s">
        <v>263</v>
      </c>
      <c r="F2551" s="35">
        <v>1126.662</v>
      </c>
      <c r="G2551" s="35">
        <v>376.68400000000003</v>
      </c>
      <c r="H2551" s="35">
        <v>641.51300000000003</v>
      </c>
      <c r="I2551" s="35">
        <v>0</v>
      </c>
      <c r="J2551" s="35">
        <v>0</v>
      </c>
      <c r="K2551" s="35">
        <v>0</v>
      </c>
      <c r="L2551" s="35">
        <v>0</v>
      </c>
      <c r="M2551" s="35">
        <v>108.465</v>
      </c>
      <c r="N2551" s="35">
        <v>0</v>
      </c>
      <c r="O2551" s="35">
        <v>0</v>
      </c>
      <c r="P2551" s="35">
        <v>0</v>
      </c>
      <c r="Q2551" s="35">
        <v>0</v>
      </c>
      <c r="R2551" s="35"/>
      <c r="S2551" s="35"/>
    </row>
    <row r="2552" spans="1:19">
      <c r="A2552" t="s">
        <v>1813</v>
      </c>
      <c r="B2552" t="s">
        <v>51</v>
      </c>
      <c r="C2552" t="s">
        <v>118</v>
      </c>
      <c r="D2552" t="s">
        <v>259</v>
      </c>
      <c r="E2552" t="s">
        <v>263</v>
      </c>
      <c r="F2552" s="35">
        <v>784.02589999999998</v>
      </c>
      <c r="G2552" s="35">
        <v>339.596</v>
      </c>
      <c r="H2552" s="35">
        <v>371.73899999999998</v>
      </c>
      <c r="I2552" s="35">
        <v>0</v>
      </c>
      <c r="J2552" s="35">
        <v>0</v>
      </c>
      <c r="K2552" s="35">
        <v>0</v>
      </c>
      <c r="L2552" s="35">
        <v>0</v>
      </c>
      <c r="M2552" s="35">
        <v>72.691000000000003</v>
      </c>
      <c r="N2552" s="35">
        <v>0</v>
      </c>
      <c r="O2552" s="35">
        <v>0</v>
      </c>
      <c r="P2552" s="35">
        <v>0</v>
      </c>
      <c r="Q2552" s="35">
        <v>0</v>
      </c>
      <c r="R2552" s="35"/>
      <c r="S2552" s="35"/>
    </row>
    <row r="2553" spans="1:19">
      <c r="A2553" t="s">
        <v>2101</v>
      </c>
      <c r="B2553" t="s">
        <v>51</v>
      </c>
      <c r="C2553" t="s">
        <v>118</v>
      </c>
      <c r="D2553" t="s">
        <v>259</v>
      </c>
      <c r="E2553" t="s">
        <v>263</v>
      </c>
      <c r="F2553" s="35">
        <v>1421.018</v>
      </c>
      <c r="G2553" s="35">
        <v>271.90499999999997</v>
      </c>
      <c r="H2553" s="35">
        <v>1075.5029999999999</v>
      </c>
      <c r="I2553" s="35">
        <v>0</v>
      </c>
      <c r="J2553" s="35">
        <v>0</v>
      </c>
      <c r="K2553" s="35">
        <v>0</v>
      </c>
      <c r="L2553" s="35">
        <v>0</v>
      </c>
      <c r="M2553" s="35">
        <v>73.609989999999996</v>
      </c>
      <c r="N2553" s="35">
        <v>0</v>
      </c>
      <c r="O2553" s="35">
        <v>0</v>
      </c>
      <c r="P2553" s="35">
        <v>0</v>
      </c>
      <c r="Q2553" s="35">
        <v>0</v>
      </c>
      <c r="R2553" s="35"/>
      <c r="S2553" s="35"/>
    </row>
    <row r="2554" spans="1:19">
      <c r="A2554" t="s">
        <v>1814</v>
      </c>
      <c r="B2554" t="s">
        <v>51</v>
      </c>
      <c r="C2554" t="s">
        <v>330</v>
      </c>
      <c r="D2554" t="s">
        <v>259</v>
      </c>
      <c r="E2554" t="s">
        <v>260</v>
      </c>
      <c r="F2554" s="35">
        <v>2141.7719999999999</v>
      </c>
      <c r="G2554" s="35">
        <v>335.19900000000001</v>
      </c>
      <c r="H2554" s="35">
        <v>332.03500000000003</v>
      </c>
      <c r="I2554" s="35">
        <v>0</v>
      </c>
      <c r="J2554" s="35">
        <v>0.63400000000000001</v>
      </c>
      <c r="K2554" s="35">
        <v>0</v>
      </c>
      <c r="L2554" s="35">
        <v>0</v>
      </c>
      <c r="M2554" s="35">
        <v>1473.904</v>
      </c>
      <c r="N2554" s="35">
        <v>0</v>
      </c>
      <c r="O2554" s="35">
        <v>0</v>
      </c>
      <c r="P2554" s="35">
        <v>0</v>
      </c>
      <c r="Q2554" s="35">
        <v>0</v>
      </c>
      <c r="R2554" s="35"/>
      <c r="S2554" s="35"/>
    </row>
    <row r="2555" spans="1:19">
      <c r="A2555" t="s">
        <v>1815</v>
      </c>
      <c r="B2555" t="s">
        <v>51</v>
      </c>
      <c r="C2555" t="s">
        <v>118</v>
      </c>
      <c r="D2555" t="s">
        <v>259</v>
      </c>
      <c r="E2555" t="s">
        <v>263</v>
      </c>
      <c r="F2555" s="35">
        <v>464.10700000000003</v>
      </c>
      <c r="G2555" s="35">
        <v>183.345</v>
      </c>
      <c r="H2555" s="35">
        <v>249.81200000000001</v>
      </c>
      <c r="I2555" s="35">
        <v>0</v>
      </c>
      <c r="J2555" s="35">
        <v>0</v>
      </c>
      <c r="K2555" s="35">
        <v>0</v>
      </c>
      <c r="L2555" s="35">
        <v>0</v>
      </c>
      <c r="M2555" s="35">
        <v>30.95</v>
      </c>
      <c r="N2555" s="35">
        <v>0</v>
      </c>
      <c r="O2555" s="35">
        <v>0</v>
      </c>
      <c r="P2555" s="35">
        <v>0</v>
      </c>
      <c r="Q2555" s="35">
        <v>0</v>
      </c>
      <c r="R2555" s="35"/>
      <c r="S2555" s="35"/>
    </row>
    <row r="2556" spans="1:19">
      <c r="A2556" t="s">
        <v>1816</v>
      </c>
      <c r="B2556" t="s">
        <v>51</v>
      </c>
      <c r="C2556" t="s">
        <v>118</v>
      </c>
      <c r="D2556" t="s">
        <v>259</v>
      </c>
      <c r="E2556" t="s">
        <v>263</v>
      </c>
      <c r="F2556" s="35">
        <v>905.68499999999995</v>
      </c>
      <c r="G2556" s="35">
        <v>272.39</v>
      </c>
      <c r="H2556" s="35">
        <v>535.45299999999997</v>
      </c>
      <c r="I2556" s="35">
        <v>0</v>
      </c>
      <c r="J2556" s="35">
        <v>0</v>
      </c>
      <c r="K2556" s="35">
        <v>0</v>
      </c>
      <c r="L2556" s="35">
        <v>0</v>
      </c>
      <c r="M2556" s="35">
        <v>97.841999999999999</v>
      </c>
      <c r="N2556" s="35">
        <v>0</v>
      </c>
      <c r="O2556" s="35">
        <v>0</v>
      </c>
      <c r="P2556" s="35">
        <v>0</v>
      </c>
      <c r="Q2556" s="35">
        <v>0</v>
      </c>
      <c r="R2556" s="35"/>
      <c r="S2556" s="35"/>
    </row>
    <row r="2557" spans="1:19">
      <c r="A2557" t="s">
        <v>1817</v>
      </c>
      <c r="B2557" t="s">
        <v>51</v>
      </c>
      <c r="C2557" t="s">
        <v>118</v>
      </c>
      <c r="D2557" t="s">
        <v>259</v>
      </c>
      <c r="E2557" t="s">
        <v>263</v>
      </c>
      <c r="F2557" s="35">
        <v>350.29899999999998</v>
      </c>
      <c r="G2557" s="35">
        <v>136.94499999999999</v>
      </c>
      <c r="H2557" s="35">
        <v>213.35400000000001</v>
      </c>
      <c r="I2557" s="35">
        <v>0</v>
      </c>
      <c r="J2557" s="35">
        <v>0</v>
      </c>
      <c r="K2557" s="35">
        <v>0</v>
      </c>
      <c r="L2557" s="35">
        <v>0</v>
      </c>
      <c r="M2557" s="35">
        <v>0</v>
      </c>
      <c r="N2557" s="35">
        <v>0</v>
      </c>
      <c r="O2557" s="35">
        <v>0</v>
      </c>
      <c r="P2557" s="35">
        <v>0</v>
      </c>
      <c r="Q2557" s="35">
        <v>0</v>
      </c>
      <c r="R2557" s="35"/>
      <c r="S2557" s="35"/>
    </row>
    <row r="2558" spans="1:19">
      <c r="A2558" t="s">
        <v>1818</v>
      </c>
      <c r="B2558" t="s">
        <v>51</v>
      </c>
      <c r="C2558" t="s">
        <v>118</v>
      </c>
      <c r="D2558" t="s">
        <v>259</v>
      </c>
      <c r="E2558" t="s">
        <v>263</v>
      </c>
      <c r="F2558" s="35">
        <v>588.20500000000004</v>
      </c>
      <c r="G2558" s="35">
        <v>250.55</v>
      </c>
      <c r="H2558" s="35">
        <v>316.21499999999997</v>
      </c>
      <c r="I2558" s="35">
        <v>0</v>
      </c>
      <c r="J2558" s="35">
        <v>0</v>
      </c>
      <c r="K2558" s="35">
        <v>0</v>
      </c>
      <c r="L2558" s="35">
        <v>0</v>
      </c>
      <c r="M2558" s="35">
        <v>21.44</v>
      </c>
      <c r="N2558" s="35">
        <v>0</v>
      </c>
      <c r="O2558" s="35">
        <v>0</v>
      </c>
      <c r="P2558" s="35">
        <v>0</v>
      </c>
      <c r="Q2558" s="35">
        <v>0</v>
      </c>
      <c r="R2558" s="35"/>
      <c r="S2558" s="35"/>
    </row>
    <row r="2559" spans="1:19">
      <c r="A2559" t="s">
        <v>1819</v>
      </c>
      <c r="B2559" t="s">
        <v>51</v>
      </c>
      <c r="C2559" t="s">
        <v>118</v>
      </c>
      <c r="D2559" t="s">
        <v>259</v>
      </c>
      <c r="E2559" t="s">
        <v>263</v>
      </c>
      <c r="F2559" s="35">
        <v>1190.875</v>
      </c>
      <c r="G2559" s="35">
        <v>408.00700000000001</v>
      </c>
      <c r="H2559" s="35">
        <v>690.32</v>
      </c>
      <c r="I2559" s="35">
        <v>0</v>
      </c>
      <c r="J2559" s="35">
        <v>0</v>
      </c>
      <c r="K2559" s="35">
        <v>0</v>
      </c>
      <c r="L2559" s="35">
        <v>0</v>
      </c>
      <c r="M2559" s="35">
        <v>92.548000000000002</v>
      </c>
      <c r="N2559" s="35">
        <v>0</v>
      </c>
      <c r="O2559" s="35">
        <v>0</v>
      </c>
      <c r="P2559" s="35">
        <v>0</v>
      </c>
      <c r="Q2559" s="35">
        <v>0</v>
      </c>
      <c r="R2559" s="35"/>
      <c r="S2559" s="35"/>
    </row>
    <row r="2560" spans="1:19">
      <c r="A2560" t="s">
        <v>887</v>
      </c>
      <c r="B2560" t="s">
        <v>51</v>
      </c>
      <c r="C2560" t="s">
        <v>118</v>
      </c>
      <c r="D2560" t="s">
        <v>259</v>
      </c>
      <c r="E2560" t="s">
        <v>263</v>
      </c>
      <c r="F2560" s="35">
        <v>1246.913</v>
      </c>
      <c r="G2560" s="35">
        <v>334.69900000000001</v>
      </c>
      <c r="H2560" s="35">
        <v>600.27200000000005</v>
      </c>
      <c r="I2560" s="35">
        <v>0</v>
      </c>
      <c r="J2560" s="35">
        <v>0</v>
      </c>
      <c r="K2560" s="35">
        <v>0</v>
      </c>
      <c r="L2560" s="35">
        <v>0</v>
      </c>
      <c r="M2560" s="35">
        <v>311.94200000000001</v>
      </c>
      <c r="N2560" s="35">
        <v>0</v>
      </c>
      <c r="O2560" s="35">
        <v>0</v>
      </c>
      <c r="P2560" s="35">
        <v>0</v>
      </c>
      <c r="Q2560" s="35">
        <v>0</v>
      </c>
      <c r="R2560" s="35"/>
      <c r="S2560" s="35"/>
    </row>
    <row r="2561" spans="1:19">
      <c r="A2561" t="s">
        <v>958</v>
      </c>
      <c r="B2561" t="s">
        <v>51</v>
      </c>
      <c r="C2561" t="s">
        <v>330</v>
      </c>
      <c r="D2561" t="s">
        <v>259</v>
      </c>
      <c r="E2561" t="s">
        <v>260</v>
      </c>
      <c r="F2561" s="35">
        <v>2458.2559999999999</v>
      </c>
      <c r="G2561" s="35">
        <v>535.23099999999999</v>
      </c>
      <c r="H2561" s="35">
        <v>1298.165</v>
      </c>
      <c r="I2561" s="35">
        <v>0</v>
      </c>
      <c r="J2561" s="35">
        <v>0</v>
      </c>
      <c r="K2561" s="35">
        <v>0</v>
      </c>
      <c r="L2561" s="35">
        <v>0</v>
      </c>
      <c r="M2561" s="35">
        <v>624.86</v>
      </c>
      <c r="N2561" s="35">
        <v>0</v>
      </c>
      <c r="O2561" s="35">
        <v>0</v>
      </c>
      <c r="P2561" s="35">
        <v>0</v>
      </c>
      <c r="Q2561" s="35">
        <v>0</v>
      </c>
      <c r="R2561" s="35"/>
      <c r="S2561" s="35"/>
    </row>
    <row r="2562" spans="1:19">
      <c r="A2562" t="s">
        <v>1820</v>
      </c>
      <c r="B2562" t="s">
        <v>51</v>
      </c>
      <c r="C2562" t="s">
        <v>118</v>
      </c>
      <c r="D2562" t="s">
        <v>259</v>
      </c>
      <c r="E2562" t="s">
        <v>260</v>
      </c>
      <c r="F2562" s="35">
        <v>1260.877</v>
      </c>
      <c r="G2562" s="35">
        <v>262.392</v>
      </c>
      <c r="H2562" s="35">
        <v>259.46199999999999</v>
      </c>
      <c r="I2562" s="35">
        <v>0</v>
      </c>
      <c r="J2562" s="35">
        <v>0</v>
      </c>
      <c r="K2562" s="35">
        <v>0</v>
      </c>
      <c r="L2562" s="35">
        <v>0</v>
      </c>
      <c r="M2562" s="35">
        <v>739.02300000000002</v>
      </c>
      <c r="N2562" s="35">
        <v>0</v>
      </c>
      <c r="O2562" s="35">
        <v>0</v>
      </c>
      <c r="P2562" s="35">
        <v>0</v>
      </c>
      <c r="Q2562" s="35">
        <v>0</v>
      </c>
      <c r="R2562" s="35"/>
      <c r="S2562" s="35"/>
    </row>
    <row r="2563" spans="1:19">
      <c r="A2563" t="s">
        <v>1821</v>
      </c>
      <c r="B2563" t="s">
        <v>51</v>
      </c>
      <c r="C2563" t="s">
        <v>118</v>
      </c>
      <c r="D2563" t="s">
        <v>259</v>
      </c>
      <c r="E2563" t="s">
        <v>263</v>
      </c>
      <c r="F2563" s="35">
        <v>979.11099999999999</v>
      </c>
      <c r="G2563" s="35">
        <v>292.04300000000001</v>
      </c>
      <c r="H2563" s="35">
        <v>595.024</v>
      </c>
      <c r="I2563" s="35">
        <v>0</v>
      </c>
      <c r="J2563" s="35">
        <v>0</v>
      </c>
      <c r="K2563" s="35">
        <v>0</v>
      </c>
      <c r="L2563" s="35">
        <v>0</v>
      </c>
      <c r="M2563" s="35">
        <v>92.04401</v>
      </c>
      <c r="N2563" s="35">
        <v>0</v>
      </c>
      <c r="O2563" s="35">
        <v>0</v>
      </c>
      <c r="P2563" s="35">
        <v>0</v>
      </c>
      <c r="Q2563" s="35">
        <v>0</v>
      </c>
      <c r="R2563" s="35"/>
      <c r="S2563" s="35"/>
    </row>
    <row r="2564" spans="1:19">
      <c r="A2564" t="s">
        <v>1401</v>
      </c>
      <c r="B2564" t="s">
        <v>51</v>
      </c>
      <c r="C2564" t="s">
        <v>118</v>
      </c>
      <c r="D2564" t="s">
        <v>259</v>
      </c>
      <c r="E2564" t="s">
        <v>260</v>
      </c>
      <c r="F2564" s="35">
        <v>1576.623</v>
      </c>
      <c r="G2564" s="35">
        <v>403.90899999999999</v>
      </c>
      <c r="H2564" s="35">
        <v>651.30690000000004</v>
      </c>
      <c r="I2564" s="35">
        <v>0</v>
      </c>
      <c r="J2564" s="35">
        <v>0</v>
      </c>
      <c r="K2564" s="35">
        <v>0</v>
      </c>
      <c r="L2564" s="35">
        <v>0</v>
      </c>
      <c r="M2564" s="35">
        <v>521.40700000000004</v>
      </c>
      <c r="N2564" s="35">
        <v>0</v>
      </c>
      <c r="O2564" s="35">
        <v>0</v>
      </c>
      <c r="P2564" s="35">
        <v>0</v>
      </c>
      <c r="Q2564" s="35">
        <v>0</v>
      </c>
      <c r="R2564" s="35"/>
      <c r="S2564" s="35"/>
    </row>
    <row r="2565" spans="1:19">
      <c r="A2565" t="s">
        <v>293</v>
      </c>
      <c r="B2565" t="s">
        <v>51</v>
      </c>
      <c r="C2565" t="s">
        <v>330</v>
      </c>
      <c r="D2565" t="s">
        <v>259</v>
      </c>
      <c r="E2565" t="s">
        <v>263</v>
      </c>
      <c r="F2565" s="35">
        <v>2097.0140000000001</v>
      </c>
      <c r="G2565" s="35">
        <v>460.09399999999999</v>
      </c>
      <c r="H2565" s="35">
        <v>1325.461</v>
      </c>
      <c r="I2565" s="35">
        <v>0</v>
      </c>
      <c r="J2565" s="35">
        <v>0</v>
      </c>
      <c r="K2565" s="35">
        <v>0</v>
      </c>
      <c r="L2565" s="35">
        <v>0</v>
      </c>
      <c r="M2565" s="35">
        <v>311.459</v>
      </c>
      <c r="N2565" s="35">
        <v>0</v>
      </c>
      <c r="O2565" s="35">
        <v>0</v>
      </c>
      <c r="P2565" s="35">
        <v>0</v>
      </c>
      <c r="Q2565" s="35">
        <v>0</v>
      </c>
      <c r="R2565" s="35"/>
      <c r="S2565" s="35"/>
    </row>
    <row r="2566" spans="1:19">
      <c r="A2566" t="s">
        <v>633</v>
      </c>
      <c r="B2566" t="s">
        <v>51</v>
      </c>
      <c r="C2566" t="s">
        <v>330</v>
      </c>
      <c r="D2566" t="s">
        <v>259</v>
      </c>
      <c r="E2566" t="s">
        <v>263</v>
      </c>
      <c r="F2566" s="35">
        <v>689.88310000000001</v>
      </c>
      <c r="G2566" s="35">
        <v>209.90899999999999</v>
      </c>
      <c r="H2566" s="35">
        <v>426.57100000000003</v>
      </c>
      <c r="I2566" s="35">
        <v>0</v>
      </c>
      <c r="J2566" s="35">
        <v>0</v>
      </c>
      <c r="K2566" s="35">
        <v>0</v>
      </c>
      <c r="L2566" s="35">
        <v>0</v>
      </c>
      <c r="M2566" s="35">
        <v>53.402999999999999</v>
      </c>
      <c r="N2566" s="35">
        <v>0</v>
      </c>
      <c r="O2566" s="35">
        <v>0</v>
      </c>
      <c r="P2566" s="35">
        <v>0</v>
      </c>
      <c r="Q2566" s="35">
        <v>0</v>
      </c>
      <c r="R2566" s="35"/>
      <c r="S2566" s="35"/>
    </row>
    <row r="2567" spans="1:19">
      <c r="A2567" t="s">
        <v>550</v>
      </c>
      <c r="B2567" t="s">
        <v>51</v>
      </c>
      <c r="C2567" t="s">
        <v>118</v>
      </c>
      <c r="D2567" t="s">
        <v>259</v>
      </c>
      <c r="E2567" t="s">
        <v>263</v>
      </c>
      <c r="F2567" s="35">
        <v>910.46400000000006</v>
      </c>
      <c r="G2567" s="35">
        <v>287.52800000000002</v>
      </c>
      <c r="H2567" s="35">
        <v>565.24300000000005</v>
      </c>
      <c r="I2567" s="35">
        <v>0</v>
      </c>
      <c r="J2567" s="35">
        <v>0</v>
      </c>
      <c r="K2567" s="35">
        <v>0</v>
      </c>
      <c r="L2567" s="35">
        <v>0</v>
      </c>
      <c r="M2567" s="35">
        <v>57.692999999999998</v>
      </c>
      <c r="N2567" s="35">
        <v>0</v>
      </c>
      <c r="O2567" s="35">
        <v>0</v>
      </c>
      <c r="P2567" s="35">
        <v>0</v>
      </c>
      <c r="Q2567" s="35">
        <v>0</v>
      </c>
      <c r="R2567" s="35"/>
      <c r="S2567" s="35"/>
    </row>
    <row r="2568" spans="1:19">
      <c r="A2568" t="s">
        <v>1822</v>
      </c>
      <c r="B2568" t="s">
        <v>51</v>
      </c>
      <c r="C2568" t="s">
        <v>118</v>
      </c>
      <c r="D2568" t="s">
        <v>259</v>
      </c>
      <c r="E2568" t="s">
        <v>263</v>
      </c>
      <c r="F2568" s="35">
        <v>763.34500000000003</v>
      </c>
      <c r="G2568" s="35">
        <v>260.92500000000001</v>
      </c>
      <c r="H2568" s="35">
        <v>466.62900000000002</v>
      </c>
      <c r="I2568" s="35">
        <v>0</v>
      </c>
      <c r="J2568" s="35">
        <v>0</v>
      </c>
      <c r="K2568" s="35">
        <v>0</v>
      </c>
      <c r="L2568" s="35">
        <v>0</v>
      </c>
      <c r="M2568" s="35">
        <v>35.790999999999997</v>
      </c>
      <c r="N2568" s="35">
        <v>0</v>
      </c>
      <c r="O2568" s="35">
        <v>0</v>
      </c>
      <c r="P2568" s="35">
        <v>0</v>
      </c>
      <c r="Q2568" s="35">
        <v>0</v>
      </c>
      <c r="R2568" s="35"/>
      <c r="S2568" s="35"/>
    </row>
    <row r="2569" spans="1:19">
      <c r="A2569" t="s">
        <v>1744</v>
      </c>
      <c r="B2569" t="s">
        <v>51</v>
      </c>
      <c r="C2569" t="s">
        <v>330</v>
      </c>
      <c r="D2569" t="s">
        <v>259</v>
      </c>
      <c r="E2569" t="s">
        <v>263</v>
      </c>
      <c r="F2569" s="35">
        <v>749.28</v>
      </c>
      <c r="G2569" s="35">
        <v>200.834</v>
      </c>
      <c r="H2569" s="35">
        <v>486.02600000000001</v>
      </c>
      <c r="I2569" s="35">
        <v>0</v>
      </c>
      <c r="J2569" s="35">
        <v>0</v>
      </c>
      <c r="K2569" s="35">
        <v>0</v>
      </c>
      <c r="L2569" s="35">
        <v>0</v>
      </c>
      <c r="M2569" s="35">
        <v>62.42</v>
      </c>
      <c r="N2569" s="35">
        <v>0</v>
      </c>
      <c r="O2569" s="35">
        <v>0</v>
      </c>
      <c r="P2569" s="35">
        <v>0</v>
      </c>
      <c r="Q2569" s="35">
        <v>0</v>
      </c>
      <c r="R2569" s="35"/>
      <c r="S2569" s="35"/>
    </row>
    <row r="2570" spans="1:19">
      <c r="A2570" t="s">
        <v>745</v>
      </c>
      <c r="B2570" t="s">
        <v>51</v>
      </c>
      <c r="C2570" t="s">
        <v>330</v>
      </c>
      <c r="D2570" t="s">
        <v>259</v>
      </c>
      <c r="E2570" t="s">
        <v>260</v>
      </c>
      <c r="F2570" s="35">
        <v>935.96900000000005</v>
      </c>
      <c r="G2570" s="35">
        <v>249.285</v>
      </c>
      <c r="H2570" s="35">
        <v>506.05399999999997</v>
      </c>
      <c r="I2570" s="35">
        <v>0</v>
      </c>
      <c r="J2570" s="35">
        <v>0</v>
      </c>
      <c r="K2570" s="35">
        <v>0</v>
      </c>
      <c r="L2570" s="35">
        <v>0</v>
      </c>
      <c r="M2570" s="35">
        <v>180.63</v>
      </c>
      <c r="N2570" s="35">
        <v>0</v>
      </c>
      <c r="O2570" s="35">
        <v>0</v>
      </c>
      <c r="P2570" s="35">
        <v>0</v>
      </c>
      <c r="Q2570" s="35">
        <v>0</v>
      </c>
      <c r="R2570" s="35"/>
      <c r="S2570" s="35"/>
    </row>
    <row r="2571" spans="1:19">
      <c r="A2571" t="s">
        <v>636</v>
      </c>
      <c r="B2571" t="s">
        <v>51</v>
      </c>
      <c r="C2571" t="s">
        <v>118</v>
      </c>
      <c r="D2571" t="s">
        <v>259</v>
      </c>
      <c r="E2571" t="s">
        <v>298</v>
      </c>
      <c r="F2571" s="35">
        <v>15688.56</v>
      </c>
      <c r="G2571" s="35">
        <v>1239.952</v>
      </c>
      <c r="H2571" s="35">
        <v>5150.0879999999997</v>
      </c>
      <c r="I2571" s="35">
        <v>0</v>
      </c>
      <c r="J2571" s="35">
        <v>63.119</v>
      </c>
      <c r="K2571" s="35">
        <v>0</v>
      </c>
      <c r="L2571" s="35">
        <v>0</v>
      </c>
      <c r="M2571" s="35">
        <v>9235.4040000000005</v>
      </c>
      <c r="N2571" s="35">
        <v>0</v>
      </c>
      <c r="O2571" s="35">
        <v>0</v>
      </c>
      <c r="P2571" s="35">
        <v>0</v>
      </c>
      <c r="Q2571" s="35">
        <v>0</v>
      </c>
      <c r="R2571" s="35"/>
      <c r="S2571" s="35"/>
    </row>
    <row r="2572" spans="1:19">
      <c r="A2572" t="s">
        <v>792</v>
      </c>
      <c r="B2572" t="s">
        <v>51</v>
      </c>
      <c r="C2572" t="s">
        <v>118</v>
      </c>
      <c r="D2572" t="s">
        <v>259</v>
      </c>
      <c r="E2572" t="s">
        <v>260</v>
      </c>
      <c r="F2572" s="35">
        <v>1467.683</v>
      </c>
      <c r="G2572" s="35">
        <v>473.61500000000001</v>
      </c>
      <c r="H2572" s="35">
        <v>726.23500000000001</v>
      </c>
      <c r="I2572" s="35">
        <v>0</v>
      </c>
      <c r="J2572" s="35">
        <v>0</v>
      </c>
      <c r="K2572" s="35">
        <v>0</v>
      </c>
      <c r="L2572" s="35">
        <v>0</v>
      </c>
      <c r="M2572" s="35">
        <v>267.83300000000003</v>
      </c>
      <c r="N2572" s="35">
        <v>0</v>
      </c>
      <c r="O2572" s="35">
        <v>0</v>
      </c>
      <c r="P2572" s="35">
        <v>0</v>
      </c>
      <c r="Q2572" s="35">
        <v>0</v>
      </c>
      <c r="R2572" s="35"/>
      <c r="S2572" s="35"/>
    </row>
    <row r="2573" spans="1:19">
      <c r="A2573" t="s">
        <v>1823</v>
      </c>
      <c r="B2573" t="s">
        <v>51</v>
      </c>
      <c r="C2573" t="s">
        <v>118</v>
      </c>
      <c r="D2573" t="s">
        <v>259</v>
      </c>
      <c r="E2573" t="s">
        <v>263</v>
      </c>
      <c r="F2573" s="35">
        <v>531.42600000000004</v>
      </c>
      <c r="G2573" s="35">
        <v>253.44800000000001</v>
      </c>
      <c r="H2573" s="35">
        <v>255.83199999999999</v>
      </c>
      <c r="I2573" s="35">
        <v>0</v>
      </c>
      <c r="J2573" s="35">
        <v>0</v>
      </c>
      <c r="K2573" s="35">
        <v>0</v>
      </c>
      <c r="L2573" s="35">
        <v>0</v>
      </c>
      <c r="M2573" s="35">
        <v>22.146000000000001</v>
      </c>
      <c r="N2573" s="35">
        <v>0</v>
      </c>
      <c r="O2573" s="35">
        <v>0</v>
      </c>
      <c r="P2573" s="35">
        <v>0</v>
      </c>
      <c r="Q2573" s="35">
        <v>0</v>
      </c>
      <c r="R2573" s="35"/>
      <c r="S2573" s="35"/>
    </row>
    <row r="2574" spans="1:19">
      <c r="A2574" t="s">
        <v>892</v>
      </c>
      <c r="B2574" t="s">
        <v>51</v>
      </c>
      <c r="C2574" t="s">
        <v>330</v>
      </c>
      <c r="D2574" t="s">
        <v>259</v>
      </c>
      <c r="E2574" t="s">
        <v>263</v>
      </c>
      <c r="F2574" s="35">
        <v>1100.2840000000001</v>
      </c>
      <c r="G2574" s="35">
        <v>295.83600000000001</v>
      </c>
      <c r="H2574" s="35">
        <v>728.30799999999999</v>
      </c>
      <c r="I2574" s="35">
        <v>0</v>
      </c>
      <c r="J2574" s="35">
        <v>0</v>
      </c>
      <c r="K2574" s="35">
        <v>0</v>
      </c>
      <c r="L2574" s="35">
        <v>0</v>
      </c>
      <c r="M2574" s="35">
        <v>76.14</v>
      </c>
      <c r="N2574" s="35">
        <v>0</v>
      </c>
      <c r="O2574" s="35">
        <v>0</v>
      </c>
      <c r="P2574" s="35">
        <v>0</v>
      </c>
      <c r="Q2574" s="35">
        <v>0</v>
      </c>
      <c r="R2574" s="35"/>
      <c r="S2574" s="35"/>
    </row>
    <row r="2575" spans="1:19">
      <c r="A2575" t="s">
        <v>1824</v>
      </c>
      <c r="B2575" t="s">
        <v>51</v>
      </c>
      <c r="C2575" t="s">
        <v>118</v>
      </c>
      <c r="D2575" t="s">
        <v>259</v>
      </c>
      <c r="E2575" t="s">
        <v>260</v>
      </c>
      <c r="F2575" s="35">
        <v>1375.433</v>
      </c>
      <c r="G2575" s="35">
        <v>270.21300000000002</v>
      </c>
      <c r="H2575" s="35">
        <v>732.08199999999999</v>
      </c>
      <c r="I2575" s="35">
        <v>0</v>
      </c>
      <c r="J2575" s="35">
        <v>0</v>
      </c>
      <c r="K2575" s="35">
        <v>0</v>
      </c>
      <c r="L2575" s="35">
        <v>0</v>
      </c>
      <c r="M2575" s="35">
        <v>373.13799999999998</v>
      </c>
      <c r="N2575" s="35">
        <v>0</v>
      </c>
      <c r="O2575" s="35">
        <v>0</v>
      </c>
      <c r="P2575" s="35">
        <v>0</v>
      </c>
      <c r="Q2575" s="35">
        <v>0</v>
      </c>
      <c r="R2575" s="35"/>
      <c r="S2575" s="35"/>
    </row>
    <row r="2576" spans="1:19">
      <c r="A2576" t="s">
        <v>1825</v>
      </c>
      <c r="B2576" t="s">
        <v>51</v>
      </c>
      <c r="C2576" t="s">
        <v>330</v>
      </c>
      <c r="D2576" t="s">
        <v>259</v>
      </c>
      <c r="E2576" t="s">
        <v>263</v>
      </c>
      <c r="F2576" s="35">
        <v>548.76900000000001</v>
      </c>
      <c r="G2576" s="35">
        <v>183.428</v>
      </c>
      <c r="H2576" s="35">
        <v>343.53300000000002</v>
      </c>
      <c r="I2576" s="35">
        <v>0</v>
      </c>
      <c r="J2576" s="35">
        <v>0</v>
      </c>
      <c r="K2576" s="35">
        <v>0</v>
      </c>
      <c r="L2576" s="35">
        <v>0</v>
      </c>
      <c r="M2576" s="35">
        <v>21.808</v>
      </c>
      <c r="N2576" s="35">
        <v>0</v>
      </c>
      <c r="O2576" s="35">
        <v>0</v>
      </c>
      <c r="P2576" s="35">
        <v>0</v>
      </c>
      <c r="Q2576" s="35">
        <v>0</v>
      </c>
      <c r="R2576" s="35"/>
      <c r="S2576" s="35"/>
    </row>
    <row r="2577" spans="1:19">
      <c r="A2577" t="s">
        <v>746</v>
      </c>
      <c r="B2577" t="s">
        <v>51</v>
      </c>
      <c r="C2577" t="s">
        <v>330</v>
      </c>
      <c r="D2577" t="s">
        <v>259</v>
      </c>
      <c r="E2577" t="s">
        <v>260</v>
      </c>
      <c r="F2577" s="35">
        <v>1567.258</v>
      </c>
      <c r="G2577" s="35">
        <v>421.49400000000003</v>
      </c>
      <c r="H2577" s="35">
        <v>776.50099999999998</v>
      </c>
      <c r="I2577" s="35">
        <v>0</v>
      </c>
      <c r="J2577" s="35">
        <v>0</v>
      </c>
      <c r="K2577" s="35">
        <v>0</v>
      </c>
      <c r="L2577" s="35">
        <v>0</v>
      </c>
      <c r="M2577" s="35">
        <v>369.26299999999998</v>
      </c>
      <c r="N2577" s="35">
        <v>0</v>
      </c>
      <c r="O2577" s="35">
        <v>0</v>
      </c>
      <c r="P2577" s="35">
        <v>0</v>
      </c>
      <c r="Q2577" s="35">
        <v>0</v>
      </c>
      <c r="R2577" s="35"/>
      <c r="S2577" s="35"/>
    </row>
    <row r="2578" spans="1:19">
      <c r="A2578" t="s">
        <v>1403</v>
      </c>
      <c r="B2578" t="s">
        <v>51</v>
      </c>
      <c r="C2578" t="s">
        <v>118</v>
      </c>
      <c r="D2578" t="s">
        <v>259</v>
      </c>
      <c r="E2578" t="s">
        <v>298</v>
      </c>
      <c r="F2578" s="35">
        <v>4241.3320000000003</v>
      </c>
      <c r="G2578" s="35">
        <v>815.06500000000005</v>
      </c>
      <c r="H2578" s="35">
        <v>1438.55</v>
      </c>
      <c r="I2578" s="35">
        <v>0</v>
      </c>
      <c r="J2578" s="35">
        <v>2.0089999999999999</v>
      </c>
      <c r="K2578" s="35">
        <v>0</v>
      </c>
      <c r="L2578" s="35">
        <v>0</v>
      </c>
      <c r="M2578" s="35">
        <v>1985.7080000000001</v>
      </c>
      <c r="N2578" s="35">
        <v>0</v>
      </c>
      <c r="O2578" s="35">
        <v>0</v>
      </c>
      <c r="P2578" s="35">
        <v>0</v>
      </c>
      <c r="Q2578" s="35">
        <v>0</v>
      </c>
      <c r="R2578" s="35"/>
      <c r="S2578" s="35"/>
    </row>
    <row r="2579" spans="1:19">
      <c r="A2579" t="s">
        <v>1302</v>
      </c>
      <c r="B2579" t="s">
        <v>51</v>
      </c>
      <c r="C2579" t="s">
        <v>330</v>
      </c>
      <c r="D2579" t="s">
        <v>259</v>
      </c>
      <c r="E2579" t="s">
        <v>263</v>
      </c>
      <c r="F2579" s="35">
        <v>1738.932</v>
      </c>
      <c r="G2579" s="35">
        <v>492.89600000000002</v>
      </c>
      <c r="H2579" s="35">
        <v>1074.6769999999999</v>
      </c>
      <c r="I2579" s="35">
        <v>0</v>
      </c>
      <c r="J2579" s="35">
        <v>0</v>
      </c>
      <c r="K2579" s="35">
        <v>0</v>
      </c>
      <c r="L2579" s="35">
        <v>0</v>
      </c>
      <c r="M2579" s="35">
        <v>171.35900000000001</v>
      </c>
      <c r="N2579" s="35">
        <v>0</v>
      </c>
      <c r="O2579" s="35">
        <v>0</v>
      </c>
      <c r="P2579" s="35">
        <v>0</v>
      </c>
      <c r="Q2579" s="35">
        <v>0</v>
      </c>
      <c r="R2579" s="35"/>
      <c r="S2579" s="35"/>
    </row>
    <row r="2580" spans="1:19">
      <c r="A2580" t="s">
        <v>1826</v>
      </c>
      <c r="B2580" t="s">
        <v>51</v>
      </c>
      <c r="C2580" t="s">
        <v>330</v>
      </c>
      <c r="D2580" t="s">
        <v>259</v>
      </c>
      <c r="E2580" t="s">
        <v>263</v>
      </c>
      <c r="F2580" s="35">
        <v>1658.2049999999999</v>
      </c>
      <c r="G2580" s="35">
        <v>335.53699999999998</v>
      </c>
      <c r="H2580" s="35">
        <v>1134.2670000000001</v>
      </c>
      <c r="I2580" s="35">
        <v>0</v>
      </c>
      <c r="J2580" s="35">
        <v>0</v>
      </c>
      <c r="K2580" s="35">
        <v>0</v>
      </c>
      <c r="L2580" s="35">
        <v>0</v>
      </c>
      <c r="M2580" s="35">
        <v>188.40100000000001</v>
      </c>
      <c r="N2580" s="35">
        <v>0</v>
      </c>
      <c r="O2580" s="35">
        <v>0</v>
      </c>
      <c r="P2580" s="35">
        <v>0</v>
      </c>
      <c r="Q2580" s="35">
        <v>0</v>
      </c>
      <c r="R2580" s="35"/>
      <c r="S2580" s="35"/>
    </row>
    <row r="2581" spans="1:19">
      <c r="A2581" t="s">
        <v>1827</v>
      </c>
      <c r="B2581" t="s">
        <v>51</v>
      </c>
      <c r="C2581" t="s">
        <v>118</v>
      </c>
      <c r="D2581" t="s">
        <v>259</v>
      </c>
      <c r="E2581" t="s">
        <v>260</v>
      </c>
      <c r="F2581" s="35">
        <v>663.18899999999996</v>
      </c>
      <c r="G2581" s="35">
        <v>175.4</v>
      </c>
      <c r="H2581" s="35">
        <v>448.51499999999999</v>
      </c>
      <c r="I2581" s="35">
        <v>0</v>
      </c>
      <c r="J2581" s="35">
        <v>0</v>
      </c>
      <c r="K2581" s="35">
        <v>0</v>
      </c>
      <c r="L2581" s="35">
        <v>0</v>
      </c>
      <c r="M2581" s="35">
        <v>39.274000000000001</v>
      </c>
      <c r="N2581" s="35">
        <v>0</v>
      </c>
      <c r="O2581" s="35">
        <v>0</v>
      </c>
      <c r="P2581" s="35">
        <v>0</v>
      </c>
      <c r="Q2581" s="35">
        <v>0</v>
      </c>
      <c r="R2581" s="35"/>
      <c r="S2581" s="35"/>
    </row>
    <row r="2582" spans="1:19">
      <c r="A2582" t="s">
        <v>963</v>
      </c>
      <c r="B2582" t="s">
        <v>51</v>
      </c>
      <c r="C2582" t="s">
        <v>118</v>
      </c>
      <c r="D2582" t="s">
        <v>259</v>
      </c>
      <c r="E2582" t="s">
        <v>263</v>
      </c>
      <c r="F2582" s="35">
        <v>1432.9970000000001</v>
      </c>
      <c r="G2582" s="35">
        <v>437.93700000000001</v>
      </c>
      <c r="H2582" s="35">
        <v>834.56200000000001</v>
      </c>
      <c r="I2582" s="35">
        <v>0</v>
      </c>
      <c r="J2582" s="35">
        <v>0</v>
      </c>
      <c r="K2582" s="35">
        <v>0</v>
      </c>
      <c r="L2582" s="35">
        <v>0</v>
      </c>
      <c r="M2582" s="35">
        <v>160.49799999999999</v>
      </c>
      <c r="N2582" s="35">
        <v>0</v>
      </c>
      <c r="O2582" s="35">
        <v>0</v>
      </c>
      <c r="P2582" s="35">
        <v>0</v>
      </c>
      <c r="Q2582" s="35">
        <v>0</v>
      </c>
      <c r="R2582" s="35"/>
      <c r="S2582" s="35"/>
    </row>
    <row r="2583" spans="1:19">
      <c r="A2583" t="s">
        <v>295</v>
      </c>
      <c r="B2583" t="s">
        <v>51</v>
      </c>
      <c r="C2583" t="s">
        <v>118</v>
      </c>
      <c r="D2583" t="s">
        <v>259</v>
      </c>
      <c r="E2583" t="s">
        <v>263</v>
      </c>
      <c r="F2583" s="35">
        <v>1258.44</v>
      </c>
      <c r="G2583" s="35">
        <v>402.23099999999999</v>
      </c>
      <c r="H2583" s="35">
        <v>723.32299999999998</v>
      </c>
      <c r="I2583" s="35">
        <v>0</v>
      </c>
      <c r="J2583" s="35">
        <v>0</v>
      </c>
      <c r="K2583" s="35">
        <v>0</v>
      </c>
      <c r="L2583" s="35">
        <v>0</v>
      </c>
      <c r="M2583" s="35">
        <v>50.046999999999997</v>
      </c>
      <c r="N2583" s="35">
        <v>0</v>
      </c>
      <c r="O2583" s="35">
        <v>0</v>
      </c>
      <c r="P2583" s="35">
        <v>82.838999999999999</v>
      </c>
      <c r="Q2583" s="35">
        <v>0</v>
      </c>
      <c r="R2583" s="35"/>
      <c r="S2583" s="35"/>
    </row>
    <row r="2584" spans="1:19">
      <c r="A2584" t="s">
        <v>384</v>
      </c>
      <c r="B2584" t="s">
        <v>51</v>
      </c>
      <c r="C2584" t="s">
        <v>330</v>
      </c>
      <c r="D2584" t="s">
        <v>259</v>
      </c>
      <c r="E2584" t="s">
        <v>263</v>
      </c>
      <c r="F2584" s="35">
        <v>1206.384</v>
      </c>
      <c r="G2584" s="35">
        <v>344.78199999999998</v>
      </c>
      <c r="H2584" s="35">
        <v>518.79100000000005</v>
      </c>
      <c r="I2584" s="35">
        <v>0</v>
      </c>
      <c r="J2584" s="35">
        <v>0</v>
      </c>
      <c r="K2584" s="35">
        <v>0</v>
      </c>
      <c r="L2584" s="35">
        <v>0</v>
      </c>
      <c r="M2584" s="35">
        <v>342.81099999999998</v>
      </c>
      <c r="N2584" s="35">
        <v>0</v>
      </c>
      <c r="O2584" s="35">
        <v>0</v>
      </c>
      <c r="P2584" s="35">
        <v>0</v>
      </c>
      <c r="Q2584" s="35">
        <v>0</v>
      </c>
      <c r="R2584" s="35"/>
      <c r="S2584" s="35"/>
    </row>
    <row r="2585" spans="1:19">
      <c r="A2585" t="s">
        <v>1828</v>
      </c>
      <c r="B2585" t="s">
        <v>51</v>
      </c>
      <c r="C2585" t="s">
        <v>118</v>
      </c>
      <c r="D2585" t="s">
        <v>259</v>
      </c>
      <c r="E2585" t="s">
        <v>263</v>
      </c>
      <c r="F2585" s="35">
        <v>830.09299999999996</v>
      </c>
      <c r="G2585" s="35">
        <v>339.88</v>
      </c>
      <c r="H2585" s="35">
        <v>479.77699999999999</v>
      </c>
      <c r="I2585" s="35">
        <v>0</v>
      </c>
      <c r="J2585" s="35">
        <v>0</v>
      </c>
      <c r="K2585" s="35">
        <v>0</v>
      </c>
      <c r="L2585" s="35">
        <v>0</v>
      </c>
      <c r="M2585" s="35">
        <v>4.9800000000000004</v>
      </c>
      <c r="N2585" s="35">
        <v>0</v>
      </c>
      <c r="O2585" s="35">
        <v>0</v>
      </c>
      <c r="P2585" s="35">
        <v>5.4560000000000004</v>
      </c>
      <c r="Q2585" s="35">
        <v>0</v>
      </c>
      <c r="R2585" s="35"/>
      <c r="S2585" s="35"/>
    </row>
    <row r="2586" spans="1:19">
      <c r="A2586" t="s">
        <v>1829</v>
      </c>
      <c r="B2586" t="s">
        <v>51</v>
      </c>
      <c r="C2586" t="s">
        <v>330</v>
      </c>
      <c r="D2586" t="s">
        <v>259</v>
      </c>
      <c r="E2586" t="s">
        <v>260</v>
      </c>
      <c r="F2586" s="35">
        <v>2159.201</v>
      </c>
      <c r="G2586" s="35">
        <v>590.60799999999995</v>
      </c>
      <c r="H2586" s="35">
        <v>1158.4179999999999</v>
      </c>
      <c r="I2586" s="35">
        <v>0</v>
      </c>
      <c r="J2586" s="35">
        <v>0</v>
      </c>
      <c r="K2586" s="35">
        <v>0</v>
      </c>
      <c r="L2586" s="35">
        <v>0</v>
      </c>
      <c r="M2586" s="35">
        <v>410.17500000000001</v>
      </c>
      <c r="N2586" s="35">
        <v>0</v>
      </c>
      <c r="O2586" s="35">
        <v>0</v>
      </c>
      <c r="P2586" s="35">
        <v>0</v>
      </c>
      <c r="Q2586" s="35">
        <v>0</v>
      </c>
      <c r="R2586" s="35"/>
      <c r="S2586" s="35"/>
    </row>
    <row r="2587" spans="1:19">
      <c r="A2587" t="s">
        <v>1715</v>
      </c>
      <c r="B2587" t="s">
        <v>51</v>
      </c>
      <c r="C2587" t="s">
        <v>118</v>
      </c>
      <c r="D2587" t="s">
        <v>259</v>
      </c>
      <c r="E2587" t="s">
        <v>263</v>
      </c>
      <c r="F2587" s="35">
        <v>724.97900000000004</v>
      </c>
      <c r="G2587" s="35">
        <v>207.054</v>
      </c>
      <c r="H2587" s="35">
        <v>339.59500000000003</v>
      </c>
      <c r="I2587" s="35">
        <v>0</v>
      </c>
      <c r="J2587" s="35">
        <v>0</v>
      </c>
      <c r="K2587" s="35">
        <v>0</v>
      </c>
      <c r="L2587" s="35">
        <v>0</v>
      </c>
      <c r="M2587" s="35">
        <v>167.083</v>
      </c>
      <c r="N2587" s="35">
        <v>0</v>
      </c>
      <c r="O2587" s="35">
        <v>0</v>
      </c>
      <c r="P2587" s="35">
        <v>11.247</v>
      </c>
      <c r="Q2587" s="35">
        <v>0</v>
      </c>
      <c r="R2587" s="35"/>
      <c r="S2587" s="35"/>
    </row>
    <row r="2588" spans="1:19">
      <c r="A2588" t="s">
        <v>1830</v>
      </c>
      <c r="B2588" t="s">
        <v>51</v>
      </c>
      <c r="C2588" t="s">
        <v>118</v>
      </c>
      <c r="D2588" t="s">
        <v>259</v>
      </c>
      <c r="E2588" t="s">
        <v>263</v>
      </c>
      <c r="F2588" s="35">
        <v>265.54199999999997</v>
      </c>
      <c r="G2588" s="35">
        <v>123.13500000000001</v>
      </c>
      <c r="H2588" s="35">
        <v>122.81699999999999</v>
      </c>
      <c r="I2588" s="35">
        <v>0</v>
      </c>
      <c r="J2588" s="35">
        <v>0</v>
      </c>
      <c r="K2588" s="35">
        <v>0</v>
      </c>
      <c r="L2588" s="35">
        <v>0</v>
      </c>
      <c r="M2588" s="35">
        <v>19.59</v>
      </c>
      <c r="N2588" s="35">
        <v>0</v>
      </c>
      <c r="O2588" s="35">
        <v>0</v>
      </c>
      <c r="P2588" s="35">
        <v>0</v>
      </c>
      <c r="Q2588" s="35">
        <v>0</v>
      </c>
      <c r="R2588" s="35"/>
      <c r="S2588" s="35"/>
    </row>
    <row r="2589" spans="1:19">
      <c r="A2589" t="s">
        <v>1831</v>
      </c>
      <c r="B2589" t="s">
        <v>51</v>
      </c>
      <c r="C2589" t="s">
        <v>118</v>
      </c>
      <c r="D2589" t="s">
        <v>259</v>
      </c>
      <c r="E2589" t="s">
        <v>263</v>
      </c>
      <c r="F2589" s="35">
        <v>716.279</v>
      </c>
      <c r="G2589" s="35">
        <v>271.95699999999999</v>
      </c>
      <c r="H2589" s="35">
        <v>413.87200000000001</v>
      </c>
      <c r="I2589" s="35">
        <v>0</v>
      </c>
      <c r="J2589" s="35">
        <v>0</v>
      </c>
      <c r="K2589" s="35">
        <v>0</v>
      </c>
      <c r="L2589" s="35">
        <v>0</v>
      </c>
      <c r="M2589" s="35">
        <v>30.45</v>
      </c>
      <c r="N2589" s="35">
        <v>0</v>
      </c>
      <c r="O2589" s="35">
        <v>0</v>
      </c>
      <c r="P2589" s="35">
        <v>0</v>
      </c>
      <c r="Q2589" s="35">
        <v>0</v>
      </c>
      <c r="R2589" s="35"/>
      <c r="S2589" s="35"/>
    </row>
    <row r="2590" spans="1:19">
      <c r="A2590" t="s">
        <v>296</v>
      </c>
      <c r="B2590" t="s">
        <v>51</v>
      </c>
      <c r="C2590" t="s">
        <v>118</v>
      </c>
      <c r="D2590" t="s">
        <v>259</v>
      </c>
      <c r="E2590" t="s">
        <v>263</v>
      </c>
      <c r="F2590" s="35">
        <v>844.90409999999997</v>
      </c>
      <c r="G2590" s="35">
        <v>293.089</v>
      </c>
      <c r="H2590" s="35">
        <v>486.19600000000003</v>
      </c>
      <c r="I2590" s="35">
        <v>0</v>
      </c>
      <c r="J2590" s="35">
        <v>0</v>
      </c>
      <c r="K2590" s="35">
        <v>0</v>
      </c>
      <c r="L2590" s="35">
        <v>0</v>
      </c>
      <c r="M2590" s="35">
        <v>65.619</v>
      </c>
      <c r="N2590" s="35">
        <v>0</v>
      </c>
      <c r="O2590" s="35">
        <v>0</v>
      </c>
      <c r="P2590" s="35">
        <v>0</v>
      </c>
      <c r="Q2590" s="35">
        <v>0</v>
      </c>
      <c r="R2590" s="35"/>
      <c r="S2590" s="35"/>
    </row>
    <row r="2591" spans="1:19">
      <c r="A2591" t="s">
        <v>640</v>
      </c>
      <c r="B2591" t="s">
        <v>51</v>
      </c>
      <c r="C2591" t="s">
        <v>118</v>
      </c>
      <c r="D2591" t="s">
        <v>259</v>
      </c>
      <c r="E2591" t="s">
        <v>263</v>
      </c>
      <c r="F2591" s="35">
        <v>1046.6289999999999</v>
      </c>
      <c r="G2591" s="35">
        <v>323.78800000000001</v>
      </c>
      <c r="H2591" s="35">
        <v>617.95799999999997</v>
      </c>
      <c r="I2591" s="35">
        <v>0</v>
      </c>
      <c r="J2591" s="35">
        <v>0</v>
      </c>
      <c r="K2591" s="35">
        <v>0</v>
      </c>
      <c r="L2591" s="35">
        <v>0</v>
      </c>
      <c r="M2591" s="35">
        <v>97.171009999999995</v>
      </c>
      <c r="N2591" s="35">
        <v>0</v>
      </c>
      <c r="O2591" s="35">
        <v>0</v>
      </c>
      <c r="P2591" s="35">
        <v>7.7119999999999997</v>
      </c>
      <c r="Q2591" s="35">
        <v>0</v>
      </c>
      <c r="R2591" s="35"/>
      <c r="S2591" s="35"/>
    </row>
    <row r="2592" spans="1:19">
      <c r="A2592" t="s">
        <v>641</v>
      </c>
      <c r="B2592" t="s">
        <v>51</v>
      </c>
      <c r="C2592" t="s">
        <v>330</v>
      </c>
      <c r="D2592" t="s">
        <v>259</v>
      </c>
      <c r="E2592" t="s">
        <v>263</v>
      </c>
      <c r="F2592" s="35">
        <v>277.64499999999998</v>
      </c>
      <c r="G2592" s="35">
        <v>226.89500000000001</v>
      </c>
      <c r="H2592" s="35">
        <v>45.326999999999998</v>
      </c>
      <c r="I2592" s="35">
        <v>0</v>
      </c>
      <c r="J2592" s="35">
        <v>0</v>
      </c>
      <c r="K2592" s="35">
        <v>0</v>
      </c>
      <c r="L2592" s="35">
        <v>0</v>
      </c>
      <c r="M2592" s="35">
        <v>1.44</v>
      </c>
      <c r="N2592" s="35">
        <v>0</v>
      </c>
      <c r="O2592" s="35">
        <v>0</v>
      </c>
      <c r="P2592" s="35">
        <v>3.9830000000000001</v>
      </c>
      <c r="Q2592" s="35">
        <v>0</v>
      </c>
      <c r="R2592" s="35"/>
      <c r="S2592" s="35"/>
    </row>
    <row r="2593" spans="1:19">
      <c r="A2593" t="s">
        <v>297</v>
      </c>
      <c r="B2593" t="s">
        <v>51</v>
      </c>
      <c r="C2593" t="s">
        <v>118</v>
      </c>
      <c r="D2593" t="s">
        <v>259</v>
      </c>
      <c r="E2593" t="s">
        <v>260</v>
      </c>
      <c r="F2593" s="35">
        <v>2076.4659999999999</v>
      </c>
      <c r="G2593" s="35">
        <v>383.64499999999998</v>
      </c>
      <c r="H2593" s="35">
        <v>400.22500000000002</v>
      </c>
      <c r="I2593" s="35">
        <v>0</v>
      </c>
      <c r="J2593" s="35">
        <v>0</v>
      </c>
      <c r="K2593" s="35">
        <v>0</v>
      </c>
      <c r="L2593" s="35">
        <v>0</v>
      </c>
      <c r="M2593" s="35">
        <v>1292.596</v>
      </c>
      <c r="N2593" s="35">
        <v>0</v>
      </c>
      <c r="O2593" s="35">
        <v>0</v>
      </c>
      <c r="P2593" s="35">
        <v>0</v>
      </c>
      <c r="Q2593" s="35">
        <v>0</v>
      </c>
      <c r="R2593" s="35"/>
      <c r="S2593" s="35"/>
    </row>
    <row r="2594" spans="1:19">
      <c r="A2594" t="s">
        <v>1832</v>
      </c>
      <c r="B2594" t="s">
        <v>51</v>
      </c>
      <c r="C2594" t="s">
        <v>118</v>
      </c>
      <c r="D2594" t="s">
        <v>259</v>
      </c>
      <c r="E2594" t="s">
        <v>263</v>
      </c>
      <c r="F2594" s="35">
        <v>245.96899999999999</v>
      </c>
      <c r="G2594" s="35">
        <v>143.05500000000001</v>
      </c>
      <c r="H2594" s="35">
        <v>102.914</v>
      </c>
      <c r="I2594" s="35">
        <v>0</v>
      </c>
      <c r="J2594" s="35">
        <v>0</v>
      </c>
      <c r="K2594" s="35">
        <v>0</v>
      </c>
      <c r="L2594" s="35">
        <v>0</v>
      </c>
      <c r="M2594" s="35">
        <v>0</v>
      </c>
      <c r="N2594" s="35">
        <v>0</v>
      </c>
      <c r="O2594" s="35">
        <v>0</v>
      </c>
      <c r="P2594" s="35">
        <v>0</v>
      </c>
      <c r="Q2594" s="35">
        <v>0</v>
      </c>
      <c r="R2594" s="35"/>
      <c r="S2594" s="35"/>
    </row>
    <row r="2595" spans="1:19">
      <c r="A2595" t="s">
        <v>1833</v>
      </c>
      <c r="B2595" t="s">
        <v>51</v>
      </c>
      <c r="C2595" t="s">
        <v>118</v>
      </c>
      <c r="D2595" t="s">
        <v>259</v>
      </c>
      <c r="E2595" t="s">
        <v>263</v>
      </c>
      <c r="F2595" s="35">
        <v>1064.8920000000001</v>
      </c>
      <c r="G2595" s="35">
        <v>271.68599999999998</v>
      </c>
      <c r="H2595" s="35">
        <v>537.5779</v>
      </c>
      <c r="I2595" s="35">
        <v>0</v>
      </c>
      <c r="J2595" s="35">
        <v>0</v>
      </c>
      <c r="K2595" s="35">
        <v>0</v>
      </c>
      <c r="L2595" s="35">
        <v>0</v>
      </c>
      <c r="M2595" s="35">
        <v>255.62799999999999</v>
      </c>
      <c r="N2595" s="35">
        <v>0</v>
      </c>
      <c r="O2595" s="35">
        <v>0</v>
      </c>
      <c r="P2595" s="35">
        <v>0</v>
      </c>
      <c r="Q2595" s="35">
        <v>0</v>
      </c>
      <c r="R2595" s="35"/>
      <c r="S2595" s="35"/>
    </row>
    <row r="2596" spans="1:19">
      <c r="A2596" t="s">
        <v>387</v>
      </c>
      <c r="B2596" t="s">
        <v>51</v>
      </c>
      <c r="C2596" t="s">
        <v>330</v>
      </c>
      <c r="D2596" t="s">
        <v>259</v>
      </c>
      <c r="E2596" t="s">
        <v>260</v>
      </c>
      <c r="F2596" s="35">
        <v>1755.6559999999999</v>
      </c>
      <c r="G2596" s="35">
        <v>403.875</v>
      </c>
      <c r="H2596" s="35">
        <v>945.33</v>
      </c>
      <c r="I2596" s="35">
        <v>0</v>
      </c>
      <c r="J2596" s="35">
        <v>0</v>
      </c>
      <c r="K2596" s="35">
        <v>0</v>
      </c>
      <c r="L2596" s="35">
        <v>0</v>
      </c>
      <c r="M2596" s="35">
        <v>406.45100000000002</v>
      </c>
      <c r="N2596" s="35">
        <v>0</v>
      </c>
      <c r="O2596" s="35">
        <v>0</v>
      </c>
      <c r="P2596" s="35">
        <v>0</v>
      </c>
      <c r="Q2596" s="35">
        <v>0</v>
      </c>
      <c r="R2596" s="35"/>
      <c r="S2596" s="35"/>
    </row>
    <row r="2597" spans="1:19">
      <c r="A2597" t="s">
        <v>643</v>
      </c>
      <c r="B2597" t="s">
        <v>51</v>
      </c>
      <c r="C2597" t="s">
        <v>330</v>
      </c>
      <c r="D2597" t="s">
        <v>259</v>
      </c>
      <c r="E2597" t="s">
        <v>263</v>
      </c>
      <c r="F2597" s="35">
        <v>1448.491</v>
      </c>
      <c r="G2597" s="35">
        <v>450.99599999999998</v>
      </c>
      <c r="H2597" s="35">
        <v>867.03499999999997</v>
      </c>
      <c r="I2597" s="35">
        <v>0</v>
      </c>
      <c r="J2597" s="35">
        <v>0</v>
      </c>
      <c r="K2597" s="35">
        <v>0</v>
      </c>
      <c r="L2597" s="35">
        <v>0</v>
      </c>
      <c r="M2597" s="35">
        <v>130.46</v>
      </c>
      <c r="N2597" s="35">
        <v>0</v>
      </c>
      <c r="O2597" s="35">
        <v>0</v>
      </c>
      <c r="P2597" s="35">
        <v>0</v>
      </c>
      <c r="Q2597" s="35">
        <v>0</v>
      </c>
      <c r="R2597" s="35"/>
      <c r="S2597" s="35"/>
    </row>
    <row r="2598" spans="1:19">
      <c r="A2598" t="s">
        <v>1834</v>
      </c>
      <c r="B2598" t="s">
        <v>51</v>
      </c>
      <c r="C2598" t="s">
        <v>118</v>
      </c>
      <c r="D2598" t="s">
        <v>259</v>
      </c>
      <c r="E2598" t="s">
        <v>263</v>
      </c>
      <c r="F2598" s="35">
        <v>956.20899999999995</v>
      </c>
      <c r="G2598" s="35">
        <v>337.25700000000001</v>
      </c>
      <c r="H2598" s="35">
        <v>545.86199999999997</v>
      </c>
      <c r="I2598" s="35">
        <v>0</v>
      </c>
      <c r="J2598" s="35">
        <v>0</v>
      </c>
      <c r="K2598" s="35">
        <v>0</v>
      </c>
      <c r="L2598" s="35">
        <v>0</v>
      </c>
      <c r="M2598" s="35">
        <v>73.09</v>
      </c>
      <c r="N2598" s="35">
        <v>0</v>
      </c>
      <c r="O2598" s="35">
        <v>0</v>
      </c>
      <c r="P2598" s="35">
        <v>0</v>
      </c>
      <c r="Q2598" s="35">
        <v>0</v>
      </c>
      <c r="R2598" s="35"/>
      <c r="S2598" s="35"/>
    </row>
    <row r="2599" spans="1:19">
      <c r="A2599" t="s">
        <v>1835</v>
      </c>
      <c r="B2599" t="s">
        <v>51</v>
      </c>
      <c r="C2599" t="s">
        <v>118</v>
      </c>
      <c r="D2599" t="s">
        <v>259</v>
      </c>
      <c r="E2599" t="s">
        <v>260</v>
      </c>
      <c r="F2599" s="35">
        <v>1579.0260000000001</v>
      </c>
      <c r="G2599" s="35">
        <v>490.661</v>
      </c>
      <c r="H2599" s="35">
        <v>787.49599999999998</v>
      </c>
      <c r="I2599" s="35">
        <v>0</v>
      </c>
      <c r="J2599" s="35">
        <v>0</v>
      </c>
      <c r="K2599" s="35">
        <v>0</v>
      </c>
      <c r="L2599" s="35">
        <v>0</v>
      </c>
      <c r="M2599" s="35">
        <v>300.86900000000003</v>
      </c>
      <c r="N2599" s="35">
        <v>0</v>
      </c>
      <c r="O2599" s="35">
        <v>0</v>
      </c>
      <c r="P2599" s="35">
        <v>0</v>
      </c>
      <c r="Q2599" s="35">
        <v>0</v>
      </c>
      <c r="R2599" s="35"/>
      <c r="S2599" s="35"/>
    </row>
    <row r="2600" spans="1:19">
      <c r="A2600" t="s">
        <v>752</v>
      </c>
      <c r="B2600" t="s">
        <v>51</v>
      </c>
      <c r="C2600" t="s">
        <v>330</v>
      </c>
      <c r="D2600" t="s">
        <v>259</v>
      </c>
      <c r="E2600" t="s">
        <v>263</v>
      </c>
      <c r="F2600" s="35">
        <v>674.76499999999999</v>
      </c>
      <c r="G2600" s="35">
        <v>193.87700000000001</v>
      </c>
      <c r="H2600" s="35">
        <v>410.99299999999999</v>
      </c>
      <c r="I2600" s="35">
        <v>0</v>
      </c>
      <c r="J2600" s="35">
        <v>0</v>
      </c>
      <c r="K2600" s="35">
        <v>0</v>
      </c>
      <c r="L2600" s="35">
        <v>0</v>
      </c>
      <c r="M2600" s="35">
        <v>69.894999999999996</v>
      </c>
      <c r="N2600" s="35">
        <v>0</v>
      </c>
      <c r="O2600" s="35">
        <v>0</v>
      </c>
      <c r="P2600" s="35">
        <v>0</v>
      </c>
      <c r="Q2600" s="35">
        <v>0</v>
      </c>
      <c r="R2600" s="35"/>
      <c r="S2600" s="35"/>
    </row>
    <row r="2601" spans="1:19">
      <c r="A2601" t="s">
        <v>1836</v>
      </c>
      <c r="B2601" t="s">
        <v>51</v>
      </c>
      <c r="C2601" t="s">
        <v>118</v>
      </c>
      <c r="D2601" t="s">
        <v>259</v>
      </c>
      <c r="E2601" t="s">
        <v>263</v>
      </c>
      <c r="F2601" s="35">
        <v>56.378999999999998</v>
      </c>
      <c r="G2601" s="35">
        <v>46.948</v>
      </c>
      <c r="H2601" s="35">
        <v>9.4309999999999992</v>
      </c>
      <c r="I2601" s="35">
        <v>0</v>
      </c>
      <c r="J2601" s="35">
        <v>0</v>
      </c>
      <c r="K2601" s="35">
        <v>0</v>
      </c>
      <c r="L2601" s="35">
        <v>0</v>
      </c>
      <c r="M2601" s="35">
        <v>0</v>
      </c>
      <c r="N2601" s="35">
        <v>0</v>
      </c>
      <c r="O2601" s="35">
        <v>0</v>
      </c>
      <c r="P2601" s="35">
        <v>0</v>
      </c>
      <c r="Q2601" s="35">
        <v>0</v>
      </c>
      <c r="R2601" s="35"/>
      <c r="S2601" s="35"/>
    </row>
    <row r="2602" spans="1:19">
      <c r="A2602" t="s">
        <v>528</v>
      </c>
      <c r="B2602" t="s">
        <v>51</v>
      </c>
      <c r="C2602" t="s">
        <v>330</v>
      </c>
      <c r="D2602" t="s">
        <v>259</v>
      </c>
      <c r="E2602" t="s">
        <v>263</v>
      </c>
      <c r="F2602" s="35">
        <v>391.23</v>
      </c>
      <c r="G2602" s="35">
        <v>162.637</v>
      </c>
      <c r="H2602" s="35">
        <v>218.113</v>
      </c>
      <c r="I2602" s="35">
        <v>0</v>
      </c>
      <c r="J2602" s="35">
        <v>0</v>
      </c>
      <c r="K2602" s="35">
        <v>0</v>
      </c>
      <c r="L2602" s="35">
        <v>0</v>
      </c>
      <c r="M2602" s="35">
        <v>10.48</v>
      </c>
      <c r="N2602" s="35">
        <v>0</v>
      </c>
      <c r="O2602" s="35">
        <v>0</v>
      </c>
      <c r="P2602" s="35">
        <v>0</v>
      </c>
      <c r="Q2602" s="35">
        <v>0</v>
      </c>
      <c r="R2602" s="35"/>
      <c r="S2602" s="35"/>
    </row>
    <row r="2603" spans="1:19">
      <c r="A2603" t="s">
        <v>1837</v>
      </c>
      <c r="B2603" t="s">
        <v>51</v>
      </c>
      <c r="C2603" t="s">
        <v>330</v>
      </c>
      <c r="D2603" t="s">
        <v>259</v>
      </c>
      <c r="E2603" t="s">
        <v>263</v>
      </c>
      <c r="F2603" s="35">
        <v>952.36099999999999</v>
      </c>
      <c r="G2603" s="35">
        <v>290.55599999999998</v>
      </c>
      <c r="H2603" s="35">
        <v>443.34699999999998</v>
      </c>
      <c r="I2603" s="35">
        <v>0</v>
      </c>
      <c r="J2603" s="35">
        <v>0</v>
      </c>
      <c r="K2603" s="35">
        <v>0</v>
      </c>
      <c r="L2603" s="35">
        <v>0</v>
      </c>
      <c r="M2603" s="35">
        <v>218.458</v>
      </c>
      <c r="N2603" s="35">
        <v>0</v>
      </c>
      <c r="O2603" s="35">
        <v>0</v>
      </c>
      <c r="P2603" s="35">
        <v>0</v>
      </c>
      <c r="Q2603" s="35">
        <v>0</v>
      </c>
      <c r="R2603" s="35"/>
      <c r="S2603" s="35"/>
    </row>
    <row r="2604" spans="1:19">
      <c r="A2604" t="s">
        <v>1838</v>
      </c>
      <c r="B2604" t="s">
        <v>51</v>
      </c>
      <c r="C2604" t="s">
        <v>118</v>
      </c>
      <c r="D2604" t="s">
        <v>259</v>
      </c>
      <c r="E2604" t="s">
        <v>263</v>
      </c>
      <c r="F2604" s="35">
        <v>639.26710000000003</v>
      </c>
      <c r="G2604" s="35">
        <v>293.81599999999997</v>
      </c>
      <c r="H2604" s="35">
        <v>318.17099999999999</v>
      </c>
      <c r="I2604" s="35">
        <v>0</v>
      </c>
      <c r="J2604" s="35">
        <v>0</v>
      </c>
      <c r="K2604" s="35">
        <v>0</v>
      </c>
      <c r="L2604" s="35">
        <v>0</v>
      </c>
      <c r="M2604" s="35">
        <v>27.28</v>
      </c>
      <c r="N2604" s="35">
        <v>0</v>
      </c>
      <c r="O2604" s="35">
        <v>0</v>
      </c>
      <c r="P2604" s="35">
        <v>0</v>
      </c>
      <c r="Q2604" s="35">
        <v>0</v>
      </c>
      <c r="R2604" s="35"/>
      <c r="S2604" s="35"/>
    </row>
    <row r="2605" spans="1:19">
      <c r="A2605" t="s">
        <v>1839</v>
      </c>
      <c r="B2605" t="s">
        <v>51</v>
      </c>
      <c r="C2605" t="s">
        <v>330</v>
      </c>
      <c r="D2605" t="s">
        <v>259</v>
      </c>
      <c r="E2605" t="s">
        <v>263</v>
      </c>
      <c r="F2605" s="35">
        <v>294.03800000000001</v>
      </c>
      <c r="G2605" s="35">
        <v>93.757999999999996</v>
      </c>
      <c r="H2605" s="35">
        <v>200.28</v>
      </c>
      <c r="I2605" s="35">
        <v>0</v>
      </c>
      <c r="J2605" s="35">
        <v>0</v>
      </c>
      <c r="K2605" s="35">
        <v>0</v>
      </c>
      <c r="L2605" s="35">
        <v>0</v>
      </c>
      <c r="M2605" s="35">
        <v>0</v>
      </c>
      <c r="N2605" s="35">
        <v>0</v>
      </c>
      <c r="O2605" s="35">
        <v>0</v>
      </c>
      <c r="P2605" s="35">
        <v>0</v>
      </c>
      <c r="Q2605" s="35">
        <v>0</v>
      </c>
      <c r="R2605" s="35"/>
      <c r="S2605" s="35"/>
    </row>
    <row r="2606" spans="1:19">
      <c r="A2606" t="s">
        <v>1840</v>
      </c>
      <c r="B2606" t="s">
        <v>51</v>
      </c>
      <c r="C2606" t="s">
        <v>330</v>
      </c>
      <c r="D2606" t="s">
        <v>259</v>
      </c>
      <c r="E2606" t="s">
        <v>263</v>
      </c>
      <c r="F2606" s="35">
        <v>292.053</v>
      </c>
      <c r="G2606" s="35">
        <v>203.29599999999999</v>
      </c>
      <c r="H2606" s="35">
        <v>63.097000000000001</v>
      </c>
      <c r="I2606" s="35">
        <v>0</v>
      </c>
      <c r="J2606" s="35">
        <v>0</v>
      </c>
      <c r="K2606" s="35">
        <v>0</v>
      </c>
      <c r="L2606" s="35">
        <v>0</v>
      </c>
      <c r="M2606" s="35">
        <v>25.66</v>
      </c>
      <c r="N2606" s="35">
        <v>0</v>
      </c>
      <c r="O2606" s="35">
        <v>0</v>
      </c>
      <c r="P2606" s="35">
        <v>0</v>
      </c>
      <c r="Q2606" s="35">
        <v>0</v>
      </c>
      <c r="R2606" s="35"/>
      <c r="S2606" s="35"/>
    </row>
    <row r="2607" spans="1:19">
      <c r="A2607" t="s">
        <v>1841</v>
      </c>
      <c r="B2607" t="s">
        <v>51</v>
      </c>
      <c r="C2607" t="s">
        <v>118</v>
      </c>
      <c r="D2607" t="s">
        <v>259</v>
      </c>
      <c r="E2607" t="s">
        <v>263</v>
      </c>
      <c r="F2607" s="35">
        <v>581.05999999999995</v>
      </c>
      <c r="G2607" s="35">
        <v>151.13800000000001</v>
      </c>
      <c r="H2607" s="35">
        <v>179.11600000000001</v>
      </c>
      <c r="I2607" s="35">
        <v>0</v>
      </c>
      <c r="J2607" s="35">
        <v>0</v>
      </c>
      <c r="K2607" s="35">
        <v>0</v>
      </c>
      <c r="L2607" s="35">
        <v>0</v>
      </c>
      <c r="M2607" s="35">
        <v>250.80600000000001</v>
      </c>
      <c r="N2607" s="35">
        <v>0</v>
      </c>
      <c r="O2607" s="35">
        <v>0</v>
      </c>
      <c r="P2607" s="35">
        <v>0</v>
      </c>
      <c r="Q2607" s="35">
        <v>0</v>
      </c>
      <c r="R2607" s="35"/>
      <c r="S2607" s="35"/>
    </row>
    <row r="2608" spans="1:19">
      <c r="A2608" t="s">
        <v>753</v>
      </c>
      <c r="B2608" t="s">
        <v>51</v>
      </c>
      <c r="C2608" t="s">
        <v>330</v>
      </c>
      <c r="D2608" t="s">
        <v>259</v>
      </c>
      <c r="E2608" t="s">
        <v>263</v>
      </c>
      <c r="F2608" s="35">
        <v>676.476</v>
      </c>
      <c r="G2608" s="35">
        <v>219.679</v>
      </c>
      <c r="H2608" s="35">
        <v>400.53</v>
      </c>
      <c r="I2608" s="35">
        <v>0</v>
      </c>
      <c r="J2608" s="35">
        <v>0</v>
      </c>
      <c r="K2608" s="35">
        <v>0</v>
      </c>
      <c r="L2608" s="35">
        <v>0</v>
      </c>
      <c r="M2608" s="35">
        <v>56.267000000000003</v>
      </c>
      <c r="N2608" s="35">
        <v>0</v>
      </c>
      <c r="O2608" s="35">
        <v>0</v>
      </c>
      <c r="P2608" s="35">
        <v>0</v>
      </c>
      <c r="Q2608" s="35">
        <v>0</v>
      </c>
      <c r="R2608" s="35"/>
      <c r="S2608" s="35"/>
    </row>
    <row r="2609" spans="1:19">
      <c r="A2609" t="s">
        <v>299</v>
      </c>
      <c r="B2609" t="s">
        <v>51</v>
      </c>
      <c r="C2609" t="s">
        <v>330</v>
      </c>
      <c r="D2609" t="s">
        <v>259</v>
      </c>
      <c r="E2609" t="s">
        <v>263</v>
      </c>
      <c r="F2609" s="35">
        <v>1645.059</v>
      </c>
      <c r="G2609" s="35">
        <v>444.77600000000001</v>
      </c>
      <c r="H2609" s="35">
        <v>856.32299999999998</v>
      </c>
      <c r="I2609" s="35">
        <v>0</v>
      </c>
      <c r="J2609" s="35">
        <v>0</v>
      </c>
      <c r="K2609" s="35">
        <v>0</v>
      </c>
      <c r="L2609" s="35">
        <v>0</v>
      </c>
      <c r="M2609" s="35">
        <v>343.96</v>
      </c>
      <c r="N2609" s="35">
        <v>0</v>
      </c>
      <c r="O2609" s="35">
        <v>0</v>
      </c>
      <c r="P2609" s="35">
        <v>0</v>
      </c>
      <c r="Q2609" s="35">
        <v>0</v>
      </c>
      <c r="R2609" s="35"/>
      <c r="S2609" s="35"/>
    </row>
    <row r="2610" spans="1:19">
      <c r="A2610" t="s">
        <v>1842</v>
      </c>
      <c r="B2610" t="s">
        <v>51</v>
      </c>
      <c r="C2610" t="s">
        <v>330</v>
      </c>
      <c r="D2610" t="s">
        <v>259</v>
      </c>
      <c r="E2610" t="s">
        <v>263</v>
      </c>
      <c r="F2610" s="35">
        <v>1659.3530000000001</v>
      </c>
      <c r="G2610" s="35">
        <v>359.38900000000001</v>
      </c>
      <c r="H2610" s="35">
        <v>1196.518</v>
      </c>
      <c r="I2610" s="35">
        <v>0</v>
      </c>
      <c r="J2610" s="35">
        <v>0</v>
      </c>
      <c r="K2610" s="35">
        <v>0</v>
      </c>
      <c r="L2610" s="35">
        <v>0</v>
      </c>
      <c r="M2610" s="35">
        <v>103.446</v>
      </c>
      <c r="N2610" s="35">
        <v>0</v>
      </c>
      <c r="O2610" s="35">
        <v>0</v>
      </c>
      <c r="P2610" s="35">
        <v>0</v>
      </c>
      <c r="Q2610" s="35">
        <v>0</v>
      </c>
      <c r="R2610" s="35"/>
      <c r="S2610" s="35"/>
    </row>
    <row r="2611" spans="1:19">
      <c r="A2611" t="s">
        <v>1843</v>
      </c>
      <c r="B2611" t="s">
        <v>51</v>
      </c>
      <c r="C2611" t="s">
        <v>118</v>
      </c>
      <c r="D2611" t="s">
        <v>259</v>
      </c>
      <c r="E2611" t="s">
        <v>263</v>
      </c>
      <c r="F2611" s="35">
        <v>735.44799999999998</v>
      </c>
      <c r="G2611" s="35">
        <v>218.95599999999999</v>
      </c>
      <c r="H2611" s="35">
        <v>447.51</v>
      </c>
      <c r="I2611" s="35">
        <v>0</v>
      </c>
      <c r="J2611" s="35">
        <v>0</v>
      </c>
      <c r="K2611" s="35">
        <v>0</v>
      </c>
      <c r="L2611" s="35">
        <v>0</v>
      </c>
      <c r="M2611" s="35">
        <v>68.981999999999999</v>
      </c>
      <c r="N2611" s="35">
        <v>0</v>
      </c>
      <c r="O2611" s="35">
        <v>0</v>
      </c>
      <c r="P2611" s="35">
        <v>0</v>
      </c>
      <c r="Q2611" s="35">
        <v>0</v>
      </c>
      <c r="R2611" s="35"/>
      <c r="S2611" s="35"/>
    </row>
    <row r="2612" spans="1:19">
      <c r="A2612" t="s">
        <v>1844</v>
      </c>
      <c r="B2612" t="s">
        <v>51</v>
      </c>
      <c r="C2612" t="s">
        <v>118</v>
      </c>
      <c r="D2612" t="s">
        <v>259</v>
      </c>
      <c r="E2612" t="s">
        <v>263</v>
      </c>
      <c r="F2612" s="35">
        <v>531.06299999999999</v>
      </c>
      <c r="G2612" s="35">
        <v>278.01799999999997</v>
      </c>
      <c r="H2612" s="35">
        <v>219.18299999999999</v>
      </c>
      <c r="I2612" s="35">
        <v>0</v>
      </c>
      <c r="J2612" s="35">
        <v>0</v>
      </c>
      <c r="K2612" s="35">
        <v>0</v>
      </c>
      <c r="L2612" s="35">
        <v>0</v>
      </c>
      <c r="M2612" s="35">
        <v>33.862000000000002</v>
      </c>
      <c r="N2612" s="35">
        <v>0</v>
      </c>
      <c r="O2612" s="35">
        <v>0</v>
      </c>
      <c r="P2612" s="35">
        <v>0</v>
      </c>
      <c r="Q2612" s="35">
        <v>0</v>
      </c>
      <c r="R2612" s="35"/>
      <c r="S2612" s="35"/>
    </row>
    <row r="2613" spans="1:19">
      <c r="A2613" t="s">
        <v>1845</v>
      </c>
      <c r="B2613" t="s">
        <v>51</v>
      </c>
      <c r="C2613" t="s">
        <v>118</v>
      </c>
      <c r="D2613" t="s">
        <v>259</v>
      </c>
      <c r="E2613" t="s">
        <v>263</v>
      </c>
      <c r="F2613" s="35">
        <v>1287.087</v>
      </c>
      <c r="G2613" s="35">
        <v>318.36</v>
      </c>
      <c r="H2613" s="35">
        <v>862.65599999999995</v>
      </c>
      <c r="I2613" s="35">
        <v>0</v>
      </c>
      <c r="J2613" s="35">
        <v>0</v>
      </c>
      <c r="K2613" s="35">
        <v>0</v>
      </c>
      <c r="L2613" s="35">
        <v>0</v>
      </c>
      <c r="M2613" s="35">
        <v>106.071</v>
      </c>
      <c r="N2613" s="35">
        <v>0</v>
      </c>
      <c r="O2613" s="35">
        <v>0</v>
      </c>
      <c r="P2613" s="35">
        <v>0</v>
      </c>
      <c r="Q2613" s="35">
        <v>0</v>
      </c>
      <c r="R2613" s="35"/>
      <c r="S2613" s="35"/>
    </row>
    <row r="2614" spans="1:19">
      <c r="A2614" t="s">
        <v>302</v>
      </c>
      <c r="B2614" t="s">
        <v>51</v>
      </c>
      <c r="C2614" t="s">
        <v>330</v>
      </c>
      <c r="D2614" t="s">
        <v>259</v>
      </c>
      <c r="E2614" t="s">
        <v>263</v>
      </c>
      <c r="F2614" s="35">
        <v>725.81299999999999</v>
      </c>
      <c r="G2614" s="35">
        <v>193.821</v>
      </c>
      <c r="H2614" s="35">
        <v>483.19299999999998</v>
      </c>
      <c r="I2614" s="35">
        <v>0</v>
      </c>
      <c r="J2614" s="35">
        <v>0</v>
      </c>
      <c r="K2614" s="35">
        <v>0</v>
      </c>
      <c r="L2614" s="35">
        <v>0</v>
      </c>
      <c r="M2614" s="35">
        <v>48.798999999999999</v>
      </c>
      <c r="N2614" s="35">
        <v>0</v>
      </c>
      <c r="O2614" s="35">
        <v>0</v>
      </c>
      <c r="P2614" s="35">
        <v>0</v>
      </c>
      <c r="Q2614" s="35">
        <v>0</v>
      </c>
      <c r="R2614" s="35"/>
      <c r="S2614" s="35"/>
    </row>
    <row r="2615" spans="1:19">
      <c r="A2615" t="s">
        <v>558</v>
      </c>
      <c r="B2615" t="s">
        <v>51</v>
      </c>
      <c r="C2615" t="s">
        <v>118</v>
      </c>
      <c r="D2615" t="s">
        <v>259</v>
      </c>
      <c r="E2615" t="s">
        <v>263</v>
      </c>
      <c r="F2615" s="35">
        <v>1043.9939999999999</v>
      </c>
      <c r="G2615" s="35">
        <v>389.58800000000002</v>
      </c>
      <c r="H2615" s="35">
        <v>590.19600000000003</v>
      </c>
      <c r="I2615" s="35">
        <v>0</v>
      </c>
      <c r="J2615" s="35">
        <v>0</v>
      </c>
      <c r="K2615" s="35">
        <v>0</v>
      </c>
      <c r="L2615" s="35">
        <v>0</v>
      </c>
      <c r="M2615" s="35">
        <v>64.209999999999994</v>
      </c>
      <c r="N2615" s="35">
        <v>0</v>
      </c>
      <c r="O2615" s="35">
        <v>0</v>
      </c>
      <c r="P2615" s="35">
        <v>0</v>
      </c>
      <c r="Q2615" s="35">
        <v>0</v>
      </c>
      <c r="R2615" s="35"/>
      <c r="S2615" s="35"/>
    </row>
    <row r="2616" spans="1:19">
      <c r="A2616" t="s">
        <v>560</v>
      </c>
      <c r="B2616" t="s">
        <v>51</v>
      </c>
      <c r="C2616" t="s">
        <v>118</v>
      </c>
      <c r="D2616" t="s">
        <v>259</v>
      </c>
      <c r="E2616" t="s">
        <v>260</v>
      </c>
      <c r="F2616" s="35">
        <v>1291.8019999999999</v>
      </c>
      <c r="G2616" s="35">
        <v>373.39600000000002</v>
      </c>
      <c r="H2616" s="35">
        <v>696.78899999999999</v>
      </c>
      <c r="I2616" s="35">
        <v>0</v>
      </c>
      <c r="J2616" s="35">
        <v>0</v>
      </c>
      <c r="K2616" s="35">
        <v>0</v>
      </c>
      <c r="L2616" s="35">
        <v>0</v>
      </c>
      <c r="M2616" s="35">
        <v>221.61699999999999</v>
      </c>
      <c r="N2616" s="35">
        <v>0</v>
      </c>
      <c r="O2616" s="35">
        <v>0</v>
      </c>
      <c r="P2616" s="35">
        <v>0</v>
      </c>
      <c r="Q2616" s="35">
        <v>0</v>
      </c>
      <c r="R2616" s="35"/>
      <c r="S2616" s="35"/>
    </row>
    <row r="2617" spans="1:19">
      <c r="A2617" t="s">
        <v>303</v>
      </c>
      <c r="B2617" t="s">
        <v>51</v>
      </c>
      <c r="C2617" t="s">
        <v>330</v>
      </c>
      <c r="D2617" t="s">
        <v>259</v>
      </c>
      <c r="E2617" t="s">
        <v>263</v>
      </c>
      <c r="F2617" s="35">
        <v>1367.5840000000001</v>
      </c>
      <c r="G2617" s="35">
        <v>379.07</v>
      </c>
      <c r="H2617" s="35">
        <v>877.55</v>
      </c>
      <c r="I2617" s="35">
        <v>0</v>
      </c>
      <c r="J2617" s="35">
        <v>0</v>
      </c>
      <c r="K2617" s="35">
        <v>0</v>
      </c>
      <c r="L2617" s="35">
        <v>0</v>
      </c>
      <c r="M2617" s="35">
        <v>110.964</v>
      </c>
      <c r="N2617" s="35">
        <v>0</v>
      </c>
      <c r="O2617" s="35">
        <v>0</v>
      </c>
      <c r="P2617" s="35">
        <v>0</v>
      </c>
      <c r="Q2617" s="35">
        <v>0</v>
      </c>
      <c r="R2617" s="35"/>
      <c r="S2617" s="35"/>
    </row>
    <row r="2618" spans="1:19">
      <c r="A2618" t="s">
        <v>1846</v>
      </c>
      <c r="B2618" t="s">
        <v>51</v>
      </c>
      <c r="C2618" t="s">
        <v>118</v>
      </c>
      <c r="D2618" t="s">
        <v>259</v>
      </c>
      <c r="E2618" t="s">
        <v>263</v>
      </c>
      <c r="F2618" s="35">
        <v>645.23800000000006</v>
      </c>
      <c r="G2618" s="35">
        <v>197.822</v>
      </c>
      <c r="H2618" s="35">
        <v>417.416</v>
      </c>
      <c r="I2618" s="35">
        <v>0</v>
      </c>
      <c r="J2618" s="35">
        <v>0</v>
      </c>
      <c r="K2618" s="35">
        <v>0</v>
      </c>
      <c r="L2618" s="35">
        <v>0</v>
      </c>
      <c r="M2618" s="35">
        <v>30</v>
      </c>
      <c r="N2618" s="35">
        <v>0</v>
      </c>
      <c r="O2618" s="35">
        <v>0</v>
      </c>
      <c r="P2618" s="35">
        <v>0</v>
      </c>
      <c r="Q2618" s="35">
        <v>0</v>
      </c>
      <c r="R2618" s="35"/>
      <c r="S2618" s="35"/>
    </row>
    <row r="2619" spans="1:19">
      <c r="A2619" t="s">
        <v>1847</v>
      </c>
      <c r="B2619" t="s">
        <v>51</v>
      </c>
      <c r="C2619" t="s">
        <v>118</v>
      </c>
      <c r="D2619" t="s">
        <v>259</v>
      </c>
      <c r="E2619" t="s">
        <v>263</v>
      </c>
      <c r="F2619" s="35">
        <v>958.18899999999996</v>
      </c>
      <c r="G2619" s="35">
        <v>416.04700000000003</v>
      </c>
      <c r="H2619" s="35">
        <v>499.32600000000002</v>
      </c>
      <c r="I2619" s="35">
        <v>0</v>
      </c>
      <c r="J2619" s="35">
        <v>0</v>
      </c>
      <c r="K2619" s="35">
        <v>0</v>
      </c>
      <c r="L2619" s="35">
        <v>0</v>
      </c>
      <c r="M2619" s="35">
        <v>42.816000000000003</v>
      </c>
      <c r="N2619" s="35">
        <v>0</v>
      </c>
      <c r="O2619" s="35">
        <v>0</v>
      </c>
      <c r="P2619" s="35">
        <v>0</v>
      </c>
      <c r="Q2619" s="35">
        <v>0</v>
      </c>
      <c r="R2619" s="35"/>
      <c r="S2619" s="35"/>
    </row>
    <row r="2620" spans="1:19">
      <c r="A2620" t="s">
        <v>1848</v>
      </c>
      <c r="B2620" t="s">
        <v>51</v>
      </c>
      <c r="C2620" t="s">
        <v>118</v>
      </c>
      <c r="D2620" t="s">
        <v>259</v>
      </c>
      <c r="E2620" t="s">
        <v>263</v>
      </c>
      <c r="F2620" s="35">
        <v>863.58799999999997</v>
      </c>
      <c r="G2620" s="35">
        <v>227.80799999999999</v>
      </c>
      <c r="H2620" s="35">
        <v>499.21499999999997</v>
      </c>
      <c r="I2620" s="35">
        <v>0</v>
      </c>
      <c r="J2620" s="35">
        <v>0</v>
      </c>
      <c r="K2620" s="35">
        <v>0</v>
      </c>
      <c r="L2620" s="35">
        <v>0</v>
      </c>
      <c r="M2620" s="35">
        <v>136.565</v>
      </c>
      <c r="N2620" s="35">
        <v>0</v>
      </c>
      <c r="O2620" s="35">
        <v>0</v>
      </c>
      <c r="P2620" s="35">
        <v>0</v>
      </c>
      <c r="Q2620" s="35">
        <v>0</v>
      </c>
      <c r="R2620" s="35"/>
      <c r="S2620" s="35"/>
    </row>
    <row r="2621" spans="1:19">
      <c r="A2621" t="s">
        <v>1849</v>
      </c>
      <c r="B2621" t="s">
        <v>51</v>
      </c>
      <c r="C2621" t="s">
        <v>330</v>
      </c>
      <c r="D2621" t="s">
        <v>259</v>
      </c>
      <c r="E2621" t="s">
        <v>263</v>
      </c>
      <c r="F2621" s="35">
        <v>77.504000000000005</v>
      </c>
      <c r="G2621" s="35">
        <v>34.195999999999998</v>
      </c>
      <c r="H2621" s="35">
        <v>43.308</v>
      </c>
      <c r="I2621" s="35">
        <v>0</v>
      </c>
      <c r="J2621" s="35">
        <v>0</v>
      </c>
      <c r="K2621" s="35">
        <v>0</v>
      </c>
      <c r="L2621" s="35">
        <v>0</v>
      </c>
      <c r="M2621" s="35">
        <v>0</v>
      </c>
      <c r="N2621" s="35">
        <v>0</v>
      </c>
      <c r="O2621" s="35">
        <v>0</v>
      </c>
      <c r="P2621" s="35">
        <v>0</v>
      </c>
      <c r="Q2621" s="35">
        <v>0</v>
      </c>
      <c r="R2621" s="35"/>
      <c r="S2621" s="35"/>
    </row>
    <row r="2622" spans="1:19">
      <c r="A2622" t="s">
        <v>1850</v>
      </c>
      <c r="B2622" t="s">
        <v>51</v>
      </c>
      <c r="C2622" t="s">
        <v>330</v>
      </c>
      <c r="D2622" t="s">
        <v>259</v>
      </c>
      <c r="E2622" t="s">
        <v>260</v>
      </c>
      <c r="F2622" s="35">
        <v>3110.3789999999999</v>
      </c>
      <c r="G2622" s="35">
        <v>641.56899999999996</v>
      </c>
      <c r="H2622" s="35">
        <v>1185.835</v>
      </c>
      <c r="I2622" s="35">
        <v>0</v>
      </c>
      <c r="J2622" s="35">
        <v>0</v>
      </c>
      <c r="K2622" s="35">
        <v>0</v>
      </c>
      <c r="L2622" s="35">
        <v>0</v>
      </c>
      <c r="M2622" s="35">
        <v>1282.9749999999999</v>
      </c>
      <c r="N2622" s="35">
        <v>0</v>
      </c>
      <c r="O2622" s="35">
        <v>0</v>
      </c>
      <c r="P2622" s="35">
        <v>0</v>
      </c>
      <c r="Q2622" s="35">
        <v>0</v>
      </c>
      <c r="R2622" s="35"/>
      <c r="S2622" s="35"/>
    </row>
    <row r="2623" spans="1:19">
      <c r="A2623" t="s">
        <v>1851</v>
      </c>
      <c r="B2623" t="s">
        <v>51</v>
      </c>
      <c r="C2623" t="s">
        <v>330</v>
      </c>
      <c r="D2623" t="s">
        <v>259</v>
      </c>
      <c r="E2623" t="s">
        <v>263</v>
      </c>
      <c r="F2623" s="35">
        <v>1276.241</v>
      </c>
      <c r="G2623" s="35">
        <v>318.59100000000001</v>
      </c>
      <c r="H2623" s="35">
        <v>901.51</v>
      </c>
      <c r="I2623" s="35">
        <v>0</v>
      </c>
      <c r="J2623" s="35">
        <v>0</v>
      </c>
      <c r="K2623" s="35">
        <v>0</v>
      </c>
      <c r="L2623" s="35">
        <v>0</v>
      </c>
      <c r="M2623" s="35">
        <v>56.14</v>
      </c>
      <c r="N2623" s="35">
        <v>0</v>
      </c>
      <c r="O2623" s="35">
        <v>0</v>
      </c>
      <c r="P2623" s="35">
        <v>0</v>
      </c>
      <c r="Q2623" s="35">
        <v>0</v>
      </c>
      <c r="R2623" s="35"/>
      <c r="S2623" s="35"/>
    </row>
    <row r="2624" spans="1:19">
      <c r="A2624" t="s">
        <v>1852</v>
      </c>
      <c r="B2624" t="s">
        <v>51</v>
      </c>
      <c r="C2624" t="s">
        <v>118</v>
      </c>
      <c r="D2624" t="s">
        <v>259</v>
      </c>
      <c r="E2624" t="s">
        <v>263</v>
      </c>
      <c r="F2624" s="35">
        <v>785.75900000000001</v>
      </c>
      <c r="G2624" s="35">
        <v>297.45600000000002</v>
      </c>
      <c r="H2624" s="35">
        <v>409.60700000000003</v>
      </c>
      <c r="I2624" s="35">
        <v>0</v>
      </c>
      <c r="J2624" s="35">
        <v>0</v>
      </c>
      <c r="K2624" s="35">
        <v>0</v>
      </c>
      <c r="L2624" s="35">
        <v>0</v>
      </c>
      <c r="M2624" s="35">
        <v>78.695999999999998</v>
      </c>
      <c r="N2624" s="35">
        <v>0</v>
      </c>
      <c r="O2624" s="35">
        <v>0</v>
      </c>
      <c r="P2624" s="35">
        <v>0</v>
      </c>
      <c r="Q2624" s="35">
        <v>0</v>
      </c>
      <c r="R2624" s="35"/>
      <c r="S2624" s="35"/>
    </row>
    <row r="2625" spans="1:19">
      <c r="A2625" t="s">
        <v>1853</v>
      </c>
      <c r="B2625" t="s">
        <v>51</v>
      </c>
      <c r="C2625" t="s">
        <v>118</v>
      </c>
      <c r="D2625" t="s">
        <v>259</v>
      </c>
      <c r="E2625" t="s">
        <v>260</v>
      </c>
      <c r="F2625" s="35">
        <v>2977.9</v>
      </c>
      <c r="G2625" s="35">
        <v>653.6</v>
      </c>
      <c r="H2625" s="35">
        <v>1049.8910000000001</v>
      </c>
      <c r="I2625" s="35">
        <v>0</v>
      </c>
      <c r="J2625" s="35">
        <v>0</v>
      </c>
      <c r="K2625" s="35">
        <v>0</v>
      </c>
      <c r="L2625" s="35">
        <v>0</v>
      </c>
      <c r="M2625" s="35">
        <v>1274.4090000000001</v>
      </c>
      <c r="N2625" s="35">
        <v>0</v>
      </c>
      <c r="O2625" s="35">
        <v>0</v>
      </c>
      <c r="P2625" s="35">
        <v>0</v>
      </c>
      <c r="Q2625" s="35">
        <v>0</v>
      </c>
      <c r="R2625" s="35"/>
      <c r="S2625" s="35"/>
    </row>
    <row r="2626" spans="1:19">
      <c r="A2626" t="s">
        <v>1854</v>
      </c>
      <c r="B2626" t="s">
        <v>51</v>
      </c>
      <c r="C2626" t="s">
        <v>118</v>
      </c>
      <c r="D2626" t="s">
        <v>259</v>
      </c>
      <c r="E2626" t="s">
        <v>263</v>
      </c>
      <c r="F2626" s="35">
        <v>343.38900000000001</v>
      </c>
      <c r="G2626" s="35">
        <v>158.499</v>
      </c>
      <c r="H2626" s="35">
        <v>184.89</v>
      </c>
      <c r="I2626" s="35">
        <v>0</v>
      </c>
      <c r="J2626" s="35">
        <v>0</v>
      </c>
      <c r="K2626" s="35">
        <v>0</v>
      </c>
      <c r="L2626" s="35">
        <v>0</v>
      </c>
      <c r="M2626" s="35">
        <v>0</v>
      </c>
      <c r="N2626" s="35">
        <v>0</v>
      </c>
      <c r="O2626" s="35">
        <v>0</v>
      </c>
      <c r="P2626" s="35">
        <v>0</v>
      </c>
      <c r="Q2626" s="35">
        <v>0</v>
      </c>
      <c r="R2626" s="35"/>
      <c r="S2626" s="35"/>
    </row>
    <row r="2627" spans="1:19">
      <c r="A2627" t="s">
        <v>306</v>
      </c>
      <c r="B2627" t="s">
        <v>51</v>
      </c>
      <c r="C2627" t="s">
        <v>118</v>
      </c>
      <c r="D2627" t="s">
        <v>259</v>
      </c>
      <c r="E2627" t="s">
        <v>263</v>
      </c>
      <c r="F2627" s="35">
        <v>552.94100000000003</v>
      </c>
      <c r="G2627" s="35">
        <v>263.89999999999998</v>
      </c>
      <c r="H2627" s="35">
        <v>257.13799999999998</v>
      </c>
      <c r="I2627" s="35">
        <v>0</v>
      </c>
      <c r="J2627" s="35">
        <v>0</v>
      </c>
      <c r="K2627" s="35">
        <v>0</v>
      </c>
      <c r="L2627" s="35">
        <v>0</v>
      </c>
      <c r="M2627" s="35">
        <v>31.902999999999999</v>
      </c>
      <c r="N2627" s="35">
        <v>0</v>
      </c>
      <c r="O2627" s="35">
        <v>0</v>
      </c>
      <c r="P2627" s="35">
        <v>0</v>
      </c>
      <c r="Q2627" s="35">
        <v>0</v>
      </c>
      <c r="R2627" s="35"/>
      <c r="S2627" s="35"/>
    </row>
    <row r="2628" spans="1:19">
      <c r="A2628" t="s">
        <v>308</v>
      </c>
      <c r="B2628" t="s">
        <v>51</v>
      </c>
      <c r="C2628" t="s">
        <v>118</v>
      </c>
      <c r="D2628" t="s">
        <v>259</v>
      </c>
      <c r="E2628" t="s">
        <v>263</v>
      </c>
      <c r="F2628" s="35">
        <v>532.69399999999996</v>
      </c>
      <c r="G2628" s="35">
        <v>149.97900000000001</v>
      </c>
      <c r="H2628" s="35">
        <v>352.20499999999998</v>
      </c>
      <c r="I2628" s="35">
        <v>0</v>
      </c>
      <c r="J2628" s="35">
        <v>0</v>
      </c>
      <c r="K2628" s="35">
        <v>0</v>
      </c>
      <c r="L2628" s="35">
        <v>0</v>
      </c>
      <c r="M2628" s="35">
        <v>30.51</v>
      </c>
      <c r="N2628" s="35">
        <v>0</v>
      </c>
      <c r="O2628" s="35">
        <v>0</v>
      </c>
      <c r="P2628" s="35">
        <v>0</v>
      </c>
      <c r="Q2628" s="35">
        <v>0</v>
      </c>
      <c r="R2628" s="35"/>
      <c r="S2628" s="35"/>
    </row>
    <row r="2629" spans="1:19">
      <c r="A2629" t="s">
        <v>562</v>
      </c>
      <c r="B2629" t="s">
        <v>51</v>
      </c>
      <c r="C2629" t="s">
        <v>118</v>
      </c>
      <c r="D2629" t="s">
        <v>259</v>
      </c>
      <c r="E2629" t="s">
        <v>263</v>
      </c>
      <c r="F2629" s="35">
        <v>757.43510000000003</v>
      </c>
      <c r="G2629" s="35">
        <v>268.10899999999998</v>
      </c>
      <c r="H2629" s="35">
        <v>458.81599999999997</v>
      </c>
      <c r="I2629" s="35">
        <v>0</v>
      </c>
      <c r="J2629" s="35">
        <v>0</v>
      </c>
      <c r="K2629" s="35">
        <v>0</v>
      </c>
      <c r="L2629" s="35">
        <v>0</v>
      </c>
      <c r="M2629" s="35">
        <v>30.51</v>
      </c>
      <c r="N2629" s="35">
        <v>0</v>
      </c>
      <c r="O2629" s="35">
        <v>0</v>
      </c>
      <c r="P2629" s="35">
        <v>0</v>
      </c>
      <c r="Q2629" s="35">
        <v>0</v>
      </c>
      <c r="R2629" s="35"/>
      <c r="S2629" s="35"/>
    </row>
    <row r="2630" spans="1:19">
      <c r="A2630" t="s">
        <v>760</v>
      </c>
      <c r="B2630" t="s">
        <v>51</v>
      </c>
      <c r="C2630" t="s">
        <v>330</v>
      </c>
      <c r="D2630" t="s">
        <v>259</v>
      </c>
      <c r="E2630" t="s">
        <v>263</v>
      </c>
      <c r="F2630" s="35">
        <v>510.26799999999997</v>
      </c>
      <c r="G2630" s="35">
        <v>193.23599999999999</v>
      </c>
      <c r="H2630" s="35">
        <v>280.53199999999998</v>
      </c>
      <c r="I2630" s="35">
        <v>0</v>
      </c>
      <c r="J2630" s="35">
        <v>0</v>
      </c>
      <c r="K2630" s="35">
        <v>0</v>
      </c>
      <c r="L2630" s="35">
        <v>0</v>
      </c>
      <c r="M2630" s="35">
        <v>36.5</v>
      </c>
      <c r="N2630" s="35">
        <v>0</v>
      </c>
      <c r="O2630" s="35">
        <v>0</v>
      </c>
      <c r="P2630" s="35">
        <v>0</v>
      </c>
      <c r="Q2630" s="35">
        <v>0</v>
      </c>
      <c r="R2630" s="35"/>
      <c r="S2630" s="35"/>
    </row>
    <row r="2631" spans="1:19">
      <c r="A2631" t="s">
        <v>1855</v>
      </c>
      <c r="B2631" t="s">
        <v>51</v>
      </c>
      <c r="C2631" t="s">
        <v>330</v>
      </c>
      <c r="D2631" t="s">
        <v>259</v>
      </c>
      <c r="E2631" t="s">
        <v>263</v>
      </c>
      <c r="F2631" s="35">
        <v>1098.8399999999999</v>
      </c>
      <c r="G2631" s="35">
        <v>319.31099999999998</v>
      </c>
      <c r="H2631" s="35">
        <v>587.6</v>
      </c>
      <c r="I2631" s="35">
        <v>0</v>
      </c>
      <c r="J2631" s="35">
        <v>0</v>
      </c>
      <c r="K2631" s="35">
        <v>0</v>
      </c>
      <c r="L2631" s="35">
        <v>0</v>
      </c>
      <c r="M2631" s="35">
        <v>191.929</v>
      </c>
      <c r="N2631" s="35">
        <v>0</v>
      </c>
      <c r="O2631" s="35">
        <v>0</v>
      </c>
      <c r="P2631" s="35">
        <v>0</v>
      </c>
      <c r="Q2631" s="35">
        <v>0</v>
      </c>
      <c r="R2631" s="35"/>
      <c r="S2631" s="35"/>
    </row>
    <row r="2632" spans="1:19">
      <c r="A2632" t="s">
        <v>1856</v>
      </c>
      <c r="B2632" t="s">
        <v>51</v>
      </c>
      <c r="C2632" t="s">
        <v>330</v>
      </c>
      <c r="D2632" t="s">
        <v>259</v>
      </c>
      <c r="E2632" t="s">
        <v>260</v>
      </c>
      <c r="F2632" s="35">
        <v>471.08499999999998</v>
      </c>
      <c r="G2632" s="35">
        <v>221.48599999999999</v>
      </c>
      <c r="H2632" s="35">
        <v>164.37700000000001</v>
      </c>
      <c r="I2632" s="35">
        <v>0</v>
      </c>
      <c r="J2632" s="35">
        <v>0.79800000000000004</v>
      </c>
      <c r="K2632" s="35">
        <v>0</v>
      </c>
      <c r="L2632" s="35">
        <v>0</v>
      </c>
      <c r="M2632" s="35">
        <v>82.542000000000002</v>
      </c>
      <c r="N2632" s="35">
        <v>0</v>
      </c>
      <c r="O2632" s="35">
        <v>0</v>
      </c>
      <c r="P2632" s="35">
        <v>0</v>
      </c>
      <c r="Q2632" s="35">
        <v>1.8819999999999999</v>
      </c>
      <c r="R2632" s="35"/>
      <c r="S2632" s="35"/>
    </row>
    <row r="2633" spans="1:19">
      <c r="A2633" t="s">
        <v>1562</v>
      </c>
      <c r="B2633" t="s">
        <v>51</v>
      </c>
      <c r="C2633" t="s">
        <v>330</v>
      </c>
      <c r="D2633" t="s">
        <v>259</v>
      </c>
      <c r="E2633" t="s">
        <v>263</v>
      </c>
      <c r="F2633" s="35">
        <v>1221.0820000000001</v>
      </c>
      <c r="G2633" s="35">
        <v>323.94799999999998</v>
      </c>
      <c r="H2633" s="35">
        <v>766.58900000000006</v>
      </c>
      <c r="I2633" s="35">
        <v>0</v>
      </c>
      <c r="J2633" s="35">
        <v>0</v>
      </c>
      <c r="K2633" s="35">
        <v>0</v>
      </c>
      <c r="L2633" s="35">
        <v>0</v>
      </c>
      <c r="M2633" s="35">
        <v>130.54499999999999</v>
      </c>
      <c r="N2633" s="35">
        <v>0</v>
      </c>
      <c r="O2633" s="35">
        <v>0</v>
      </c>
      <c r="P2633" s="35">
        <v>0</v>
      </c>
      <c r="Q2633" s="35">
        <v>0</v>
      </c>
      <c r="R2633" s="35"/>
      <c r="S2633" s="35"/>
    </row>
    <row r="2634" spans="1:19">
      <c r="A2634" t="s">
        <v>762</v>
      </c>
      <c r="B2634" t="s">
        <v>51</v>
      </c>
      <c r="C2634" t="s">
        <v>330</v>
      </c>
      <c r="D2634" t="s">
        <v>259</v>
      </c>
      <c r="E2634" t="s">
        <v>263</v>
      </c>
      <c r="F2634" s="35">
        <v>380.37099999999998</v>
      </c>
      <c r="G2634" s="35">
        <v>170.15600000000001</v>
      </c>
      <c r="H2634" s="35">
        <v>130.93199999999999</v>
      </c>
      <c r="I2634" s="35">
        <v>0</v>
      </c>
      <c r="J2634" s="35">
        <v>0</v>
      </c>
      <c r="K2634" s="35">
        <v>0</v>
      </c>
      <c r="L2634" s="35">
        <v>0</v>
      </c>
      <c r="M2634" s="35">
        <v>79.283000000000001</v>
      </c>
      <c r="N2634" s="35">
        <v>0</v>
      </c>
      <c r="O2634" s="35">
        <v>0</v>
      </c>
      <c r="P2634" s="35">
        <v>0</v>
      </c>
      <c r="Q2634" s="35">
        <v>0</v>
      </c>
      <c r="R2634" s="35"/>
      <c r="S2634" s="35"/>
    </row>
    <row r="2635" spans="1:19">
      <c r="A2635" t="s">
        <v>1129</v>
      </c>
      <c r="B2635" t="s">
        <v>51</v>
      </c>
      <c r="C2635" t="s">
        <v>118</v>
      </c>
      <c r="D2635" t="s">
        <v>259</v>
      </c>
      <c r="E2635" t="s">
        <v>260</v>
      </c>
      <c r="F2635" s="35">
        <v>1391.143</v>
      </c>
      <c r="G2635" s="35">
        <v>400.798</v>
      </c>
      <c r="H2635" s="35">
        <v>363.38600000000002</v>
      </c>
      <c r="I2635" s="35">
        <v>0</v>
      </c>
      <c r="J2635" s="35">
        <v>0</v>
      </c>
      <c r="K2635" s="35">
        <v>0</v>
      </c>
      <c r="L2635" s="35">
        <v>0</v>
      </c>
      <c r="M2635" s="35">
        <v>626.95899999999995</v>
      </c>
      <c r="N2635" s="35">
        <v>0</v>
      </c>
      <c r="O2635" s="35">
        <v>0</v>
      </c>
      <c r="P2635" s="35">
        <v>0</v>
      </c>
      <c r="Q2635" s="35">
        <v>0</v>
      </c>
      <c r="R2635" s="35"/>
      <c r="S2635" s="35"/>
    </row>
    <row r="2636" spans="1:19">
      <c r="A2636" t="s">
        <v>1857</v>
      </c>
      <c r="B2636" t="s">
        <v>51</v>
      </c>
      <c r="C2636" t="s">
        <v>118</v>
      </c>
      <c r="D2636" t="s">
        <v>259</v>
      </c>
      <c r="E2636" t="s">
        <v>263</v>
      </c>
      <c r="F2636" s="35">
        <v>1298.713</v>
      </c>
      <c r="G2636" s="35">
        <v>334.495</v>
      </c>
      <c r="H2636" s="35">
        <v>791.053</v>
      </c>
      <c r="I2636" s="35">
        <v>0</v>
      </c>
      <c r="J2636" s="35">
        <v>0</v>
      </c>
      <c r="K2636" s="35">
        <v>0</v>
      </c>
      <c r="L2636" s="35">
        <v>0</v>
      </c>
      <c r="M2636" s="35">
        <v>173.16499999999999</v>
      </c>
      <c r="N2636" s="35">
        <v>0</v>
      </c>
      <c r="O2636" s="35">
        <v>0</v>
      </c>
      <c r="P2636" s="35">
        <v>0</v>
      </c>
      <c r="Q2636" s="35">
        <v>0</v>
      </c>
      <c r="R2636" s="35"/>
      <c r="S2636" s="35"/>
    </row>
    <row r="2637" spans="1:19">
      <c r="A2637" t="s">
        <v>850</v>
      </c>
      <c r="B2637" t="s">
        <v>51</v>
      </c>
      <c r="C2637" t="s">
        <v>330</v>
      </c>
      <c r="D2637" t="s">
        <v>259</v>
      </c>
      <c r="E2637" t="s">
        <v>263</v>
      </c>
      <c r="F2637" s="35">
        <v>663.54</v>
      </c>
      <c r="G2637" s="35">
        <v>209.71199999999999</v>
      </c>
      <c r="H2637" s="35">
        <v>434.23099999999999</v>
      </c>
      <c r="I2637" s="35">
        <v>0</v>
      </c>
      <c r="J2637" s="35">
        <v>0</v>
      </c>
      <c r="K2637" s="35">
        <v>0</v>
      </c>
      <c r="L2637" s="35">
        <v>0</v>
      </c>
      <c r="M2637" s="35">
        <v>19.597000000000001</v>
      </c>
      <c r="N2637" s="35">
        <v>0</v>
      </c>
      <c r="O2637" s="35">
        <v>0</v>
      </c>
      <c r="P2637" s="35">
        <v>0</v>
      </c>
      <c r="Q2637" s="35">
        <v>0</v>
      </c>
      <c r="R2637" s="35"/>
      <c r="S2637" s="35"/>
    </row>
    <row r="2638" spans="1:19">
      <c r="A2638" t="s">
        <v>651</v>
      </c>
      <c r="B2638" t="s">
        <v>51</v>
      </c>
      <c r="C2638" t="s">
        <v>330</v>
      </c>
      <c r="D2638" t="s">
        <v>259</v>
      </c>
      <c r="E2638" t="s">
        <v>263</v>
      </c>
      <c r="F2638" s="35">
        <v>832.81799999999998</v>
      </c>
      <c r="G2638" s="35">
        <v>296.416</v>
      </c>
      <c r="H2638" s="35">
        <v>453.62700000000001</v>
      </c>
      <c r="I2638" s="35">
        <v>0</v>
      </c>
      <c r="J2638" s="35">
        <v>0</v>
      </c>
      <c r="K2638" s="35">
        <v>0</v>
      </c>
      <c r="L2638" s="35">
        <v>0</v>
      </c>
      <c r="M2638" s="35">
        <v>82.775000000000006</v>
      </c>
      <c r="N2638" s="35">
        <v>0</v>
      </c>
      <c r="O2638" s="35">
        <v>0</v>
      </c>
      <c r="P2638" s="35">
        <v>0</v>
      </c>
      <c r="Q2638" s="35">
        <v>0</v>
      </c>
      <c r="R2638" s="35"/>
      <c r="S2638" s="35"/>
    </row>
    <row r="2639" spans="1:19">
      <c r="A2639" t="s">
        <v>1858</v>
      </c>
      <c r="B2639" t="s">
        <v>51</v>
      </c>
      <c r="C2639" t="s">
        <v>118</v>
      </c>
      <c r="D2639" t="s">
        <v>259</v>
      </c>
      <c r="E2639" t="s">
        <v>263</v>
      </c>
      <c r="F2639" s="35">
        <v>1251.087</v>
      </c>
      <c r="G2639" s="35">
        <v>385.30099999999999</v>
      </c>
      <c r="H2639" s="35">
        <v>778.70699999999999</v>
      </c>
      <c r="I2639" s="35">
        <v>0</v>
      </c>
      <c r="J2639" s="35">
        <v>0</v>
      </c>
      <c r="K2639" s="35">
        <v>0</v>
      </c>
      <c r="L2639" s="35">
        <v>0</v>
      </c>
      <c r="M2639" s="35">
        <v>87.078999999999994</v>
      </c>
      <c r="N2639" s="35">
        <v>0</v>
      </c>
      <c r="O2639" s="35">
        <v>0</v>
      </c>
      <c r="P2639" s="35">
        <v>0</v>
      </c>
      <c r="Q2639" s="35">
        <v>0</v>
      </c>
      <c r="R2639" s="35"/>
      <c r="S2639" s="35"/>
    </row>
    <row r="2640" spans="1:19">
      <c r="A2640" t="s">
        <v>312</v>
      </c>
      <c r="B2640" t="s">
        <v>51</v>
      </c>
      <c r="C2640" t="s">
        <v>330</v>
      </c>
      <c r="D2640" t="s">
        <v>259</v>
      </c>
      <c r="E2640" t="s">
        <v>260</v>
      </c>
      <c r="F2640" s="35">
        <v>3477.0720000000001</v>
      </c>
      <c r="G2640" s="35">
        <v>483.137</v>
      </c>
      <c r="H2640" s="35">
        <v>2535.9789999999998</v>
      </c>
      <c r="I2640" s="35">
        <v>0</v>
      </c>
      <c r="J2640" s="35">
        <v>0</v>
      </c>
      <c r="K2640" s="35">
        <v>0</v>
      </c>
      <c r="L2640" s="35">
        <v>0</v>
      </c>
      <c r="M2640" s="35">
        <v>457.95600000000002</v>
      </c>
      <c r="N2640" s="35">
        <v>0</v>
      </c>
      <c r="O2640" s="35">
        <v>0</v>
      </c>
      <c r="P2640" s="35">
        <v>0</v>
      </c>
      <c r="Q2640" s="35">
        <v>0</v>
      </c>
      <c r="R2640" s="35"/>
      <c r="S2640" s="35"/>
    </row>
    <row r="2641" spans="1:19">
      <c r="A2641" t="s">
        <v>1485</v>
      </c>
      <c r="B2641" t="s">
        <v>51</v>
      </c>
      <c r="C2641" t="s">
        <v>118</v>
      </c>
      <c r="D2641" t="s">
        <v>259</v>
      </c>
      <c r="E2641" t="s">
        <v>263</v>
      </c>
      <c r="F2641" s="35">
        <v>644.75</v>
      </c>
      <c r="G2641" s="35">
        <v>201.77199999999999</v>
      </c>
      <c r="H2641" s="35">
        <v>315.30599999999998</v>
      </c>
      <c r="I2641" s="35">
        <v>0</v>
      </c>
      <c r="J2641" s="35">
        <v>0</v>
      </c>
      <c r="K2641" s="35">
        <v>0</v>
      </c>
      <c r="L2641" s="35">
        <v>0</v>
      </c>
      <c r="M2641" s="35">
        <v>123.43</v>
      </c>
      <c r="N2641" s="35">
        <v>0</v>
      </c>
      <c r="O2641" s="35">
        <v>0</v>
      </c>
      <c r="P2641" s="35">
        <v>4.242</v>
      </c>
      <c r="Q2641" s="35">
        <v>0</v>
      </c>
      <c r="R2641" s="35"/>
      <c r="S2641" s="35"/>
    </row>
    <row r="2642" spans="1:19">
      <c r="A2642" t="s">
        <v>902</v>
      </c>
      <c r="B2642" t="s">
        <v>51</v>
      </c>
      <c r="C2642" t="s">
        <v>118</v>
      </c>
      <c r="D2642" t="s">
        <v>259</v>
      </c>
      <c r="E2642" t="s">
        <v>263</v>
      </c>
      <c r="F2642" s="35">
        <v>453.75200000000001</v>
      </c>
      <c r="G2642" s="35">
        <v>134.721</v>
      </c>
      <c r="H2642" s="35">
        <v>258.279</v>
      </c>
      <c r="I2642" s="35">
        <v>0</v>
      </c>
      <c r="J2642" s="35">
        <v>0</v>
      </c>
      <c r="K2642" s="35">
        <v>0</v>
      </c>
      <c r="L2642" s="35">
        <v>0</v>
      </c>
      <c r="M2642" s="35">
        <v>60.752000000000002</v>
      </c>
      <c r="N2642" s="35">
        <v>0</v>
      </c>
      <c r="O2642" s="35">
        <v>0</v>
      </c>
      <c r="P2642" s="35">
        <v>0</v>
      </c>
      <c r="Q2642" s="35">
        <v>0</v>
      </c>
      <c r="R2642" s="35"/>
      <c r="S2642" s="35"/>
    </row>
    <row r="2643" spans="1:19">
      <c r="A2643" t="s">
        <v>1859</v>
      </c>
      <c r="B2643" t="s">
        <v>51</v>
      </c>
      <c r="C2643" t="s">
        <v>330</v>
      </c>
      <c r="D2643" t="s">
        <v>259</v>
      </c>
      <c r="E2643" t="s">
        <v>263</v>
      </c>
      <c r="F2643" s="35">
        <v>428.654</v>
      </c>
      <c r="G2643" s="35">
        <v>164.845</v>
      </c>
      <c r="H2643" s="35">
        <v>238.179</v>
      </c>
      <c r="I2643" s="35">
        <v>0</v>
      </c>
      <c r="J2643" s="35">
        <v>0</v>
      </c>
      <c r="K2643" s="35">
        <v>0</v>
      </c>
      <c r="L2643" s="35">
        <v>0</v>
      </c>
      <c r="M2643" s="35">
        <v>25.63</v>
      </c>
      <c r="N2643" s="35">
        <v>0</v>
      </c>
      <c r="O2643" s="35">
        <v>0</v>
      </c>
      <c r="P2643" s="35">
        <v>0</v>
      </c>
      <c r="Q2643" s="35">
        <v>0</v>
      </c>
      <c r="R2643" s="35"/>
      <c r="S2643" s="35"/>
    </row>
    <row r="2644" spans="1:19">
      <c r="A2644" t="s">
        <v>1860</v>
      </c>
      <c r="B2644" t="s">
        <v>51</v>
      </c>
      <c r="C2644" t="s">
        <v>330</v>
      </c>
      <c r="D2644" t="s">
        <v>259</v>
      </c>
      <c r="E2644" t="s">
        <v>260</v>
      </c>
      <c r="F2644" s="35">
        <v>1362.6469999999999</v>
      </c>
      <c r="G2644" s="35">
        <v>404.82299999999998</v>
      </c>
      <c r="H2644" s="35">
        <v>760.18299999999999</v>
      </c>
      <c r="I2644" s="35">
        <v>0</v>
      </c>
      <c r="J2644" s="35">
        <v>0</v>
      </c>
      <c r="K2644" s="35">
        <v>0</v>
      </c>
      <c r="L2644" s="35">
        <v>0</v>
      </c>
      <c r="M2644" s="35">
        <v>197.64099999999999</v>
      </c>
      <c r="N2644" s="35">
        <v>0</v>
      </c>
      <c r="O2644" s="35">
        <v>0</v>
      </c>
      <c r="P2644" s="35">
        <v>0</v>
      </c>
      <c r="Q2644" s="35">
        <v>0</v>
      </c>
      <c r="R2644" s="35"/>
      <c r="S2644" s="35"/>
    </row>
    <row r="2645" spans="1:19">
      <c r="A2645" t="s">
        <v>1861</v>
      </c>
      <c r="B2645" t="s">
        <v>51</v>
      </c>
      <c r="C2645" t="s">
        <v>118</v>
      </c>
      <c r="D2645" t="s">
        <v>259</v>
      </c>
      <c r="E2645" t="s">
        <v>263</v>
      </c>
      <c r="F2645" s="35">
        <v>1739.9929999999999</v>
      </c>
      <c r="G2645" s="35">
        <v>511.48899999999998</v>
      </c>
      <c r="H2645" s="35">
        <v>916.44100000000003</v>
      </c>
      <c r="I2645" s="35">
        <v>0</v>
      </c>
      <c r="J2645" s="35">
        <v>0</v>
      </c>
      <c r="K2645" s="35">
        <v>0</v>
      </c>
      <c r="L2645" s="35">
        <v>0</v>
      </c>
      <c r="M2645" s="35">
        <v>312.06299999999999</v>
      </c>
      <c r="N2645" s="35">
        <v>0</v>
      </c>
      <c r="O2645" s="35">
        <v>0</v>
      </c>
      <c r="P2645" s="35">
        <v>0</v>
      </c>
      <c r="Q2645" s="35">
        <v>0</v>
      </c>
      <c r="R2645" s="35"/>
      <c r="S2645" s="35"/>
    </row>
    <row r="2646" spans="1:19">
      <c r="A2646" t="s">
        <v>396</v>
      </c>
      <c r="B2646" t="s">
        <v>51</v>
      </c>
      <c r="C2646" t="s">
        <v>118</v>
      </c>
      <c r="D2646" t="s">
        <v>259</v>
      </c>
      <c r="E2646" t="s">
        <v>263</v>
      </c>
      <c r="F2646" s="35">
        <v>848.29</v>
      </c>
      <c r="G2646" s="35">
        <v>273.49</v>
      </c>
      <c r="H2646" s="35">
        <v>549.73199999999997</v>
      </c>
      <c r="I2646" s="35">
        <v>0</v>
      </c>
      <c r="J2646" s="35">
        <v>0</v>
      </c>
      <c r="K2646" s="35">
        <v>0</v>
      </c>
      <c r="L2646" s="35">
        <v>0</v>
      </c>
      <c r="M2646" s="35">
        <v>25.068000000000001</v>
      </c>
      <c r="N2646" s="35">
        <v>0</v>
      </c>
      <c r="O2646" s="35">
        <v>0</v>
      </c>
      <c r="P2646" s="35">
        <v>0</v>
      </c>
      <c r="Q2646" s="35">
        <v>0</v>
      </c>
      <c r="R2646" s="35"/>
      <c r="S2646" s="35"/>
    </row>
    <row r="2647" spans="1:19">
      <c r="A2647" t="s">
        <v>1862</v>
      </c>
      <c r="B2647" t="s">
        <v>51</v>
      </c>
      <c r="C2647" t="s">
        <v>118</v>
      </c>
      <c r="D2647" t="s">
        <v>259</v>
      </c>
      <c r="E2647" t="s">
        <v>263</v>
      </c>
      <c r="F2647" s="35">
        <v>892.0779</v>
      </c>
      <c r="G2647" s="35">
        <v>290.64</v>
      </c>
      <c r="H2647" s="35">
        <v>473.32</v>
      </c>
      <c r="I2647" s="35">
        <v>0</v>
      </c>
      <c r="J2647" s="35">
        <v>0</v>
      </c>
      <c r="K2647" s="35">
        <v>0</v>
      </c>
      <c r="L2647" s="35">
        <v>0</v>
      </c>
      <c r="M2647" s="35">
        <v>128.11799999999999</v>
      </c>
      <c r="N2647" s="35">
        <v>0</v>
      </c>
      <c r="O2647" s="35">
        <v>0</v>
      </c>
      <c r="P2647" s="35">
        <v>0</v>
      </c>
      <c r="Q2647" s="35">
        <v>0</v>
      </c>
      <c r="R2647" s="35"/>
      <c r="S2647" s="35"/>
    </row>
    <row r="2648" spans="1:19">
      <c r="A2648" t="s">
        <v>1863</v>
      </c>
      <c r="B2648" t="s">
        <v>51</v>
      </c>
      <c r="C2648" t="s">
        <v>118</v>
      </c>
      <c r="D2648" t="s">
        <v>259</v>
      </c>
      <c r="E2648" t="s">
        <v>260</v>
      </c>
      <c r="F2648" s="35">
        <v>2780.413</v>
      </c>
      <c r="G2648" s="35">
        <v>533.55100000000004</v>
      </c>
      <c r="H2648" s="35">
        <v>698.58</v>
      </c>
      <c r="I2648" s="35">
        <v>0</v>
      </c>
      <c r="J2648" s="35">
        <v>0</v>
      </c>
      <c r="K2648" s="35">
        <v>0</v>
      </c>
      <c r="L2648" s="35">
        <v>0</v>
      </c>
      <c r="M2648" s="35">
        <v>1548.2819999999999</v>
      </c>
      <c r="N2648" s="35">
        <v>0</v>
      </c>
      <c r="O2648" s="35">
        <v>0</v>
      </c>
      <c r="P2648" s="35">
        <v>0</v>
      </c>
      <c r="Q2648" s="35">
        <v>0</v>
      </c>
      <c r="R2648" s="35"/>
      <c r="S2648" s="35"/>
    </row>
    <row r="2649" spans="1:19">
      <c r="A2649" t="s">
        <v>1864</v>
      </c>
      <c r="B2649" t="s">
        <v>51</v>
      </c>
      <c r="C2649" t="s">
        <v>118</v>
      </c>
      <c r="D2649" t="s">
        <v>259</v>
      </c>
      <c r="E2649" t="s">
        <v>263</v>
      </c>
      <c r="F2649" s="35">
        <v>936.779</v>
      </c>
      <c r="G2649" s="35">
        <v>211.95699999999999</v>
      </c>
      <c r="H2649" s="35">
        <v>667.15300000000002</v>
      </c>
      <c r="I2649" s="35">
        <v>0</v>
      </c>
      <c r="J2649" s="35">
        <v>0</v>
      </c>
      <c r="K2649" s="35">
        <v>0</v>
      </c>
      <c r="L2649" s="35">
        <v>0</v>
      </c>
      <c r="M2649" s="35">
        <v>57.668999999999997</v>
      </c>
      <c r="N2649" s="35">
        <v>0</v>
      </c>
      <c r="O2649" s="35">
        <v>0</v>
      </c>
      <c r="P2649" s="35">
        <v>0</v>
      </c>
      <c r="Q2649" s="35">
        <v>0</v>
      </c>
      <c r="R2649" s="35"/>
      <c r="S2649" s="35"/>
    </row>
    <row r="2650" spans="1:19">
      <c r="A2650" t="s">
        <v>979</v>
      </c>
      <c r="B2650" t="s">
        <v>51</v>
      </c>
      <c r="C2650" t="s">
        <v>118</v>
      </c>
      <c r="D2650" t="s">
        <v>259</v>
      </c>
      <c r="E2650" t="s">
        <v>263</v>
      </c>
      <c r="F2650" s="35">
        <v>364.334</v>
      </c>
      <c r="G2650" s="35">
        <v>175.899</v>
      </c>
      <c r="H2650" s="35">
        <v>164.815</v>
      </c>
      <c r="I2650" s="35">
        <v>0</v>
      </c>
      <c r="J2650" s="35">
        <v>0</v>
      </c>
      <c r="K2650" s="35">
        <v>0</v>
      </c>
      <c r="L2650" s="35">
        <v>0</v>
      </c>
      <c r="M2650" s="35">
        <v>23.62</v>
      </c>
      <c r="N2650" s="35">
        <v>0</v>
      </c>
      <c r="O2650" s="35">
        <v>0</v>
      </c>
      <c r="P2650" s="35">
        <v>0</v>
      </c>
      <c r="Q2650" s="35">
        <v>0</v>
      </c>
      <c r="R2650" s="35"/>
      <c r="S2650" s="35"/>
    </row>
    <row r="2651" spans="1:19">
      <c r="A2651" t="s">
        <v>445</v>
      </c>
      <c r="B2651" t="s">
        <v>51</v>
      </c>
      <c r="C2651" t="s">
        <v>330</v>
      </c>
      <c r="D2651" t="s">
        <v>259</v>
      </c>
      <c r="E2651" t="s">
        <v>260</v>
      </c>
      <c r="F2651" s="35">
        <v>909.30510000000004</v>
      </c>
      <c r="G2651" s="35">
        <v>235.01300000000001</v>
      </c>
      <c r="H2651" s="35">
        <v>386.83499999999998</v>
      </c>
      <c r="I2651" s="35">
        <v>0</v>
      </c>
      <c r="J2651" s="35">
        <v>0</v>
      </c>
      <c r="K2651" s="35">
        <v>0</v>
      </c>
      <c r="L2651" s="35">
        <v>0</v>
      </c>
      <c r="M2651" s="35">
        <v>287.45699999999999</v>
      </c>
      <c r="N2651" s="35">
        <v>0</v>
      </c>
      <c r="O2651" s="35">
        <v>0</v>
      </c>
      <c r="P2651" s="35">
        <v>0</v>
      </c>
      <c r="Q2651" s="35">
        <v>0</v>
      </c>
      <c r="R2651" s="35"/>
      <c r="S2651" s="35"/>
    </row>
    <row r="2652" spans="1:19">
      <c r="A2652" t="s">
        <v>1865</v>
      </c>
      <c r="B2652" t="s">
        <v>51</v>
      </c>
      <c r="C2652" t="s">
        <v>118</v>
      </c>
      <c r="D2652" t="s">
        <v>259</v>
      </c>
      <c r="E2652" t="s">
        <v>263</v>
      </c>
      <c r="F2652" s="35">
        <v>986.822</v>
      </c>
      <c r="G2652" s="35">
        <v>384.904</v>
      </c>
      <c r="H2652" s="35">
        <v>395.59500000000003</v>
      </c>
      <c r="I2652" s="35">
        <v>0</v>
      </c>
      <c r="J2652" s="35">
        <v>0</v>
      </c>
      <c r="K2652" s="35">
        <v>0</v>
      </c>
      <c r="L2652" s="35">
        <v>0</v>
      </c>
      <c r="M2652" s="35">
        <v>206.32300000000001</v>
      </c>
      <c r="N2652" s="35">
        <v>0</v>
      </c>
      <c r="O2652" s="35">
        <v>0</v>
      </c>
      <c r="P2652" s="35">
        <v>0</v>
      </c>
      <c r="Q2652" s="35">
        <v>0</v>
      </c>
      <c r="R2652" s="35"/>
      <c r="S2652" s="35"/>
    </row>
    <row r="2653" spans="1:19">
      <c r="A2653" t="s">
        <v>1232</v>
      </c>
      <c r="B2653" t="s">
        <v>51</v>
      </c>
      <c r="C2653" t="s">
        <v>118</v>
      </c>
      <c r="D2653" t="s">
        <v>259</v>
      </c>
      <c r="E2653" t="s">
        <v>263</v>
      </c>
      <c r="F2653" s="35">
        <v>980.87710000000004</v>
      </c>
      <c r="G2653" s="35">
        <v>322.39400000000001</v>
      </c>
      <c r="H2653" s="35">
        <v>597.86400000000003</v>
      </c>
      <c r="I2653" s="35">
        <v>0</v>
      </c>
      <c r="J2653" s="35">
        <v>0</v>
      </c>
      <c r="K2653" s="35">
        <v>0</v>
      </c>
      <c r="L2653" s="35">
        <v>0</v>
      </c>
      <c r="M2653" s="35">
        <v>60.619</v>
      </c>
      <c r="N2653" s="35">
        <v>0</v>
      </c>
      <c r="O2653" s="35">
        <v>0</v>
      </c>
      <c r="P2653" s="35">
        <v>0</v>
      </c>
      <c r="Q2653" s="35">
        <v>0</v>
      </c>
      <c r="R2653" s="35"/>
      <c r="S2653" s="35"/>
    </row>
    <row r="2654" spans="1:19">
      <c r="A2654" t="s">
        <v>1866</v>
      </c>
      <c r="B2654" t="s">
        <v>51</v>
      </c>
      <c r="C2654" t="s">
        <v>118</v>
      </c>
      <c r="D2654" t="s">
        <v>259</v>
      </c>
      <c r="E2654" t="s">
        <v>260</v>
      </c>
      <c r="F2654" s="35">
        <v>1958.954</v>
      </c>
      <c r="G2654" s="35">
        <v>354.05399999999997</v>
      </c>
      <c r="H2654" s="35">
        <v>1217.895</v>
      </c>
      <c r="I2654" s="35">
        <v>0</v>
      </c>
      <c r="J2654" s="35">
        <v>0</v>
      </c>
      <c r="K2654" s="35">
        <v>0</v>
      </c>
      <c r="L2654" s="35">
        <v>0</v>
      </c>
      <c r="M2654" s="35">
        <v>387.005</v>
      </c>
      <c r="N2654" s="35">
        <v>0</v>
      </c>
      <c r="O2654" s="35">
        <v>0</v>
      </c>
      <c r="P2654" s="35">
        <v>0</v>
      </c>
      <c r="Q2654" s="35">
        <v>0</v>
      </c>
      <c r="R2654" s="35"/>
      <c r="S2654" s="35"/>
    </row>
    <row r="2655" spans="1:19">
      <c r="A2655" t="s">
        <v>1867</v>
      </c>
      <c r="B2655" t="s">
        <v>51</v>
      </c>
      <c r="C2655" t="s">
        <v>330</v>
      </c>
      <c r="D2655" t="s">
        <v>259</v>
      </c>
      <c r="E2655" t="s">
        <v>263</v>
      </c>
      <c r="F2655" s="35">
        <v>1365.374</v>
      </c>
      <c r="G2655" s="35">
        <v>253.827</v>
      </c>
      <c r="H2655" s="35">
        <v>1063.607</v>
      </c>
      <c r="I2655" s="35">
        <v>0</v>
      </c>
      <c r="J2655" s="35">
        <v>0</v>
      </c>
      <c r="K2655" s="35">
        <v>0</v>
      </c>
      <c r="L2655" s="35">
        <v>0</v>
      </c>
      <c r="M2655" s="35">
        <v>47.94</v>
      </c>
      <c r="N2655" s="35">
        <v>0</v>
      </c>
      <c r="O2655" s="35">
        <v>0</v>
      </c>
      <c r="P2655" s="35">
        <v>0</v>
      </c>
      <c r="Q2655" s="35">
        <v>0</v>
      </c>
      <c r="R2655" s="35"/>
      <c r="S2655" s="35"/>
    </row>
    <row r="2656" spans="1:19">
      <c r="A2656" t="s">
        <v>1868</v>
      </c>
      <c r="B2656" t="s">
        <v>51</v>
      </c>
      <c r="C2656" t="s">
        <v>330</v>
      </c>
      <c r="D2656" t="s">
        <v>259</v>
      </c>
      <c r="E2656" t="s">
        <v>263</v>
      </c>
      <c r="F2656" s="35">
        <v>1335.0619999999999</v>
      </c>
      <c r="G2656" s="35">
        <v>715.33299999999997</v>
      </c>
      <c r="H2656" s="35">
        <v>526.87300000000005</v>
      </c>
      <c r="I2656" s="35">
        <v>0</v>
      </c>
      <c r="J2656" s="35">
        <v>0</v>
      </c>
      <c r="K2656" s="35">
        <v>0</v>
      </c>
      <c r="L2656" s="35">
        <v>0</v>
      </c>
      <c r="M2656" s="35">
        <v>92.855999999999995</v>
      </c>
      <c r="N2656" s="35">
        <v>0</v>
      </c>
      <c r="O2656" s="35">
        <v>0</v>
      </c>
      <c r="P2656" s="35">
        <v>0</v>
      </c>
      <c r="Q2656" s="35">
        <v>0</v>
      </c>
      <c r="R2656" s="35"/>
      <c r="S2656" s="35"/>
    </row>
    <row r="2657" spans="1:19">
      <c r="A2657" t="s">
        <v>400</v>
      </c>
      <c r="B2657" t="s">
        <v>51</v>
      </c>
      <c r="C2657" t="s">
        <v>118</v>
      </c>
      <c r="D2657" t="s">
        <v>259</v>
      </c>
      <c r="E2657" t="s">
        <v>263</v>
      </c>
      <c r="F2657" s="35">
        <v>1249.4079999999999</v>
      </c>
      <c r="G2657" s="35">
        <v>363.59</v>
      </c>
      <c r="H2657" s="35">
        <v>808.71400000000006</v>
      </c>
      <c r="I2657" s="35">
        <v>0</v>
      </c>
      <c r="J2657" s="35">
        <v>0</v>
      </c>
      <c r="K2657" s="35">
        <v>0</v>
      </c>
      <c r="L2657" s="35">
        <v>0</v>
      </c>
      <c r="M2657" s="35">
        <v>77.103999999999999</v>
      </c>
      <c r="N2657" s="35">
        <v>0</v>
      </c>
      <c r="O2657" s="35">
        <v>0</v>
      </c>
      <c r="P2657" s="35">
        <v>0</v>
      </c>
      <c r="Q2657" s="35">
        <v>0</v>
      </c>
      <c r="R2657" s="35"/>
      <c r="S2657" s="35"/>
    </row>
    <row r="2658" spans="1:19">
      <c r="A2658" t="s">
        <v>1663</v>
      </c>
      <c r="B2658" t="s">
        <v>51</v>
      </c>
      <c r="C2658" t="s">
        <v>330</v>
      </c>
      <c r="D2658" t="s">
        <v>259</v>
      </c>
      <c r="E2658" t="s">
        <v>260</v>
      </c>
      <c r="F2658" s="35">
        <v>1235.424</v>
      </c>
      <c r="G2658" s="35">
        <v>303.34199999999998</v>
      </c>
      <c r="H2658" s="35">
        <v>282.70800000000003</v>
      </c>
      <c r="I2658" s="35">
        <v>0</v>
      </c>
      <c r="J2658" s="35">
        <v>0</v>
      </c>
      <c r="K2658" s="35">
        <v>0</v>
      </c>
      <c r="L2658" s="35">
        <v>0</v>
      </c>
      <c r="M2658" s="35">
        <v>636.13800000000003</v>
      </c>
      <c r="N2658" s="35">
        <v>0</v>
      </c>
      <c r="O2658" s="35">
        <v>0</v>
      </c>
      <c r="P2658" s="35">
        <v>13.236000000000001</v>
      </c>
      <c r="Q2658" s="35">
        <v>0</v>
      </c>
      <c r="R2658" s="35"/>
      <c r="S2658" s="35"/>
    </row>
    <row r="2659" spans="1:19">
      <c r="A2659" t="s">
        <v>1869</v>
      </c>
      <c r="B2659" t="s">
        <v>51</v>
      </c>
      <c r="C2659" t="s">
        <v>118</v>
      </c>
      <c r="D2659" t="s">
        <v>259</v>
      </c>
      <c r="E2659" t="s">
        <v>263</v>
      </c>
      <c r="F2659" s="35">
        <v>596.99300000000005</v>
      </c>
      <c r="G2659" s="35">
        <v>271.428</v>
      </c>
      <c r="H2659" s="35">
        <v>178.416</v>
      </c>
      <c r="I2659" s="35">
        <v>0</v>
      </c>
      <c r="J2659" s="35">
        <v>0</v>
      </c>
      <c r="K2659" s="35">
        <v>0</v>
      </c>
      <c r="L2659" s="35">
        <v>0</v>
      </c>
      <c r="M2659" s="35">
        <v>147.149</v>
      </c>
      <c r="N2659" s="35">
        <v>0</v>
      </c>
      <c r="O2659" s="35">
        <v>0</v>
      </c>
      <c r="P2659" s="35">
        <v>0</v>
      </c>
      <c r="Q2659" s="35">
        <v>0</v>
      </c>
      <c r="R2659" s="35"/>
      <c r="S2659" s="35"/>
    </row>
    <row r="2660" spans="1:19">
      <c r="A2660" t="s">
        <v>1870</v>
      </c>
      <c r="B2660" t="s">
        <v>51</v>
      </c>
      <c r="C2660" t="s">
        <v>118</v>
      </c>
      <c r="D2660" t="s">
        <v>259</v>
      </c>
      <c r="E2660" t="s">
        <v>263</v>
      </c>
      <c r="F2660" s="35">
        <v>411.887</v>
      </c>
      <c r="G2660" s="35">
        <v>134.053</v>
      </c>
      <c r="H2660" s="35">
        <v>258.56099999999998</v>
      </c>
      <c r="I2660" s="35">
        <v>0</v>
      </c>
      <c r="J2660" s="35">
        <v>0</v>
      </c>
      <c r="K2660" s="35">
        <v>0</v>
      </c>
      <c r="L2660" s="35">
        <v>0</v>
      </c>
      <c r="M2660" s="35">
        <v>19.273</v>
      </c>
      <c r="N2660" s="35">
        <v>0</v>
      </c>
      <c r="O2660" s="35">
        <v>0</v>
      </c>
      <c r="P2660" s="35">
        <v>0</v>
      </c>
      <c r="Q2660" s="35">
        <v>0</v>
      </c>
      <c r="R2660" s="35"/>
      <c r="S2660" s="35"/>
    </row>
    <row r="2661" spans="1:19">
      <c r="A2661" t="s">
        <v>1871</v>
      </c>
      <c r="B2661" t="s">
        <v>51</v>
      </c>
      <c r="C2661" t="s">
        <v>330</v>
      </c>
      <c r="D2661" t="s">
        <v>259</v>
      </c>
      <c r="E2661" t="s">
        <v>260</v>
      </c>
      <c r="F2661" s="35">
        <v>1613.759</v>
      </c>
      <c r="G2661" s="35">
        <v>357.52600000000001</v>
      </c>
      <c r="H2661" s="35">
        <v>786.31</v>
      </c>
      <c r="I2661" s="35">
        <v>0</v>
      </c>
      <c r="J2661" s="35">
        <v>0</v>
      </c>
      <c r="K2661" s="35">
        <v>0</v>
      </c>
      <c r="L2661" s="35">
        <v>0</v>
      </c>
      <c r="M2661" s="35">
        <v>469.923</v>
      </c>
      <c r="N2661" s="35">
        <v>0</v>
      </c>
      <c r="O2661" s="35">
        <v>0</v>
      </c>
      <c r="P2661" s="35">
        <v>0</v>
      </c>
      <c r="Q2661" s="35">
        <v>0</v>
      </c>
      <c r="R2661" s="35"/>
      <c r="S2661" s="35"/>
    </row>
    <row r="2662" spans="1:19">
      <c r="A2662" t="s">
        <v>1872</v>
      </c>
      <c r="B2662" t="s">
        <v>51</v>
      </c>
      <c r="C2662" t="s">
        <v>330</v>
      </c>
      <c r="D2662" t="s">
        <v>259</v>
      </c>
      <c r="E2662" t="s">
        <v>263</v>
      </c>
      <c r="F2662" s="35">
        <v>396.59399999999999</v>
      </c>
      <c r="G2662" s="35">
        <v>158.60499999999999</v>
      </c>
      <c r="H2662" s="35">
        <v>210.63900000000001</v>
      </c>
      <c r="I2662" s="35">
        <v>0</v>
      </c>
      <c r="J2662" s="35">
        <v>0</v>
      </c>
      <c r="K2662" s="35">
        <v>0</v>
      </c>
      <c r="L2662" s="35">
        <v>0</v>
      </c>
      <c r="M2662" s="35">
        <v>27.35</v>
      </c>
      <c r="N2662" s="35">
        <v>0</v>
      </c>
      <c r="O2662" s="35">
        <v>0</v>
      </c>
      <c r="P2662" s="35">
        <v>0</v>
      </c>
      <c r="Q2662" s="35">
        <v>0</v>
      </c>
      <c r="R2662" s="35"/>
      <c r="S2662" s="35"/>
    </row>
    <row r="2663" spans="1:19">
      <c r="A2663" t="s">
        <v>1873</v>
      </c>
      <c r="B2663" t="s">
        <v>51</v>
      </c>
      <c r="C2663" t="s">
        <v>118</v>
      </c>
      <c r="D2663" t="s">
        <v>259</v>
      </c>
      <c r="E2663" t="s">
        <v>263</v>
      </c>
      <c r="F2663" s="35">
        <v>328.51600000000002</v>
      </c>
      <c r="G2663" s="35">
        <v>148.03800000000001</v>
      </c>
      <c r="H2663" s="35">
        <v>165.97800000000001</v>
      </c>
      <c r="I2663" s="35">
        <v>0</v>
      </c>
      <c r="J2663" s="35">
        <v>0</v>
      </c>
      <c r="K2663" s="35">
        <v>0</v>
      </c>
      <c r="L2663" s="35">
        <v>0</v>
      </c>
      <c r="M2663" s="35">
        <v>14.5</v>
      </c>
      <c r="N2663" s="35">
        <v>0</v>
      </c>
      <c r="O2663" s="35">
        <v>0</v>
      </c>
      <c r="P2663" s="35">
        <v>0</v>
      </c>
      <c r="Q2663" s="35">
        <v>0</v>
      </c>
      <c r="R2663" s="35"/>
      <c r="S2663" s="35"/>
    </row>
    <row r="2664" spans="1:19">
      <c r="A2664" t="s">
        <v>1874</v>
      </c>
      <c r="B2664" t="s">
        <v>51</v>
      </c>
      <c r="C2664" t="s">
        <v>118</v>
      </c>
      <c r="D2664" t="s">
        <v>259</v>
      </c>
      <c r="E2664" t="s">
        <v>263</v>
      </c>
      <c r="F2664" s="35">
        <v>1042.124</v>
      </c>
      <c r="G2664" s="35">
        <v>375.15100000000001</v>
      </c>
      <c r="H2664" s="35">
        <v>604.96299999999997</v>
      </c>
      <c r="I2664" s="35">
        <v>0</v>
      </c>
      <c r="J2664" s="35">
        <v>0</v>
      </c>
      <c r="K2664" s="35">
        <v>0</v>
      </c>
      <c r="L2664" s="35">
        <v>0</v>
      </c>
      <c r="M2664" s="35">
        <v>62.01</v>
      </c>
      <c r="N2664" s="35">
        <v>0</v>
      </c>
      <c r="O2664" s="35">
        <v>0</v>
      </c>
      <c r="P2664" s="35">
        <v>0</v>
      </c>
      <c r="Q2664" s="35">
        <v>0</v>
      </c>
      <c r="R2664" s="35"/>
      <c r="S2664" s="35"/>
    </row>
    <row r="2665" spans="1:19">
      <c r="A2665" t="s">
        <v>1875</v>
      </c>
      <c r="B2665" t="s">
        <v>51</v>
      </c>
      <c r="C2665" t="s">
        <v>330</v>
      </c>
      <c r="D2665" t="s">
        <v>259</v>
      </c>
      <c r="E2665" t="s">
        <v>263</v>
      </c>
      <c r="F2665" s="35">
        <v>1228.5540000000001</v>
      </c>
      <c r="G2665" s="35">
        <v>493.09399999999999</v>
      </c>
      <c r="H2665" s="35">
        <v>579.94299999999998</v>
      </c>
      <c r="I2665" s="35">
        <v>0</v>
      </c>
      <c r="J2665" s="35">
        <v>0</v>
      </c>
      <c r="K2665" s="35">
        <v>0</v>
      </c>
      <c r="L2665" s="35">
        <v>0</v>
      </c>
      <c r="M2665" s="35">
        <v>155.517</v>
      </c>
      <c r="N2665" s="35">
        <v>0</v>
      </c>
      <c r="O2665" s="35">
        <v>0</v>
      </c>
      <c r="P2665" s="35">
        <v>0</v>
      </c>
      <c r="Q2665" s="35">
        <v>0</v>
      </c>
      <c r="R2665" s="35"/>
      <c r="S2665" s="35"/>
    </row>
    <row r="2666" spans="1:19">
      <c r="A2666" t="s">
        <v>1876</v>
      </c>
      <c r="B2666" t="s">
        <v>51</v>
      </c>
      <c r="C2666" t="s">
        <v>118</v>
      </c>
      <c r="D2666" t="s">
        <v>259</v>
      </c>
      <c r="E2666" t="s">
        <v>263</v>
      </c>
      <c r="F2666" s="35">
        <v>424.30099999999999</v>
      </c>
      <c r="G2666" s="35">
        <v>193.989</v>
      </c>
      <c r="H2666" s="35">
        <v>173.94200000000001</v>
      </c>
      <c r="I2666" s="35">
        <v>0</v>
      </c>
      <c r="J2666" s="35">
        <v>0</v>
      </c>
      <c r="K2666" s="35">
        <v>0</v>
      </c>
      <c r="L2666" s="35">
        <v>0</v>
      </c>
      <c r="M2666" s="35">
        <v>56.37</v>
      </c>
      <c r="N2666" s="35">
        <v>0</v>
      </c>
      <c r="O2666" s="35">
        <v>0</v>
      </c>
      <c r="P2666" s="35">
        <v>0</v>
      </c>
      <c r="Q2666" s="35">
        <v>0</v>
      </c>
      <c r="R2666" s="35"/>
      <c r="S2666" s="35"/>
    </row>
    <row r="2667" spans="1:19">
      <c r="A2667" t="s">
        <v>1724</v>
      </c>
      <c r="B2667" t="s">
        <v>51</v>
      </c>
      <c r="C2667" t="s">
        <v>330</v>
      </c>
      <c r="D2667" t="s">
        <v>259</v>
      </c>
      <c r="E2667" t="s">
        <v>263</v>
      </c>
      <c r="F2667" s="35">
        <v>365.221</v>
      </c>
      <c r="G2667" s="35">
        <v>120.42700000000001</v>
      </c>
      <c r="H2667" s="35">
        <v>237.95400000000001</v>
      </c>
      <c r="I2667" s="35">
        <v>0</v>
      </c>
      <c r="J2667" s="35">
        <v>0</v>
      </c>
      <c r="K2667" s="35">
        <v>0</v>
      </c>
      <c r="L2667" s="35">
        <v>0</v>
      </c>
      <c r="M2667" s="35">
        <v>6.84</v>
      </c>
      <c r="N2667" s="35">
        <v>0</v>
      </c>
      <c r="O2667" s="35">
        <v>0</v>
      </c>
      <c r="P2667" s="35">
        <v>0</v>
      </c>
      <c r="Q2667" s="35">
        <v>0</v>
      </c>
      <c r="R2667" s="35"/>
      <c r="S2667" s="35"/>
    </row>
    <row r="2668" spans="1:19">
      <c r="A2668" t="s">
        <v>983</v>
      </c>
      <c r="B2668" t="s">
        <v>51</v>
      </c>
      <c r="C2668" t="s">
        <v>118</v>
      </c>
      <c r="D2668" t="s">
        <v>259</v>
      </c>
      <c r="E2668" t="s">
        <v>263</v>
      </c>
      <c r="F2668" s="35">
        <v>934.596</v>
      </c>
      <c r="G2668" s="35">
        <v>294.37200000000001</v>
      </c>
      <c r="H2668" s="35">
        <v>525.90099999999995</v>
      </c>
      <c r="I2668" s="35">
        <v>0</v>
      </c>
      <c r="J2668" s="35">
        <v>0</v>
      </c>
      <c r="K2668" s="35">
        <v>0</v>
      </c>
      <c r="L2668" s="35">
        <v>0</v>
      </c>
      <c r="M2668" s="35">
        <v>114.32299999999999</v>
      </c>
      <c r="N2668" s="35">
        <v>0</v>
      </c>
      <c r="O2668" s="35">
        <v>0</v>
      </c>
      <c r="P2668" s="35">
        <v>0</v>
      </c>
      <c r="Q2668" s="35">
        <v>0</v>
      </c>
      <c r="R2668" s="35"/>
      <c r="S2668" s="35"/>
    </row>
    <row r="2669" spans="1:19">
      <c r="A2669" t="s">
        <v>1877</v>
      </c>
      <c r="B2669" t="s">
        <v>51</v>
      </c>
      <c r="C2669" t="s">
        <v>118</v>
      </c>
      <c r="D2669" t="s">
        <v>259</v>
      </c>
      <c r="E2669" t="s">
        <v>260</v>
      </c>
      <c r="F2669" s="35">
        <v>580.42899999999997</v>
      </c>
      <c r="G2669" s="35">
        <v>142.24299999999999</v>
      </c>
      <c r="H2669" s="35">
        <v>97.834999999999994</v>
      </c>
      <c r="I2669" s="35">
        <v>0</v>
      </c>
      <c r="J2669" s="35">
        <v>0</v>
      </c>
      <c r="K2669" s="35">
        <v>0</v>
      </c>
      <c r="L2669" s="35">
        <v>0</v>
      </c>
      <c r="M2669" s="35">
        <v>340.351</v>
      </c>
      <c r="N2669" s="35">
        <v>0</v>
      </c>
      <c r="O2669" s="35">
        <v>0</v>
      </c>
      <c r="P2669" s="35">
        <v>0</v>
      </c>
      <c r="Q2669" s="35">
        <v>0</v>
      </c>
      <c r="R2669" s="35"/>
      <c r="S2669" s="35"/>
    </row>
    <row r="2670" spans="1:19">
      <c r="A2670" t="s">
        <v>1878</v>
      </c>
      <c r="B2670" t="s">
        <v>51</v>
      </c>
      <c r="C2670" t="s">
        <v>118</v>
      </c>
      <c r="D2670" t="s">
        <v>259</v>
      </c>
      <c r="E2670" t="s">
        <v>263</v>
      </c>
      <c r="F2670" s="35">
        <v>1214.0909999999999</v>
      </c>
      <c r="G2670" s="35">
        <v>342.75099999999998</v>
      </c>
      <c r="H2670" s="35">
        <v>791.26</v>
      </c>
      <c r="I2670" s="35">
        <v>0</v>
      </c>
      <c r="J2670" s="35">
        <v>0</v>
      </c>
      <c r="K2670" s="35">
        <v>0</v>
      </c>
      <c r="L2670" s="35">
        <v>0</v>
      </c>
      <c r="M2670" s="35">
        <v>80.08</v>
      </c>
      <c r="N2670" s="35">
        <v>0</v>
      </c>
      <c r="O2670" s="35">
        <v>0</v>
      </c>
      <c r="P2670" s="35">
        <v>0</v>
      </c>
      <c r="Q2670" s="35">
        <v>0</v>
      </c>
      <c r="R2670" s="35"/>
      <c r="S2670" s="35"/>
    </row>
    <row r="2671" spans="1:19">
      <c r="A2671" t="s">
        <v>1879</v>
      </c>
      <c r="B2671" t="s">
        <v>51</v>
      </c>
      <c r="C2671" t="s">
        <v>118</v>
      </c>
      <c r="D2671" t="s">
        <v>259</v>
      </c>
      <c r="E2671" t="s">
        <v>260</v>
      </c>
      <c r="F2671" s="35">
        <v>1757.8</v>
      </c>
      <c r="G2671" s="35">
        <v>521.70699999999999</v>
      </c>
      <c r="H2671" s="35">
        <v>979.322</v>
      </c>
      <c r="I2671" s="35">
        <v>0</v>
      </c>
      <c r="J2671" s="35">
        <v>0</v>
      </c>
      <c r="K2671" s="35">
        <v>0</v>
      </c>
      <c r="L2671" s="35">
        <v>0</v>
      </c>
      <c r="M2671" s="35">
        <v>256.77100000000002</v>
      </c>
      <c r="N2671" s="35">
        <v>0</v>
      </c>
      <c r="O2671" s="35">
        <v>0</v>
      </c>
      <c r="P2671" s="35">
        <v>0</v>
      </c>
      <c r="Q2671" s="35">
        <v>0</v>
      </c>
      <c r="R2671" s="35"/>
      <c r="S2671" s="35"/>
    </row>
    <row r="2672" spans="1:19">
      <c r="A2672" t="s">
        <v>1880</v>
      </c>
      <c r="B2672" t="s">
        <v>51</v>
      </c>
      <c r="C2672" t="s">
        <v>118</v>
      </c>
      <c r="D2672" t="s">
        <v>259</v>
      </c>
      <c r="E2672" t="s">
        <v>263</v>
      </c>
      <c r="F2672" s="35">
        <v>700.07100000000003</v>
      </c>
      <c r="G2672" s="35">
        <v>238.328</v>
      </c>
      <c r="H2672" s="35">
        <v>361.23700000000002</v>
      </c>
      <c r="I2672" s="35">
        <v>0</v>
      </c>
      <c r="J2672" s="35">
        <v>0</v>
      </c>
      <c r="K2672" s="35">
        <v>0</v>
      </c>
      <c r="L2672" s="35">
        <v>0</v>
      </c>
      <c r="M2672" s="35">
        <v>16.649999999999999</v>
      </c>
      <c r="N2672" s="35">
        <v>0</v>
      </c>
      <c r="O2672" s="35">
        <v>0</v>
      </c>
      <c r="P2672" s="35">
        <v>83.855999999999995</v>
      </c>
      <c r="Q2672" s="35">
        <v>0</v>
      </c>
      <c r="R2672" s="35"/>
      <c r="S2672" s="35"/>
    </row>
    <row r="2673" spans="1:19">
      <c r="A2673" t="s">
        <v>1881</v>
      </c>
      <c r="B2673" t="s">
        <v>51</v>
      </c>
      <c r="C2673" t="s">
        <v>118</v>
      </c>
      <c r="D2673" t="s">
        <v>259</v>
      </c>
      <c r="E2673" t="s">
        <v>263</v>
      </c>
      <c r="F2673" s="35">
        <v>667.81899999999996</v>
      </c>
      <c r="G2673" s="35">
        <v>263.13499999999999</v>
      </c>
      <c r="H2673" s="35">
        <v>315.798</v>
      </c>
      <c r="I2673" s="35">
        <v>0</v>
      </c>
      <c r="J2673" s="35">
        <v>0</v>
      </c>
      <c r="K2673" s="35">
        <v>0</v>
      </c>
      <c r="L2673" s="35">
        <v>0</v>
      </c>
      <c r="M2673" s="35">
        <v>24.71</v>
      </c>
      <c r="N2673" s="35">
        <v>0</v>
      </c>
      <c r="O2673" s="35">
        <v>0</v>
      </c>
      <c r="P2673" s="35">
        <v>64.176000000000002</v>
      </c>
      <c r="Q2673" s="35">
        <v>0</v>
      </c>
      <c r="R2673" s="35"/>
      <c r="S2673" s="35"/>
    </row>
    <row r="2674" spans="1:19">
      <c r="A2674" t="s">
        <v>1882</v>
      </c>
      <c r="B2674" t="s">
        <v>51</v>
      </c>
      <c r="C2674" t="s">
        <v>118</v>
      </c>
      <c r="D2674" t="s">
        <v>259</v>
      </c>
      <c r="E2674" t="s">
        <v>263</v>
      </c>
      <c r="F2674" s="35">
        <v>758.79399999999998</v>
      </c>
      <c r="G2674" s="35">
        <v>237.29</v>
      </c>
      <c r="H2674" s="35">
        <v>483.11599999999999</v>
      </c>
      <c r="I2674" s="35">
        <v>0</v>
      </c>
      <c r="J2674" s="35">
        <v>0</v>
      </c>
      <c r="K2674" s="35">
        <v>0</v>
      </c>
      <c r="L2674" s="35">
        <v>0</v>
      </c>
      <c r="M2674" s="35">
        <v>29.68</v>
      </c>
      <c r="N2674" s="35">
        <v>0</v>
      </c>
      <c r="O2674" s="35">
        <v>0</v>
      </c>
      <c r="P2674" s="35">
        <v>8.7080000000000002</v>
      </c>
      <c r="Q2674" s="35">
        <v>0</v>
      </c>
      <c r="R2674" s="35"/>
      <c r="S2674" s="35"/>
    </row>
    <row r="2675" spans="1:19">
      <c r="A2675" t="s">
        <v>1883</v>
      </c>
      <c r="B2675" t="s">
        <v>51</v>
      </c>
      <c r="C2675" t="s">
        <v>118</v>
      </c>
      <c r="D2675" t="s">
        <v>259</v>
      </c>
      <c r="E2675" t="s">
        <v>260</v>
      </c>
      <c r="F2675" s="35">
        <v>1285.7049999999999</v>
      </c>
      <c r="G2675" s="35">
        <v>373.63299999999998</v>
      </c>
      <c r="H2675" s="35">
        <v>602.70000000000005</v>
      </c>
      <c r="I2675" s="35">
        <v>0</v>
      </c>
      <c r="J2675" s="35">
        <v>0</v>
      </c>
      <c r="K2675" s="35">
        <v>0</v>
      </c>
      <c r="L2675" s="35">
        <v>0</v>
      </c>
      <c r="M2675" s="35">
        <v>309.37200000000001</v>
      </c>
      <c r="N2675" s="35">
        <v>0</v>
      </c>
      <c r="O2675" s="35">
        <v>0</v>
      </c>
      <c r="P2675" s="35">
        <v>0</v>
      </c>
      <c r="Q2675" s="35">
        <v>0</v>
      </c>
      <c r="R2675" s="35"/>
      <c r="S2675" s="35"/>
    </row>
    <row r="2676" spans="1:19">
      <c r="A2676" t="s">
        <v>1884</v>
      </c>
      <c r="B2676" t="s">
        <v>51</v>
      </c>
      <c r="C2676" t="s">
        <v>330</v>
      </c>
      <c r="D2676" t="s">
        <v>259</v>
      </c>
      <c r="E2676" t="s">
        <v>263</v>
      </c>
      <c r="F2676" s="35">
        <v>812.08199999999999</v>
      </c>
      <c r="G2676" s="35">
        <v>216.22399999999999</v>
      </c>
      <c r="H2676" s="35">
        <v>559.68700000000001</v>
      </c>
      <c r="I2676" s="35">
        <v>0</v>
      </c>
      <c r="J2676" s="35">
        <v>0</v>
      </c>
      <c r="K2676" s="35">
        <v>0</v>
      </c>
      <c r="L2676" s="35">
        <v>0</v>
      </c>
      <c r="M2676" s="35">
        <v>36.170999999999999</v>
      </c>
      <c r="N2676" s="35">
        <v>0</v>
      </c>
      <c r="O2676" s="35">
        <v>0</v>
      </c>
      <c r="P2676" s="35">
        <v>0</v>
      </c>
      <c r="Q2676" s="35">
        <v>0</v>
      </c>
      <c r="R2676" s="35"/>
      <c r="S2676" s="35"/>
    </row>
    <row r="2677" spans="1:19">
      <c r="A2677" t="s">
        <v>1885</v>
      </c>
      <c r="B2677" t="s">
        <v>51</v>
      </c>
      <c r="C2677" t="s">
        <v>330</v>
      </c>
      <c r="D2677" t="s">
        <v>259</v>
      </c>
      <c r="E2677" t="s">
        <v>263</v>
      </c>
      <c r="F2677" s="35">
        <v>413.16</v>
      </c>
      <c r="G2677" s="35">
        <v>178.33500000000001</v>
      </c>
      <c r="H2677" s="35">
        <v>214.38499999999999</v>
      </c>
      <c r="I2677" s="35">
        <v>0</v>
      </c>
      <c r="J2677" s="35">
        <v>0</v>
      </c>
      <c r="K2677" s="35">
        <v>0</v>
      </c>
      <c r="L2677" s="35">
        <v>0</v>
      </c>
      <c r="M2677" s="35">
        <v>20.440000000000001</v>
      </c>
      <c r="N2677" s="35">
        <v>0</v>
      </c>
      <c r="O2677" s="35">
        <v>0</v>
      </c>
      <c r="P2677" s="35">
        <v>0</v>
      </c>
      <c r="Q2677" s="35">
        <v>0</v>
      </c>
      <c r="R2677" s="35"/>
      <c r="S2677" s="35"/>
    </row>
    <row r="2678" spans="1:19">
      <c r="A2678" t="s">
        <v>1886</v>
      </c>
      <c r="B2678" t="s">
        <v>51</v>
      </c>
      <c r="C2678" t="s">
        <v>118</v>
      </c>
      <c r="D2678" t="s">
        <v>259</v>
      </c>
      <c r="E2678" t="s">
        <v>263</v>
      </c>
      <c r="F2678" s="35">
        <v>1028.9090000000001</v>
      </c>
      <c r="G2678" s="35">
        <v>289.92</v>
      </c>
      <c r="H2678" s="35">
        <v>627.93700000000001</v>
      </c>
      <c r="I2678" s="35">
        <v>0</v>
      </c>
      <c r="J2678" s="35">
        <v>0</v>
      </c>
      <c r="K2678" s="35">
        <v>0</v>
      </c>
      <c r="L2678" s="35">
        <v>0</v>
      </c>
      <c r="M2678" s="35">
        <v>111.05200000000001</v>
      </c>
      <c r="N2678" s="35">
        <v>0</v>
      </c>
      <c r="O2678" s="35">
        <v>0</v>
      </c>
      <c r="P2678" s="35">
        <v>0</v>
      </c>
      <c r="Q2678" s="35">
        <v>0</v>
      </c>
      <c r="R2678" s="35"/>
      <c r="S2678" s="35"/>
    </row>
    <row r="2679" spans="1:19">
      <c r="A2679" t="s">
        <v>1887</v>
      </c>
      <c r="B2679" t="s">
        <v>51</v>
      </c>
      <c r="C2679" t="s">
        <v>118</v>
      </c>
      <c r="D2679" t="s">
        <v>259</v>
      </c>
      <c r="E2679" t="s">
        <v>263</v>
      </c>
      <c r="F2679" s="35">
        <v>447.03399999999999</v>
      </c>
      <c r="G2679" s="35">
        <v>174.827</v>
      </c>
      <c r="H2679" s="35">
        <v>244.185</v>
      </c>
      <c r="I2679" s="35">
        <v>0</v>
      </c>
      <c r="J2679" s="35">
        <v>0</v>
      </c>
      <c r="K2679" s="35">
        <v>0</v>
      </c>
      <c r="L2679" s="35">
        <v>0</v>
      </c>
      <c r="M2679" s="35">
        <v>28.021999999999998</v>
      </c>
      <c r="N2679" s="35">
        <v>0</v>
      </c>
      <c r="O2679" s="35">
        <v>0</v>
      </c>
      <c r="P2679" s="35">
        <v>0</v>
      </c>
      <c r="Q2679" s="35">
        <v>0</v>
      </c>
      <c r="R2679" s="35"/>
      <c r="S2679" s="35"/>
    </row>
    <row r="2680" spans="1:19">
      <c r="A2680" t="s">
        <v>320</v>
      </c>
      <c r="B2680" t="s">
        <v>51</v>
      </c>
      <c r="C2680" t="s">
        <v>330</v>
      </c>
      <c r="D2680" t="s">
        <v>259</v>
      </c>
      <c r="E2680" t="s">
        <v>263</v>
      </c>
      <c r="F2680" s="35">
        <v>1260.8240000000001</v>
      </c>
      <c r="G2680" s="35">
        <v>381.31299999999999</v>
      </c>
      <c r="H2680" s="35">
        <v>747.36699999999996</v>
      </c>
      <c r="I2680" s="35">
        <v>0</v>
      </c>
      <c r="J2680" s="35">
        <v>0</v>
      </c>
      <c r="K2680" s="35">
        <v>0</v>
      </c>
      <c r="L2680" s="35">
        <v>0</v>
      </c>
      <c r="M2680" s="35">
        <v>81.932000000000002</v>
      </c>
      <c r="N2680" s="35">
        <v>0</v>
      </c>
      <c r="O2680" s="35">
        <v>0</v>
      </c>
      <c r="P2680" s="35">
        <v>50.212000000000003</v>
      </c>
      <c r="Q2680" s="35">
        <v>0</v>
      </c>
      <c r="R2680" s="35"/>
      <c r="S2680" s="35"/>
    </row>
    <row r="2681" spans="1:19">
      <c r="A2681" t="s">
        <v>923</v>
      </c>
      <c r="B2681" t="s">
        <v>51</v>
      </c>
      <c r="C2681" t="s">
        <v>330</v>
      </c>
      <c r="D2681" t="s">
        <v>259</v>
      </c>
      <c r="E2681" t="s">
        <v>263</v>
      </c>
      <c r="F2681" s="35">
        <v>656.42899999999997</v>
      </c>
      <c r="G2681" s="35">
        <v>194.87899999999999</v>
      </c>
      <c r="H2681" s="35">
        <v>433.18</v>
      </c>
      <c r="I2681" s="35">
        <v>0</v>
      </c>
      <c r="J2681" s="35">
        <v>0</v>
      </c>
      <c r="K2681" s="35">
        <v>0</v>
      </c>
      <c r="L2681" s="35">
        <v>0</v>
      </c>
      <c r="M2681" s="35">
        <v>28.37</v>
      </c>
      <c r="N2681" s="35">
        <v>0</v>
      </c>
      <c r="O2681" s="35">
        <v>0</v>
      </c>
      <c r="P2681" s="35">
        <v>0</v>
      </c>
      <c r="Q2681" s="35">
        <v>0</v>
      </c>
      <c r="R2681" s="35"/>
      <c r="S2681" s="35"/>
    </row>
    <row r="2682" spans="1:19">
      <c r="A2682" t="s">
        <v>924</v>
      </c>
      <c r="B2682" t="s">
        <v>51</v>
      </c>
      <c r="C2682" t="s">
        <v>118</v>
      </c>
      <c r="D2682" t="s">
        <v>259</v>
      </c>
      <c r="E2682" t="s">
        <v>260</v>
      </c>
      <c r="F2682" s="35">
        <v>2556.6179999999999</v>
      </c>
      <c r="G2682" s="35">
        <v>606.20500000000004</v>
      </c>
      <c r="H2682" s="35">
        <v>1157.1420000000001</v>
      </c>
      <c r="I2682" s="35">
        <v>0</v>
      </c>
      <c r="J2682" s="35">
        <v>0</v>
      </c>
      <c r="K2682" s="35">
        <v>0</v>
      </c>
      <c r="L2682" s="35">
        <v>0</v>
      </c>
      <c r="M2682" s="35">
        <v>793.27099999999996</v>
      </c>
      <c r="N2682" s="35">
        <v>0</v>
      </c>
      <c r="O2682" s="35">
        <v>0</v>
      </c>
      <c r="P2682" s="35">
        <v>0</v>
      </c>
      <c r="Q2682" s="35">
        <v>0</v>
      </c>
      <c r="R2682" s="35"/>
      <c r="S2682" s="35"/>
    </row>
    <row r="2683" spans="1:19">
      <c r="A2683" t="s">
        <v>1888</v>
      </c>
      <c r="B2683" t="s">
        <v>51</v>
      </c>
      <c r="C2683" t="s">
        <v>118</v>
      </c>
      <c r="D2683" t="s">
        <v>259</v>
      </c>
      <c r="E2683" t="s">
        <v>263</v>
      </c>
      <c r="F2683" s="35">
        <v>260.51</v>
      </c>
      <c r="G2683" s="35">
        <v>91.866</v>
      </c>
      <c r="H2683" s="35">
        <v>151.03399999999999</v>
      </c>
      <c r="I2683" s="35">
        <v>0</v>
      </c>
      <c r="J2683" s="35">
        <v>0</v>
      </c>
      <c r="K2683" s="35">
        <v>0</v>
      </c>
      <c r="L2683" s="35">
        <v>0</v>
      </c>
      <c r="M2683" s="35">
        <v>17.61</v>
      </c>
      <c r="N2683" s="35">
        <v>0</v>
      </c>
      <c r="O2683" s="35">
        <v>0</v>
      </c>
      <c r="P2683" s="35">
        <v>0</v>
      </c>
      <c r="Q2683" s="35">
        <v>0</v>
      </c>
      <c r="R2683" s="35"/>
      <c r="S2683" s="35"/>
    </row>
    <row r="2684" spans="1:19">
      <c r="A2684" t="s">
        <v>1889</v>
      </c>
      <c r="B2684" t="s">
        <v>51</v>
      </c>
      <c r="C2684" t="s">
        <v>118</v>
      </c>
      <c r="D2684" t="s">
        <v>259</v>
      </c>
      <c r="E2684" t="s">
        <v>260</v>
      </c>
      <c r="F2684" s="35">
        <v>763.08799999999997</v>
      </c>
      <c r="G2684" s="35">
        <v>232.893</v>
      </c>
      <c r="H2684" s="35">
        <v>435.80900000000003</v>
      </c>
      <c r="I2684" s="35">
        <v>0</v>
      </c>
      <c r="J2684" s="35">
        <v>0.28999999999999998</v>
      </c>
      <c r="K2684" s="35">
        <v>0</v>
      </c>
      <c r="L2684" s="35">
        <v>0</v>
      </c>
      <c r="M2684" s="35">
        <v>94.096000000000004</v>
      </c>
      <c r="N2684" s="35">
        <v>0</v>
      </c>
      <c r="O2684" s="35">
        <v>0</v>
      </c>
      <c r="P2684" s="35">
        <v>0</v>
      </c>
      <c r="Q2684" s="35">
        <v>0</v>
      </c>
      <c r="R2684" s="35"/>
      <c r="S2684" s="35"/>
    </row>
    <row r="2685" spans="1:19">
      <c r="A2685" t="s">
        <v>666</v>
      </c>
      <c r="B2685" t="s">
        <v>51</v>
      </c>
      <c r="C2685" t="s">
        <v>118</v>
      </c>
      <c r="D2685" t="s">
        <v>259</v>
      </c>
      <c r="E2685" t="s">
        <v>263</v>
      </c>
      <c r="F2685" s="35">
        <v>669.93799999999999</v>
      </c>
      <c r="G2685" s="35">
        <v>267.14499999999998</v>
      </c>
      <c r="H2685" s="35">
        <v>349.33699999999999</v>
      </c>
      <c r="I2685" s="35">
        <v>0</v>
      </c>
      <c r="J2685" s="35">
        <v>0</v>
      </c>
      <c r="K2685" s="35">
        <v>0</v>
      </c>
      <c r="L2685" s="35">
        <v>0</v>
      </c>
      <c r="M2685" s="35">
        <v>53.456000000000003</v>
      </c>
      <c r="N2685" s="35">
        <v>0</v>
      </c>
      <c r="O2685" s="35">
        <v>0</v>
      </c>
      <c r="P2685" s="35">
        <v>0</v>
      </c>
      <c r="Q2685" s="35">
        <v>0</v>
      </c>
      <c r="R2685" s="35"/>
      <c r="S2685" s="35"/>
    </row>
    <row r="2686" spans="1:19">
      <c r="A2686" t="s">
        <v>1890</v>
      </c>
      <c r="B2686" t="s">
        <v>51</v>
      </c>
      <c r="C2686" t="s">
        <v>118</v>
      </c>
      <c r="D2686" t="s">
        <v>259</v>
      </c>
      <c r="E2686" t="s">
        <v>263</v>
      </c>
      <c r="F2686" s="35">
        <v>174.57300000000001</v>
      </c>
      <c r="G2686" s="35">
        <v>108.559</v>
      </c>
      <c r="H2686" s="35">
        <v>49.713999999999999</v>
      </c>
      <c r="I2686" s="35">
        <v>0</v>
      </c>
      <c r="J2686" s="35">
        <v>0</v>
      </c>
      <c r="K2686" s="35">
        <v>0</v>
      </c>
      <c r="L2686" s="35">
        <v>0</v>
      </c>
      <c r="M2686" s="35">
        <v>16.3</v>
      </c>
      <c r="N2686" s="35">
        <v>0</v>
      </c>
      <c r="O2686" s="35">
        <v>0</v>
      </c>
      <c r="P2686" s="35">
        <v>0</v>
      </c>
      <c r="Q2686" s="35">
        <v>0</v>
      </c>
      <c r="R2686" s="35"/>
      <c r="S2686" s="35"/>
    </row>
    <row r="2687" spans="1:19">
      <c r="A2687" t="s">
        <v>1891</v>
      </c>
      <c r="B2687" t="s">
        <v>51</v>
      </c>
      <c r="C2687" t="s">
        <v>330</v>
      </c>
      <c r="D2687" t="s">
        <v>259</v>
      </c>
      <c r="E2687" t="s">
        <v>263</v>
      </c>
      <c r="F2687" s="35">
        <v>510.76100000000002</v>
      </c>
      <c r="G2687" s="35">
        <v>163.34</v>
      </c>
      <c r="H2687" s="35">
        <v>330.065</v>
      </c>
      <c r="I2687" s="35">
        <v>0</v>
      </c>
      <c r="J2687" s="35">
        <v>0</v>
      </c>
      <c r="K2687" s="35">
        <v>0</v>
      </c>
      <c r="L2687" s="35">
        <v>0</v>
      </c>
      <c r="M2687" s="35">
        <v>17.356000000000002</v>
      </c>
      <c r="N2687" s="35">
        <v>0</v>
      </c>
      <c r="O2687" s="35">
        <v>0</v>
      </c>
      <c r="P2687" s="35">
        <v>0</v>
      </c>
      <c r="Q2687" s="35">
        <v>0</v>
      </c>
      <c r="R2687" s="35"/>
      <c r="S2687" s="35"/>
    </row>
    <row r="2688" spans="1:19">
      <c r="A2688" t="s">
        <v>1892</v>
      </c>
      <c r="B2688" t="s">
        <v>51</v>
      </c>
      <c r="C2688" t="s">
        <v>118</v>
      </c>
      <c r="D2688" t="s">
        <v>259</v>
      </c>
      <c r="E2688" t="s">
        <v>263</v>
      </c>
      <c r="F2688" s="35">
        <v>443.24200000000002</v>
      </c>
      <c r="G2688" s="35">
        <v>240.87299999999999</v>
      </c>
      <c r="H2688" s="35">
        <v>178.44900000000001</v>
      </c>
      <c r="I2688" s="35">
        <v>0</v>
      </c>
      <c r="J2688" s="35">
        <v>0</v>
      </c>
      <c r="K2688" s="35">
        <v>0</v>
      </c>
      <c r="L2688" s="35">
        <v>0</v>
      </c>
      <c r="M2688" s="35">
        <v>23.92</v>
      </c>
      <c r="N2688" s="35">
        <v>0</v>
      </c>
      <c r="O2688" s="35">
        <v>0</v>
      </c>
      <c r="P2688" s="35">
        <v>0</v>
      </c>
      <c r="Q2688" s="35">
        <v>0</v>
      </c>
      <c r="R2688" s="35"/>
      <c r="S2688" s="35"/>
    </row>
    <row r="2689" spans="1:19">
      <c r="A2689" t="s">
        <v>1893</v>
      </c>
      <c r="B2689" t="s">
        <v>51</v>
      </c>
      <c r="C2689" t="s">
        <v>330</v>
      </c>
      <c r="D2689" t="s">
        <v>259</v>
      </c>
      <c r="E2689" t="s">
        <v>263</v>
      </c>
      <c r="F2689" s="35">
        <v>1359.338</v>
      </c>
      <c r="G2689" s="35">
        <v>349.48500000000001</v>
      </c>
      <c r="H2689" s="35">
        <v>939.13300000000004</v>
      </c>
      <c r="I2689" s="35">
        <v>0</v>
      </c>
      <c r="J2689" s="35">
        <v>0</v>
      </c>
      <c r="K2689" s="35">
        <v>0</v>
      </c>
      <c r="L2689" s="35">
        <v>0</v>
      </c>
      <c r="M2689" s="35">
        <v>70.72</v>
      </c>
      <c r="N2689" s="35">
        <v>0</v>
      </c>
      <c r="O2689" s="35">
        <v>0</v>
      </c>
      <c r="P2689" s="35">
        <v>0</v>
      </c>
      <c r="Q2689" s="35">
        <v>0</v>
      </c>
      <c r="R2689" s="35"/>
      <c r="S2689" s="35"/>
    </row>
    <row r="2690" spans="1:19">
      <c r="A2690" t="s">
        <v>1894</v>
      </c>
      <c r="B2690" t="s">
        <v>51</v>
      </c>
      <c r="C2690" t="s">
        <v>118</v>
      </c>
      <c r="D2690" t="s">
        <v>259</v>
      </c>
      <c r="E2690" t="s">
        <v>298</v>
      </c>
      <c r="F2690" s="35">
        <v>7975.3819999999996</v>
      </c>
      <c r="G2690" s="35">
        <v>865.75199999999995</v>
      </c>
      <c r="H2690" s="35">
        <v>402.85300000000001</v>
      </c>
      <c r="I2690" s="35">
        <v>0</v>
      </c>
      <c r="J2690" s="35">
        <v>5.9649999999999999</v>
      </c>
      <c r="K2690" s="35">
        <v>0</v>
      </c>
      <c r="L2690" s="35">
        <v>0</v>
      </c>
      <c r="M2690" s="35">
        <v>6700.8119999999999</v>
      </c>
      <c r="N2690" s="35">
        <v>0</v>
      </c>
      <c r="O2690" s="35">
        <v>0</v>
      </c>
      <c r="P2690" s="35">
        <v>0</v>
      </c>
      <c r="Q2690" s="35">
        <v>0</v>
      </c>
      <c r="R2690" s="35"/>
      <c r="S2690" s="35"/>
    </row>
    <row r="2691" spans="1:19">
      <c r="A2691" t="s">
        <v>578</v>
      </c>
      <c r="B2691" t="s">
        <v>51</v>
      </c>
      <c r="C2691" t="s">
        <v>330</v>
      </c>
      <c r="D2691" t="s">
        <v>259</v>
      </c>
      <c r="E2691" t="s">
        <v>260</v>
      </c>
      <c r="F2691" s="35">
        <v>1865.2819999999999</v>
      </c>
      <c r="G2691" s="35">
        <v>484.173</v>
      </c>
      <c r="H2691" s="35">
        <v>670.12599999999998</v>
      </c>
      <c r="I2691" s="35">
        <v>0</v>
      </c>
      <c r="J2691" s="35">
        <v>0</v>
      </c>
      <c r="K2691" s="35">
        <v>0</v>
      </c>
      <c r="L2691" s="35">
        <v>0</v>
      </c>
      <c r="M2691" s="35">
        <v>710.98299999999995</v>
      </c>
      <c r="N2691" s="35">
        <v>0</v>
      </c>
      <c r="O2691" s="35">
        <v>0</v>
      </c>
      <c r="P2691" s="35">
        <v>0</v>
      </c>
      <c r="Q2691" s="35">
        <v>0</v>
      </c>
      <c r="R2691" s="35"/>
      <c r="S2691" s="35"/>
    </row>
    <row r="2692" spans="1:19">
      <c r="A2692" t="s">
        <v>672</v>
      </c>
      <c r="B2692" t="s">
        <v>51</v>
      </c>
      <c r="C2692" t="s">
        <v>118</v>
      </c>
      <c r="D2692" t="s">
        <v>259</v>
      </c>
      <c r="E2692" t="s">
        <v>263</v>
      </c>
      <c r="F2692" s="35">
        <v>240.99100000000001</v>
      </c>
      <c r="G2692" s="35">
        <v>176.066</v>
      </c>
      <c r="H2692" s="35">
        <v>64.924999999999997</v>
      </c>
      <c r="I2692" s="35">
        <v>0</v>
      </c>
      <c r="J2692" s="35">
        <v>0</v>
      </c>
      <c r="K2692" s="35">
        <v>0</v>
      </c>
      <c r="L2692" s="35">
        <v>0</v>
      </c>
      <c r="M2692" s="35">
        <v>0</v>
      </c>
      <c r="N2692" s="35">
        <v>0</v>
      </c>
      <c r="O2692" s="35">
        <v>0</v>
      </c>
      <c r="P2692" s="35">
        <v>0</v>
      </c>
      <c r="Q2692" s="35">
        <v>0</v>
      </c>
      <c r="R2692" s="35"/>
      <c r="S2692" s="35"/>
    </row>
    <row r="2693" spans="1:19">
      <c r="A2693" t="s">
        <v>1895</v>
      </c>
      <c r="B2693" t="s">
        <v>51</v>
      </c>
      <c r="C2693" t="s">
        <v>118</v>
      </c>
      <c r="D2693" t="s">
        <v>259</v>
      </c>
      <c r="E2693" t="s">
        <v>263</v>
      </c>
      <c r="F2693" s="35">
        <v>1327.999</v>
      </c>
      <c r="G2693" s="35">
        <v>279.56099999999998</v>
      </c>
      <c r="H2693" s="35">
        <v>964.94200000000001</v>
      </c>
      <c r="I2693" s="35">
        <v>0</v>
      </c>
      <c r="J2693" s="35">
        <v>0</v>
      </c>
      <c r="K2693" s="35">
        <v>0</v>
      </c>
      <c r="L2693" s="35">
        <v>0</v>
      </c>
      <c r="M2693" s="35">
        <v>83.495999999999995</v>
      </c>
      <c r="N2693" s="35">
        <v>0</v>
      </c>
      <c r="O2693" s="35">
        <v>0</v>
      </c>
      <c r="P2693" s="35">
        <v>0</v>
      </c>
      <c r="Q2693" s="35">
        <v>0</v>
      </c>
      <c r="R2693" s="35"/>
      <c r="S2693" s="35"/>
    </row>
    <row r="2694" spans="1:19">
      <c r="A2694" t="s">
        <v>1896</v>
      </c>
      <c r="B2694" t="s">
        <v>51</v>
      </c>
      <c r="C2694" t="s">
        <v>118</v>
      </c>
      <c r="D2694" t="s">
        <v>259</v>
      </c>
      <c r="E2694" t="s">
        <v>263</v>
      </c>
      <c r="F2694" s="35">
        <v>496.01299999999998</v>
      </c>
      <c r="G2694" s="35">
        <v>169.63200000000001</v>
      </c>
      <c r="H2694" s="35">
        <v>308.46100000000001</v>
      </c>
      <c r="I2694" s="35">
        <v>0</v>
      </c>
      <c r="J2694" s="35">
        <v>0</v>
      </c>
      <c r="K2694" s="35">
        <v>0</v>
      </c>
      <c r="L2694" s="35">
        <v>0</v>
      </c>
      <c r="M2694" s="35">
        <v>17.920000000000002</v>
      </c>
      <c r="N2694" s="35">
        <v>0</v>
      </c>
      <c r="O2694" s="35">
        <v>0</v>
      </c>
      <c r="P2694" s="35">
        <v>0</v>
      </c>
      <c r="Q2694" s="35">
        <v>0</v>
      </c>
      <c r="R2694" s="35"/>
      <c r="S2694" s="35"/>
    </row>
    <row r="2695" spans="1:19">
      <c r="A2695" t="s">
        <v>1897</v>
      </c>
      <c r="B2695" t="s">
        <v>51</v>
      </c>
      <c r="C2695" t="s">
        <v>118</v>
      </c>
      <c r="D2695" t="s">
        <v>259</v>
      </c>
      <c r="E2695" t="s">
        <v>263</v>
      </c>
      <c r="F2695" s="35">
        <v>764.41</v>
      </c>
      <c r="G2695" s="35">
        <v>218.376</v>
      </c>
      <c r="H2695" s="35">
        <v>424.404</v>
      </c>
      <c r="I2695" s="35">
        <v>0</v>
      </c>
      <c r="J2695" s="35">
        <v>0</v>
      </c>
      <c r="K2695" s="35">
        <v>0</v>
      </c>
      <c r="L2695" s="35">
        <v>0</v>
      </c>
      <c r="M2695" s="35">
        <v>121.63</v>
      </c>
      <c r="N2695" s="35">
        <v>0</v>
      </c>
      <c r="O2695" s="35">
        <v>0</v>
      </c>
      <c r="P2695" s="35">
        <v>0</v>
      </c>
      <c r="Q2695" s="35">
        <v>0</v>
      </c>
      <c r="R2695" s="35"/>
      <c r="S2695" s="35"/>
    </row>
    <row r="2696" spans="1:19">
      <c r="A2696" t="s">
        <v>1898</v>
      </c>
      <c r="B2696" t="s">
        <v>51</v>
      </c>
      <c r="C2696" t="s">
        <v>118</v>
      </c>
      <c r="D2696" t="s">
        <v>259</v>
      </c>
      <c r="E2696" t="s">
        <v>260</v>
      </c>
      <c r="F2696" s="35">
        <v>1561.08</v>
      </c>
      <c r="G2696" s="35">
        <v>394.53300000000002</v>
      </c>
      <c r="H2696" s="35">
        <v>627.79300000000001</v>
      </c>
      <c r="I2696" s="35">
        <v>0</v>
      </c>
      <c r="J2696" s="35">
        <v>0</v>
      </c>
      <c r="K2696" s="35">
        <v>0</v>
      </c>
      <c r="L2696" s="35">
        <v>0</v>
      </c>
      <c r="M2696" s="35">
        <v>538.75400000000002</v>
      </c>
      <c r="N2696" s="35">
        <v>0</v>
      </c>
      <c r="O2696" s="35">
        <v>0</v>
      </c>
      <c r="P2696" s="35">
        <v>0</v>
      </c>
      <c r="Q2696" s="35">
        <v>0</v>
      </c>
      <c r="R2696" s="35"/>
      <c r="S2696" s="35"/>
    </row>
    <row r="2697" spans="1:19">
      <c r="A2697" t="s">
        <v>1899</v>
      </c>
      <c r="B2697" t="s">
        <v>51</v>
      </c>
      <c r="C2697" t="s">
        <v>118</v>
      </c>
      <c r="D2697" t="s">
        <v>259</v>
      </c>
      <c r="E2697" t="s">
        <v>298</v>
      </c>
      <c r="F2697" s="35">
        <v>4888.915</v>
      </c>
      <c r="G2697" s="35">
        <v>604.82100000000003</v>
      </c>
      <c r="H2697" s="35">
        <v>1237.0340000000001</v>
      </c>
      <c r="I2697" s="35">
        <v>0</v>
      </c>
      <c r="J2697" s="35">
        <v>0</v>
      </c>
      <c r="K2697" s="35">
        <v>0</v>
      </c>
      <c r="L2697" s="35">
        <v>0</v>
      </c>
      <c r="M2697" s="35">
        <v>3047.06</v>
      </c>
      <c r="N2697" s="35">
        <v>0</v>
      </c>
      <c r="O2697" s="35">
        <v>0</v>
      </c>
      <c r="P2697" s="35">
        <v>0</v>
      </c>
      <c r="Q2697" s="35">
        <v>0</v>
      </c>
      <c r="R2697" s="35"/>
      <c r="S2697" s="35"/>
    </row>
    <row r="2698" spans="1:19">
      <c r="A2698" t="s">
        <v>467</v>
      </c>
      <c r="B2698" t="s">
        <v>51</v>
      </c>
      <c r="C2698" t="s">
        <v>118</v>
      </c>
      <c r="D2698" t="s">
        <v>259</v>
      </c>
      <c r="E2698" t="s">
        <v>263</v>
      </c>
      <c r="F2698" s="35">
        <v>690.82</v>
      </c>
      <c r="G2698" s="35">
        <v>214.45</v>
      </c>
      <c r="H2698" s="35">
        <v>372.75099999999998</v>
      </c>
      <c r="I2698" s="35">
        <v>0</v>
      </c>
      <c r="J2698" s="35">
        <v>0</v>
      </c>
      <c r="K2698" s="35">
        <v>0</v>
      </c>
      <c r="L2698" s="35">
        <v>0</v>
      </c>
      <c r="M2698" s="35">
        <v>28.13</v>
      </c>
      <c r="N2698" s="35">
        <v>0</v>
      </c>
      <c r="O2698" s="35">
        <v>0</v>
      </c>
      <c r="P2698" s="35">
        <v>75.489000000000004</v>
      </c>
      <c r="Q2698" s="35">
        <v>0</v>
      </c>
      <c r="R2698" s="35"/>
      <c r="S2698" s="35"/>
    </row>
    <row r="2699" spans="1:19">
      <c r="A2699" t="s">
        <v>1900</v>
      </c>
      <c r="B2699" t="s">
        <v>51</v>
      </c>
      <c r="C2699" t="s">
        <v>118</v>
      </c>
      <c r="D2699" t="s">
        <v>259</v>
      </c>
      <c r="E2699" t="s">
        <v>263</v>
      </c>
      <c r="F2699" s="35">
        <v>870.74400000000003</v>
      </c>
      <c r="G2699" s="35">
        <v>250.61699999999999</v>
      </c>
      <c r="H2699" s="35">
        <v>547.13699999999994</v>
      </c>
      <c r="I2699" s="35">
        <v>0</v>
      </c>
      <c r="J2699" s="35">
        <v>0</v>
      </c>
      <c r="K2699" s="35">
        <v>0</v>
      </c>
      <c r="L2699" s="35">
        <v>0</v>
      </c>
      <c r="M2699" s="35">
        <v>72.989999999999995</v>
      </c>
      <c r="N2699" s="35">
        <v>0</v>
      </c>
      <c r="O2699" s="35">
        <v>0</v>
      </c>
      <c r="P2699" s="35">
        <v>0</v>
      </c>
      <c r="Q2699" s="35">
        <v>0</v>
      </c>
      <c r="R2699" s="35"/>
      <c r="S2699" s="35"/>
    </row>
    <row r="2700" spans="1:19">
      <c r="A2700" t="s">
        <v>1901</v>
      </c>
      <c r="B2700" t="s">
        <v>51</v>
      </c>
      <c r="C2700" t="s">
        <v>118</v>
      </c>
      <c r="D2700" t="s">
        <v>259</v>
      </c>
      <c r="E2700" t="s">
        <v>263</v>
      </c>
      <c r="F2700" s="35">
        <v>1044.6420000000001</v>
      </c>
      <c r="G2700" s="35">
        <v>332.92599999999999</v>
      </c>
      <c r="H2700" s="35">
        <v>622.86599999999999</v>
      </c>
      <c r="I2700" s="35">
        <v>0</v>
      </c>
      <c r="J2700" s="35">
        <v>0</v>
      </c>
      <c r="K2700" s="35">
        <v>0</v>
      </c>
      <c r="L2700" s="35">
        <v>0</v>
      </c>
      <c r="M2700" s="35">
        <v>88.85</v>
      </c>
      <c r="N2700" s="35">
        <v>0</v>
      </c>
      <c r="O2700" s="35">
        <v>0</v>
      </c>
      <c r="P2700" s="35">
        <v>0</v>
      </c>
      <c r="Q2700" s="35">
        <v>0</v>
      </c>
      <c r="R2700" s="35"/>
      <c r="S2700" s="35"/>
    </row>
    <row r="2701" spans="1:19">
      <c r="A2701" t="s">
        <v>1902</v>
      </c>
      <c r="B2701" t="s">
        <v>51</v>
      </c>
      <c r="C2701" t="s">
        <v>118</v>
      </c>
      <c r="D2701" t="s">
        <v>259</v>
      </c>
      <c r="E2701" t="s">
        <v>263</v>
      </c>
      <c r="F2701" s="35">
        <v>359.84100000000001</v>
      </c>
      <c r="G2701" s="35">
        <v>189.88900000000001</v>
      </c>
      <c r="H2701" s="35">
        <v>128.15700000000001</v>
      </c>
      <c r="I2701" s="35">
        <v>0</v>
      </c>
      <c r="J2701" s="35">
        <v>0</v>
      </c>
      <c r="K2701" s="35">
        <v>0</v>
      </c>
      <c r="L2701" s="35">
        <v>0</v>
      </c>
      <c r="M2701" s="35">
        <v>41.795000000000002</v>
      </c>
      <c r="N2701" s="35">
        <v>0</v>
      </c>
      <c r="O2701" s="35">
        <v>0</v>
      </c>
      <c r="P2701" s="35">
        <v>0</v>
      </c>
      <c r="Q2701" s="35">
        <v>0</v>
      </c>
      <c r="R2701" s="35"/>
      <c r="S2701" s="35"/>
    </row>
    <row r="2702" spans="1:19">
      <c r="A2702" t="s">
        <v>1903</v>
      </c>
      <c r="B2702" t="s">
        <v>51</v>
      </c>
      <c r="C2702" t="s">
        <v>330</v>
      </c>
      <c r="D2702" t="s">
        <v>259</v>
      </c>
      <c r="E2702" t="s">
        <v>263</v>
      </c>
      <c r="F2702" s="35">
        <v>762.71400000000006</v>
      </c>
      <c r="G2702" s="35">
        <v>343.08100000000002</v>
      </c>
      <c r="H2702" s="35">
        <v>329.399</v>
      </c>
      <c r="I2702" s="35">
        <v>0</v>
      </c>
      <c r="J2702" s="35">
        <v>0</v>
      </c>
      <c r="K2702" s="35">
        <v>0</v>
      </c>
      <c r="L2702" s="35">
        <v>0</v>
      </c>
      <c r="M2702" s="35">
        <v>90.233999999999995</v>
      </c>
      <c r="N2702" s="35">
        <v>0</v>
      </c>
      <c r="O2702" s="35">
        <v>0</v>
      </c>
      <c r="P2702" s="35">
        <v>0</v>
      </c>
      <c r="Q2702" s="35">
        <v>0</v>
      </c>
      <c r="R2702" s="35"/>
      <c r="S2702" s="35"/>
    </row>
    <row r="2703" spans="1:19">
      <c r="A2703" t="s">
        <v>1904</v>
      </c>
      <c r="B2703" t="s">
        <v>51</v>
      </c>
      <c r="C2703" t="s">
        <v>118</v>
      </c>
      <c r="D2703" t="s">
        <v>259</v>
      </c>
      <c r="E2703" t="s">
        <v>263</v>
      </c>
      <c r="F2703" s="35">
        <v>825.55989999999997</v>
      </c>
      <c r="G2703" s="35">
        <v>323.887</v>
      </c>
      <c r="H2703" s="35">
        <v>315.495</v>
      </c>
      <c r="I2703" s="35">
        <v>0</v>
      </c>
      <c r="J2703" s="35">
        <v>0.65600000000000003</v>
      </c>
      <c r="K2703" s="35">
        <v>0</v>
      </c>
      <c r="L2703" s="35">
        <v>0</v>
      </c>
      <c r="M2703" s="35">
        <v>161.98699999999999</v>
      </c>
      <c r="N2703" s="35">
        <v>0</v>
      </c>
      <c r="O2703" s="35">
        <v>0</v>
      </c>
      <c r="P2703" s="35">
        <v>23.535</v>
      </c>
      <c r="Q2703" s="35">
        <v>0</v>
      </c>
      <c r="R2703" s="35"/>
      <c r="S2703" s="35"/>
    </row>
    <row r="2704" spans="1:19">
      <c r="A2704" t="s">
        <v>1905</v>
      </c>
      <c r="B2704" t="s">
        <v>51</v>
      </c>
      <c r="C2704" t="s">
        <v>330</v>
      </c>
      <c r="D2704" t="s">
        <v>259</v>
      </c>
      <c r="E2704" t="s">
        <v>260</v>
      </c>
      <c r="F2704" s="35">
        <v>1707.0619999999999</v>
      </c>
      <c r="G2704" s="35">
        <v>519.29200000000003</v>
      </c>
      <c r="H2704" s="35">
        <v>1057.0419999999999</v>
      </c>
      <c r="I2704" s="35">
        <v>0</v>
      </c>
      <c r="J2704" s="35">
        <v>0</v>
      </c>
      <c r="K2704" s="35">
        <v>0</v>
      </c>
      <c r="L2704" s="35">
        <v>0</v>
      </c>
      <c r="M2704" s="35">
        <v>130.72800000000001</v>
      </c>
      <c r="N2704" s="35">
        <v>0</v>
      </c>
      <c r="O2704" s="35">
        <v>0</v>
      </c>
      <c r="P2704" s="35">
        <v>0</v>
      </c>
      <c r="Q2704" s="35">
        <v>0</v>
      </c>
      <c r="R2704" s="35"/>
      <c r="S2704" s="35"/>
    </row>
    <row r="2705" spans="1:19">
      <c r="A2705" t="s">
        <v>1906</v>
      </c>
      <c r="B2705" t="s">
        <v>51</v>
      </c>
      <c r="C2705" t="s">
        <v>118</v>
      </c>
      <c r="D2705" t="s">
        <v>259</v>
      </c>
      <c r="E2705" t="s">
        <v>260</v>
      </c>
      <c r="F2705" s="35">
        <v>1247.414</v>
      </c>
      <c r="G2705" s="35">
        <v>307.47699999999998</v>
      </c>
      <c r="H2705" s="35">
        <v>614.899</v>
      </c>
      <c r="I2705" s="35">
        <v>0</v>
      </c>
      <c r="J2705" s="35">
        <v>0</v>
      </c>
      <c r="K2705" s="35">
        <v>0</v>
      </c>
      <c r="L2705" s="35">
        <v>0</v>
      </c>
      <c r="M2705" s="35">
        <v>325.03800000000001</v>
      </c>
      <c r="N2705" s="35">
        <v>0</v>
      </c>
      <c r="O2705" s="35">
        <v>0</v>
      </c>
      <c r="P2705" s="35">
        <v>0</v>
      </c>
      <c r="Q2705" s="35">
        <v>0</v>
      </c>
      <c r="R2705" s="35"/>
      <c r="S2705" s="35"/>
    </row>
    <row r="2706" spans="1:19">
      <c r="A2706" t="s">
        <v>325</v>
      </c>
      <c r="B2706" t="s">
        <v>51</v>
      </c>
      <c r="C2706" t="s">
        <v>118</v>
      </c>
      <c r="D2706" t="s">
        <v>259</v>
      </c>
      <c r="E2706" t="s">
        <v>260</v>
      </c>
      <c r="F2706" s="35">
        <v>1060.133</v>
      </c>
      <c r="G2706" s="35">
        <v>343.43599999999998</v>
      </c>
      <c r="H2706" s="35">
        <v>512.125</v>
      </c>
      <c r="I2706" s="35">
        <v>0</v>
      </c>
      <c r="J2706" s="35">
        <v>0</v>
      </c>
      <c r="K2706" s="35">
        <v>0</v>
      </c>
      <c r="L2706" s="35">
        <v>0</v>
      </c>
      <c r="M2706" s="35">
        <v>204.572</v>
      </c>
      <c r="N2706" s="35">
        <v>0</v>
      </c>
      <c r="O2706" s="35">
        <v>0</v>
      </c>
      <c r="P2706" s="35">
        <v>0</v>
      </c>
      <c r="Q2706" s="35">
        <v>0</v>
      </c>
      <c r="R2706" s="35"/>
      <c r="S2706" s="35"/>
    </row>
    <row r="2707" spans="1:19">
      <c r="A2707" t="s">
        <v>1907</v>
      </c>
      <c r="B2707" t="s">
        <v>51</v>
      </c>
      <c r="C2707" t="s">
        <v>330</v>
      </c>
      <c r="D2707" t="s">
        <v>259</v>
      </c>
      <c r="E2707" t="s">
        <v>263</v>
      </c>
      <c r="F2707" s="35">
        <v>867.01300000000003</v>
      </c>
      <c r="G2707" s="35">
        <v>236.52</v>
      </c>
      <c r="H2707" s="35">
        <v>500.10300000000001</v>
      </c>
      <c r="I2707" s="35">
        <v>0</v>
      </c>
      <c r="J2707" s="35">
        <v>0</v>
      </c>
      <c r="K2707" s="35">
        <v>0</v>
      </c>
      <c r="L2707" s="35">
        <v>0</v>
      </c>
      <c r="M2707" s="35">
        <v>130.38999999999999</v>
      </c>
      <c r="N2707" s="35">
        <v>0</v>
      </c>
      <c r="O2707" s="35">
        <v>0</v>
      </c>
      <c r="P2707" s="35">
        <v>0</v>
      </c>
      <c r="Q2707" s="35">
        <v>0</v>
      </c>
      <c r="R2707" s="35"/>
      <c r="S2707" s="35"/>
    </row>
    <row r="2708" spans="1:19">
      <c r="A2708" t="s">
        <v>1540</v>
      </c>
      <c r="B2708" t="s">
        <v>51</v>
      </c>
      <c r="C2708" t="s">
        <v>330</v>
      </c>
      <c r="D2708" t="s">
        <v>259</v>
      </c>
      <c r="E2708" t="s">
        <v>263</v>
      </c>
      <c r="F2708" s="35">
        <v>604.90700000000004</v>
      </c>
      <c r="G2708" s="35">
        <v>275.66300000000001</v>
      </c>
      <c r="H2708" s="35">
        <v>231.69800000000001</v>
      </c>
      <c r="I2708" s="35">
        <v>0</v>
      </c>
      <c r="J2708" s="35">
        <v>0</v>
      </c>
      <c r="K2708" s="35">
        <v>0</v>
      </c>
      <c r="L2708" s="35">
        <v>0</v>
      </c>
      <c r="M2708" s="35">
        <v>97.546009999999995</v>
      </c>
      <c r="N2708" s="35">
        <v>0</v>
      </c>
      <c r="O2708" s="35">
        <v>0</v>
      </c>
      <c r="P2708" s="35">
        <v>0</v>
      </c>
      <c r="Q2708" s="35">
        <v>0</v>
      </c>
      <c r="R2708" s="35"/>
      <c r="S2708" s="35"/>
    </row>
    <row r="2709" spans="1:19">
      <c r="A2709" t="s">
        <v>326</v>
      </c>
      <c r="B2709" t="s">
        <v>51</v>
      </c>
      <c r="C2709" t="s">
        <v>118</v>
      </c>
      <c r="D2709" t="s">
        <v>259</v>
      </c>
      <c r="E2709" t="s">
        <v>263</v>
      </c>
      <c r="F2709" s="35">
        <v>1013.034</v>
      </c>
      <c r="G2709" s="35">
        <v>276.625</v>
      </c>
      <c r="H2709" s="35">
        <v>617.577</v>
      </c>
      <c r="I2709" s="35">
        <v>0</v>
      </c>
      <c r="J2709" s="35">
        <v>0</v>
      </c>
      <c r="K2709" s="35">
        <v>0</v>
      </c>
      <c r="L2709" s="35">
        <v>0</v>
      </c>
      <c r="M2709" s="35">
        <v>118.83199999999999</v>
      </c>
      <c r="N2709" s="35">
        <v>0</v>
      </c>
      <c r="O2709" s="35">
        <v>0</v>
      </c>
      <c r="P2709" s="35">
        <v>0</v>
      </c>
      <c r="Q2709" s="35">
        <v>0</v>
      </c>
      <c r="R2709" s="35"/>
      <c r="S2709" s="35"/>
    </row>
    <row r="2710" spans="1:19">
      <c r="A2710" t="s">
        <v>1908</v>
      </c>
      <c r="B2710" t="s">
        <v>51</v>
      </c>
      <c r="C2710" t="s">
        <v>330</v>
      </c>
      <c r="D2710" t="s">
        <v>259</v>
      </c>
      <c r="E2710" t="s">
        <v>260</v>
      </c>
      <c r="F2710" s="35">
        <v>1552.489</v>
      </c>
      <c r="G2710" s="35">
        <v>441.60700000000003</v>
      </c>
      <c r="H2710" s="35">
        <v>357.45400000000001</v>
      </c>
      <c r="I2710" s="35">
        <v>0</v>
      </c>
      <c r="J2710" s="35">
        <v>1.51</v>
      </c>
      <c r="K2710" s="35">
        <v>0</v>
      </c>
      <c r="L2710" s="35">
        <v>0</v>
      </c>
      <c r="M2710" s="35">
        <v>751.91800000000001</v>
      </c>
      <c r="N2710" s="35">
        <v>0</v>
      </c>
      <c r="O2710" s="35">
        <v>0</v>
      </c>
      <c r="P2710" s="35">
        <v>0</v>
      </c>
      <c r="Q2710" s="35">
        <v>0</v>
      </c>
      <c r="R2710" s="35"/>
      <c r="S2710" s="35"/>
    </row>
    <row r="2711" spans="1:19">
      <c r="A2711" t="s">
        <v>1909</v>
      </c>
      <c r="B2711" t="s">
        <v>51</v>
      </c>
      <c r="C2711" t="s">
        <v>118</v>
      </c>
      <c r="D2711" t="s">
        <v>259</v>
      </c>
      <c r="E2711" t="s">
        <v>263</v>
      </c>
      <c r="F2711" s="35">
        <v>1463.654</v>
      </c>
      <c r="G2711" s="35">
        <v>398.97500000000002</v>
      </c>
      <c r="H2711" s="35">
        <v>900.928</v>
      </c>
      <c r="I2711" s="35">
        <v>0</v>
      </c>
      <c r="J2711" s="35">
        <v>0</v>
      </c>
      <c r="K2711" s="35">
        <v>0</v>
      </c>
      <c r="L2711" s="35">
        <v>0</v>
      </c>
      <c r="M2711" s="35">
        <v>163.751</v>
      </c>
      <c r="N2711" s="35">
        <v>0</v>
      </c>
      <c r="O2711" s="35">
        <v>0</v>
      </c>
      <c r="P2711" s="35">
        <v>0</v>
      </c>
      <c r="Q2711" s="35">
        <v>0</v>
      </c>
      <c r="R2711" s="35"/>
      <c r="S2711" s="35"/>
    </row>
    <row r="2712" spans="1:19">
      <c r="A2712" t="s">
        <v>686</v>
      </c>
      <c r="B2712" t="s">
        <v>51</v>
      </c>
      <c r="C2712" t="s">
        <v>118</v>
      </c>
      <c r="D2712" t="s">
        <v>259</v>
      </c>
      <c r="E2712" t="s">
        <v>263</v>
      </c>
      <c r="F2712" s="35">
        <v>924.42499999999995</v>
      </c>
      <c r="G2712" s="35">
        <v>298.56900000000002</v>
      </c>
      <c r="H2712" s="35">
        <v>578.81600000000003</v>
      </c>
      <c r="I2712" s="35">
        <v>0</v>
      </c>
      <c r="J2712" s="35">
        <v>0</v>
      </c>
      <c r="K2712" s="35">
        <v>0</v>
      </c>
      <c r="L2712" s="35">
        <v>0</v>
      </c>
      <c r="M2712" s="35">
        <v>47.04</v>
      </c>
      <c r="N2712" s="35">
        <v>0</v>
      </c>
      <c r="O2712" s="35">
        <v>0</v>
      </c>
      <c r="P2712" s="35">
        <v>0</v>
      </c>
      <c r="Q2712" s="35">
        <v>0</v>
      </c>
      <c r="R2712" s="35"/>
      <c r="S2712" s="35"/>
    </row>
    <row r="2713" spans="1:19">
      <c r="A2713" t="s">
        <v>932</v>
      </c>
      <c r="B2713" t="s">
        <v>51</v>
      </c>
      <c r="C2713" t="s">
        <v>330</v>
      </c>
      <c r="D2713" t="s">
        <v>259</v>
      </c>
      <c r="E2713" t="s">
        <v>260</v>
      </c>
      <c r="F2713" s="35">
        <v>1503.0909999999999</v>
      </c>
      <c r="G2713" s="35">
        <v>434.71800000000002</v>
      </c>
      <c r="H2713" s="35">
        <v>382.51799999999997</v>
      </c>
      <c r="I2713" s="35">
        <v>0</v>
      </c>
      <c r="J2713" s="35">
        <v>0</v>
      </c>
      <c r="K2713" s="35">
        <v>0</v>
      </c>
      <c r="L2713" s="35">
        <v>0</v>
      </c>
      <c r="M2713" s="35">
        <v>685.85500000000002</v>
      </c>
      <c r="N2713" s="35">
        <v>0</v>
      </c>
      <c r="O2713" s="35">
        <v>0</v>
      </c>
      <c r="P2713" s="35">
        <v>0</v>
      </c>
      <c r="Q2713" s="35">
        <v>0</v>
      </c>
      <c r="R2713" s="35"/>
      <c r="S2713" s="35"/>
    </row>
    <row r="2714" spans="1:19">
      <c r="A2714" t="s">
        <v>1910</v>
      </c>
      <c r="B2714" t="s">
        <v>51</v>
      </c>
      <c r="C2714" t="s">
        <v>330</v>
      </c>
      <c r="D2714" t="s">
        <v>259</v>
      </c>
      <c r="E2714" t="s">
        <v>263</v>
      </c>
      <c r="F2714" s="35">
        <v>975.66899999999998</v>
      </c>
      <c r="G2714" s="35">
        <v>310.875</v>
      </c>
      <c r="H2714" s="35">
        <v>578.79999999999995</v>
      </c>
      <c r="I2714" s="35">
        <v>0</v>
      </c>
      <c r="J2714" s="35">
        <v>0</v>
      </c>
      <c r="K2714" s="35">
        <v>0</v>
      </c>
      <c r="L2714" s="35">
        <v>0</v>
      </c>
      <c r="M2714" s="35">
        <v>85.994</v>
      </c>
      <c r="N2714" s="35">
        <v>0</v>
      </c>
      <c r="O2714" s="35">
        <v>0</v>
      </c>
      <c r="P2714" s="35">
        <v>0</v>
      </c>
      <c r="Q2714" s="35">
        <v>0</v>
      </c>
      <c r="R2714" s="35"/>
      <c r="S2714" s="35"/>
    </row>
    <row r="2715" spans="1:19">
      <c r="A2715" t="s">
        <v>1911</v>
      </c>
      <c r="B2715" t="s">
        <v>51</v>
      </c>
      <c r="C2715" t="s">
        <v>118</v>
      </c>
      <c r="D2715" t="s">
        <v>259</v>
      </c>
      <c r="E2715" t="s">
        <v>263</v>
      </c>
      <c r="F2715" s="35">
        <v>773.41300000000001</v>
      </c>
      <c r="G2715" s="35">
        <v>238.548</v>
      </c>
      <c r="H2715" s="35">
        <v>462.72500000000002</v>
      </c>
      <c r="I2715" s="35">
        <v>0</v>
      </c>
      <c r="J2715" s="35">
        <v>0</v>
      </c>
      <c r="K2715" s="35">
        <v>0</v>
      </c>
      <c r="L2715" s="35">
        <v>0</v>
      </c>
      <c r="M2715" s="35">
        <v>72.14</v>
      </c>
      <c r="N2715" s="35">
        <v>0</v>
      </c>
      <c r="O2715" s="35">
        <v>0</v>
      </c>
      <c r="P2715" s="35">
        <v>0</v>
      </c>
      <c r="Q2715" s="35">
        <v>0</v>
      </c>
      <c r="R2715" s="35"/>
      <c r="S2715" s="35"/>
    </row>
    <row r="2716" spans="1:19">
      <c r="A2716" t="s">
        <v>779</v>
      </c>
      <c r="B2716" t="s">
        <v>51</v>
      </c>
      <c r="C2716" t="s">
        <v>118</v>
      </c>
      <c r="D2716" t="s">
        <v>259</v>
      </c>
      <c r="E2716" t="s">
        <v>260</v>
      </c>
      <c r="F2716" s="35">
        <v>3148.8560000000002</v>
      </c>
      <c r="G2716" s="35">
        <v>566.80899999999997</v>
      </c>
      <c r="H2716" s="35">
        <v>1384.6130000000001</v>
      </c>
      <c r="I2716" s="35">
        <v>0</v>
      </c>
      <c r="J2716" s="35">
        <v>10.539</v>
      </c>
      <c r="K2716" s="35">
        <v>0</v>
      </c>
      <c r="L2716" s="35">
        <v>0</v>
      </c>
      <c r="M2716" s="35">
        <v>1186.895</v>
      </c>
      <c r="N2716" s="35">
        <v>0</v>
      </c>
      <c r="O2716" s="35">
        <v>0</v>
      </c>
      <c r="P2716" s="35">
        <v>0</v>
      </c>
      <c r="Q2716" s="35">
        <v>0</v>
      </c>
      <c r="R2716" s="35"/>
      <c r="S2716" s="35"/>
    </row>
    <row r="2717" spans="1:19">
      <c r="A2717" t="s">
        <v>933</v>
      </c>
      <c r="B2717" t="s">
        <v>51</v>
      </c>
      <c r="C2717" t="s">
        <v>118</v>
      </c>
      <c r="D2717" t="s">
        <v>259</v>
      </c>
      <c r="E2717" t="s">
        <v>263</v>
      </c>
      <c r="F2717" s="35">
        <v>1182.0940000000001</v>
      </c>
      <c r="G2717" s="35">
        <v>332.67</v>
      </c>
      <c r="H2717" s="35">
        <v>783.88599999999997</v>
      </c>
      <c r="I2717" s="35">
        <v>0</v>
      </c>
      <c r="J2717" s="35">
        <v>0</v>
      </c>
      <c r="K2717" s="35">
        <v>0</v>
      </c>
      <c r="L2717" s="35">
        <v>0</v>
      </c>
      <c r="M2717" s="35">
        <v>65.537999999999997</v>
      </c>
      <c r="N2717" s="35">
        <v>0</v>
      </c>
      <c r="O2717" s="35">
        <v>0</v>
      </c>
      <c r="P2717" s="35">
        <v>0</v>
      </c>
      <c r="Q2717" s="35">
        <v>0</v>
      </c>
      <c r="R2717" s="35"/>
      <c r="S2717" s="35"/>
    </row>
    <row r="2718" spans="1:19">
      <c r="A2718" t="s">
        <v>1912</v>
      </c>
      <c r="B2718" t="s">
        <v>51</v>
      </c>
      <c r="C2718" t="s">
        <v>330</v>
      </c>
      <c r="D2718" t="s">
        <v>259</v>
      </c>
      <c r="E2718" t="s">
        <v>263</v>
      </c>
      <c r="F2718" s="35">
        <v>336.68099999999998</v>
      </c>
      <c r="G2718" s="35">
        <v>135.191</v>
      </c>
      <c r="H2718" s="35">
        <v>138.38900000000001</v>
      </c>
      <c r="I2718" s="35">
        <v>0</v>
      </c>
      <c r="J2718" s="35">
        <v>0</v>
      </c>
      <c r="K2718" s="35">
        <v>0</v>
      </c>
      <c r="L2718" s="35">
        <v>0</v>
      </c>
      <c r="M2718" s="35">
        <v>63.100999999999999</v>
      </c>
      <c r="N2718" s="35">
        <v>0</v>
      </c>
      <c r="O2718" s="35">
        <v>0</v>
      </c>
      <c r="P2718" s="35">
        <v>0</v>
      </c>
      <c r="Q2718" s="35">
        <v>0</v>
      </c>
      <c r="R2718" s="35"/>
      <c r="S2718" s="35"/>
    </row>
    <row r="2719" spans="1:19">
      <c r="A2719" t="s">
        <v>1913</v>
      </c>
      <c r="B2719" t="s">
        <v>51</v>
      </c>
      <c r="C2719" t="s">
        <v>118</v>
      </c>
      <c r="D2719" t="s">
        <v>259</v>
      </c>
      <c r="E2719" t="s">
        <v>260</v>
      </c>
      <c r="F2719" s="35">
        <v>1457.5329999999999</v>
      </c>
      <c r="G2719" s="35">
        <v>382.11700000000002</v>
      </c>
      <c r="H2719" s="35">
        <v>912.12599999999998</v>
      </c>
      <c r="I2719" s="35">
        <v>0</v>
      </c>
      <c r="J2719" s="35">
        <v>0</v>
      </c>
      <c r="K2719" s="35">
        <v>0</v>
      </c>
      <c r="L2719" s="35">
        <v>0</v>
      </c>
      <c r="M2719" s="35">
        <v>163.29</v>
      </c>
      <c r="N2719" s="35">
        <v>0</v>
      </c>
      <c r="O2719" s="35">
        <v>0</v>
      </c>
      <c r="P2719" s="35">
        <v>0</v>
      </c>
      <c r="Q2719" s="35">
        <v>0</v>
      </c>
      <c r="R2719" s="35"/>
      <c r="S2719" s="35"/>
    </row>
    <row r="2720" spans="1:19">
      <c r="A2720" t="s">
        <v>1576</v>
      </c>
      <c r="B2720" t="s">
        <v>51</v>
      </c>
      <c r="C2720" t="s">
        <v>330</v>
      </c>
      <c r="D2720" t="s">
        <v>259</v>
      </c>
      <c r="E2720" t="s">
        <v>263</v>
      </c>
      <c r="F2720" s="35">
        <v>1302.557</v>
      </c>
      <c r="G2720" s="35">
        <v>417.87299999999999</v>
      </c>
      <c r="H2720" s="35">
        <v>775.33699999999999</v>
      </c>
      <c r="I2720" s="35">
        <v>0</v>
      </c>
      <c r="J2720" s="35">
        <v>0</v>
      </c>
      <c r="K2720" s="35">
        <v>0</v>
      </c>
      <c r="L2720" s="35">
        <v>0</v>
      </c>
      <c r="M2720" s="35">
        <v>109.34699999999999</v>
      </c>
      <c r="N2720" s="35">
        <v>0</v>
      </c>
      <c r="O2720" s="35">
        <v>0</v>
      </c>
      <c r="P2720" s="35">
        <v>0</v>
      </c>
      <c r="Q2720" s="35">
        <v>0</v>
      </c>
      <c r="R2720" s="35"/>
      <c r="S2720" s="35"/>
    </row>
    <row r="2721" spans="1:19">
      <c r="A2721" t="s">
        <v>2102</v>
      </c>
      <c r="B2721" t="s">
        <v>51</v>
      </c>
      <c r="C2721" t="s">
        <v>118</v>
      </c>
      <c r="D2721" t="s">
        <v>259</v>
      </c>
      <c r="E2721" t="s">
        <v>263</v>
      </c>
      <c r="F2721" s="35">
        <v>746.59100000000001</v>
      </c>
      <c r="G2721" s="35">
        <v>207.989</v>
      </c>
      <c r="H2721" s="35">
        <v>490.99599999999998</v>
      </c>
      <c r="I2721" s="35">
        <v>0</v>
      </c>
      <c r="J2721" s="35">
        <v>0</v>
      </c>
      <c r="K2721" s="35">
        <v>0</v>
      </c>
      <c r="L2721" s="35">
        <v>0</v>
      </c>
      <c r="M2721" s="35">
        <v>47.606000000000002</v>
      </c>
      <c r="N2721" s="35">
        <v>0</v>
      </c>
      <c r="O2721" s="35">
        <v>0</v>
      </c>
      <c r="P2721" s="35">
        <v>0</v>
      </c>
      <c r="Q2721" s="35">
        <v>0</v>
      </c>
      <c r="R2721" s="35"/>
      <c r="S2721" s="35"/>
    </row>
    <row r="2722" spans="1:19">
      <c r="A2722" t="s">
        <v>1914</v>
      </c>
      <c r="B2722" t="s">
        <v>51</v>
      </c>
      <c r="C2722" t="s">
        <v>118</v>
      </c>
      <c r="D2722" t="s">
        <v>259</v>
      </c>
      <c r="E2722" t="s">
        <v>263</v>
      </c>
      <c r="F2722" s="35">
        <v>1012.718</v>
      </c>
      <c r="G2722" s="35">
        <v>343.49599999999998</v>
      </c>
      <c r="H2722" s="35">
        <v>561.13400000000001</v>
      </c>
      <c r="I2722" s="35">
        <v>0</v>
      </c>
      <c r="J2722" s="35">
        <v>0</v>
      </c>
      <c r="K2722" s="35">
        <v>0</v>
      </c>
      <c r="L2722" s="35">
        <v>0</v>
      </c>
      <c r="M2722" s="35">
        <v>108.08799999999999</v>
      </c>
      <c r="N2722" s="35">
        <v>0</v>
      </c>
      <c r="O2722" s="35">
        <v>0</v>
      </c>
      <c r="P2722" s="35">
        <v>0</v>
      </c>
      <c r="Q2722" s="35">
        <v>0</v>
      </c>
      <c r="R2722" s="35"/>
      <c r="S2722" s="35"/>
    </row>
    <row r="2723" spans="1:19">
      <c r="A2723" t="s">
        <v>1915</v>
      </c>
      <c r="B2723" t="s">
        <v>51</v>
      </c>
      <c r="C2723" t="s">
        <v>118</v>
      </c>
      <c r="D2723" t="s">
        <v>259</v>
      </c>
      <c r="E2723" t="s">
        <v>263</v>
      </c>
      <c r="F2723" s="35">
        <v>293.822</v>
      </c>
      <c r="G2723" s="35">
        <v>118.961</v>
      </c>
      <c r="H2723" s="35">
        <v>174.86099999999999</v>
      </c>
      <c r="I2723" s="35">
        <v>0</v>
      </c>
      <c r="J2723" s="35">
        <v>0</v>
      </c>
      <c r="K2723" s="35">
        <v>0</v>
      </c>
      <c r="L2723" s="35">
        <v>0</v>
      </c>
      <c r="M2723" s="35">
        <v>0</v>
      </c>
      <c r="N2723" s="35">
        <v>0</v>
      </c>
      <c r="O2723" s="35">
        <v>0</v>
      </c>
      <c r="P2723" s="35">
        <v>0</v>
      </c>
      <c r="Q2723" s="35">
        <v>0</v>
      </c>
      <c r="R2723" s="35"/>
      <c r="S2723" s="35"/>
    </row>
    <row r="2724" spans="1:19">
      <c r="A2724" t="s">
        <v>1916</v>
      </c>
      <c r="B2724" t="s">
        <v>51</v>
      </c>
      <c r="C2724" t="s">
        <v>118</v>
      </c>
      <c r="D2724" t="s">
        <v>259</v>
      </c>
      <c r="E2724" t="s">
        <v>263</v>
      </c>
      <c r="F2724" s="35">
        <v>476.28100000000001</v>
      </c>
      <c r="G2724" s="35">
        <v>265.63400000000001</v>
      </c>
      <c r="H2724" s="35">
        <v>171.43700000000001</v>
      </c>
      <c r="I2724" s="35">
        <v>0</v>
      </c>
      <c r="J2724" s="35">
        <v>0</v>
      </c>
      <c r="K2724" s="35">
        <v>0</v>
      </c>
      <c r="L2724" s="35">
        <v>0</v>
      </c>
      <c r="M2724" s="35">
        <v>39.21</v>
      </c>
      <c r="N2724" s="35">
        <v>0</v>
      </c>
      <c r="O2724" s="35">
        <v>0</v>
      </c>
      <c r="P2724" s="35">
        <v>0</v>
      </c>
      <c r="Q2724" s="35">
        <v>0</v>
      </c>
      <c r="R2724" s="35"/>
      <c r="S2724" s="35"/>
    </row>
    <row r="2725" spans="1:19">
      <c r="A2725" t="s">
        <v>1580</v>
      </c>
      <c r="B2725" t="s">
        <v>39</v>
      </c>
      <c r="C2725" t="s">
        <v>118</v>
      </c>
      <c r="D2725" t="s">
        <v>259</v>
      </c>
      <c r="E2725" t="s">
        <v>263</v>
      </c>
      <c r="F2725" s="35">
        <v>1221.6099999999999</v>
      </c>
      <c r="G2725" s="35">
        <v>156.44999999999999</v>
      </c>
      <c r="H2725" s="35">
        <v>964.94</v>
      </c>
      <c r="I2725" s="35">
        <v>0</v>
      </c>
      <c r="J2725" s="35">
        <v>0</v>
      </c>
      <c r="K2725" s="35">
        <v>0</v>
      </c>
      <c r="L2725" s="35">
        <v>0</v>
      </c>
      <c r="M2725" s="35">
        <v>70.22</v>
      </c>
      <c r="N2725" s="35">
        <v>0</v>
      </c>
      <c r="O2725" s="35">
        <v>0</v>
      </c>
      <c r="P2725" s="35">
        <v>30</v>
      </c>
      <c r="Q2725" s="35">
        <v>0</v>
      </c>
      <c r="R2725" s="35"/>
      <c r="S2725" s="35"/>
    </row>
    <row r="2726" spans="1:19">
      <c r="A2726" t="s">
        <v>1917</v>
      </c>
      <c r="B2726" t="s">
        <v>39</v>
      </c>
      <c r="C2726" t="s">
        <v>118</v>
      </c>
      <c r="D2726" t="s">
        <v>259</v>
      </c>
      <c r="E2726" t="s">
        <v>260</v>
      </c>
      <c r="F2726" s="35">
        <v>2050.0360000000001</v>
      </c>
      <c r="G2726" s="35">
        <v>333.447</v>
      </c>
      <c r="H2726" s="35">
        <v>1351.28</v>
      </c>
      <c r="I2726" s="35">
        <v>0</v>
      </c>
      <c r="J2726" s="35">
        <v>0</v>
      </c>
      <c r="K2726" s="35">
        <v>0</v>
      </c>
      <c r="L2726" s="35">
        <v>0</v>
      </c>
      <c r="M2726" s="35">
        <v>331.90899999999999</v>
      </c>
      <c r="N2726" s="35">
        <v>0</v>
      </c>
      <c r="O2726" s="35">
        <v>0</v>
      </c>
      <c r="P2726" s="35">
        <v>33.4</v>
      </c>
      <c r="Q2726" s="35">
        <v>0</v>
      </c>
      <c r="R2726" s="35"/>
      <c r="S2726" s="35"/>
    </row>
    <row r="2727" spans="1:19">
      <c r="A2727" t="s">
        <v>1918</v>
      </c>
      <c r="B2727" t="s">
        <v>39</v>
      </c>
      <c r="C2727" t="s">
        <v>118</v>
      </c>
      <c r="D2727" t="s">
        <v>259</v>
      </c>
      <c r="E2727" t="s">
        <v>260</v>
      </c>
      <c r="F2727" s="35">
        <v>1453.2539999999999</v>
      </c>
      <c r="G2727" s="35">
        <v>185.434</v>
      </c>
      <c r="H2727" s="35">
        <v>605.30999999999995</v>
      </c>
      <c r="I2727" s="35">
        <v>0</v>
      </c>
      <c r="J2727" s="35">
        <v>0</v>
      </c>
      <c r="K2727" s="35">
        <v>0</v>
      </c>
      <c r="L2727" s="35">
        <v>0</v>
      </c>
      <c r="M2727" s="35">
        <v>573.51</v>
      </c>
      <c r="N2727" s="35">
        <v>0</v>
      </c>
      <c r="O2727" s="35">
        <v>0</v>
      </c>
      <c r="P2727" s="35">
        <v>89</v>
      </c>
      <c r="Q2727" s="35">
        <v>0</v>
      </c>
      <c r="R2727" s="35"/>
      <c r="S2727" s="35"/>
    </row>
    <row r="2728" spans="1:19">
      <c r="A2728" t="s">
        <v>1291</v>
      </c>
      <c r="B2728" t="s">
        <v>39</v>
      </c>
      <c r="C2728" t="s">
        <v>118</v>
      </c>
      <c r="D2728" t="s">
        <v>259</v>
      </c>
      <c r="E2728" t="s">
        <v>263</v>
      </c>
      <c r="F2728" s="35">
        <v>804.86500000000001</v>
      </c>
      <c r="G2728" s="35">
        <v>112.164</v>
      </c>
      <c r="H2728" s="35">
        <v>591.05999999999995</v>
      </c>
      <c r="I2728" s="35">
        <v>0</v>
      </c>
      <c r="J2728" s="35">
        <v>0</v>
      </c>
      <c r="K2728" s="35">
        <v>0</v>
      </c>
      <c r="L2728" s="35">
        <v>0</v>
      </c>
      <c r="M2728" s="35">
        <v>92.141000000000005</v>
      </c>
      <c r="N2728" s="35">
        <v>0</v>
      </c>
      <c r="O2728" s="35">
        <v>0</v>
      </c>
      <c r="P2728" s="35">
        <v>9.5</v>
      </c>
      <c r="Q2728" s="35">
        <v>0</v>
      </c>
      <c r="R2728" s="35"/>
      <c r="S2728" s="35"/>
    </row>
    <row r="2729" spans="1:19">
      <c r="A2729" t="s">
        <v>1919</v>
      </c>
      <c r="B2729" t="s">
        <v>39</v>
      </c>
      <c r="C2729" t="s">
        <v>118</v>
      </c>
      <c r="D2729" t="s">
        <v>259</v>
      </c>
      <c r="E2729" t="s">
        <v>263</v>
      </c>
      <c r="F2729" s="35">
        <v>458.83600000000001</v>
      </c>
      <c r="G2729" s="35">
        <v>64.536000000000001</v>
      </c>
      <c r="H2729" s="35">
        <v>259.58999999999997</v>
      </c>
      <c r="I2729" s="35">
        <v>0</v>
      </c>
      <c r="J2729" s="35">
        <v>0</v>
      </c>
      <c r="K2729" s="35">
        <v>0</v>
      </c>
      <c r="L2729" s="35">
        <v>0</v>
      </c>
      <c r="M2729" s="35">
        <v>7.71</v>
      </c>
      <c r="N2729" s="35">
        <v>0</v>
      </c>
      <c r="O2729" s="35">
        <v>0</v>
      </c>
      <c r="P2729" s="35">
        <v>127</v>
      </c>
      <c r="Q2729" s="35">
        <v>0</v>
      </c>
      <c r="R2729" s="35"/>
      <c r="S2729" s="35"/>
    </row>
    <row r="2730" spans="1:19">
      <c r="A2730" t="s">
        <v>835</v>
      </c>
      <c r="B2730" t="s">
        <v>39</v>
      </c>
      <c r="C2730" t="s">
        <v>118</v>
      </c>
      <c r="D2730" t="s">
        <v>259</v>
      </c>
      <c r="E2730" t="s">
        <v>260</v>
      </c>
      <c r="F2730" s="35">
        <v>1326.123</v>
      </c>
      <c r="G2730" s="35">
        <v>131.547</v>
      </c>
      <c r="H2730" s="35">
        <v>30.707000000000001</v>
      </c>
      <c r="I2730" s="35">
        <v>0</v>
      </c>
      <c r="J2730" s="35">
        <v>0</v>
      </c>
      <c r="K2730" s="35">
        <v>0</v>
      </c>
      <c r="L2730" s="35">
        <v>0</v>
      </c>
      <c r="M2730" s="35">
        <v>1132.8689999999999</v>
      </c>
      <c r="N2730" s="35">
        <v>0</v>
      </c>
      <c r="O2730" s="35">
        <v>0</v>
      </c>
      <c r="P2730" s="35">
        <v>31</v>
      </c>
      <c r="Q2730" s="35">
        <v>0</v>
      </c>
      <c r="R2730" s="35"/>
      <c r="S2730" s="35"/>
    </row>
    <row r="2731" spans="1:19">
      <c r="A2731" t="s">
        <v>1920</v>
      </c>
      <c r="B2731" t="s">
        <v>39</v>
      </c>
      <c r="C2731" t="s">
        <v>118</v>
      </c>
      <c r="D2731" t="s">
        <v>259</v>
      </c>
      <c r="E2731" t="s">
        <v>263</v>
      </c>
      <c r="F2731" s="35">
        <v>1761.33</v>
      </c>
      <c r="G2731" s="35">
        <v>194.75</v>
      </c>
      <c r="H2731" s="35">
        <v>1164</v>
      </c>
      <c r="I2731" s="35">
        <v>0</v>
      </c>
      <c r="J2731" s="35">
        <v>0</v>
      </c>
      <c r="K2731" s="35">
        <v>0</v>
      </c>
      <c r="L2731" s="35">
        <v>0</v>
      </c>
      <c r="M2731" s="35">
        <v>74.78</v>
      </c>
      <c r="N2731" s="35">
        <v>0</v>
      </c>
      <c r="O2731" s="35">
        <v>19.100000000000001</v>
      </c>
      <c r="P2731" s="35">
        <v>308.7</v>
      </c>
      <c r="Q2731" s="35">
        <v>0</v>
      </c>
      <c r="R2731" s="35"/>
      <c r="S2731" s="35"/>
    </row>
    <row r="2732" spans="1:19">
      <c r="A2732" t="s">
        <v>1921</v>
      </c>
      <c r="B2732" t="s">
        <v>39</v>
      </c>
      <c r="C2732" t="s">
        <v>118</v>
      </c>
      <c r="D2732" t="s">
        <v>259</v>
      </c>
      <c r="E2732" t="s">
        <v>263</v>
      </c>
      <c r="F2732" s="35">
        <v>1617.8219999999999</v>
      </c>
      <c r="G2732" s="35">
        <v>280.59199999999998</v>
      </c>
      <c r="H2732" s="35">
        <v>1117.809</v>
      </c>
      <c r="I2732" s="35">
        <v>0</v>
      </c>
      <c r="J2732" s="35">
        <v>0</v>
      </c>
      <c r="K2732" s="35">
        <v>0</v>
      </c>
      <c r="L2732" s="35">
        <v>0</v>
      </c>
      <c r="M2732" s="35">
        <v>108.04</v>
      </c>
      <c r="N2732" s="35">
        <v>0</v>
      </c>
      <c r="O2732" s="35">
        <v>0</v>
      </c>
      <c r="P2732" s="35">
        <v>111.381</v>
      </c>
      <c r="Q2732" s="35">
        <v>0</v>
      </c>
      <c r="R2732" s="35"/>
      <c r="S2732" s="35"/>
    </row>
    <row r="2733" spans="1:19">
      <c r="A2733" t="s">
        <v>496</v>
      </c>
      <c r="B2733" t="s">
        <v>39</v>
      </c>
      <c r="C2733" t="s">
        <v>118</v>
      </c>
      <c r="D2733" t="s">
        <v>259</v>
      </c>
      <c r="E2733" t="s">
        <v>263</v>
      </c>
      <c r="F2733" s="35">
        <v>1558.588</v>
      </c>
      <c r="G2733" s="35">
        <v>258.93400000000003</v>
      </c>
      <c r="H2733" s="35">
        <v>877.9</v>
      </c>
      <c r="I2733" s="35">
        <v>0</v>
      </c>
      <c r="J2733" s="35">
        <v>0</v>
      </c>
      <c r="K2733" s="35">
        <v>0</v>
      </c>
      <c r="L2733" s="35">
        <v>0</v>
      </c>
      <c r="M2733" s="35">
        <v>86</v>
      </c>
      <c r="N2733" s="35">
        <v>0</v>
      </c>
      <c r="O2733" s="35">
        <v>0</v>
      </c>
      <c r="P2733" s="35">
        <v>335.75400000000002</v>
      </c>
      <c r="Q2733" s="35">
        <v>0</v>
      </c>
      <c r="R2733" s="35"/>
      <c r="S2733" s="35"/>
    </row>
    <row r="2734" spans="1:19">
      <c r="A2734" t="s">
        <v>498</v>
      </c>
      <c r="B2734" t="s">
        <v>39</v>
      </c>
      <c r="C2734" t="s">
        <v>118</v>
      </c>
      <c r="D2734" t="s">
        <v>259</v>
      </c>
      <c r="E2734" t="s">
        <v>263</v>
      </c>
      <c r="F2734" s="35">
        <v>1952.5709999999999</v>
      </c>
      <c r="G2734" s="35">
        <v>187.791</v>
      </c>
      <c r="H2734" s="35">
        <v>1514.33</v>
      </c>
      <c r="I2734" s="35">
        <v>0</v>
      </c>
      <c r="J2734" s="35">
        <v>0</v>
      </c>
      <c r="K2734" s="35">
        <v>0</v>
      </c>
      <c r="L2734" s="35">
        <v>0</v>
      </c>
      <c r="M2734" s="35">
        <v>43.78</v>
      </c>
      <c r="N2734" s="35">
        <v>0</v>
      </c>
      <c r="O2734" s="35">
        <v>0</v>
      </c>
      <c r="P2734" s="35">
        <v>206.67</v>
      </c>
      <c r="Q2734" s="35">
        <v>0</v>
      </c>
      <c r="R2734" s="35"/>
      <c r="S2734" s="35"/>
    </row>
    <row r="2735" spans="1:19">
      <c r="A2735" t="s">
        <v>1114</v>
      </c>
      <c r="B2735" t="s">
        <v>39</v>
      </c>
      <c r="C2735" t="s">
        <v>118</v>
      </c>
      <c r="D2735" t="s">
        <v>259</v>
      </c>
      <c r="E2735" t="s">
        <v>263</v>
      </c>
      <c r="F2735" s="35">
        <v>1585.287</v>
      </c>
      <c r="G2735" s="35">
        <v>244.37700000000001</v>
      </c>
      <c r="H2735" s="35">
        <v>979.5</v>
      </c>
      <c r="I2735" s="35">
        <v>0</v>
      </c>
      <c r="J2735" s="35">
        <v>0</v>
      </c>
      <c r="K2735" s="35">
        <v>0</v>
      </c>
      <c r="L2735" s="35">
        <v>0</v>
      </c>
      <c r="M2735" s="35">
        <v>292.35000000000002</v>
      </c>
      <c r="N2735" s="35">
        <v>0</v>
      </c>
      <c r="O2735" s="35">
        <v>0.4</v>
      </c>
      <c r="P2735" s="35">
        <v>68.66</v>
      </c>
      <c r="Q2735" s="35">
        <v>0</v>
      </c>
      <c r="R2735" s="35"/>
      <c r="S2735" s="35"/>
    </row>
    <row r="2736" spans="1:19">
      <c r="A2736" t="s">
        <v>1922</v>
      </c>
      <c r="B2736" t="s">
        <v>39</v>
      </c>
      <c r="C2736" t="s">
        <v>118</v>
      </c>
      <c r="D2736" t="s">
        <v>259</v>
      </c>
      <c r="E2736" t="s">
        <v>263</v>
      </c>
      <c r="F2736" s="35">
        <v>1575.7739999999999</v>
      </c>
      <c r="G2736" s="35">
        <v>158.624</v>
      </c>
      <c r="H2736" s="35">
        <v>1261.07</v>
      </c>
      <c r="I2736" s="35">
        <v>0</v>
      </c>
      <c r="J2736" s="35">
        <v>0</v>
      </c>
      <c r="K2736" s="35">
        <v>0</v>
      </c>
      <c r="L2736" s="35">
        <v>0</v>
      </c>
      <c r="M2736" s="35">
        <v>96.53</v>
      </c>
      <c r="N2736" s="35">
        <v>0</v>
      </c>
      <c r="O2736" s="35">
        <v>0</v>
      </c>
      <c r="P2736" s="35">
        <v>59.55</v>
      </c>
      <c r="Q2736" s="35">
        <v>0</v>
      </c>
      <c r="R2736" s="35"/>
      <c r="S2736" s="35"/>
    </row>
    <row r="2737" spans="1:19">
      <c r="A2737" t="s">
        <v>750</v>
      </c>
      <c r="B2737" t="s">
        <v>39</v>
      </c>
      <c r="C2737" t="s">
        <v>118</v>
      </c>
      <c r="D2737" t="s">
        <v>259</v>
      </c>
      <c r="E2737" t="s">
        <v>263</v>
      </c>
      <c r="F2737" s="35">
        <v>1036.23</v>
      </c>
      <c r="G2737" s="35">
        <v>141.20400000000001</v>
      </c>
      <c r="H2737" s="35">
        <v>625.37</v>
      </c>
      <c r="I2737" s="35">
        <v>0</v>
      </c>
      <c r="J2737" s="35">
        <v>0</v>
      </c>
      <c r="K2737" s="35">
        <v>0</v>
      </c>
      <c r="L2737" s="35">
        <v>0</v>
      </c>
      <c r="M2737" s="35">
        <v>78.17</v>
      </c>
      <c r="N2737" s="35">
        <v>0</v>
      </c>
      <c r="O2737" s="35">
        <v>0</v>
      </c>
      <c r="P2737" s="35">
        <v>191.48599999999999</v>
      </c>
      <c r="Q2737" s="35">
        <v>0</v>
      </c>
      <c r="R2737" s="35"/>
      <c r="S2737" s="35"/>
    </row>
    <row r="2738" spans="1:19">
      <c r="A2738" t="s">
        <v>1923</v>
      </c>
      <c r="B2738" t="s">
        <v>39</v>
      </c>
      <c r="C2738" t="s">
        <v>118</v>
      </c>
      <c r="D2738" t="s">
        <v>259</v>
      </c>
      <c r="E2738" t="s">
        <v>263</v>
      </c>
      <c r="F2738" s="35">
        <v>2607.6590000000001</v>
      </c>
      <c r="G2738" s="35">
        <v>397.15899999999999</v>
      </c>
      <c r="H2738" s="35">
        <v>2056.1799999999998</v>
      </c>
      <c r="I2738" s="35">
        <v>0</v>
      </c>
      <c r="J2738" s="35">
        <v>0</v>
      </c>
      <c r="K2738" s="35">
        <v>0</v>
      </c>
      <c r="L2738" s="35">
        <v>0</v>
      </c>
      <c r="M2738" s="35">
        <v>135.12</v>
      </c>
      <c r="N2738" s="35">
        <v>0</v>
      </c>
      <c r="O2738" s="35">
        <v>0</v>
      </c>
      <c r="P2738" s="35">
        <v>19.2</v>
      </c>
      <c r="Q2738" s="35">
        <v>0</v>
      </c>
      <c r="R2738" s="35"/>
      <c r="S2738" s="35"/>
    </row>
    <row r="2739" spans="1:19">
      <c r="A2739" t="s">
        <v>313</v>
      </c>
      <c r="B2739" t="s">
        <v>39</v>
      </c>
      <c r="C2739" t="s">
        <v>118</v>
      </c>
      <c r="D2739" t="s">
        <v>259</v>
      </c>
      <c r="E2739" t="s">
        <v>263</v>
      </c>
      <c r="F2739" s="35">
        <v>172.44399999999999</v>
      </c>
      <c r="G2739" s="35">
        <v>56.253999999999998</v>
      </c>
      <c r="H2739" s="35">
        <v>86.09</v>
      </c>
      <c r="I2739" s="35">
        <v>0</v>
      </c>
      <c r="J2739" s="35">
        <v>0</v>
      </c>
      <c r="K2739" s="35">
        <v>0</v>
      </c>
      <c r="L2739" s="35">
        <v>0</v>
      </c>
      <c r="M2739" s="35">
        <v>23.6</v>
      </c>
      <c r="N2739" s="35">
        <v>0</v>
      </c>
      <c r="O2739" s="35">
        <v>0</v>
      </c>
      <c r="P2739" s="35">
        <v>6.5</v>
      </c>
      <c r="Q2739" s="35">
        <v>0</v>
      </c>
      <c r="R2739" s="35"/>
      <c r="S2739" s="35"/>
    </row>
    <row r="2740" spans="1:19">
      <c r="A2740" t="s">
        <v>1924</v>
      </c>
      <c r="B2740" t="s">
        <v>39</v>
      </c>
      <c r="C2740" t="s">
        <v>118</v>
      </c>
      <c r="D2740" t="s">
        <v>259</v>
      </c>
      <c r="E2740" t="s">
        <v>263</v>
      </c>
      <c r="F2740" s="35">
        <v>531.24099999999999</v>
      </c>
      <c r="G2740" s="35">
        <v>87.700999999999993</v>
      </c>
      <c r="H2740" s="35">
        <v>346.96</v>
      </c>
      <c r="I2740" s="35">
        <v>0</v>
      </c>
      <c r="J2740" s="35">
        <v>0</v>
      </c>
      <c r="K2740" s="35">
        <v>0</v>
      </c>
      <c r="L2740" s="35">
        <v>0</v>
      </c>
      <c r="M2740" s="35">
        <v>65.58</v>
      </c>
      <c r="N2740" s="35">
        <v>0</v>
      </c>
      <c r="O2740" s="35">
        <v>0</v>
      </c>
      <c r="P2740" s="35">
        <v>31</v>
      </c>
      <c r="Q2740" s="35">
        <v>0</v>
      </c>
      <c r="R2740" s="35"/>
      <c r="S2740" s="35"/>
    </row>
    <row r="2741" spans="1:19">
      <c r="A2741" t="s">
        <v>1925</v>
      </c>
      <c r="B2741" t="s">
        <v>39</v>
      </c>
      <c r="C2741" t="s">
        <v>118</v>
      </c>
      <c r="D2741" t="s">
        <v>259</v>
      </c>
      <c r="E2741" t="s">
        <v>263</v>
      </c>
      <c r="F2741" s="35">
        <v>466.88400000000001</v>
      </c>
      <c r="G2741" s="35">
        <v>88.203999999999994</v>
      </c>
      <c r="H2741" s="35">
        <v>330</v>
      </c>
      <c r="I2741" s="35">
        <v>0</v>
      </c>
      <c r="J2741" s="35">
        <v>0</v>
      </c>
      <c r="K2741" s="35">
        <v>0</v>
      </c>
      <c r="L2741" s="35">
        <v>0</v>
      </c>
      <c r="M2741" s="35">
        <v>26.68</v>
      </c>
      <c r="N2741" s="35">
        <v>0</v>
      </c>
      <c r="O2741" s="35">
        <v>0</v>
      </c>
      <c r="P2741" s="35">
        <v>22</v>
      </c>
      <c r="Q2741" s="35">
        <v>0</v>
      </c>
      <c r="R2741" s="35"/>
      <c r="S2741" s="35"/>
    </row>
    <row r="2742" spans="1:19">
      <c r="A2742" t="s">
        <v>1926</v>
      </c>
      <c r="B2742" t="s">
        <v>39</v>
      </c>
      <c r="C2742" t="s">
        <v>118</v>
      </c>
      <c r="D2742" t="s">
        <v>259</v>
      </c>
      <c r="E2742" t="s">
        <v>298</v>
      </c>
      <c r="F2742" s="35">
        <v>3822.491</v>
      </c>
      <c r="G2742" s="35">
        <v>371.93900000000002</v>
      </c>
      <c r="H2742" s="35">
        <v>495.80599999999998</v>
      </c>
      <c r="I2742" s="35">
        <v>0</v>
      </c>
      <c r="J2742" s="35">
        <v>0</v>
      </c>
      <c r="K2742" s="35">
        <v>0</v>
      </c>
      <c r="L2742" s="35">
        <v>0</v>
      </c>
      <c r="M2742" s="35">
        <v>2868.5459999999998</v>
      </c>
      <c r="N2742" s="35">
        <v>0</v>
      </c>
      <c r="O2742" s="35">
        <v>0</v>
      </c>
      <c r="P2742" s="35">
        <v>86.2</v>
      </c>
      <c r="Q2742" s="35">
        <v>0</v>
      </c>
      <c r="R2742" s="35"/>
      <c r="S2742" s="35"/>
    </row>
    <row r="2743" spans="1:19">
      <c r="A2743" t="s">
        <v>522</v>
      </c>
      <c r="B2743" t="s">
        <v>39</v>
      </c>
      <c r="C2743" t="s">
        <v>118</v>
      </c>
      <c r="D2743" t="s">
        <v>259</v>
      </c>
      <c r="E2743" t="s">
        <v>263</v>
      </c>
      <c r="F2743" s="35">
        <v>3924.2440000000001</v>
      </c>
      <c r="G2743" s="35">
        <v>424.78</v>
      </c>
      <c r="H2743" s="35">
        <v>2712.174</v>
      </c>
      <c r="I2743" s="35">
        <v>0</v>
      </c>
      <c r="J2743" s="35">
        <v>0</v>
      </c>
      <c r="K2743" s="35">
        <v>0</v>
      </c>
      <c r="L2743" s="35">
        <v>0</v>
      </c>
      <c r="M2743" s="35">
        <v>42.75</v>
      </c>
      <c r="N2743" s="35">
        <v>0</v>
      </c>
      <c r="O2743" s="35">
        <v>117.6</v>
      </c>
      <c r="P2743" s="35">
        <v>626.94000000000005</v>
      </c>
      <c r="Q2743" s="35">
        <v>0</v>
      </c>
      <c r="R2743" s="35"/>
      <c r="S2743" s="35"/>
    </row>
    <row r="2744" spans="1:19">
      <c r="A2744" t="s">
        <v>1927</v>
      </c>
      <c r="B2744" t="s">
        <v>39</v>
      </c>
      <c r="C2744" t="s">
        <v>118</v>
      </c>
      <c r="D2744" t="s">
        <v>259</v>
      </c>
      <c r="E2744" t="s">
        <v>263</v>
      </c>
      <c r="F2744" s="35">
        <v>1047.646</v>
      </c>
      <c r="G2744" s="35">
        <v>158.18600000000001</v>
      </c>
      <c r="H2744" s="35">
        <v>545.98</v>
      </c>
      <c r="I2744" s="35">
        <v>0</v>
      </c>
      <c r="J2744" s="35">
        <v>0</v>
      </c>
      <c r="K2744" s="35">
        <v>0</v>
      </c>
      <c r="L2744" s="35">
        <v>0</v>
      </c>
      <c r="M2744" s="35">
        <v>204.48</v>
      </c>
      <c r="N2744" s="35">
        <v>0</v>
      </c>
      <c r="O2744" s="35">
        <v>0</v>
      </c>
      <c r="P2744" s="35">
        <v>139</v>
      </c>
      <c r="Q2744" s="35">
        <v>0</v>
      </c>
      <c r="R2744" s="35"/>
      <c r="S2744" s="35"/>
    </row>
    <row r="2745" spans="1:19">
      <c r="A2745" t="s">
        <v>409</v>
      </c>
      <c r="B2745" t="s">
        <v>39</v>
      </c>
      <c r="C2745" t="s">
        <v>118</v>
      </c>
      <c r="D2745" t="s">
        <v>259</v>
      </c>
      <c r="E2745" t="s">
        <v>263</v>
      </c>
      <c r="F2745" s="35">
        <v>1225.175</v>
      </c>
      <c r="G2745" s="35">
        <v>243.73599999999999</v>
      </c>
      <c r="H2745" s="35">
        <v>702.65</v>
      </c>
      <c r="I2745" s="35">
        <v>0</v>
      </c>
      <c r="J2745" s="35">
        <v>0</v>
      </c>
      <c r="K2745" s="35">
        <v>0</v>
      </c>
      <c r="L2745" s="35">
        <v>0</v>
      </c>
      <c r="M2745" s="35">
        <v>181.679</v>
      </c>
      <c r="N2745" s="35">
        <v>0</v>
      </c>
      <c r="O2745" s="35">
        <v>0</v>
      </c>
      <c r="P2745" s="35">
        <v>97.11</v>
      </c>
      <c r="Q2745" s="35">
        <v>0</v>
      </c>
      <c r="R2745" s="35"/>
      <c r="S2745" s="35"/>
    </row>
    <row r="2746" spans="1:19">
      <c r="A2746" t="s">
        <v>525</v>
      </c>
      <c r="B2746" t="s">
        <v>39</v>
      </c>
      <c r="C2746" t="s">
        <v>118</v>
      </c>
      <c r="D2746" t="s">
        <v>259</v>
      </c>
      <c r="E2746" t="s">
        <v>263</v>
      </c>
      <c r="F2746" s="35">
        <v>786.45299999999997</v>
      </c>
      <c r="G2746" s="35">
        <v>184.363</v>
      </c>
      <c r="H2746" s="35">
        <v>330.91</v>
      </c>
      <c r="I2746" s="35">
        <v>0</v>
      </c>
      <c r="J2746" s="35">
        <v>0</v>
      </c>
      <c r="K2746" s="35">
        <v>0</v>
      </c>
      <c r="L2746" s="35">
        <v>0</v>
      </c>
      <c r="M2746" s="35">
        <v>108.18</v>
      </c>
      <c r="N2746" s="35">
        <v>0</v>
      </c>
      <c r="O2746" s="35">
        <v>0</v>
      </c>
      <c r="P2746" s="35">
        <v>163</v>
      </c>
      <c r="Q2746" s="35">
        <v>0</v>
      </c>
      <c r="R2746" s="35"/>
      <c r="S2746" s="35"/>
    </row>
    <row r="2747" spans="1:19">
      <c r="A2747" t="s">
        <v>1928</v>
      </c>
      <c r="B2747" t="s">
        <v>39</v>
      </c>
      <c r="C2747" t="s">
        <v>118</v>
      </c>
      <c r="D2747" t="s">
        <v>259</v>
      </c>
      <c r="E2747" t="s">
        <v>260</v>
      </c>
      <c r="F2747" s="35">
        <v>2362.5610000000001</v>
      </c>
      <c r="G2747" s="35">
        <v>266.87200000000001</v>
      </c>
      <c r="H2747" s="35">
        <v>1259</v>
      </c>
      <c r="I2747" s="35">
        <v>0</v>
      </c>
      <c r="J2747" s="35">
        <v>0</v>
      </c>
      <c r="K2747" s="35">
        <v>0</v>
      </c>
      <c r="L2747" s="35">
        <v>0</v>
      </c>
      <c r="M2747" s="35">
        <v>396.00900000000001</v>
      </c>
      <c r="N2747" s="35">
        <v>0</v>
      </c>
      <c r="O2747" s="35">
        <v>0</v>
      </c>
      <c r="P2747" s="35">
        <v>440.68</v>
      </c>
      <c r="Q2747" s="35">
        <v>0</v>
      </c>
      <c r="R2747" s="35"/>
      <c r="S2747" s="35"/>
    </row>
    <row r="2748" spans="1:19">
      <c r="A2748" t="s">
        <v>1929</v>
      </c>
      <c r="B2748" t="s">
        <v>39</v>
      </c>
      <c r="C2748" t="s">
        <v>118</v>
      </c>
      <c r="D2748" t="s">
        <v>259</v>
      </c>
      <c r="E2748" t="s">
        <v>263</v>
      </c>
      <c r="F2748" s="35">
        <v>2481.933</v>
      </c>
      <c r="G2748" s="35">
        <v>175.74299999999999</v>
      </c>
      <c r="H2748" s="35">
        <v>1514.4870000000001</v>
      </c>
      <c r="I2748" s="35">
        <v>0</v>
      </c>
      <c r="J2748" s="35">
        <v>0</v>
      </c>
      <c r="K2748" s="35">
        <v>0</v>
      </c>
      <c r="L2748" s="35">
        <v>0</v>
      </c>
      <c r="M2748" s="35">
        <v>85.183000000000007</v>
      </c>
      <c r="N2748" s="35">
        <v>0</v>
      </c>
      <c r="O2748" s="35">
        <v>228.9</v>
      </c>
      <c r="P2748" s="35">
        <v>477.62</v>
      </c>
      <c r="Q2748" s="35">
        <v>0</v>
      </c>
      <c r="R2748" s="35"/>
      <c r="S2748" s="35"/>
    </row>
    <row r="2749" spans="1:19">
      <c r="A2749" t="s">
        <v>1930</v>
      </c>
      <c r="B2749" t="s">
        <v>39</v>
      </c>
      <c r="C2749" t="s">
        <v>118</v>
      </c>
      <c r="D2749" t="s">
        <v>259</v>
      </c>
      <c r="E2749" t="s">
        <v>298</v>
      </c>
      <c r="F2749" s="35">
        <v>3116.4319999999998</v>
      </c>
      <c r="G2749" s="35">
        <v>379.41500000000002</v>
      </c>
      <c r="H2749" s="35">
        <v>539.39</v>
      </c>
      <c r="I2749" s="35">
        <v>0</v>
      </c>
      <c r="J2749" s="35">
        <v>0</v>
      </c>
      <c r="K2749" s="35">
        <v>0</v>
      </c>
      <c r="L2749" s="35">
        <v>0</v>
      </c>
      <c r="M2749" s="35">
        <v>2032.4770000000001</v>
      </c>
      <c r="N2749" s="35">
        <v>0</v>
      </c>
      <c r="O2749" s="35">
        <v>0</v>
      </c>
      <c r="P2749" s="35">
        <v>165.15</v>
      </c>
      <c r="Q2749" s="35">
        <v>0</v>
      </c>
      <c r="R2749" s="35"/>
      <c r="S2749" s="35"/>
    </row>
    <row r="2750" spans="1:19">
      <c r="A2750" t="s">
        <v>1931</v>
      </c>
      <c r="B2750" t="s">
        <v>39</v>
      </c>
      <c r="C2750" t="s">
        <v>118</v>
      </c>
      <c r="D2750" t="s">
        <v>259</v>
      </c>
      <c r="E2750" t="s">
        <v>263</v>
      </c>
      <c r="F2750" s="35">
        <v>765.28</v>
      </c>
      <c r="G2750" s="35">
        <v>114.91</v>
      </c>
      <c r="H2750" s="35">
        <v>296.45</v>
      </c>
      <c r="I2750" s="35">
        <v>0</v>
      </c>
      <c r="J2750" s="35">
        <v>0</v>
      </c>
      <c r="K2750" s="35">
        <v>0</v>
      </c>
      <c r="L2750" s="35">
        <v>0</v>
      </c>
      <c r="M2750" s="35">
        <v>129.91999999999999</v>
      </c>
      <c r="N2750" s="35">
        <v>0</v>
      </c>
      <c r="O2750" s="35">
        <v>0</v>
      </c>
      <c r="P2750" s="35">
        <v>224</v>
      </c>
      <c r="Q2750" s="35">
        <v>0</v>
      </c>
      <c r="R2750" s="35"/>
      <c r="S2750" s="35"/>
    </row>
    <row r="2751" spans="1:19">
      <c r="A2751" t="s">
        <v>326</v>
      </c>
      <c r="B2751" t="s">
        <v>39</v>
      </c>
      <c r="C2751" t="s">
        <v>118</v>
      </c>
      <c r="D2751" t="s">
        <v>259</v>
      </c>
      <c r="E2751" t="s">
        <v>260</v>
      </c>
      <c r="F2751" s="35">
        <v>1830.7470000000001</v>
      </c>
      <c r="G2751" s="35">
        <v>163.14699999999999</v>
      </c>
      <c r="H2751" s="35">
        <v>681.6</v>
      </c>
      <c r="I2751" s="35">
        <v>0</v>
      </c>
      <c r="J2751" s="35">
        <v>0</v>
      </c>
      <c r="K2751" s="35">
        <v>0</v>
      </c>
      <c r="L2751" s="35">
        <v>0</v>
      </c>
      <c r="M2751" s="35">
        <v>847.18</v>
      </c>
      <c r="N2751" s="35">
        <v>0</v>
      </c>
      <c r="O2751" s="35">
        <v>0</v>
      </c>
      <c r="P2751" s="35">
        <v>138.82</v>
      </c>
      <c r="Q2751" s="35">
        <v>0</v>
      </c>
      <c r="R2751" s="35"/>
      <c r="S2751" s="35"/>
    </row>
    <row r="2752" spans="1:19">
      <c r="A2752" t="s">
        <v>684</v>
      </c>
      <c r="B2752" t="s">
        <v>39</v>
      </c>
      <c r="C2752" t="s">
        <v>118</v>
      </c>
      <c r="D2752" t="s">
        <v>259</v>
      </c>
      <c r="E2752" t="s">
        <v>263</v>
      </c>
      <c r="F2752" s="35">
        <v>1046.731</v>
      </c>
      <c r="G2752" s="35">
        <v>124.411</v>
      </c>
      <c r="H2752" s="35">
        <v>725.51</v>
      </c>
      <c r="I2752" s="35">
        <v>0</v>
      </c>
      <c r="J2752" s="35">
        <v>0</v>
      </c>
      <c r="K2752" s="35">
        <v>0</v>
      </c>
      <c r="L2752" s="35">
        <v>0</v>
      </c>
      <c r="M2752" s="35">
        <v>32.96</v>
      </c>
      <c r="N2752" s="35">
        <v>0</v>
      </c>
      <c r="O2752" s="35">
        <v>0</v>
      </c>
      <c r="P2752" s="35">
        <v>163.85</v>
      </c>
      <c r="Q2752" s="35">
        <v>0</v>
      </c>
      <c r="R2752" s="35"/>
      <c r="S2752" s="35"/>
    </row>
    <row r="2753" spans="1:19">
      <c r="A2753" t="s">
        <v>1932</v>
      </c>
      <c r="B2753" t="s">
        <v>39</v>
      </c>
      <c r="C2753" t="s">
        <v>118</v>
      </c>
      <c r="D2753" t="s">
        <v>259</v>
      </c>
      <c r="E2753" t="s">
        <v>260</v>
      </c>
      <c r="F2753" s="35">
        <v>1300.3589999999999</v>
      </c>
      <c r="G2753" s="35">
        <v>179.691</v>
      </c>
      <c r="H2753" s="35">
        <v>222.946</v>
      </c>
      <c r="I2753" s="35">
        <v>0</v>
      </c>
      <c r="J2753" s="35">
        <v>0</v>
      </c>
      <c r="K2753" s="35">
        <v>0</v>
      </c>
      <c r="L2753" s="35">
        <v>0</v>
      </c>
      <c r="M2753" s="35">
        <v>874.62199999999996</v>
      </c>
      <c r="N2753" s="35">
        <v>0</v>
      </c>
      <c r="O2753" s="35">
        <v>0</v>
      </c>
      <c r="P2753" s="35">
        <v>23.1</v>
      </c>
      <c r="Q2753" s="35">
        <v>0</v>
      </c>
      <c r="R2753" s="35"/>
      <c r="S2753" s="35"/>
    </row>
    <row r="2754" spans="1:19">
      <c r="A2754" t="s">
        <v>1933</v>
      </c>
      <c r="B2754" t="s">
        <v>22</v>
      </c>
      <c r="C2754" t="s">
        <v>330</v>
      </c>
      <c r="D2754" t="s">
        <v>259</v>
      </c>
      <c r="E2754" t="s">
        <v>263</v>
      </c>
      <c r="F2754" s="35">
        <v>1058.78</v>
      </c>
      <c r="G2754" s="35">
        <v>189.196</v>
      </c>
      <c r="H2754" s="35">
        <v>0</v>
      </c>
      <c r="I2754" s="35">
        <v>1.6679999999999999</v>
      </c>
      <c r="J2754" s="35">
        <v>0</v>
      </c>
      <c r="K2754" s="35">
        <v>0</v>
      </c>
      <c r="L2754" s="35">
        <v>788.14700000000005</v>
      </c>
      <c r="M2754" s="35">
        <v>46.198999999999998</v>
      </c>
      <c r="N2754" s="35">
        <v>0</v>
      </c>
      <c r="O2754" s="35">
        <v>0</v>
      </c>
      <c r="P2754" s="35">
        <v>33.57</v>
      </c>
      <c r="Q2754" s="35">
        <v>0</v>
      </c>
      <c r="R2754" s="35"/>
      <c r="S2754" s="35"/>
    </row>
    <row r="2755" spans="1:19">
      <c r="A2755" t="s">
        <v>1934</v>
      </c>
      <c r="B2755" t="s">
        <v>22</v>
      </c>
      <c r="C2755" t="s">
        <v>330</v>
      </c>
      <c r="D2755" t="s">
        <v>259</v>
      </c>
      <c r="E2755" t="s">
        <v>263</v>
      </c>
      <c r="F2755" s="35">
        <v>787.85889999999995</v>
      </c>
      <c r="G2755" s="35">
        <v>159.375</v>
      </c>
      <c r="H2755" s="35">
        <v>0</v>
      </c>
      <c r="I2755" s="35">
        <v>2.29</v>
      </c>
      <c r="J2755" s="35">
        <v>0</v>
      </c>
      <c r="K2755" s="35">
        <v>0</v>
      </c>
      <c r="L2755" s="35">
        <v>546.78</v>
      </c>
      <c r="M2755" s="35">
        <v>71.254000000000005</v>
      </c>
      <c r="N2755" s="35">
        <v>0</v>
      </c>
      <c r="O2755" s="35">
        <v>0</v>
      </c>
      <c r="P2755" s="35">
        <v>8.16</v>
      </c>
      <c r="Q2755" s="35">
        <v>0</v>
      </c>
      <c r="R2755" s="35"/>
      <c r="S2755" s="35"/>
    </row>
    <row r="2756" spans="1:19">
      <c r="A2756" t="s">
        <v>1935</v>
      </c>
      <c r="B2756" t="s">
        <v>22</v>
      </c>
      <c r="C2756" t="s">
        <v>330</v>
      </c>
      <c r="D2756" t="s">
        <v>259</v>
      </c>
      <c r="E2756" t="s">
        <v>263</v>
      </c>
      <c r="F2756" s="35">
        <v>1118.3499999999999</v>
      </c>
      <c r="G2756" s="35">
        <v>205.239</v>
      </c>
      <c r="H2756" s="35">
        <v>0</v>
      </c>
      <c r="I2756" s="35">
        <v>9.93</v>
      </c>
      <c r="J2756" s="35">
        <v>0</v>
      </c>
      <c r="K2756" s="35">
        <v>0</v>
      </c>
      <c r="L2756" s="35">
        <v>820.20899999999995</v>
      </c>
      <c r="M2756" s="35">
        <v>82.971999999999994</v>
      </c>
      <c r="N2756" s="35">
        <v>0</v>
      </c>
      <c r="O2756" s="35">
        <v>0</v>
      </c>
      <c r="P2756" s="35">
        <v>0</v>
      </c>
      <c r="Q2756" s="35">
        <v>0</v>
      </c>
      <c r="R2756" s="35"/>
      <c r="S2756" s="35"/>
    </row>
    <row r="2757" spans="1:19">
      <c r="A2757" t="s">
        <v>1936</v>
      </c>
      <c r="B2757" t="s">
        <v>22</v>
      </c>
      <c r="C2757" t="s">
        <v>330</v>
      </c>
      <c r="D2757" t="s">
        <v>259</v>
      </c>
      <c r="E2757" t="s">
        <v>260</v>
      </c>
      <c r="F2757" s="35">
        <v>1222.442</v>
      </c>
      <c r="G2757" s="35">
        <v>162.12700000000001</v>
      </c>
      <c r="H2757" s="35">
        <v>0</v>
      </c>
      <c r="I2757" s="35">
        <v>6.3220000000000001</v>
      </c>
      <c r="J2757" s="35">
        <v>0</v>
      </c>
      <c r="K2757" s="35">
        <v>0</v>
      </c>
      <c r="L2757" s="35">
        <v>400.93299999999999</v>
      </c>
      <c r="M2757" s="35">
        <v>607.71</v>
      </c>
      <c r="N2757" s="35">
        <v>0</v>
      </c>
      <c r="O2757" s="35">
        <v>0</v>
      </c>
      <c r="P2757" s="35">
        <v>45.35</v>
      </c>
      <c r="Q2757" s="35">
        <v>0</v>
      </c>
      <c r="R2757" s="35"/>
      <c r="S2757" s="35"/>
    </row>
    <row r="2758" spans="1:19">
      <c r="A2758" t="s">
        <v>1384</v>
      </c>
      <c r="B2758" t="s">
        <v>22</v>
      </c>
      <c r="C2758" t="s">
        <v>330</v>
      </c>
      <c r="D2758" t="s">
        <v>259</v>
      </c>
      <c r="E2758" t="s">
        <v>263</v>
      </c>
      <c r="F2758" s="35">
        <v>352.13799999999998</v>
      </c>
      <c r="G2758" s="35">
        <v>120.51600000000001</v>
      </c>
      <c r="H2758" s="35">
        <v>0</v>
      </c>
      <c r="I2758" s="35">
        <v>0.39800000000000002</v>
      </c>
      <c r="J2758" s="35">
        <v>0</v>
      </c>
      <c r="K2758" s="35">
        <v>0</v>
      </c>
      <c r="L2758" s="35">
        <v>231.22399999999999</v>
      </c>
      <c r="M2758" s="35">
        <v>0</v>
      </c>
      <c r="N2758" s="35">
        <v>0</v>
      </c>
      <c r="O2758" s="35">
        <v>0</v>
      </c>
      <c r="P2758" s="35">
        <v>0</v>
      </c>
      <c r="Q2758" s="35">
        <v>0</v>
      </c>
      <c r="R2758" s="35"/>
      <c r="S2758" s="35"/>
    </row>
    <row r="2759" spans="1:19">
      <c r="A2759" t="s">
        <v>290</v>
      </c>
      <c r="B2759" t="s">
        <v>22</v>
      </c>
      <c r="C2759" t="s">
        <v>330</v>
      </c>
      <c r="D2759" t="s">
        <v>259</v>
      </c>
      <c r="E2759" t="s">
        <v>263</v>
      </c>
      <c r="F2759" s="35">
        <v>1064.6569999999999</v>
      </c>
      <c r="G2759" s="35">
        <v>204.947</v>
      </c>
      <c r="H2759" s="35">
        <v>0</v>
      </c>
      <c r="I2759" s="35">
        <v>2.0910000000000002</v>
      </c>
      <c r="J2759" s="35">
        <v>0</v>
      </c>
      <c r="K2759" s="35">
        <v>0</v>
      </c>
      <c r="L2759" s="35">
        <v>780.14800000000002</v>
      </c>
      <c r="M2759" s="35">
        <v>37.430999999999997</v>
      </c>
      <c r="N2759" s="35">
        <v>0</v>
      </c>
      <c r="O2759" s="35">
        <v>0</v>
      </c>
      <c r="P2759" s="35">
        <v>40.04</v>
      </c>
      <c r="Q2759" s="35">
        <v>0</v>
      </c>
      <c r="R2759" s="35"/>
      <c r="S2759" s="35"/>
    </row>
    <row r="2760" spans="1:19">
      <c r="A2760" t="s">
        <v>1937</v>
      </c>
      <c r="B2760" t="s">
        <v>22</v>
      </c>
      <c r="C2760" t="s">
        <v>330</v>
      </c>
      <c r="D2760" t="s">
        <v>259</v>
      </c>
      <c r="E2760" t="s">
        <v>263</v>
      </c>
      <c r="F2760" s="35">
        <v>175.35599999999999</v>
      </c>
      <c r="G2760" s="35">
        <v>45.1</v>
      </c>
      <c r="H2760" s="35">
        <v>0</v>
      </c>
      <c r="I2760" s="35">
        <v>2.0659999999999998</v>
      </c>
      <c r="J2760" s="35">
        <v>0</v>
      </c>
      <c r="K2760" s="35">
        <v>0</v>
      </c>
      <c r="L2760" s="35">
        <v>128.19</v>
      </c>
      <c r="M2760" s="35">
        <v>0</v>
      </c>
      <c r="N2760" s="35">
        <v>0</v>
      </c>
      <c r="O2760" s="35">
        <v>0</v>
      </c>
      <c r="P2760" s="35">
        <v>0</v>
      </c>
      <c r="Q2760" s="35">
        <v>0</v>
      </c>
      <c r="R2760" s="35"/>
      <c r="S2760" s="35"/>
    </row>
    <row r="2761" spans="1:19">
      <c r="A2761" t="s">
        <v>1938</v>
      </c>
      <c r="B2761" t="s">
        <v>22</v>
      </c>
      <c r="C2761" t="s">
        <v>330</v>
      </c>
      <c r="D2761" t="s">
        <v>259</v>
      </c>
      <c r="E2761" t="s">
        <v>263</v>
      </c>
      <c r="F2761" s="35">
        <v>603.221</v>
      </c>
      <c r="G2761" s="35">
        <v>118.98099999999999</v>
      </c>
      <c r="H2761" s="35">
        <v>0</v>
      </c>
      <c r="I2761" s="35">
        <v>3.2349999999999999</v>
      </c>
      <c r="J2761" s="35">
        <v>0</v>
      </c>
      <c r="K2761" s="35">
        <v>0</v>
      </c>
      <c r="L2761" s="35">
        <v>481.005</v>
      </c>
      <c r="M2761" s="35">
        <v>0</v>
      </c>
      <c r="N2761" s="35">
        <v>0</v>
      </c>
      <c r="O2761" s="35">
        <v>0</v>
      </c>
      <c r="P2761" s="35">
        <v>0</v>
      </c>
      <c r="Q2761" s="35">
        <v>0</v>
      </c>
      <c r="R2761" s="35"/>
      <c r="S2761" s="35"/>
    </row>
    <row r="2762" spans="1:19">
      <c r="A2762" t="s">
        <v>445</v>
      </c>
      <c r="B2762" t="s">
        <v>22</v>
      </c>
      <c r="C2762" t="s">
        <v>330</v>
      </c>
      <c r="D2762" t="s">
        <v>259</v>
      </c>
      <c r="E2762" t="s">
        <v>263</v>
      </c>
      <c r="F2762" s="35">
        <v>1180.537</v>
      </c>
      <c r="G2762" s="35">
        <v>218.82900000000001</v>
      </c>
      <c r="H2762" s="35">
        <v>0</v>
      </c>
      <c r="I2762" s="35">
        <v>1.518</v>
      </c>
      <c r="J2762" s="35">
        <v>0</v>
      </c>
      <c r="K2762" s="35">
        <v>0</v>
      </c>
      <c r="L2762" s="35">
        <v>960.19</v>
      </c>
      <c r="M2762" s="35">
        <v>0</v>
      </c>
      <c r="N2762" s="35">
        <v>0</v>
      </c>
      <c r="O2762" s="35">
        <v>0</v>
      </c>
      <c r="P2762" s="35">
        <v>0</v>
      </c>
      <c r="Q2762" s="35">
        <v>0</v>
      </c>
      <c r="R2762" s="35"/>
      <c r="S2762" s="35"/>
    </row>
    <row r="2763" spans="1:19">
      <c r="A2763" t="s">
        <v>1431</v>
      </c>
      <c r="B2763" t="s">
        <v>22</v>
      </c>
      <c r="C2763" t="s">
        <v>330</v>
      </c>
      <c r="D2763" t="s">
        <v>259</v>
      </c>
      <c r="E2763" t="s">
        <v>263</v>
      </c>
      <c r="F2763" s="35">
        <v>1041.885</v>
      </c>
      <c r="G2763" s="35">
        <v>218.63499999999999</v>
      </c>
      <c r="H2763" s="35">
        <v>0</v>
      </c>
      <c r="I2763" s="35">
        <v>2.9369999999999998</v>
      </c>
      <c r="J2763" s="35">
        <v>0</v>
      </c>
      <c r="K2763" s="35">
        <v>0</v>
      </c>
      <c r="L2763" s="35">
        <v>787.36900000000003</v>
      </c>
      <c r="M2763" s="35">
        <v>32.944000000000003</v>
      </c>
      <c r="N2763" s="35">
        <v>0</v>
      </c>
      <c r="O2763" s="35">
        <v>0</v>
      </c>
      <c r="P2763" s="35">
        <v>0</v>
      </c>
      <c r="Q2763" s="35">
        <v>0</v>
      </c>
      <c r="R2763" s="35"/>
      <c r="S2763" s="35"/>
    </row>
    <row r="2764" spans="1:19">
      <c r="A2764" t="s">
        <v>1939</v>
      </c>
      <c r="B2764" t="s">
        <v>22</v>
      </c>
      <c r="C2764" t="s">
        <v>330</v>
      </c>
      <c r="D2764" t="s">
        <v>259</v>
      </c>
      <c r="E2764" t="s">
        <v>260</v>
      </c>
      <c r="F2764" s="35">
        <v>1332.623</v>
      </c>
      <c r="G2764" s="35">
        <v>228.36</v>
      </c>
      <c r="H2764" s="35">
        <v>0</v>
      </c>
      <c r="I2764" s="35">
        <v>2.613</v>
      </c>
      <c r="J2764" s="35">
        <v>0</v>
      </c>
      <c r="K2764" s="35">
        <v>0</v>
      </c>
      <c r="L2764" s="35">
        <v>927.68600000000004</v>
      </c>
      <c r="M2764" s="35">
        <v>149.09899999999999</v>
      </c>
      <c r="N2764" s="35">
        <v>0</v>
      </c>
      <c r="O2764" s="35">
        <v>0</v>
      </c>
      <c r="P2764" s="35">
        <v>24.864999999999998</v>
      </c>
      <c r="Q2764" s="35">
        <v>0</v>
      </c>
      <c r="R2764" s="35"/>
      <c r="S2764" s="35"/>
    </row>
    <row r="2765" spans="1:19">
      <c r="A2765" t="s">
        <v>326</v>
      </c>
      <c r="B2765" t="s">
        <v>22</v>
      </c>
      <c r="C2765" t="s">
        <v>330</v>
      </c>
      <c r="D2765" t="s">
        <v>259</v>
      </c>
      <c r="E2765" t="s">
        <v>260</v>
      </c>
      <c r="F2765" s="35">
        <v>1146.663</v>
      </c>
      <c r="G2765" s="35">
        <v>184.941</v>
      </c>
      <c r="H2765" s="35">
        <v>0</v>
      </c>
      <c r="I2765" s="35">
        <v>1.7669999999999999</v>
      </c>
      <c r="J2765" s="35">
        <v>0</v>
      </c>
      <c r="K2765" s="35">
        <v>0</v>
      </c>
      <c r="L2765" s="35">
        <v>781.97199999999998</v>
      </c>
      <c r="M2765" s="35">
        <v>177.983</v>
      </c>
      <c r="N2765" s="35">
        <v>0</v>
      </c>
      <c r="O2765" s="35">
        <v>0</v>
      </c>
      <c r="P2765" s="35">
        <v>0</v>
      </c>
      <c r="Q2765" s="35">
        <v>0</v>
      </c>
      <c r="R2765" s="35"/>
      <c r="S2765" s="35"/>
    </row>
    <row r="2766" spans="1:19">
      <c r="A2766" t="s">
        <v>1940</v>
      </c>
      <c r="B2766" t="s">
        <v>22</v>
      </c>
      <c r="C2766" t="s">
        <v>330</v>
      </c>
      <c r="D2766" t="s">
        <v>259</v>
      </c>
      <c r="E2766" t="s">
        <v>263</v>
      </c>
      <c r="F2766" s="35">
        <v>1381.9449999999999</v>
      </c>
      <c r="G2766" s="35">
        <v>205.465</v>
      </c>
      <c r="H2766" s="35">
        <v>0</v>
      </c>
      <c r="I2766" s="35">
        <v>3.036</v>
      </c>
      <c r="J2766" s="35">
        <v>0</v>
      </c>
      <c r="K2766" s="35">
        <v>0</v>
      </c>
      <c r="L2766" s="35">
        <v>1111.4090000000001</v>
      </c>
      <c r="M2766" s="35">
        <v>51.585000000000001</v>
      </c>
      <c r="N2766" s="35">
        <v>0</v>
      </c>
      <c r="O2766" s="35">
        <v>0</v>
      </c>
      <c r="P2766" s="35">
        <v>10.45</v>
      </c>
      <c r="Q2766" s="35">
        <v>0</v>
      </c>
      <c r="R2766" s="35"/>
      <c r="S2766" s="35"/>
    </row>
    <row r="2767" spans="1:19">
      <c r="A2767" t="s">
        <v>1941</v>
      </c>
      <c r="B2767" t="s">
        <v>22</v>
      </c>
      <c r="C2767" t="s">
        <v>330</v>
      </c>
      <c r="D2767" t="s">
        <v>259</v>
      </c>
      <c r="E2767" t="s">
        <v>260</v>
      </c>
      <c r="F2767" s="35">
        <v>1824.309</v>
      </c>
      <c r="G2767" s="35">
        <v>356.89</v>
      </c>
      <c r="H2767" s="35">
        <v>0</v>
      </c>
      <c r="I2767" s="35">
        <v>10.228999999999999</v>
      </c>
      <c r="J2767" s="35">
        <v>0</v>
      </c>
      <c r="K2767" s="35">
        <v>0</v>
      </c>
      <c r="L2767" s="35">
        <v>1453.4349999999999</v>
      </c>
      <c r="M2767" s="35">
        <v>0</v>
      </c>
      <c r="N2767" s="35">
        <v>0</v>
      </c>
      <c r="O2767" s="35">
        <v>0</v>
      </c>
      <c r="P2767" s="35">
        <v>3.7549999999999999</v>
      </c>
      <c r="Q2767" s="35">
        <v>0</v>
      </c>
      <c r="R2767" s="35"/>
      <c r="S2767" s="35"/>
    </row>
    <row r="2768" spans="1:19">
      <c r="A2768" t="s">
        <v>1942</v>
      </c>
      <c r="B2768" t="s">
        <v>57</v>
      </c>
      <c r="C2768" t="s">
        <v>118</v>
      </c>
      <c r="D2768" t="s">
        <v>259</v>
      </c>
      <c r="E2768" t="s">
        <v>263</v>
      </c>
      <c r="F2768" s="35">
        <v>699.95899999999995</v>
      </c>
      <c r="G2768" s="35">
        <v>667.69899999999996</v>
      </c>
      <c r="H2768" s="35">
        <v>0</v>
      </c>
      <c r="I2768" s="35">
        <v>0</v>
      </c>
      <c r="J2768" s="35">
        <v>0</v>
      </c>
      <c r="K2768" s="35">
        <v>0</v>
      </c>
      <c r="L2768" s="35">
        <v>24.28</v>
      </c>
      <c r="M2768" s="35">
        <v>0</v>
      </c>
      <c r="N2768" s="35">
        <v>0</v>
      </c>
      <c r="O2768" s="35">
        <v>0</v>
      </c>
      <c r="P2768" s="35">
        <v>7.98</v>
      </c>
      <c r="Q2768" s="35">
        <v>0</v>
      </c>
      <c r="R2768" s="35"/>
      <c r="S2768" s="35"/>
    </row>
    <row r="2769" spans="1:19">
      <c r="A2769" t="s">
        <v>1943</v>
      </c>
      <c r="B2769" t="s">
        <v>57</v>
      </c>
      <c r="C2769" t="s">
        <v>118</v>
      </c>
      <c r="D2769" t="s">
        <v>259</v>
      </c>
      <c r="E2769" t="s">
        <v>260</v>
      </c>
      <c r="F2769" s="35">
        <v>1049.787</v>
      </c>
      <c r="G2769" s="35">
        <v>1038.117</v>
      </c>
      <c r="H2769" s="35">
        <v>0</v>
      </c>
      <c r="I2769" s="35">
        <v>0</v>
      </c>
      <c r="J2769" s="35">
        <v>0</v>
      </c>
      <c r="K2769" s="35">
        <v>0</v>
      </c>
      <c r="L2769" s="35">
        <v>0</v>
      </c>
      <c r="M2769" s="35">
        <v>0</v>
      </c>
      <c r="N2769" s="35">
        <v>0</v>
      </c>
      <c r="O2769" s="35">
        <v>0</v>
      </c>
      <c r="P2769" s="35">
        <v>11.67</v>
      </c>
      <c r="Q2769" s="35">
        <v>0</v>
      </c>
      <c r="R2769" s="35"/>
      <c r="S2769" s="35"/>
    </row>
    <row r="2770" spans="1:19">
      <c r="A2770" t="s">
        <v>1447</v>
      </c>
      <c r="B2770" t="s">
        <v>57</v>
      </c>
      <c r="C2770" t="s">
        <v>118</v>
      </c>
      <c r="D2770" t="s">
        <v>259</v>
      </c>
      <c r="E2770" t="s">
        <v>263</v>
      </c>
      <c r="F2770" s="35">
        <v>475.76</v>
      </c>
      <c r="G2770" s="35">
        <v>392.18</v>
      </c>
      <c r="H2770" s="35">
        <v>0</v>
      </c>
      <c r="I2770" s="35">
        <v>0</v>
      </c>
      <c r="J2770" s="35">
        <v>0</v>
      </c>
      <c r="K2770" s="35">
        <v>0</v>
      </c>
      <c r="L2770" s="35">
        <v>23.14</v>
      </c>
      <c r="M2770" s="35">
        <v>0</v>
      </c>
      <c r="N2770" s="35">
        <v>0</v>
      </c>
      <c r="O2770" s="35">
        <v>0</v>
      </c>
      <c r="P2770" s="35">
        <v>60.44</v>
      </c>
      <c r="Q2770" s="35">
        <v>0</v>
      </c>
      <c r="R2770" s="35"/>
      <c r="S2770" s="35"/>
    </row>
    <row r="2771" spans="1:19">
      <c r="A2771" t="s">
        <v>1944</v>
      </c>
      <c r="B2771" t="s">
        <v>57</v>
      </c>
      <c r="C2771" t="s">
        <v>118</v>
      </c>
      <c r="D2771" t="s">
        <v>259</v>
      </c>
      <c r="E2771" t="s">
        <v>263</v>
      </c>
      <c r="F2771" s="35">
        <v>405.88</v>
      </c>
      <c r="G2771" s="35">
        <v>405.75</v>
      </c>
      <c r="H2771" s="35">
        <v>0</v>
      </c>
      <c r="I2771" s="35">
        <v>0</v>
      </c>
      <c r="J2771" s="35">
        <v>0</v>
      </c>
      <c r="K2771" s="35">
        <v>0</v>
      </c>
      <c r="L2771" s="35">
        <v>0</v>
      </c>
      <c r="M2771" s="35">
        <v>0</v>
      </c>
      <c r="N2771" s="35">
        <v>0</v>
      </c>
      <c r="O2771" s="35">
        <v>0</v>
      </c>
      <c r="P2771" s="35">
        <v>0</v>
      </c>
      <c r="Q2771" s="35">
        <v>0.13</v>
      </c>
      <c r="R2771" s="35"/>
      <c r="S2771" s="35"/>
    </row>
    <row r="2772" spans="1:19">
      <c r="A2772" t="s">
        <v>1945</v>
      </c>
      <c r="B2772" t="s">
        <v>57</v>
      </c>
      <c r="C2772" t="s">
        <v>118</v>
      </c>
      <c r="D2772" t="s">
        <v>259</v>
      </c>
      <c r="E2772" t="s">
        <v>263</v>
      </c>
      <c r="F2772" s="35">
        <v>732.36</v>
      </c>
      <c r="G2772" s="35">
        <v>659.17</v>
      </c>
      <c r="H2772" s="35">
        <v>0</v>
      </c>
      <c r="I2772" s="35">
        <v>0</v>
      </c>
      <c r="J2772" s="35">
        <v>0</v>
      </c>
      <c r="K2772" s="35">
        <v>0</v>
      </c>
      <c r="L2772" s="35">
        <v>0</v>
      </c>
      <c r="M2772" s="35">
        <v>0</v>
      </c>
      <c r="N2772" s="35">
        <v>0</v>
      </c>
      <c r="O2772" s="35">
        <v>0</v>
      </c>
      <c r="P2772" s="35">
        <v>73.19</v>
      </c>
      <c r="Q2772" s="35">
        <v>0</v>
      </c>
      <c r="R2772" s="35"/>
      <c r="S2772" s="35"/>
    </row>
    <row r="2773" spans="1:19">
      <c r="A2773" t="s">
        <v>1946</v>
      </c>
      <c r="B2773" t="s">
        <v>57</v>
      </c>
      <c r="C2773" t="s">
        <v>118</v>
      </c>
      <c r="D2773" t="s">
        <v>259</v>
      </c>
      <c r="E2773" t="s">
        <v>263</v>
      </c>
      <c r="F2773" s="35">
        <v>492.05</v>
      </c>
      <c r="G2773" s="35">
        <v>487.11</v>
      </c>
      <c r="H2773" s="35">
        <v>0</v>
      </c>
      <c r="I2773" s="35">
        <v>0</v>
      </c>
      <c r="J2773" s="35">
        <v>0</v>
      </c>
      <c r="K2773" s="35">
        <v>0</v>
      </c>
      <c r="L2773" s="35">
        <v>0</v>
      </c>
      <c r="M2773" s="35">
        <v>0</v>
      </c>
      <c r="N2773" s="35">
        <v>0</v>
      </c>
      <c r="O2773" s="35">
        <v>0</v>
      </c>
      <c r="P2773" s="35">
        <v>4.83</v>
      </c>
      <c r="Q2773" s="35">
        <v>0.11</v>
      </c>
      <c r="R2773" s="35"/>
      <c r="S2773" s="35"/>
    </row>
    <row r="2774" spans="1:19">
      <c r="A2774" t="s">
        <v>1947</v>
      </c>
      <c r="B2774" t="s">
        <v>57</v>
      </c>
      <c r="C2774" t="s">
        <v>118</v>
      </c>
      <c r="D2774" t="s">
        <v>259</v>
      </c>
      <c r="E2774" t="s">
        <v>260</v>
      </c>
      <c r="F2774" s="35">
        <v>454.76</v>
      </c>
      <c r="G2774" s="35">
        <v>51.27</v>
      </c>
      <c r="H2774" s="35">
        <v>369.27</v>
      </c>
      <c r="I2774" s="35">
        <v>0</v>
      </c>
      <c r="J2774" s="35">
        <v>0</v>
      </c>
      <c r="K2774" s="35">
        <v>0</v>
      </c>
      <c r="L2774" s="35">
        <v>0</v>
      </c>
      <c r="M2774" s="35">
        <v>0</v>
      </c>
      <c r="N2774" s="35">
        <v>0</v>
      </c>
      <c r="O2774" s="35">
        <v>0</v>
      </c>
      <c r="P2774" s="35">
        <v>34.22</v>
      </c>
      <c r="Q2774" s="35">
        <v>0</v>
      </c>
      <c r="R2774" s="35"/>
      <c r="S2774" s="35"/>
    </row>
    <row r="2775" spans="1:19">
      <c r="A2775" t="s">
        <v>1948</v>
      </c>
      <c r="B2775" t="s">
        <v>57</v>
      </c>
      <c r="C2775" t="s">
        <v>118</v>
      </c>
      <c r="D2775" t="s">
        <v>259</v>
      </c>
      <c r="E2775" t="s">
        <v>260</v>
      </c>
      <c r="F2775" s="35">
        <v>1397.576</v>
      </c>
      <c r="G2775" s="35">
        <v>1240.191</v>
      </c>
      <c r="H2775" s="35">
        <v>0</v>
      </c>
      <c r="I2775" s="35">
        <v>0</v>
      </c>
      <c r="J2775" s="35">
        <v>0</v>
      </c>
      <c r="K2775" s="35">
        <v>0</v>
      </c>
      <c r="L2775" s="35">
        <v>0</v>
      </c>
      <c r="M2775" s="35">
        <v>0</v>
      </c>
      <c r="N2775" s="35">
        <v>0</v>
      </c>
      <c r="O2775" s="35">
        <v>0</v>
      </c>
      <c r="P2775" s="35">
        <v>157.27000000000001</v>
      </c>
      <c r="Q2775" s="35">
        <v>0.115</v>
      </c>
      <c r="R2775" s="35"/>
      <c r="S2775" s="35"/>
    </row>
    <row r="2776" spans="1:19">
      <c r="A2776" t="s">
        <v>938</v>
      </c>
      <c r="B2776" t="s">
        <v>57</v>
      </c>
      <c r="C2776" t="s">
        <v>118</v>
      </c>
      <c r="D2776" t="s">
        <v>259</v>
      </c>
      <c r="E2776" t="s">
        <v>263</v>
      </c>
      <c r="F2776" s="35">
        <v>431.029</v>
      </c>
      <c r="G2776" s="35">
        <v>319.59899999999999</v>
      </c>
      <c r="H2776" s="35">
        <v>0</v>
      </c>
      <c r="I2776" s="35">
        <v>0</v>
      </c>
      <c r="J2776" s="35">
        <v>0</v>
      </c>
      <c r="K2776" s="35">
        <v>0</v>
      </c>
      <c r="L2776" s="35">
        <v>0</v>
      </c>
      <c r="M2776" s="35">
        <v>0</v>
      </c>
      <c r="N2776" s="35">
        <v>0</v>
      </c>
      <c r="O2776" s="35">
        <v>0</v>
      </c>
      <c r="P2776" s="35">
        <v>111.43</v>
      </c>
      <c r="Q2776" s="35">
        <v>0</v>
      </c>
      <c r="R2776" s="35"/>
      <c r="S2776" s="35"/>
    </row>
    <row r="2777" spans="1:19">
      <c r="A2777" t="s">
        <v>1638</v>
      </c>
      <c r="B2777" t="s">
        <v>57</v>
      </c>
      <c r="C2777" t="s">
        <v>118</v>
      </c>
      <c r="D2777" t="s">
        <v>259</v>
      </c>
      <c r="E2777" t="s">
        <v>260</v>
      </c>
      <c r="F2777" s="35">
        <v>1187.8489999999999</v>
      </c>
      <c r="G2777" s="35">
        <v>1150.819</v>
      </c>
      <c r="H2777" s="35">
        <v>0</v>
      </c>
      <c r="I2777" s="35">
        <v>0</v>
      </c>
      <c r="J2777" s="35">
        <v>0</v>
      </c>
      <c r="K2777" s="35">
        <v>0</v>
      </c>
      <c r="L2777" s="35">
        <v>0</v>
      </c>
      <c r="M2777" s="35">
        <v>0.36</v>
      </c>
      <c r="N2777" s="35">
        <v>0</v>
      </c>
      <c r="O2777" s="35">
        <v>0</v>
      </c>
      <c r="P2777" s="35">
        <v>36.4</v>
      </c>
      <c r="Q2777" s="35">
        <v>0.27</v>
      </c>
      <c r="R2777" s="35"/>
      <c r="S2777" s="35"/>
    </row>
    <row r="2778" spans="1:19">
      <c r="A2778" t="s">
        <v>1949</v>
      </c>
      <c r="B2778" t="s">
        <v>57</v>
      </c>
      <c r="C2778" t="s">
        <v>118</v>
      </c>
      <c r="D2778" t="s">
        <v>259</v>
      </c>
      <c r="E2778" t="s">
        <v>263</v>
      </c>
      <c r="F2778" s="35">
        <v>327.02</v>
      </c>
      <c r="G2778" s="35">
        <v>308.14</v>
      </c>
      <c r="H2778" s="35">
        <v>0</v>
      </c>
      <c r="I2778" s="35">
        <v>0</v>
      </c>
      <c r="J2778" s="35">
        <v>0</v>
      </c>
      <c r="K2778" s="35">
        <v>0</v>
      </c>
      <c r="L2778" s="35">
        <v>0</v>
      </c>
      <c r="M2778" s="35">
        <v>0</v>
      </c>
      <c r="N2778" s="35">
        <v>0</v>
      </c>
      <c r="O2778" s="35">
        <v>0</v>
      </c>
      <c r="P2778" s="35">
        <v>18.73</v>
      </c>
      <c r="Q2778" s="35">
        <v>0.15</v>
      </c>
      <c r="R2778" s="35"/>
      <c r="S2778" s="35"/>
    </row>
    <row r="2779" spans="1:19">
      <c r="A2779" t="s">
        <v>1950</v>
      </c>
      <c r="B2779" t="s">
        <v>57</v>
      </c>
      <c r="C2779" t="s">
        <v>118</v>
      </c>
      <c r="D2779" t="s">
        <v>259</v>
      </c>
      <c r="E2779" t="s">
        <v>263</v>
      </c>
      <c r="F2779" s="35">
        <v>753.69500000000005</v>
      </c>
      <c r="G2779" s="35">
        <v>686.69500000000005</v>
      </c>
      <c r="H2779" s="35">
        <v>0</v>
      </c>
      <c r="I2779" s="35">
        <v>0</v>
      </c>
      <c r="J2779" s="35">
        <v>0</v>
      </c>
      <c r="K2779" s="35">
        <v>0</v>
      </c>
      <c r="L2779" s="35">
        <v>0</v>
      </c>
      <c r="M2779" s="35">
        <v>0</v>
      </c>
      <c r="N2779" s="35">
        <v>0</v>
      </c>
      <c r="O2779" s="35">
        <v>0</v>
      </c>
      <c r="P2779" s="35">
        <v>67</v>
      </c>
      <c r="Q2779" s="35">
        <v>0</v>
      </c>
      <c r="R2779" s="35"/>
      <c r="S2779" s="35"/>
    </row>
    <row r="2780" spans="1:19">
      <c r="A2780" t="s">
        <v>1454</v>
      </c>
      <c r="B2780" t="s">
        <v>57</v>
      </c>
      <c r="C2780" t="s">
        <v>118</v>
      </c>
      <c r="D2780" t="s">
        <v>259</v>
      </c>
      <c r="E2780" t="s">
        <v>263</v>
      </c>
      <c r="F2780" s="35">
        <v>703.68700000000001</v>
      </c>
      <c r="G2780" s="35">
        <v>703.68700000000001</v>
      </c>
      <c r="H2780" s="35">
        <v>0</v>
      </c>
      <c r="I2780" s="35">
        <v>0</v>
      </c>
      <c r="J2780" s="35">
        <v>0</v>
      </c>
      <c r="K2780" s="35">
        <v>0</v>
      </c>
      <c r="L2780" s="35">
        <v>0</v>
      </c>
      <c r="M2780" s="35">
        <v>0</v>
      </c>
      <c r="N2780" s="35">
        <v>0</v>
      </c>
      <c r="O2780" s="35">
        <v>0</v>
      </c>
      <c r="P2780" s="35">
        <v>0</v>
      </c>
      <c r="Q2780" s="35">
        <v>0</v>
      </c>
      <c r="R2780" s="35"/>
      <c r="S2780" s="35"/>
    </row>
    <row r="2781" spans="1:19">
      <c r="A2781" t="s">
        <v>830</v>
      </c>
      <c r="B2781" t="s">
        <v>57</v>
      </c>
      <c r="C2781" t="s">
        <v>118</v>
      </c>
      <c r="D2781" t="s">
        <v>259</v>
      </c>
      <c r="E2781" t="s">
        <v>263</v>
      </c>
      <c r="F2781" s="35">
        <v>535.88</v>
      </c>
      <c r="G2781" s="35">
        <v>535.26</v>
      </c>
      <c r="H2781" s="35">
        <v>0</v>
      </c>
      <c r="I2781" s="35">
        <v>0</v>
      </c>
      <c r="J2781" s="35">
        <v>0</v>
      </c>
      <c r="K2781" s="35">
        <v>0</v>
      </c>
      <c r="L2781" s="35">
        <v>0</v>
      </c>
      <c r="M2781" s="35">
        <v>0</v>
      </c>
      <c r="N2781" s="35">
        <v>0</v>
      </c>
      <c r="O2781" s="35">
        <v>0</v>
      </c>
      <c r="P2781" s="35">
        <v>0</v>
      </c>
      <c r="Q2781" s="35">
        <v>0.62</v>
      </c>
      <c r="R2781" s="35"/>
      <c r="S2781" s="35"/>
    </row>
    <row r="2782" spans="1:19">
      <c r="A2782" t="s">
        <v>1951</v>
      </c>
      <c r="B2782" t="s">
        <v>57</v>
      </c>
      <c r="C2782" t="s">
        <v>118</v>
      </c>
      <c r="D2782" t="s">
        <v>259</v>
      </c>
      <c r="E2782" t="s">
        <v>263</v>
      </c>
      <c r="F2782" s="35">
        <v>669.42</v>
      </c>
      <c r="G2782" s="35">
        <v>669.42</v>
      </c>
      <c r="H2782" s="35">
        <v>0</v>
      </c>
      <c r="I2782" s="35">
        <v>0</v>
      </c>
      <c r="J2782" s="35">
        <v>0</v>
      </c>
      <c r="K2782" s="35">
        <v>0</v>
      </c>
      <c r="L2782" s="35">
        <v>0</v>
      </c>
      <c r="M2782" s="35">
        <v>0</v>
      </c>
      <c r="N2782" s="35">
        <v>0</v>
      </c>
      <c r="O2782" s="35">
        <v>0</v>
      </c>
      <c r="P2782" s="35">
        <v>0</v>
      </c>
      <c r="Q2782" s="35">
        <v>0</v>
      </c>
      <c r="R2782" s="35"/>
      <c r="S2782" s="35"/>
    </row>
    <row r="2783" spans="1:19">
      <c r="A2783" t="s">
        <v>948</v>
      </c>
      <c r="B2783" t="s">
        <v>57</v>
      </c>
      <c r="C2783" t="s">
        <v>118</v>
      </c>
      <c r="D2783" t="s">
        <v>259</v>
      </c>
      <c r="E2783" t="s">
        <v>260</v>
      </c>
      <c r="F2783" s="35">
        <v>826.00800000000004</v>
      </c>
      <c r="G2783" s="35">
        <v>799.94799999999998</v>
      </c>
      <c r="H2783" s="35">
        <v>0</v>
      </c>
      <c r="I2783" s="35">
        <v>0</v>
      </c>
      <c r="J2783" s="35">
        <v>0</v>
      </c>
      <c r="K2783" s="35">
        <v>0</v>
      </c>
      <c r="L2783" s="35">
        <v>26.06</v>
      </c>
      <c r="M2783" s="35">
        <v>0</v>
      </c>
      <c r="N2783" s="35">
        <v>0</v>
      </c>
      <c r="O2783" s="35">
        <v>0</v>
      </c>
      <c r="P2783" s="35">
        <v>0</v>
      </c>
      <c r="Q2783" s="35">
        <v>0</v>
      </c>
      <c r="R2783" s="35"/>
      <c r="S2783" s="35"/>
    </row>
    <row r="2784" spans="1:19">
      <c r="A2784" t="s">
        <v>1069</v>
      </c>
      <c r="B2784" t="s">
        <v>57</v>
      </c>
      <c r="C2784" t="s">
        <v>118</v>
      </c>
      <c r="D2784" t="s">
        <v>259</v>
      </c>
      <c r="E2784" t="s">
        <v>263</v>
      </c>
      <c r="F2784" s="35">
        <v>846.95</v>
      </c>
      <c r="G2784" s="35">
        <v>589.89</v>
      </c>
      <c r="H2784" s="35">
        <v>0</v>
      </c>
      <c r="I2784" s="35">
        <v>0</v>
      </c>
      <c r="J2784" s="35">
        <v>0</v>
      </c>
      <c r="K2784" s="35">
        <v>0</v>
      </c>
      <c r="L2784" s="35">
        <v>0</v>
      </c>
      <c r="M2784" s="35">
        <v>0</v>
      </c>
      <c r="N2784" s="35">
        <v>0</v>
      </c>
      <c r="O2784" s="35">
        <v>0</v>
      </c>
      <c r="P2784" s="35">
        <v>257.06</v>
      </c>
      <c r="Q2784" s="35">
        <v>0</v>
      </c>
      <c r="R2784" s="35"/>
      <c r="S2784" s="35"/>
    </row>
    <row r="2785" spans="1:19">
      <c r="A2785" t="s">
        <v>366</v>
      </c>
      <c r="B2785" t="s">
        <v>57</v>
      </c>
      <c r="C2785" t="s">
        <v>118</v>
      </c>
      <c r="D2785" t="s">
        <v>259</v>
      </c>
      <c r="E2785" t="s">
        <v>263</v>
      </c>
      <c r="F2785" s="35">
        <v>990.80600000000004</v>
      </c>
      <c r="G2785" s="35">
        <v>958.596</v>
      </c>
      <c r="H2785" s="35">
        <v>0</v>
      </c>
      <c r="I2785" s="35">
        <v>0</v>
      </c>
      <c r="J2785" s="35">
        <v>0</v>
      </c>
      <c r="K2785" s="35">
        <v>0</v>
      </c>
      <c r="L2785" s="35">
        <v>0</v>
      </c>
      <c r="M2785" s="35">
        <v>0</v>
      </c>
      <c r="N2785" s="35">
        <v>0</v>
      </c>
      <c r="O2785" s="35">
        <v>0</v>
      </c>
      <c r="P2785" s="35">
        <v>32.21</v>
      </c>
      <c r="Q2785" s="35">
        <v>0</v>
      </c>
      <c r="R2785" s="35"/>
      <c r="S2785" s="35"/>
    </row>
    <row r="2786" spans="1:19">
      <c r="A2786" t="s">
        <v>1952</v>
      </c>
      <c r="B2786" t="s">
        <v>57</v>
      </c>
      <c r="C2786" t="s">
        <v>118</v>
      </c>
      <c r="D2786" t="s">
        <v>259</v>
      </c>
      <c r="E2786" t="s">
        <v>263</v>
      </c>
      <c r="F2786" s="35">
        <v>183.791</v>
      </c>
      <c r="G2786" s="35">
        <v>182.971</v>
      </c>
      <c r="H2786" s="35">
        <v>0</v>
      </c>
      <c r="I2786" s="35">
        <v>0</v>
      </c>
      <c r="J2786" s="35">
        <v>0</v>
      </c>
      <c r="K2786" s="35">
        <v>0</v>
      </c>
      <c r="L2786" s="35">
        <v>0</v>
      </c>
      <c r="M2786" s="35">
        <v>0</v>
      </c>
      <c r="N2786" s="35">
        <v>0</v>
      </c>
      <c r="O2786" s="35">
        <v>0</v>
      </c>
      <c r="P2786" s="35">
        <v>0.82</v>
      </c>
      <c r="Q2786" s="35">
        <v>0</v>
      </c>
      <c r="R2786" s="35"/>
      <c r="S2786" s="35"/>
    </row>
    <row r="2787" spans="1:19">
      <c r="A2787" t="s">
        <v>539</v>
      </c>
      <c r="B2787" t="s">
        <v>57</v>
      </c>
      <c r="C2787" t="s">
        <v>118</v>
      </c>
      <c r="D2787" t="s">
        <v>259</v>
      </c>
      <c r="E2787" t="s">
        <v>263</v>
      </c>
      <c r="F2787" s="35">
        <v>591.95000000000005</v>
      </c>
      <c r="G2787" s="35">
        <v>591.95000000000005</v>
      </c>
      <c r="H2787" s="35">
        <v>0</v>
      </c>
      <c r="I2787" s="35">
        <v>0</v>
      </c>
      <c r="J2787" s="35">
        <v>0</v>
      </c>
      <c r="K2787" s="35">
        <v>0</v>
      </c>
      <c r="L2787" s="35">
        <v>0</v>
      </c>
      <c r="M2787" s="35">
        <v>0</v>
      </c>
      <c r="N2787" s="35">
        <v>0</v>
      </c>
      <c r="O2787" s="35">
        <v>0</v>
      </c>
      <c r="P2787" s="35">
        <v>0</v>
      </c>
      <c r="Q2787" s="35">
        <v>0</v>
      </c>
      <c r="R2787" s="35"/>
      <c r="S2787" s="35"/>
    </row>
    <row r="2788" spans="1:19">
      <c r="A2788" t="s">
        <v>1676</v>
      </c>
      <c r="B2788" t="s">
        <v>57</v>
      </c>
      <c r="C2788" t="s">
        <v>118</v>
      </c>
      <c r="D2788" t="s">
        <v>259</v>
      </c>
      <c r="E2788" t="s">
        <v>260</v>
      </c>
      <c r="F2788" s="35">
        <v>1909.345</v>
      </c>
      <c r="G2788" s="35">
        <v>1860.962</v>
      </c>
      <c r="H2788" s="35">
        <v>0</v>
      </c>
      <c r="I2788" s="35">
        <v>0</v>
      </c>
      <c r="J2788" s="35">
        <v>0</v>
      </c>
      <c r="K2788" s="35">
        <v>0</v>
      </c>
      <c r="L2788" s="35">
        <v>0</v>
      </c>
      <c r="M2788" s="35">
        <v>0</v>
      </c>
      <c r="N2788" s="35">
        <v>0</v>
      </c>
      <c r="O2788" s="35">
        <v>0</v>
      </c>
      <c r="P2788" s="35">
        <v>46.64</v>
      </c>
      <c r="Q2788" s="35">
        <v>1.7430000000000001</v>
      </c>
      <c r="R2788" s="35"/>
      <c r="S2788" s="35"/>
    </row>
    <row r="2789" spans="1:19">
      <c r="A2789" t="s">
        <v>273</v>
      </c>
      <c r="B2789" t="s">
        <v>57</v>
      </c>
      <c r="C2789" t="s">
        <v>118</v>
      </c>
      <c r="D2789" t="s">
        <v>259</v>
      </c>
      <c r="E2789" t="s">
        <v>263</v>
      </c>
      <c r="F2789" s="35">
        <v>270.85000000000002</v>
      </c>
      <c r="G2789" s="35">
        <v>253.01</v>
      </c>
      <c r="H2789" s="35">
        <v>0</v>
      </c>
      <c r="I2789" s="35">
        <v>0</v>
      </c>
      <c r="J2789" s="35">
        <v>0</v>
      </c>
      <c r="K2789" s="35">
        <v>0</v>
      </c>
      <c r="L2789" s="35">
        <v>17.84</v>
      </c>
      <c r="M2789" s="35">
        <v>0</v>
      </c>
      <c r="N2789" s="35">
        <v>0</v>
      </c>
      <c r="O2789" s="35">
        <v>0</v>
      </c>
      <c r="P2789" s="35">
        <v>0</v>
      </c>
      <c r="Q2789" s="35">
        <v>0</v>
      </c>
      <c r="R2789" s="35"/>
      <c r="S2789" s="35"/>
    </row>
    <row r="2790" spans="1:19">
      <c r="A2790" t="s">
        <v>1587</v>
      </c>
      <c r="B2790" t="s">
        <v>57</v>
      </c>
      <c r="C2790" t="s">
        <v>118</v>
      </c>
      <c r="D2790" t="s">
        <v>259</v>
      </c>
      <c r="E2790" t="s">
        <v>263</v>
      </c>
      <c r="F2790" s="35">
        <v>256.51</v>
      </c>
      <c r="G2790" s="35">
        <v>225.48</v>
      </c>
      <c r="H2790" s="35">
        <v>0</v>
      </c>
      <c r="I2790" s="35">
        <v>0</v>
      </c>
      <c r="J2790" s="35">
        <v>0</v>
      </c>
      <c r="K2790" s="35">
        <v>0</v>
      </c>
      <c r="L2790" s="35">
        <v>0</v>
      </c>
      <c r="M2790" s="35">
        <v>0</v>
      </c>
      <c r="N2790" s="35">
        <v>0</v>
      </c>
      <c r="O2790" s="35">
        <v>0</v>
      </c>
      <c r="P2790" s="35">
        <v>31.03</v>
      </c>
      <c r="Q2790" s="35">
        <v>0</v>
      </c>
      <c r="R2790" s="35"/>
      <c r="S2790" s="35"/>
    </row>
    <row r="2791" spans="1:19">
      <c r="A2791" t="s">
        <v>1953</v>
      </c>
      <c r="B2791" t="s">
        <v>57</v>
      </c>
      <c r="C2791" t="s">
        <v>118</v>
      </c>
      <c r="D2791" t="s">
        <v>259</v>
      </c>
      <c r="E2791" t="s">
        <v>263</v>
      </c>
      <c r="F2791" s="35">
        <v>633.95699999999999</v>
      </c>
      <c r="G2791" s="35">
        <v>571.30700000000002</v>
      </c>
      <c r="H2791" s="35">
        <v>0</v>
      </c>
      <c r="I2791" s="35">
        <v>0</v>
      </c>
      <c r="J2791" s="35">
        <v>0</v>
      </c>
      <c r="K2791" s="35">
        <v>0</v>
      </c>
      <c r="L2791" s="35">
        <v>48.59</v>
      </c>
      <c r="M2791" s="35">
        <v>13.4</v>
      </c>
      <c r="N2791" s="35">
        <v>0</v>
      </c>
      <c r="O2791" s="35">
        <v>0</v>
      </c>
      <c r="P2791" s="35">
        <v>0</v>
      </c>
      <c r="Q2791" s="35">
        <v>0.66</v>
      </c>
      <c r="R2791" s="35"/>
      <c r="S2791" s="35"/>
    </row>
    <row r="2792" spans="1:19">
      <c r="A2792" t="s">
        <v>737</v>
      </c>
      <c r="B2792" t="s">
        <v>57</v>
      </c>
      <c r="C2792" t="s">
        <v>118</v>
      </c>
      <c r="D2792" t="s">
        <v>259</v>
      </c>
      <c r="E2792" t="s">
        <v>263</v>
      </c>
      <c r="F2792" s="35">
        <v>346.86</v>
      </c>
      <c r="G2792" s="35">
        <v>346.86</v>
      </c>
      <c r="H2792" s="35">
        <v>0</v>
      </c>
      <c r="I2792" s="35">
        <v>0</v>
      </c>
      <c r="J2792" s="35">
        <v>0</v>
      </c>
      <c r="K2792" s="35">
        <v>0</v>
      </c>
      <c r="L2792" s="35">
        <v>0</v>
      </c>
      <c r="M2792" s="35">
        <v>0</v>
      </c>
      <c r="N2792" s="35">
        <v>0</v>
      </c>
      <c r="O2792" s="35">
        <v>0</v>
      </c>
      <c r="P2792" s="35">
        <v>0</v>
      </c>
      <c r="Q2792" s="35">
        <v>0</v>
      </c>
      <c r="R2792" s="35"/>
      <c r="S2792" s="35"/>
    </row>
    <row r="2793" spans="1:19">
      <c r="A2793" t="s">
        <v>1954</v>
      </c>
      <c r="B2793" t="s">
        <v>57</v>
      </c>
      <c r="C2793" t="s">
        <v>118</v>
      </c>
      <c r="D2793" t="s">
        <v>259</v>
      </c>
      <c r="E2793" t="s">
        <v>263</v>
      </c>
      <c r="F2793" s="35">
        <v>508.87</v>
      </c>
      <c r="G2793" s="35">
        <v>486.76</v>
      </c>
      <c r="H2793" s="35">
        <v>0</v>
      </c>
      <c r="I2793" s="35">
        <v>0</v>
      </c>
      <c r="J2793" s="35">
        <v>0</v>
      </c>
      <c r="K2793" s="35">
        <v>0</v>
      </c>
      <c r="L2793" s="35">
        <v>0</v>
      </c>
      <c r="M2793" s="35">
        <v>0</v>
      </c>
      <c r="N2793" s="35">
        <v>0</v>
      </c>
      <c r="O2793" s="35">
        <v>0</v>
      </c>
      <c r="P2793" s="35">
        <v>21.92</v>
      </c>
      <c r="Q2793" s="35">
        <v>0.19</v>
      </c>
      <c r="R2793" s="35"/>
      <c r="S2793" s="35"/>
    </row>
    <row r="2794" spans="1:19">
      <c r="A2794" t="s">
        <v>1955</v>
      </c>
      <c r="B2794" t="s">
        <v>57</v>
      </c>
      <c r="C2794" t="s">
        <v>118</v>
      </c>
      <c r="D2794" t="s">
        <v>259</v>
      </c>
      <c r="E2794" t="s">
        <v>263</v>
      </c>
      <c r="F2794" s="35">
        <v>656.89</v>
      </c>
      <c r="G2794" s="35">
        <v>656.89</v>
      </c>
      <c r="H2794" s="35">
        <v>0</v>
      </c>
      <c r="I2794" s="35">
        <v>0</v>
      </c>
      <c r="J2794" s="35">
        <v>0</v>
      </c>
      <c r="K2794" s="35">
        <v>0</v>
      </c>
      <c r="L2794" s="35">
        <v>0</v>
      </c>
      <c r="M2794" s="35">
        <v>0</v>
      </c>
      <c r="N2794" s="35">
        <v>0</v>
      </c>
      <c r="O2794" s="35">
        <v>0</v>
      </c>
      <c r="P2794" s="35">
        <v>0</v>
      </c>
      <c r="Q2794" s="35">
        <v>0</v>
      </c>
      <c r="R2794" s="35"/>
      <c r="S2794" s="35"/>
    </row>
    <row r="2795" spans="1:19">
      <c r="A2795" t="s">
        <v>1384</v>
      </c>
      <c r="B2795" t="s">
        <v>57</v>
      </c>
      <c r="C2795" t="s">
        <v>118</v>
      </c>
      <c r="D2795" t="s">
        <v>259</v>
      </c>
      <c r="E2795" t="s">
        <v>263</v>
      </c>
      <c r="F2795" s="35">
        <v>315.43</v>
      </c>
      <c r="G2795" s="35">
        <v>313</v>
      </c>
      <c r="H2795" s="35">
        <v>0</v>
      </c>
      <c r="I2795" s="35">
        <v>0</v>
      </c>
      <c r="J2795" s="35">
        <v>0</v>
      </c>
      <c r="K2795" s="35">
        <v>0</v>
      </c>
      <c r="L2795" s="35">
        <v>0</v>
      </c>
      <c r="M2795" s="35">
        <v>0</v>
      </c>
      <c r="N2795" s="35">
        <v>0</v>
      </c>
      <c r="O2795" s="35">
        <v>0</v>
      </c>
      <c r="P2795" s="35">
        <v>2.2000000000000002</v>
      </c>
      <c r="Q2795" s="35">
        <v>0.23</v>
      </c>
      <c r="R2795" s="35"/>
      <c r="S2795" s="35"/>
    </row>
    <row r="2796" spans="1:19">
      <c r="A2796" t="s">
        <v>1956</v>
      </c>
      <c r="B2796" t="s">
        <v>57</v>
      </c>
      <c r="C2796" t="s">
        <v>118</v>
      </c>
      <c r="D2796" t="s">
        <v>259</v>
      </c>
      <c r="E2796" t="s">
        <v>298</v>
      </c>
      <c r="F2796" s="35">
        <v>3128.9749999999999</v>
      </c>
      <c r="G2796" s="35">
        <v>2867.7269999999999</v>
      </c>
      <c r="H2796" s="35">
        <v>0</v>
      </c>
      <c r="I2796" s="35">
        <v>0</v>
      </c>
      <c r="J2796" s="35">
        <v>0</v>
      </c>
      <c r="K2796" s="35">
        <v>0</v>
      </c>
      <c r="L2796" s="35">
        <v>89.96</v>
      </c>
      <c r="M2796" s="35">
        <v>27.26</v>
      </c>
      <c r="N2796" s="35">
        <v>0</v>
      </c>
      <c r="O2796" s="35">
        <v>0</v>
      </c>
      <c r="P2796" s="35">
        <v>143.16</v>
      </c>
      <c r="Q2796" s="35">
        <v>0.86799999999999999</v>
      </c>
      <c r="R2796" s="35"/>
      <c r="S2796" s="35"/>
    </row>
    <row r="2797" spans="1:19">
      <c r="A2797" t="s">
        <v>1957</v>
      </c>
      <c r="B2797" t="s">
        <v>57</v>
      </c>
      <c r="C2797" t="s">
        <v>118</v>
      </c>
      <c r="D2797" t="s">
        <v>259</v>
      </c>
      <c r="E2797" t="s">
        <v>260</v>
      </c>
      <c r="F2797" s="35">
        <v>1024.51</v>
      </c>
      <c r="G2797" s="35">
        <v>965.18</v>
      </c>
      <c r="H2797" s="35">
        <v>0</v>
      </c>
      <c r="I2797" s="35">
        <v>0</v>
      </c>
      <c r="J2797" s="35">
        <v>0</v>
      </c>
      <c r="K2797" s="35">
        <v>0</v>
      </c>
      <c r="L2797" s="35">
        <v>41</v>
      </c>
      <c r="M2797" s="35">
        <v>0</v>
      </c>
      <c r="N2797" s="35">
        <v>0</v>
      </c>
      <c r="O2797" s="35">
        <v>0</v>
      </c>
      <c r="P2797" s="35">
        <v>18</v>
      </c>
      <c r="Q2797" s="35">
        <v>0.33</v>
      </c>
      <c r="R2797" s="35"/>
      <c r="S2797" s="35"/>
    </row>
    <row r="2798" spans="1:19">
      <c r="A2798" t="s">
        <v>624</v>
      </c>
      <c r="B2798" t="s">
        <v>57</v>
      </c>
      <c r="C2798" t="s">
        <v>118</v>
      </c>
      <c r="D2798" t="s">
        <v>259</v>
      </c>
      <c r="E2798" t="s">
        <v>263</v>
      </c>
      <c r="F2798" s="35">
        <v>713.14</v>
      </c>
      <c r="G2798" s="35">
        <v>671.01</v>
      </c>
      <c r="H2798" s="35">
        <v>0</v>
      </c>
      <c r="I2798" s="35">
        <v>0</v>
      </c>
      <c r="J2798" s="35">
        <v>0</v>
      </c>
      <c r="K2798" s="35">
        <v>0</v>
      </c>
      <c r="L2798" s="35">
        <v>0</v>
      </c>
      <c r="M2798" s="35">
        <v>0</v>
      </c>
      <c r="N2798" s="35">
        <v>0</v>
      </c>
      <c r="O2798" s="35">
        <v>0</v>
      </c>
      <c r="P2798" s="35">
        <v>42.13</v>
      </c>
      <c r="Q2798" s="35">
        <v>0</v>
      </c>
      <c r="R2798" s="35"/>
      <c r="S2798" s="35"/>
    </row>
    <row r="2799" spans="1:19">
      <c r="A2799" t="s">
        <v>1958</v>
      </c>
      <c r="B2799" t="s">
        <v>57</v>
      </c>
      <c r="C2799" t="s">
        <v>118</v>
      </c>
      <c r="D2799" t="s">
        <v>259</v>
      </c>
      <c r="E2799" t="s">
        <v>263</v>
      </c>
      <c r="F2799" s="35">
        <v>357.37</v>
      </c>
      <c r="G2799" s="35">
        <v>357.37</v>
      </c>
      <c r="H2799" s="35">
        <v>0</v>
      </c>
      <c r="I2799" s="35">
        <v>0</v>
      </c>
      <c r="J2799" s="35">
        <v>0</v>
      </c>
      <c r="K2799" s="35">
        <v>0</v>
      </c>
      <c r="L2799" s="35">
        <v>0</v>
      </c>
      <c r="M2799" s="35">
        <v>0</v>
      </c>
      <c r="N2799" s="35">
        <v>0</v>
      </c>
      <c r="O2799" s="35">
        <v>0</v>
      </c>
      <c r="P2799" s="35">
        <v>0</v>
      </c>
      <c r="Q2799" s="35">
        <v>0</v>
      </c>
      <c r="R2799" s="35"/>
      <c r="S2799" s="35"/>
    </row>
    <row r="2800" spans="1:19">
      <c r="A2800" t="s">
        <v>290</v>
      </c>
      <c r="B2800" t="s">
        <v>57</v>
      </c>
      <c r="C2800" t="s">
        <v>118</v>
      </c>
      <c r="D2800" t="s">
        <v>259</v>
      </c>
      <c r="E2800" t="s">
        <v>260</v>
      </c>
      <c r="F2800" s="35">
        <v>1231.4100000000001</v>
      </c>
      <c r="G2800" s="35">
        <v>1173.5999999999999</v>
      </c>
      <c r="H2800" s="35">
        <v>0</v>
      </c>
      <c r="I2800" s="35">
        <v>0</v>
      </c>
      <c r="J2800" s="35">
        <v>0</v>
      </c>
      <c r="K2800" s="35">
        <v>0</v>
      </c>
      <c r="L2800" s="35">
        <v>42.62</v>
      </c>
      <c r="M2800" s="35">
        <v>0</v>
      </c>
      <c r="N2800" s="35">
        <v>0</v>
      </c>
      <c r="O2800" s="35">
        <v>0</v>
      </c>
      <c r="P2800" s="35">
        <v>14.79</v>
      </c>
      <c r="Q2800" s="35">
        <v>0.4</v>
      </c>
      <c r="R2800" s="35"/>
      <c r="S2800" s="35"/>
    </row>
    <row r="2801" spans="1:19">
      <c r="A2801" t="s">
        <v>1073</v>
      </c>
      <c r="B2801" t="s">
        <v>57</v>
      </c>
      <c r="C2801" t="s">
        <v>118</v>
      </c>
      <c r="D2801" t="s">
        <v>259</v>
      </c>
      <c r="E2801" t="s">
        <v>260</v>
      </c>
      <c r="F2801" s="35">
        <v>760.16</v>
      </c>
      <c r="G2801" s="35">
        <v>760.16</v>
      </c>
      <c r="H2801" s="35">
        <v>0</v>
      </c>
      <c r="I2801" s="35">
        <v>0</v>
      </c>
      <c r="J2801" s="35">
        <v>0</v>
      </c>
      <c r="K2801" s="35">
        <v>0</v>
      </c>
      <c r="L2801" s="35">
        <v>0</v>
      </c>
      <c r="M2801" s="35">
        <v>0</v>
      </c>
      <c r="N2801" s="35">
        <v>0</v>
      </c>
      <c r="O2801" s="35">
        <v>0</v>
      </c>
      <c r="P2801" s="35">
        <v>0</v>
      </c>
      <c r="Q2801" s="35">
        <v>0</v>
      </c>
      <c r="R2801" s="35"/>
      <c r="S2801" s="35"/>
    </row>
    <row r="2802" spans="1:19">
      <c r="A2802" t="s">
        <v>1741</v>
      </c>
      <c r="B2802" t="s">
        <v>57</v>
      </c>
      <c r="C2802" t="s">
        <v>118</v>
      </c>
      <c r="D2802" t="s">
        <v>259</v>
      </c>
      <c r="E2802" t="s">
        <v>263</v>
      </c>
      <c r="F2802" s="35">
        <v>487.33</v>
      </c>
      <c r="G2802" s="35">
        <v>425.05</v>
      </c>
      <c r="H2802" s="35">
        <v>0</v>
      </c>
      <c r="I2802" s="35">
        <v>0</v>
      </c>
      <c r="J2802" s="35">
        <v>0</v>
      </c>
      <c r="K2802" s="35">
        <v>0</v>
      </c>
      <c r="L2802" s="35">
        <v>35.83</v>
      </c>
      <c r="M2802" s="35">
        <v>0.13</v>
      </c>
      <c r="N2802" s="35">
        <v>0</v>
      </c>
      <c r="O2802" s="35">
        <v>0</v>
      </c>
      <c r="P2802" s="35">
        <v>26.32</v>
      </c>
      <c r="Q2802" s="35">
        <v>0</v>
      </c>
      <c r="R2802" s="35"/>
      <c r="S2802" s="35"/>
    </row>
    <row r="2803" spans="1:19">
      <c r="A2803" t="s">
        <v>1385</v>
      </c>
      <c r="B2803" t="s">
        <v>57</v>
      </c>
      <c r="C2803" t="s">
        <v>118</v>
      </c>
      <c r="D2803" t="s">
        <v>259</v>
      </c>
      <c r="E2803" t="s">
        <v>263</v>
      </c>
      <c r="F2803" s="35">
        <v>368.83100000000002</v>
      </c>
      <c r="G2803" s="35">
        <v>368.76900000000001</v>
      </c>
      <c r="H2803" s="35">
        <v>0</v>
      </c>
      <c r="I2803" s="35">
        <v>0</v>
      </c>
      <c r="J2803" s="35">
        <v>0</v>
      </c>
      <c r="K2803" s="35">
        <v>0</v>
      </c>
      <c r="L2803" s="35">
        <v>0</v>
      </c>
      <c r="M2803" s="35">
        <v>0</v>
      </c>
      <c r="N2803" s="35">
        <v>0</v>
      </c>
      <c r="O2803" s="35">
        <v>0</v>
      </c>
      <c r="P2803" s="35">
        <v>0</v>
      </c>
      <c r="Q2803" s="35">
        <v>6.2E-2</v>
      </c>
      <c r="R2803" s="35"/>
      <c r="S2803" s="35"/>
    </row>
    <row r="2804" spans="1:19">
      <c r="A2804" t="s">
        <v>1959</v>
      </c>
      <c r="B2804" t="s">
        <v>57</v>
      </c>
      <c r="C2804" t="s">
        <v>330</v>
      </c>
      <c r="D2804" t="s">
        <v>259</v>
      </c>
      <c r="E2804" t="s">
        <v>263</v>
      </c>
      <c r="F2804" s="35">
        <v>442.67200000000003</v>
      </c>
      <c r="G2804" s="35">
        <v>441.11200000000002</v>
      </c>
      <c r="H2804" s="35">
        <v>0</v>
      </c>
      <c r="I2804" s="35">
        <v>0</v>
      </c>
      <c r="J2804" s="35">
        <v>0</v>
      </c>
      <c r="K2804" s="35">
        <v>0</v>
      </c>
      <c r="L2804" s="35">
        <v>0</v>
      </c>
      <c r="M2804" s="35">
        <v>0</v>
      </c>
      <c r="N2804" s="35">
        <v>0</v>
      </c>
      <c r="O2804" s="35">
        <v>0</v>
      </c>
      <c r="P2804" s="35">
        <v>0</v>
      </c>
      <c r="Q2804" s="35">
        <v>1.56</v>
      </c>
      <c r="R2804" s="35"/>
      <c r="S2804" s="35"/>
    </row>
    <row r="2805" spans="1:19">
      <c r="A2805" t="s">
        <v>958</v>
      </c>
      <c r="B2805" t="s">
        <v>57</v>
      </c>
      <c r="C2805" t="s">
        <v>118</v>
      </c>
      <c r="D2805" t="s">
        <v>259</v>
      </c>
      <c r="E2805" t="s">
        <v>263</v>
      </c>
      <c r="F2805" s="35">
        <v>791.48</v>
      </c>
      <c r="G2805" s="35">
        <v>769.92</v>
      </c>
      <c r="H2805" s="35">
        <v>0</v>
      </c>
      <c r="I2805" s="35">
        <v>0</v>
      </c>
      <c r="J2805" s="35">
        <v>0</v>
      </c>
      <c r="K2805" s="35">
        <v>0</v>
      </c>
      <c r="L2805" s="35">
        <v>0</v>
      </c>
      <c r="M2805" s="35">
        <v>0</v>
      </c>
      <c r="N2805" s="35">
        <v>0</v>
      </c>
      <c r="O2805" s="35">
        <v>0</v>
      </c>
      <c r="P2805" s="35">
        <v>21.56</v>
      </c>
      <c r="Q2805" s="35">
        <v>0</v>
      </c>
      <c r="R2805" s="35"/>
      <c r="S2805" s="35"/>
    </row>
    <row r="2806" spans="1:19">
      <c r="A2806" t="s">
        <v>292</v>
      </c>
      <c r="B2806" t="s">
        <v>57</v>
      </c>
      <c r="C2806" t="s">
        <v>118</v>
      </c>
      <c r="D2806" t="s">
        <v>259</v>
      </c>
      <c r="E2806" t="s">
        <v>263</v>
      </c>
      <c r="F2806" s="35">
        <v>242.48</v>
      </c>
      <c r="G2806" s="35">
        <v>230.73</v>
      </c>
      <c r="H2806" s="35">
        <v>0</v>
      </c>
      <c r="I2806" s="35">
        <v>0</v>
      </c>
      <c r="J2806" s="35">
        <v>0</v>
      </c>
      <c r="K2806" s="35">
        <v>0</v>
      </c>
      <c r="L2806" s="35">
        <v>0</v>
      </c>
      <c r="M2806" s="35">
        <v>0</v>
      </c>
      <c r="N2806" s="35">
        <v>0</v>
      </c>
      <c r="O2806" s="35">
        <v>0</v>
      </c>
      <c r="P2806" s="35">
        <v>11.75</v>
      </c>
      <c r="Q2806" s="35">
        <v>0</v>
      </c>
      <c r="R2806" s="35"/>
      <c r="S2806" s="35"/>
    </row>
    <row r="2807" spans="1:19">
      <c r="A2807" t="s">
        <v>1960</v>
      </c>
      <c r="B2807" t="s">
        <v>57</v>
      </c>
      <c r="C2807" t="s">
        <v>118</v>
      </c>
      <c r="D2807" t="s">
        <v>259</v>
      </c>
      <c r="E2807" t="s">
        <v>263</v>
      </c>
      <c r="F2807" s="35">
        <v>334.04</v>
      </c>
      <c r="G2807" s="35">
        <v>334.04</v>
      </c>
      <c r="H2807" s="35">
        <v>0</v>
      </c>
      <c r="I2807" s="35">
        <v>0</v>
      </c>
      <c r="J2807" s="35">
        <v>0</v>
      </c>
      <c r="K2807" s="35">
        <v>0</v>
      </c>
      <c r="L2807" s="35">
        <v>0</v>
      </c>
      <c r="M2807" s="35">
        <v>0</v>
      </c>
      <c r="N2807" s="35">
        <v>0</v>
      </c>
      <c r="O2807" s="35">
        <v>0</v>
      </c>
      <c r="P2807" s="35">
        <v>0</v>
      </c>
      <c r="Q2807" s="35">
        <v>0</v>
      </c>
      <c r="R2807" s="35"/>
      <c r="S2807" s="35"/>
    </row>
    <row r="2808" spans="1:19">
      <c r="A2808" t="s">
        <v>1474</v>
      </c>
      <c r="B2808" t="s">
        <v>57</v>
      </c>
      <c r="C2808" t="s">
        <v>118</v>
      </c>
      <c r="D2808" t="s">
        <v>259</v>
      </c>
      <c r="E2808" t="s">
        <v>263</v>
      </c>
      <c r="F2808" s="35">
        <v>1063.6600000000001</v>
      </c>
      <c r="G2808" s="35">
        <v>998.7</v>
      </c>
      <c r="H2808" s="35">
        <v>0</v>
      </c>
      <c r="I2808" s="35">
        <v>0</v>
      </c>
      <c r="J2808" s="35">
        <v>0</v>
      </c>
      <c r="K2808" s="35">
        <v>0</v>
      </c>
      <c r="L2808" s="35">
        <v>46.06</v>
      </c>
      <c r="M2808" s="35">
        <v>18.899999999999999</v>
      </c>
      <c r="N2808" s="35">
        <v>0</v>
      </c>
      <c r="O2808" s="35">
        <v>0</v>
      </c>
      <c r="P2808" s="35">
        <v>0</v>
      </c>
      <c r="Q2808" s="35">
        <v>0</v>
      </c>
      <c r="R2808" s="35"/>
      <c r="S2808" s="35"/>
    </row>
    <row r="2809" spans="1:19">
      <c r="A2809" t="s">
        <v>1961</v>
      </c>
      <c r="B2809" t="s">
        <v>57</v>
      </c>
      <c r="C2809" t="s">
        <v>118</v>
      </c>
      <c r="D2809" t="s">
        <v>259</v>
      </c>
      <c r="E2809" t="s">
        <v>260</v>
      </c>
      <c r="F2809" s="35">
        <v>1004.409</v>
      </c>
      <c r="G2809" s="35">
        <v>946.024</v>
      </c>
      <c r="H2809" s="35">
        <v>0</v>
      </c>
      <c r="I2809" s="35">
        <v>0</v>
      </c>
      <c r="J2809" s="35">
        <v>0</v>
      </c>
      <c r="K2809" s="35">
        <v>0</v>
      </c>
      <c r="L2809" s="35">
        <v>34.42</v>
      </c>
      <c r="M2809" s="35">
        <v>15.27</v>
      </c>
      <c r="N2809" s="35">
        <v>0</v>
      </c>
      <c r="O2809" s="35">
        <v>0</v>
      </c>
      <c r="P2809" s="35">
        <v>3.44</v>
      </c>
      <c r="Q2809" s="35">
        <v>5.2549999999999999</v>
      </c>
      <c r="R2809" s="35"/>
      <c r="S2809" s="35"/>
    </row>
    <row r="2810" spans="1:19">
      <c r="A2810" t="s">
        <v>1962</v>
      </c>
      <c r="B2810" t="s">
        <v>57</v>
      </c>
      <c r="C2810" t="s">
        <v>118</v>
      </c>
      <c r="D2810" t="s">
        <v>259</v>
      </c>
      <c r="E2810" t="s">
        <v>260</v>
      </c>
      <c r="F2810" s="35">
        <v>1525.28</v>
      </c>
      <c r="G2810" s="35">
        <v>168.23</v>
      </c>
      <c r="H2810" s="35">
        <v>1350.42</v>
      </c>
      <c r="I2810" s="35">
        <v>0</v>
      </c>
      <c r="J2810" s="35">
        <v>0</v>
      </c>
      <c r="K2810" s="35">
        <v>0</v>
      </c>
      <c r="L2810" s="35">
        <v>0</v>
      </c>
      <c r="M2810" s="35">
        <v>0</v>
      </c>
      <c r="N2810" s="35">
        <v>0</v>
      </c>
      <c r="O2810" s="35">
        <v>0</v>
      </c>
      <c r="P2810" s="35">
        <v>6.63</v>
      </c>
      <c r="Q2810" s="35">
        <v>0</v>
      </c>
      <c r="R2810" s="35"/>
      <c r="S2810" s="35"/>
    </row>
    <row r="2811" spans="1:19">
      <c r="A2811" t="s">
        <v>294</v>
      </c>
      <c r="B2811" t="s">
        <v>57</v>
      </c>
      <c r="C2811" t="s">
        <v>118</v>
      </c>
      <c r="D2811" t="s">
        <v>259</v>
      </c>
      <c r="E2811" t="s">
        <v>260</v>
      </c>
      <c r="F2811" s="35">
        <v>801.54</v>
      </c>
      <c r="G2811" s="35">
        <v>798.09</v>
      </c>
      <c r="H2811" s="35">
        <v>0</v>
      </c>
      <c r="I2811" s="35">
        <v>0</v>
      </c>
      <c r="J2811" s="35">
        <v>0</v>
      </c>
      <c r="K2811" s="35">
        <v>0</v>
      </c>
      <c r="L2811" s="35">
        <v>0</v>
      </c>
      <c r="M2811" s="35">
        <v>0</v>
      </c>
      <c r="N2811" s="35">
        <v>0</v>
      </c>
      <c r="O2811" s="35">
        <v>0</v>
      </c>
      <c r="P2811" s="35">
        <v>0</v>
      </c>
      <c r="Q2811" s="35">
        <v>3.45</v>
      </c>
      <c r="R2811" s="35"/>
      <c r="S2811" s="35"/>
    </row>
    <row r="2812" spans="1:19">
      <c r="A2812" t="s">
        <v>1557</v>
      </c>
      <c r="B2812" t="s">
        <v>57</v>
      </c>
      <c r="C2812" t="s">
        <v>118</v>
      </c>
      <c r="D2812" t="s">
        <v>259</v>
      </c>
      <c r="E2812" t="s">
        <v>263</v>
      </c>
      <c r="F2812" s="35">
        <v>296.27999999999997</v>
      </c>
      <c r="G2812" s="35">
        <v>284.62</v>
      </c>
      <c r="H2812" s="35">
        <v>0</v>
      </c>
      <c r="I2812" s="35">
        <v>0</v>
      </c>
      <c r="J2812" s="35">
        <v>0</v>
      </c>
      <c r="K2812" s="35">
        <v>0</v>
      </c>
      <c r="L2812" s="35">
        <v>0</v>
      </c>
      <c r="M2812" s="35">
        <v>0</v>
      </c>
      <c r="N2812" s="35">
        <v>0</v>
      </c>
      <c r="O2812" s="35">
        <v>0</v>
      </c>
      <c r="P2812" s="35">
        <v>11.66</v>
      </c>
      <c r="Q2812" s="35">
        <v>0</v>
      </c>
      <c r="R2812" s="35"/>
      <c r="S2812" s="35"/>
    </row>
    <row r="2813" spans="1:19">
      <c r="A2813" t="s">
        <v>1963</v>
      </c>
      <c r="B2813" t="s">
        <v>57</v>
      </c>
      <c r="C2813" t="s">
        <v>118</v>
      </c>
      <c r="D2813" t="s">
        <v>259</v>
      </c>
      <c r="E2813" t="s">
        <v>263</v>
      </c>
      <c r="F2813" s="35">
        <v>583.06100000000004</v>
      </c>
      <c r="G2813" s="35">
        <v>536.02099999999996</v>
      </c>
      <c r="H2813" s="35">
        <v>0</v>
      </c>
      <c r="I2813" s="35">
        <v>0</v>
      </c>
      <c r="J2813" s="35">
        <v>0</v>
      </c>
      <c r="K2813" s="35">
        <v>0</v>
      </c>
      <c r="L2813" s="35">
        <v>45.54</v>
      </c>
      <c r="M2813" s="35">
        <v>1.5</v>
      </c>
      <c r="N2813" s="35">
        <v>0</v>
      </c>
      <c r="O2813" s="35">
        <v>0</v>
      </c>
      <c r="P2813" s="35">
        <v>0</v>
      </c>
      <c r="Q2813" s="35">
        <v>0</v>
      </c>
      <c r="R2813" s="35"/>
      <c r="S2813" s="35"/>
    </row>
    <row r="2814" spans="1:19">
      <c r="A2814" t="s">
        <v>1964</v>
      </c>
      <c r="B2814" t="s">
        <v>57</v>
      </c>
      <c r="C2814" t="s">
        <v>118</v>
      </c>
      <c r="D2814" t="s">
        <v>259</v>
      </c>
      <c r="E2814" t="s">
        <v>260</v>
      </c>
      <c r="F2814" s="35">
        <v>416.101</v>
      </c>
      <c r="G2814" s="35">
        <v>386.98099999999999</v>
      </c>
      <c r="H2814" s="35">
        <v>0</v>
      </c>
      <c r="I2814" s="35">
        <v>0</v>
      </c>
      <c r="J2814" s="35">
        <v>0</v>
      </c>
      <c r="K2814" s="35">
        <v>0</v>
      </c>
      <c r="L2814" s="35">
        <v>0</v>
      </c>
      <c r="M2814" s="35">
        <v>0</v>
      </c>
      <c r="N2814" s="35">
        <v>0</v>
      </c>
      <c r="O2814" s="35">
        <v>0</v>
      </c>
      <c r="P2814" s="35">
        <v>29.05</v>
      </c>
      <c r="Q2814" s="35">
        <v>7.0000000000000007E-2</v>
      </c>
      <c r="R2814" s="35"/>
      <c r="S2814" s="35"/>
    </row>
    <row r="2815" spans="1:19">
      <c r="A2815" t="s">
        <v>2103</v>
      </c>
      <c r="B2815" t="s">
        <v>57</v>
      </c>
      <c r="C2815" t="s">
        <v>118</v>
      </c>
      <c r="D2815" t="s">
        <v>259</v>
      </c>
      <c r="E2815" t="s">
        <v>263</v>
      </c>
      <c r="F2815" s="35">
        <v>347.31</v>
      </c>
      <c r="G2815" s="35">
        <v>347.31</v>
      </c>
      <c r="H2815" s="35">
        <v>0</v>
      </c>
      <c r="I2815" s="35">
        <v>0</v>
      </c>
      <c r="J2815" s="35">
        <v>0</v>
      </c>
      <c r="K2815" s="35">
        <v>0</v>
      </c>
      <c r="L2815" s="35">
        <v>0</v>
      </c>
      <c r="M2815" s="35">
        <v>0</v>
      </c>
      <c r="N2815" s="35">
        <v>0</v>
      </c>
      <c r="O2815" s="35">
        <v>0</v>
      </c>
      <c r="P2815" s="35">
        <v>0</v>
      </c>
      <c r="Q2815" s="35">
        <v>0</v>
      </c>
      <c r="R2815" s="35"/>
      <c r="S2815" s="35"/>
    </row>
    <row r="2816" spans="1:19">
      <c r="A2816" t="s">
        <v>1966</v>
      </c>
      <c r="B2816" t="s">
        <v>57</v>
      </c>
      <c r="C2816" t="s">
        <v>118</v>
      </c>
      <c r="D2816" t="s">
        <v>259</v>
      </c>
      <c r="E2816" t="s">
        <v>263</v>
      </c>
      <c r="F2816" s="35">
        <v>299.55</v>
      </c>
      <c r="G2816" s="35">
        <v>262.55</v>
      </c>
      <c r="H2816" s="35">
        <v>0</v>
      </c>
      <c r="I2816" s="35">
        <v>0</v>
      </c>
      <c r="J2816" s="35">
        <v>0</v>
      </c>
      <c r="K2816" s="35">
        <v>0</v>
      </c>
      <c r="L2816" s="35">
        <v>0</v>
      </c>
      <c r="M2816" s="35">
        <v>0</v>
      </c>
      <c r="N2816" s="35">
        <v>0</v>
      </c>
      <c r="O2816" s="35">
        <v>0</v>
      </c>
      <c r="P2816" s="35">
        <v>37</v>
      </c>
      <c r="Q2816" s="35">
        <v>0</v>
      </c>
      <c r="R2816" s="35"/>
      <c r="S2816" s="35"/>
    </row>
    <row r="2817" spans="1:19">
      <c r="A2817" t="s">
        <v>1967</v>
      </c>
      <c r="B2817" t="s">
        <v>57</v>
      </c>
      <c r="C2817" t="s">
        <v>118</v>
      </c>
      <c r="D2817" t="s">
        <v>259</v>
      </c>
      <c r="E2817" t="s">
        <v>263</v>
      </c>
      <c r="F2817" s="35">
        <v>322.95</v>
      </c>
      <c r="G2817" s="35">
        <v>322.95</v>
      </c>
      <c r="H2817" s="35">
        <v>0</v>
      </c>
      <c r="I2817" s="35">
        <v>0</v>
      </c>
      <c r="J2817" s="35">
        <v>0</v>
      </c>
      <c r="K2817" s="35">
        <v>0</v>
      </c>
      <c r="L2817" s="35">
        <v>0</v>
      </c>
      <c r="M2817" s="35">
        <v>0</v>
      </c>
      <c r="N2817" s="35">
        <v>0</v>
      </c>
      <c r="O2817" s="35">
        <v>0</v>
      </c>
      <c r="P2817" s="35">
        <v>0</v>
      </c>
      <c r="Q2817" s="35">
        <v>0</v>
      </c>
      <c r="R2817" s="35"/>
      <c r="S2817" s="35"/>
    </row>
    <row r="2818" spans="1:19">
      <c r="A2818" t="s">
        <v>1348</v>
      </c>
      <c r="B2818" t="s">
        <v>57</v>
      </c>
      <c r="C2818" t="s">
        <v>118</v>
      </c>
      <c r="D2818" t="s">
        <v>259</v>
      </c>
      <c r="E2818" t="s">
        <v>263</v>
      </c>
      <c r="F2818" s="35">
        <v>272.94</v>
      </c>
      <c r="G2818" s="35">
        <v>272.94</v>
      </c>
      <c r="H2818" s="35">
        <v>0</v>
      </c>
      <c r="I2818" s="35">
        <v>0</v>
      </c>
      <c r="J2818" s="35">
        <v>0</v>
      </c>
      <c r="K2818" s="35">
        <v>0</v>
      </c>
      <c r="L2818" s="35">
        <v>0</v>
      </c>
      <c r="M2818" s="35">
        <v>0</v>
      </c>
      <c r="N2818" s="35">
        <v>0</v>
      </c>
      <c r="O2818" s="35">
        <v>0</v>
      </c>
      <c r="P2818" s="35">
        <v>0</v>
      </c>
      <c r="Q2818" s="35">
        <v>0</v>
      </c>
      <c r="R2818" s="35"/>
      <c r="S2818" s="35"/>
    </row>
    <row r="2819" spans="1:19">
      <c r="A2819" t="s">
        <v>302</v>
      </c>
      <c r="B2819" t="s">
        <v>57</v>
      </c>
      <c r="C2819" t="s">
        <v>118</v>
      </c>
      <c r="D2819" t="s">
        <v>259</v>
      </c>
      <c r="E2819" t="s">
        <v>263</v>
      </c>
      <c r="F2819" s="35">
        <v>699.28</v>
      </c>
      <c r="G2819" s="35">
        <v>688.17</v>
      </c>
      <c r="H2819" s="35">
        <v>0</v>
      </c>
      <c r="I2819" s="35">
        <v>0</v>
      </c>
      <c r="J2819" s="35">
        <v>0</v>
      </c>
      <c r="K2819" s="35">
        <v>0</v>
      </c>
      <c r="L2819" s="35">
        <v>0</v>
      </c>
      <c r="M2819" s="35">
        <v>0</v>
      </c>
      <c r="N2819" s="35">
        <v>0</v>
      </c>
      <c r="O2819" s="35">
        <v>0</v>
      </c>
      <c r="P2819" s="35">
        <v>11.11</v>
      </c>
      <c r="Q2819" s="35">
        <v>0</v>
      </c>
      <c r="R2819" s="35"/>
      <c r="S2819" s="35"/>
    </row>
    <row r="2820" spans="1:19">
      <c r="A2820" t="s">
        <v>1968</v>
      </c>
      <c r="B2820" t="s">
        <v>57</v>
      </c>
      <c r="C2820" t="s">
        <v>118</v>
      </c>
      <c r="D2820" t="s">
        <v>259</v>
      </c>
      <c r="E2820" t="s">
        <v>260</v>
      </c>
      <c r="F2820" s="35">
        <v>1379.729</v>
      </c>
      <c r="G2820" s="35">
        <v>1229.893</v>
      </c>
      <c r="H2820" s="35">
        <v>0</v>
      </c>
      <c r="I2820" s="35">
        <v>0</v>
      </c>
      <c r="J2820" s="35">
        <v>12.53</v>
      </c>
      <c r="K2820" s="35">
        <v>0</v>
      </c>
      <c r="L2820" s="35">
        <v>108.04</v>
      </c>
      <c r="M2820" s="35">
        <v>25.17</v>
      </c>
      <c r="N2820" s="35">
        <v>0</v>
      </c>
      <c r="O2820" s="35">
        <v>0</v>
      </c>
      <c r="P2820" s="35">
        <v>2.91</v>
      </c>
      <c r="Q2820" s="35">
        <v>1.1859999999999999</v>
      </c>
      <c r="R2820" s="35"/>
      <c r="S2820" s="35"/>
    </row>
    <row r="2821" spans="1:19">
      <c r="A2821" t="s">
        <v>846</v>
      </c>
      <c r="B2821" t="s">
        <v>57</v>
      </c>
      <c r="C2821" t="s">
        <v>118</v>
      </c>
      <c r="D2821" t="s">
        <v>259</v>
      </c>
      <c r="E2821" t="s">
        <v>263</v>
      </c>
      <c r="F2821" s="35">
        <v>689.08</v>
      </c>
      <c r="G2821" s="35">
        <v>689.08</v>
      </c>
      <c r="H2821" s="35">
        <v>0</v>
      </c>
      <c r="I2821" s="35">
        <v>0</v>
      </c>
      <c r="J2821" s="35">
        <v>0</v>
      </c>
      <c r="K2821" s="35">
        <v>0</v>
      </c>
      <c r="L2821" s="35">
        <v>0</v>
      </c>
      <c r="M2821" s="35">
        <v>0</v>
      </c>
      <c r="N2821" s="35">
        <v>0</v>
      </c>
      <c r="O2821" s="35">
        <v>0</v>
      </c>
      <c r="P2821" s="35">
        <v>0</v>
      </c>
      <c r="Q2821" s="35">
        <v>0</v>
      </c>
      <c r="R2821" s="35"/>
      <c r="S2821" s="35"/>
    </row>
    <row r="2822" spans="1:19">
      <c r="A2822" t="s">
        <v>1969</v>
      </c>
      <c r="B2822" t="s">
        <v>57</v>
      </c>
      <c r="C2822" t="s">
        <v>118</v>
      </c>
      <c r="D2822" t="s">
        <v>259</v>
      </c>
      <c r="E2822" t="s">
        <v>263</v>
      </c>
      <c r="F2822" s="35">
        <v>567.15</v>
      </c>
      <c r="G2822" s="35">
        <v>567.15</v>
      </c>
      <c r="H2822" s="35">
        <v>0</v>
      </c>
      <c r="I2822" s="35">
        <v>0</v>
      </c>
      <c r="J2822" s="35">
        <v>0</v>
      </c>
      <c r="K2822" s="35">
        <v>0</v>
      </c>
      <c r="L2822" s="35">
        <v>0</v>
      </c>
      <c r="M2822" s="35">
        <v>0</v>
      </c>
      <c r="N2822" s="35">
        <v>0</v>
      </c>
      <c r="O2822" s="35">
        <v>0</v>
      </c>
      <c r="P2822" s="35">
        <v>0</v>
      </c>
      <c r="Q2822" s="35">
        <v>0</v>
      </c>
      <c r="R2822" s="35"/>
      <c r="S2822" s="35"/>
    </row>
    <row r="2823" spans="1:19">
      <c r="A2823" t="s">
        <v>306</v>
      </c>
      <c r="B2823" t="s">
        <v>57</v>
      </c>
      <c r="C2823" t="s">
        <v>118</v>
      </c>
      <c r="D2823" t="s">
        <v>259</v>
      </c>
      <c r="E2823" t="s">
        <v>263</v>
      </c>
      <c r="F2823" s="35">
        <v>405.06799999999998</v>
      </c>
      <c r="G2823" s="35">
        <v>372.22800000000001</v>
      </c>
      <c r="H2823" s="35">
        <v>0</v>
      </c>
      <c r="I2823" s="35">
        <v>0</v>
      </c>
      <c r="J2823" s="35">
        <v>0</v>
      </c>
      <c r="K2823" s="35">
        <v>0</v>
      </c>
      <c r="L2823" s="35">
        <v>0</v>
      </c>
      <c r="M2823" s="35">
        <v>0</v>
      </c>
      <c r="N2823" s="35">
        <v>0</v>
      </c>
      <c r="O2823" s="35">
        <v>0</v>
      </c>
      <c r="P2823" s="35">
        <v>32.840000000000003</v>
      </c>
      <c r="Q2823" s="35">
        <v>0</v>
      </c>
      <c r="R2823" s="35"/>
      <c r="S2823" s="35"/>
    </row>
    <row r="2824" spans="1:19">
      <c r="A2824" t="s">
        <v>1970</v>
      </c>
      <c r="B2824" t="s">
        <v>57</v>
      </c>
      <c r="C2824" t="s">
        <v>118</v>
      </c>
      <c r="D2824" t="s">
        <v>259</v>
      </c>
      <c r="E2824" t="s">
        <v>263</v>
      </c>
      <c r="F2824" s="35">
        <v>169.816</v>
      </c>
      <c r="G2824" s="35">
        <v>169.791</v>
      </c>
      <c r="H2824" s="35">
        <v>0</v>
      </c>
      <c r="I2824" s="35">
        <v>0</v>
      </c>
      <c r="J2824" s="35">
        <v>0</v>
      </c>
      <c r="K2824" s="35">
        <v>0</v>
      </c>
      <c r="L2824" s="35">
        <v>0</v>
      </c>
      <c r="M2824" s="35">
        <v>0</v>
      </c>
      <c r="N2824" s="35">
        <v>0</v>
      </c>
      <c r="O2824" s="35">
        <v>0</v>
      </c>
      <c r="P2824" s="35">
        <v>0</v>
      </c>
      <c r="Q2824" s="35">
        <v>2.5000000000000001E-2</v>
      </c>
      <c r="R2824" s="35"/>
      <c r="S2824" s="35"/>
    </row>
    <row r="2825" spans="1:19">
      <c r="A2825" t="s">
        <v>1484</v>
      </c>
      <c r="B2825" t="s">
        <v>57</v>
      </c>
      <c r="C2825" t="s">
        <v>118</v>
      </c>
      <c r="D2825" t="s">
        <v>259</v>
      </c>
      <c r="E2825" t="s">
        <v>263</v>
      </c>
      <c r="F2825" s="35">
        <v>1067.01</v>
      </c>
      <c r="G2825" s="35">
        <v>898.23</v>
      </c>
      <c r="H2825" s="35">
        <v>0</v>
      </c>
      <c r="I2825" s="35">
        <v>0</v>
      </c>
      <c r="J2825" s="35">
        <v>0</v>
      </c>
      <c r="K2825" s="35">
        <v>0</v>
      </c>
      <c r="L2825" s="35">
        <v>63.7</v>
      </c>
      <c r="M2825" s="35">
        <v>0</v>
      </c>
      <c r="N2825" s="35">
        <v>0</v>
      </c>
      <c r="O2825" s="35">
        <v>0</v>
      </c>
      <c r="P2825" s="35">
        <v>105</v>
      </c>
      <c r="Q2825" s="35">
        <v>0.08</v>
      </c>
      <c r="R2825" s="35"/>
      <c r="S2825" s="35"/>
    </row>
    <row r="2826" spans="1:19">
      <c r="A2826" t="s">
        <v>1388</v>
      </c>
      <c r="B2826" t="s">
        <v>57</v>
      </c>
      <c r="C2826" t="s">
        <v>118</v>
      </c>
      <c r="D2826" t="s">
        <v>259</v>
      </c>
      <c r="E2826" t="s">
        <v>263</v>
      </c>
      <c r="F2826" s="35">
        <v>218.3</v>
      </c>
      <c r="G2826" s="35">
        <v>218.3</v>
      </c>
      <c r="H2826" s="35">
        <v>0</v>
      </c>
      <c r="I2826" s="35">
        <v>0</v>
      </c>
      <c r="J2826" s="35">
        <v>0</v>
      </c>
      <c r="K2826" s="35">
        <v>0</v>
      </c>
      <c r="L2826" s="35">
        <v>0</v>
      </c>
      <c r="M2826" s="35">
        <v>0</v>
      </c>
      <c r="N2826" s="35">
        <v>0</v>
      </c>
      <c r="O2826" s="35">
        <v>0</v>
      </c>
      <c r="P2826" s="35">
        <v>0</v>
      </c>
      <c r="Q2826" s="35">
        <v>0</v>
      </c>
      <c r="R2826" s="35"/>
      <c r="S2826" s="35"/>
    </row>
    <row r="2827" spans="1:19">
      <c r="A2827" t="s">
        <v>312</v>
      </c>
      <c r="B2827" t="s">
        <v>57</v>
      </c>
      <c r="C2827" t="s">
        <v>118</v>
      </c>
      <c r="D2827" t="s">
        <v>259</v>
      </c>
      <c r="E2827" t="s">
        <v>260</v>
      </c>
      <c r="F2827" s="35">
        <v>923.99400000000003</v>
      </c>
      <c r="G2827" s="35">
        <v>557.94399999999996</v>
      </c>
      <c r="H2827" s="35">
        <v>0</v>
      </c>
      <c r="I2827" s="35">
        <v>0</v>
      </c>
      <c r="J2827" s="35">
        <v>0</v>
      </c>
      <c r="K2827" s="35">
        <v>0</v>
      </c>
      <c r="L2827" s="35">
        <v>189.02</v>
      </c>
      <c r="M2827" s="35">
        <v>40.729999999999997</v>
      </c>
      <c r="N2827" s="35">
        <v>0</v>
      </c>
      <c r="O2827" s="35">
        <v>0</v>
      </c>
      <c r="P2827" s="35">
        <v>136.30000000000001</v>
      </c>
      <c r="Q2827" s="35">
        <v>0</v>
      </c>
      <c r="R2827" s="35"/>
      <c r="S2827" s="35"/>
    </row>
    <row r="2828" spans="1:19">
      <c r="A2828" t="s">
        <v>977</v>
      </c>
      <c r="B2828" t="s">
        <v>57</v>
      </c>
      <c r="C2828" t="s">
        <v>118</v>
      </c>
      <c r="D2828" t="s">
        <v>259</v>
      </c>
      <c r="E2828" t="s">
        <v>263</v>
      </c>
      <c r="F2828" s="35">
        <v>595.197</v>
      </c>
      <c r="G2828" s="35">
        <v>582.95699999999999</v>
      </c>
      <c r="H2828" s="35">
        <v>0</v>
      </c>
      <c r="I2828" s="35">
        <v>0</v>
      </c>
      <c r="J2828" s="35">
        <v>0</v>
      </c>
      <c r="K2828" s="35">
        <v>0</v>
      </c>
      <c r="L2828" s="35">
        <v>0</v>
      </c>
      <c r="M2828" s="35">
        <v>0</v>
      </c>
      <c r="N2828" s="35">
        <v>0</v>
      </c>
      <c r="O2828" s="35">
        <v>0</v>
      </c>
      <c r="P2828" s="35">
        <v>12.24</v>
      </c>
      <c r="Q2828" s="35">
        <v>0</v>
      </c>
      <c r="R2828" s="35"/>
      <c r="S2828" s="35"/>
    </row>
    <row r="2829" spans="1:19">
      <c r="A2829" t="s">
        <v>1971</v>
      </c>
      <c r="B2829" t="s">
        <v>57</v>
      </c>
      <c r="C2829" t="s">
        <v>118</v>
      </c>
      <c r="D2829" t="s">
        <v>259</v>
      </c>
      <c r="E2829" t="s">
        <v>263</v>
      </c>
      <c r="F2829" s="35">
        <v>314.54000000000002</v>
      </c>
      <c r="G2829" s="35">
        <v>314.54000000000002</v>
      </c>
      <c r="H2829" s="35">
        <v>0</v>
      </c>
      <c r="I2829" s="35">
        <v>0</v>
      </c>
      <c r="J2829" s="35">
        <v>0</v>
      </c>
      <c r="K2829" s="35">
        <v>0</v>
      </c>
      <c r="L2829" s="35">
        <v>0</v>
      </c>
      <c r="M2829" s="35">
        <v>0</v>
      </c>
      <c r="N2829" s="35">
        <v>0</v>
      </c>
      <c r="O2829" s="35">
        <v>0</v>
      </c>
      <c r="P2829" s="35">
        <v>0</v>
      </c>
      <c r="Q2829" s="35">
        <v>0</v>
      </c>
      <c r="R2829" s="35"/>
      <c r="S2829" s="35"/>
    </row>
    <row r="2830" spans="1:19">
      <c r="A2830" t="s">
        <v>1488</v>
      </c>
      <c r="B2830" t="s">
        <v>57</v>
      </c>
      <c r="C2830" t="s">
        <v>118</v>
      </c>
      <c r="D2830" t="s">
        <v>259</v>
      </c>
      <c r="E2830" t="s">
        <v>263</v>
      </c>
      <c r="F2830" s="35">
        <v>314.35000000000002</v>
      </c>
      <c r="G2830" s="35">
        <v>293.97000000000003</v>
      </c>
      <c r="H2830" s="35">
        <v>0</v>
      </c>
      <c r="I2830" s="35">
        <v>19.14</v>
      </c>
      <c r="J2830" s="35">
        <v>0</v>
      </c>
      <c r="K2830" s="35">
        <v>0</v>
      </c>
      <c r="L2830" s="35">
        <v>0</v>
      </c>
      <c r="M2830" s="35">
        <v>0</v>
      </c>
      <c r="N2830" s="35">
        <v>0</v>
      </c>
      <c r="O2830" s="35">
        <v>0</v>
      </c>
      <c r="P2830" s="35">
        <v>1.24</v>
      </c>
      <c r="Q2830" s="35">
        <v>0</v>
      </c>
      <c r="R2830" s="35"/>
      <c r="S2830" s="35"/>
    </row>
    <row r="2831" spans="1:19">
      <c r="A2831" t="s">
        <v>1661</v>
      </c>
      <c r="B2831" t="s">
        <v>57</v>
      </c>
      <c r="C2831" t="s">
        <v>118</v>
      </c>
      <c r="D2831" t="s">
        <v>259</v>
      </c>
      <c r="E2831" t="s">
        <v>263</v>
      </c>
      <c r="F2831" s="35">
        <v>388.51600000000002</v>
      </c>
      <c r="G2831" s="35">
        <v>388.45600000000002</v>
      </c>
      <c r="H2831" s="35">
        <v>0</v>
      </c>
      <c r="I2831" s="35">
        <v>0</v>
      </c>
      <c r="J2831" s="35">
        <v>0</v>
      </c>
      <c r="K2831" s="35">
        <v>0</v>
      </c>
      <c r="L2831" s="35">
        <v>0</v>
      </c>
      <c r="M2831" s="35">
        <v>0</v>
      </c>
      <c r="N2831" s="35">
        <v>0</v>
      </c>
      <c r="O2831" s="35">
        <v>0</v>
      </c>
      <c r="P2831" s="35">
        <v>0</v>
      </c>
      <c r="Q2831" s="35">
        <v>0.06</v>
      </c>
      <c r="R2831" s="35"/>
      <c r="S2831" s="35"/>
    </row>
    <row r="2832" spans="1:19">
      <c r="A2832" t="s">
        <v>1972</v>
      </c>
      <c r="B2832" t="s">
        <v>57</v>
      </c>
      <c r="C2832" t="s">
        <v>118</v>
      </c>
      <c r="D2832" t="s">
        <v>259</v>
      </c>
      <c r="E2832" t="s">
        <v>263</v>
      </c>
      <c r="F2832" s="35">
        <v>492.65</v>
      </c>
      <c r="G2832" s="35">
        <v>392.56</v>
      </c>
      <c r="H2832" s="35">
        <v>0</v>
      </c>
      <c r="I2832" s="35">
        <v>0</v>
      </c>
      <c r="J2832" s="35">
        <v>0</v>
      </c>
      <c r="K2832" s="35">
        <v>0</v>
      </c>
      <c r="L2832" s="35">
        <v>36.49</v>
      </c>
      <c r="M2832" s="35">
        <v>0</v>
      </c>
      <c r="N2832" s="35">
        <v>0</v>
      </c>
      <c r="O2832" s="35">
        <v>0</v>
      </c>
      <c r="P2832" s="35">
        <v>63.6</v>
      </c>
      <c r="Q2832" s="35">
        <v>0</v>
      </c>
      <c r="R2832" s="35"/>
      <c r="S2832" s="35"/>
    </row>
    <row r="2833" spans="1:19">
      <c r="A2833" t="s">
        <v>445</v>
      </c>
      <c r="B2833" t="s">
        <v>57</v>
      </c>
      <c r="C2833" t="s">
        <v>118</v>
      </c>
      <c r="D2833" t="s">
        <v>259</v>
      </c>
      <c r="E2833" t="s">
        <v>263</v>
      </c>
      <c r="F2833" s="35">
        <v>468.44</v>
      </c>
      <c r="G2833" s="35">
        <v>439.53199999999998</v>
      </c>
      <c r="H2833" s="35">
        <v>0</v>
      </c>
      <c r="I2833" s="35">
        <v>0</v>
      </c>
      <c r="J2833" s="35">
        <v>0</v>
      </c>
      <c r="K2833" s="35">
        <v>0</v>
      </c>
      <c r="L2833" s="35">
        <v>28.9</v>
      </c>
      <c r="M2833" s="35">
        <v>0</v>
      </c>
      <c r="N2833" s="35">
        <v>0</v>
      </c>
      <c r="O2833" s="35">
        <v>0</v>
      </c>
      <c r="P2833" s="35">
        <v>0</v>
      </c>
      <c r="Q2833" s="35">
        <v>8.0000000000000002E-3</v>
      </c>
      <c r="R2833" s="35"/>
      <c r="S2833" s="35"/>
    </row>
    <row r="2834" spans="1:19">
      <c r="A2834" t="s">
        <v>854</v>
      </c>
      <c r="B2834" t="s">
        <v>57</v>
      </c>
      <c r="C2834" t="s">
        <v>118</v>
      </c>
      <c r="D2834" t="s">
        <v>259</v>
      </c>
      <c r="E2834" t="s">
        <v>263</v>
      </c>
      <c r="F2834" s="35">
        <v>446.71</v>
      </c>
      <c r="G2834" s="35">
        <v>355.87</v>
      </c>
      <c r="H2834" s="35">
        <v>0</v>
      </c>
      <c r="I2834" s="35">
        <v>0</v>
      </c>
      <c r="J2834" s="35">
        <v>0</v>
      </c>
      <c r="K2834" s="35">
        <v>0</v>
      </c>
      <c r="L2834" s="35">
        <v>37.97</v>
      </c>
      <c r="M2834" s="35">
        <v>0</v>
      </c>
      <c r="N2834" s="35">
        <v>0</v>
      </c>
      <c r="O2834" s="35">
        <v>0</v>
      </c>
      <c r="P2834" s="35">
        <v>52.87</v>
      </c>
      <c r="Q2834" s="35">
        <v>0</v>
      </c>
      <c r="R2834" s="35"/>
      <c r="S2834" s="35"/>
    </row>
    <row r="2835" spans="1:19">
      <c r="A2835" t="s">
        <v>1973</v>
      </c>
      <c r="B2835" t="s">
        <v>57</v>
      </c>
      <c r="C2835" t="s">
        <v>118</v>
      </c>
      <c r="D2835" t="s">
        <v>259</v>
      </c>
      <c r="E2835" t="s">
        <v>263</v>
      </c>
      <c r="F2835" s="35">
        <v>733.75900000000001</v>
      </c>
      <c r="G2835" s="35">
        <v>723.66899999999998</v>
      </c>
      <c r="H2835" s="35">
        <v>0</v>
      </c>
      <c r="I2835" s="35">
        <v>0</v>
      </c>
      <c r="J2835" s="35">
        <v>0</v>
      </c>
      <c r="K2835" s="35">
        <v>0</v>
      </c>
      <c r="L2835" s="35">
        <v>0</v>
      </c>
      <c r="M2835" s="35">
        <v>0</v>
      </c>
      <c r="N2835" s="35">
        <v>0</v>
      </c>
      <c r="O2835" s="35">
        <v>0</v>
      </c>
      <c r="P2835" s="35">
        <v>10.09</v>
      </c>
      <c r="Q2835" s="35">
        <v>0</v>
      </c>
      <c r="R2835" s="35"/>
      <c r="S2835" s="35"/>
    </row>
    <row r="2836" spans="1:19">
      <c r="A2836" t="s">
        <v>1974</v>
      </c>
      <c r="B2836" t="s">
        <v>57</v>
      </c>
      <c r="C2836" t="s">
        <v>330</v>
      </c>
      <c r="D2836" t="s">
        <v>259</v>
      </c>
      <c r="E2836" t="s">
        <v>260</v>
      </c>
      <c r="F2836" s="35">
        <v>1646.0989999999999</v>
      </c>
      <c r="G2836" s="35">
        <v>1645.829</v>
      </c>
      <c r="H2836" s="35">
        <v>0</v>
      </c>
      <c r="I2836" s="35">
        <v>0</v>
      </c>
      <c r="J2836" s="35">
        <v>0</v>
      </c>
      <c r="K2836" s="35">
        <v>0</v>
      </c>
      <c r="L2836" s="35">
        <v>0</v>
      </c>
      <c r="M2836" s="35">
        <v>0</v>
      </c>
      <c r="N2836" s="35">
        <v>0</v>
      </c>
      <c r="O2836" s="35">
        <v>0</v>
      </c>
      <c r="P2836" s="35">
        <v>0</v>
      </c>
      <c r="Q2836" s="35">
        <v>0.27</v>
      </c>
      <c r="R2836" s="35"/>
      <c r="S2836" s="35"/>
    </row>
    <row r="2837" spans="1:19">
      <c r="A2837" t="s">
        <v>1975</v>
      </c>
      <c r="B2837" t="s">
        <v>57</v>
      </c>
      <c r="C2837" t="s">
        <v>118</v>
      </c>
      <c r="D2837" t="s">
        <v>259</v>
      </c>
      <c r="E2837" t="s">
        <v>263</v>
      </c>
      <c r="F2837" s="35">
        <v>366.26</v>
      </c>
      <c r="G2837" s="35">
        <v>366.26</v>
      </c>
      <c r="H2837" s="35">
        <v>0</v>
      </c>
      <c r="I2837" s="35">
        <v>0</v>
      </c>
      <c r="J2837" s="35">
        <v>0</v>
      </c>
      <c r="K2837" s="35">
        <v>0</v>
      </c>
      <c r="L2837" s="35">
        <v>0</v>
      </c>
      <c r="M2837" s="35">
        <v>0</v>
      </c>
      <c r="N2837" s="35">
        <v>0</v>
      </c>
      <c r="O2837" s="35">
        <v>0</v>
      </c>
      <c r="P2837" s="35">
        <v>0</v>
      </c>
      <c r="Q2837" s="35">
        <v>0</v>
      </c>
      <c r="R2837" s="35"/>
      <c r="S2837" s="35"/>
    </row>
    <row r="2838" spans="1:19">
      <c r="A2838" t="s">
        <v>1976</v>
      </c>
      <c r="B2838" t="s">
        <v>57</v>
      </c>
      <c r="C2838" t="s">
        <v>118</v>
      </c>
      <c r="D2838" t="s">
        <v>259</v>
      </c>
      <c r="E2838" t="s">
        <v>263</v>
      </c>
      <c r="F2838" s="35">
        <v>529.17999999999995</v>
      </c>
      <c r="G2838" s="35">
        <v>476.74</v>
      </c>
      <c r="H2838" s="35">
        <v>0</v>
      </c>
      <c r="I2838" s="35">
        <v>0</v>
      </c>
      <c r="J2838" s="35">
        <v>0</v>
      </c>
      <c r="K2838" s="35">
        <v>0</v>
      </c>
      <c r="L2838" s="35">
        <v>33.909999999999997</v>
      </c>
      <c r="M2838" s="35">
        <v>18.43</v>
      </c>
      <c r="N2838" s="35">
        <v>0</v>
      </c>
      <c r="O2838" s="35">
        <v>0</v>
      </c>
      <c r="P2838" s="35">
        <v>0</v>
      </c>
      <c r="Q2838" s="35">
        <v>0.1</v>
      </c>
      <c r="R2838" s="35"/>
      <c r="S2838" s="35"/>
    </row>
    <row r="2839" spans="1:19">
      <c r="A2839" t="s">
        <v>1977</v>
      </c>
      <c r="B2839" t="s">
        <v>57</v>
      </c>
      <c r="C2839" t="s">
        <v>118</v>
      </c>
      <c r="D2839" t="s">
        <v>259</v>
      </c>
      <c r="E2839" t="s">
        <v>263</v>
      </c>
      <c r="F2839" s="35">
        <v>463.23899999999998</v>
      </c>
      <c r="G2839" s="35">
        <v>404.28899999999999</v>
      </c>
      <c r="H2839" s="35">
        <v>0</v>
      </c>
      <c r="I2839" s="35">
        <v>0</v>
      </c>
      <c r="J2839" s="35">
        <v>0</v>
      </c>
      <c r="K2839" s="35">
        <v>0</v>
      </c>
      <c r="L2839" s="35">
        <v>0</v>
      </c>
      <c r="M2839" s="35">
        <v>0</v>
      </c>
      <c r="N2839" s="35">
        <v>0</v>
      </c>
      <c r="O2839" s="35">
        <v>0</v>
      </c>
      <c r="P2839" s="35">
        <v>58.95</v>
      </c>
      <c r="Q2839" s="35">
        <v>0</v>
      </c>
      <c r="R2839" s="35"/>
      <c r="S2839" s="35"/>
    </row>
    <row r="2840" spans="1:19">
      <c r="A2840" t="s">
        <v>1978</v>
      </c>
      <c r="B2840" t="s">
        <v>57</v>
      </c>
      <c r="C2840" t="s">
        <v>118</v>
      </c>
      <c r="D2840" t="s">
        <v>259</v>
      </c>
      <c r="E2840" t="s">
        <v>260</v>
      </c>
      <c r="F2840" s="35">
        <v>1299.675</v>
      </c>
      <c r="G2840" s="35">
        <v>1220.828</v>
      </c>
      <c r="H2840" s="35">
        <v>0</v>
      </c>
      <c r="I2840" s="35">
        <v>0</v>
      </c>
      <c r="J2840" s="35">
        <v>0</v>
      </c>
      <c r="K2840" s="35">
        <v>0</v>
      </c>
      <c r="L2840" s="35">
        <v>10.61</v>
      </c>
      <c r="M2840" s="35">
        <v>0</v>
      </c>
      <c r="N2840" s="35">
        <v>0</v>
      </c>
      <c r="O2840" s="35">
        <v>0</v>
      </c>
      <c r="P2840" s="35">
        <v>67.2</v>
      </c>
      <c r="Q2840" s="35">
        <v>1.0369999999999999</v>
      </c>
      <c r="R2840" s="35"/>
      <c r="S2840" s="35"/>
    </row>
    <row r="2841" spans="1:19">
      <c r="A2841" t="s">
        <v>403</v>
      </c>
      <c r="B2841" t="s">
        <v>57</v>
      </c>
      <c r="C2841" t="s">
        <v>118</v>
      </c>
      <c r="D2841" t="s">
        <v>259</v>
      </c>
      <c r="E2841" t="s">
        <v>263</v>
      </c>
      <c r="F2841" s="35">
        <v>523.26300000000003</v>
      </c>
      <c r="G2841" s="35">
        <v>454.76299999999998</v>
      </c>
      <c r="H2841" s="35">
        <v>0</v>
      </c>
      <c r="I2841" s="35">
        <v>0</v>
      </c>
      <c r="J2841" s="35">
        <v>0</v>
      </c>
      <c r="K2841" s="35">
        <v>0</v>
      </c>
      <c r="L2841" s="35">
        <v>47.62</v>
      </c>
      <c r="M2841" s="35">
        <v>20.88</v>
      </c>
      <c r="N2841" s="35">
        <v>0</v>
      </c>
      <c r="O2841" s="35">
        <v>0</v>
      </c>
      <c r="P2841" s="35">
        <v>0</v>
      </c>
      <c r="Q2841" s="35">
        <v>0</v>
      </c>
      <c r="R2841" s="35"/>
      <c r="S2841" s="35"/>
    </row>
    <row r="2842" spans="1:19">
      <c r="A2842" t="s">
        <v>1979</v>
      </c>
      <c r="B2842" t="s">
        <v>57</v>
      </c>
      <c r="C2842" t="s">
        <v>118</v>
      </c>
      <c r="D2842" t="s">
        <v>259</v>
      </c>
      <c r="E2842" t="s">
        <v>263</v>
      </c>
      <c r="F2842" s="35">
        <v>307.661</v>
      </c>
      <c r="G2842" s="35">
        <v>273.36099999999999</v>
      </c>
      <c r="H2842" s="35">
        <v>0</v>
      </c>
      <c r="I2842" s="35">
        <v>0</v>
      </c>
      <c r="J2842" s="35">
        <v>0</v>
      </c>
      <c r="K2842" s="35">
        <v>0</v>
      </c>
      <c r="L2842" s="35">
        <v>0</v>
      </c>
      <c r="M2842" s="35">
        <v>0</v>
      </c>
      <c r="N2842" s="35">
        <v>0</v>
      </c>
      <c r="O2842" s="35">
        <v>0</v>
      </c>
      <c r="P2842" s="35">
        <v>34.299999999999997</v>
      </c>
      <c r="Q2842" s="35">
        <v>0</v>
      </c>
      <c r="R2842" s="35"/>
      <c r="S2842" s="35"/>
    </row>
    <row r="2843" spans="1:19">
      <c r="A2843" t="s">
        <v>1496</v>
      </c>
      <c r="B2843" t="s">
        <v>57</v>
      </c>
      <c r="C2843" t="s">
        <v>118</v>
      </c>
      <c r="D2843" t="s">
        <v>259</v>
      </c>
      <c r="E2843" t="s">
        <v>263</v>
      </c>
      <c r="F2843" s="35">
        <v>247.95</v>
      </c>
      <c r="G2843" s="35">
        <v>240.94</v>
      </c>
      <c r="H2843" s="35">
        <v>0</v>
      </c>
      <c r="I2843" s="35">
        <v>0</v>
      </c>
      <c r="J2843" s="35">
        <v>0</v>
      </c>
      <c r="K2843" s="35">
        <v>0</v>
      </c>
      <c r="L2843" s="35">
        <v>0</v>
      </c>
      <c r="M2843" s="35">
        <v>0</v>
      </c>
      <c r="N2843" s="35">
        <v>0</v>
      </c>
      <c r="O2843" s="35">
        <v>0</v>
      </c>
      <c r="P2843" s="35">
        <v>7.01</v>
      </c>
      <c r="Q2843" s="35">
        <v>0</v>
      </c>
      <c r="R2843" s="35"/>
      <c r="S2843" s="35"/>
    </row>
    <row r="2844" spans="1:19">
      <c r="A2844" t="s">
        <v>1980</v>
      </c>
      <c r="B2844" t="s">
        <v>57</v>
      </c>
      <c r="C2844" t="s">
        <v>118</v>
      </c>
      <c r="D2844" t="s">
        <v>259</v>
      </c>
      <c r="E2844" t="s">
        <v>260</v>
      </c>
      <c r="F2844" s="35">
        <v>742.82299999999998</v>
      </c>
      <c r="G2844" s="35">
        <v>664.28099999999995</v>
      </c>
      <c r="H2844" s="35">
        <v>0</v>
      </c>
      <c r="I2844" s="35">
        <v>0</v>
      </c>
      <c r="J2844" s="35">
        <v>0</v>
      </c>
      <c r="K2844" s="35">
        <v>0</v>
      </c>
      <c r="L2844" s="35">
        <v>33.700000000000003</v>
      </c>
      <c r="M2844" s="35">
        <v>6.37</v>
      </c>
      <c r="N2844" s="35">
        <v>0</v>
      </c>
      <c r="O2844" s="35">
        <v>0</v>
      </c>
      <c r="P2844" s="35">
        <v>36.299999999999997</v>
      </c>
      <c r="Q2844" s="35">
        <v>2.1720000000000002</v>
      </c>
      <c r="R2844" s="35"/>
      <c r="S2844" s="35"/>
    </row>
    <row r="2845" spans="1:19">
      <c r="A2845" t="s">
        <v>1981</v>
      </c>
      <c r="B2845" t="s">
        <v>57</v>
      </c>
      <c r="C2845" t="s">
        <v>118</v>
      </c>
      <c r="D2845" t="s">
        <v>259</v>
      </c>
      <c r="E2845" t="s">
        <v>263</v>
      </c>
      <c r="F2845" s="35">
        <v>854.23</v>
      </c>
      <c r="G2845" s="35">
        <v>788.04</v>
      </c>
      <c r="H2845" s="35">
        <v>0</v>
      </c>
      <c r="I2845" s="35">
        <v>0</v>
      </c>
      <c r="J2845" s="35">
        <v>0</v>
      </c>
      <c r="K2845" s="35">
        <v>0</v>
      </c>
      <c r="L2845" s="35">
        <v>0</v>
      </c>
      <c r="M2845" s="35">
        <v>0</v>
      </c>
      <c r="N2845" s="35">
        <v>0</v>
      </c>
      <c r="O2845" s="35">
        <v>0</v>
      </c>
      <c r="P2845" s="35">
        <v>66.19</v>
      </c>
      <c r="Q2845" s="35">
        <v>0</v>
      </c>
      <c r="R2845" s="35"/>
      <c r="S2845" s="35"/>
    </row>
    <row r="2846" spans="1:19">
      <c r="A2846" t="s">
        <v>1378</v>
      </c>
      <c r="B2846" t="s">
        <v>57</v>
      </c>
      <c r="C2846" t="s">
        <v>118</v>
      </c>
      <c r="D2846" t="s">
        <v>259</v>
      </c>
      <c r="E2846" t="s">
        <v>260</v>
      </c>
      <c r="F2846" s="35">
        <v>1226.231</v>
      </c>
      <c r="G2846" s="35">
        <v>1068.491</v>
      </c>
      <c r="H2846" s="35">
        <v>0</v>
      </c>
      <c r="I2846" s="35">
        <v>0</v>
      </c>
      <c r="J2846" s="35">
        <v>0</v>
      </c>
      <c r="K2846" s="35">
        <v>0</v>
      </c>
      <c r="L2846" s="35">
        <v>77.989999999999995</v>
      </c>
      <c r="M2846" s="35">
        <v>5.21</v>
      </c>
      <c r="N2846" s="35">
        <v>0</v>
      </c>
      <c r="O2846" s="35">
        <v>0</v>
      </c>
      <c r="P2846" s="35">
        <v>74.16</v>
      </c>
      <c r="Q2846" s="35">
        <v>0.38</v>
      </c>
      <c r="R2846" s="35"/>
      <c r="S2846" s="35"/>
    </row>
    <row r="2847" spans="1:19">
      <c r="A2847" t="s">
        <v>318</v>
      </c>
      <c r="B2847" t="s">
        <v>57</v>
      </c>
      <c r="C2847" t="s">
        <v>118</v>
      </c>
      <c r="D2847" t="s">
        <v>259</v>
      </c>
      <c r="E2847" t="s">
        <v>263</v>
      </c>
      <c r="F2847" s="35">
        <v>730.31299999999999</v>
      </c>
      <c r="G2847" s="35">
        <v>698.44299999999998</v>
      </c>
      <c r="H2847" s="35">
        <v>0</v>
      </c>
      <c r="I2847" s="35">
        <v>0</v>
      </c>
      <c r="J2847" s="35">
        <v>0</v>
      </c>
      <c r="K2847" s="35">
        <v>0</v>
      </c>
      <c r="L2847" s="35">
        <v>31.74</v>
      </c>
      <c r="M2847" s="35">
        <v>0</v>
      </c>
      <c r="N2847" s="35">
        <v>0</v>
      </c>
      <c r="O2847" s="35">
        <v>0</v>
      </c>
      <c r="P2847" s="35">
        <v>0</v>
      </c>
      <c r="Q2847" s="35">
        <v>0.13</v>
      </c>
      <c r="R2847" s="35"/>
      <c r="S2847" s="35"/>
    </row>
    <row r="2848" spans="1:19">
      <c r="A2848" t="s">
        <v>406</v>
      </c>
      <c r="B2848" t="s">
        <v>57</v>
      </c>
      <c r="C2848" t="s">
        <v>118</v>
      </c>
      <c r="D2848" t="s">
        <v>259</v>
      </c>
      <c r="E2848" t="s">
        <v>263</v>
      </c>
      <c r="F2848" s="35">
        <v>837.52909999999997</v>
      </c>
      <c r="G2848" s="35">
        <v>814.25900000000001</v>
      </c>
      <c r="H2848" s="35">
        <v>0</v>
      </c>
      <c r="I2848" s="35">
        <v>0</v>
      </c>
      <c r="J2848" s="35">
        <v>0</v>
      </c>
      <c r="K2848" s="35">
        <v>0</v>
      </c>
      <c r="L2848" s="35">
        <v>0</v>
      </c>
      <c r="M2848" s="35">
        <v>0</v>
      </c>
      <c r="N2848" s="35">
        <v>0</v>
      </c>
      <c r="O2848" s="35">
        <v>0</v>
      </c>
      <c r="P2848" s="35">
        <v>23.27</v>
      </c>
      <c r="Q2848" s="35">
        <v>0</v>
      </c>
      <c r="R2848" s="35"/>
      <c r="S2848" s="35"/>
    </row>
    <row r="2849" spans="1:19">
      <c r="A2849" t="s">
        <v>1982</v>
      </c>
      <c r="B2849" t="s">
        <v>57</v>
      </c>
      <c r="C2849" t="s">
        <v>118</v>
      </c>
      <c r="D2849" t="s">
        <v>259</v>
      </c>
      <c r="E2849" t="s">
        <v>263</v>
      </c>
      <c r="F2849" s="35">
        <v>867.91</v>
      </c>
      <c r="G2849" s="35">
        <v>774.63</v>
      </c>
      <c r="H2849" s="35">
        <v>0</v>
      </c>
      <c r="I2849" s="35">
        <v>0</v>
      </c>
      <c r="J2849" s="35">
        <v>0</v>
      </c>
      <c r="K2849" s="35">
        <v>0</v>
      </c>
      <c r="L2849" s="35">
        <v>50.45</v>
      </c>
      <c r="M2849" s="35">
        <v>0</v>
      </c>
      <c r="N2849" s="35">
        <v>0</v>
      </c>
      <c r="O2849" s="35">
        <v>0</v>
      </c>
      <c r="P2849" s="35">
        <v>42.83</v>
      </c>
      <c r="Q2849" s="35">
        <v>0</v>
      </c>
      <c r="R2849" s="35"/>
      <c r="S2849" s="35"/>
    </row>
    <row r="2850" spans="1:19">
      <c r="A2850" t="s">
        <v>1983</v>
      </c>
      <c r="B2850" t="s">
        <v>57</v>
      </c>
      <c r="C2850" t="s">
        <v>330</v>
      </c>
      <c r="D2850" t="s">
        <v>259</v>
      </c>
      <c r="E2850" t="s">
        <v>263</v>
      </c>
      <c r="F2850" s="35">
        <v>664.45899999999995</v>
      </c>
      <c r="G2850" s="35">
        <v>565.50900000000001</v>
      </c>
      <c r="H2850" s="35">
        <v>0</v>
      </c>
      <c r="I2850" s="35">
        <v>0</v>
      </c>
      <c r="J2850" s="35">
        <v>0</v>
      </c>
      <c r="K2850" s="35">
        <v>0</v>
      </c>
      <c r="L2850" s="35">
        <v>47.52</v>
      </c>
      <c r="M2850" s="35">
        <v>10.89</v>
      </c>
      <c r="N2850" s="35">
        <v>0</v>
      </c>
      <c r="O2850" s="35">
        <v>0</v>
      </c>
      <c r="P2850" s="35">
        <v>39.64</v>
      </c>
      <c r="Q2850" s="35">
        <v>0.9</v>
      </c>
      <c r="R2850" s="35"/>
      <c r="S2850" s="35"/>
    </row>
    <row r="2851" spans="1:19">
      <c r="A2851" t="s">
        <v>1984</v>
      </c>
      <c r="B2851" t="s">
        <v>57</v>
      </c>
      <c r="C2851" t="s">
        <v>118</v>
      </c>
      <c r="D2851" t="s">
        <v>259</v>
      </c>
      <c r="E2851" t="s">
        <v>263</v>
      </c>
      <c r="F2851" s="35">
        <v>769.22</v>
      </c>
      <c r="G2851" s="35">
        <v>769.22</v>
      </c>
      <c r="H2851" s="35">
        <v>0</v>
      </c>
      <c r="I2851" s="35">
        <v>0</v>
      </c>
      <c r="J2851" s="35">
        <v>0</v>
      </c>
      <c r="K2851" s="35">
        <v>0</v>
      </c>
      <c r="L2851" s="35">
        <v>0</v>
      </c>
      <c r="M2851" s="35">
        <v>0</v>
      </c>
      <c r="N2851" s="35">
        <v>0</v>
      </c>
      <c r="O2851" s="35">
        <v>0</v>
      </c>
      <c r="P2851" s="35">
        <v>0</v>
      </c>
      <c r="Q2851" s="35">
        <v>0</v>
      </c>
      <c r="R2851" s="35"/>
      <c r="S2851" s="35"/>
    </row>
    <row r="2852" spans="1:19">
      <c r="A2852" t="s">
        <v>1985</v>
      </c>
      <c r="B2852" t="s">
        <v>57</v>
      </c>
      <c r="C2852" t="s">
        <v>118</v>
      </c>
      <c r="D2852" t="s">
        <v>259</v>
      </c>
      <c r="E2852" t="s">
        <v>260</v>
      </c>
      <c r="F2852" s="35">
        <v>857.55</v>
      </c>
      <c r="G2852" s="35">
        <v>830.25</v>
      </c>
      <c r="H2852" s="35">
        <v>0</v>
      </c>
      <c r="I2852" s="35">
        <v>0</v>
      </c>
      <c r="J2852" s="35">
        <v>0</v>
      </c>
      <c r="K2852" s="35">
        <v>0</v>
      </c>
      <c r="L2852" s="35">
        <v>0</v>
      </c>
      <c r="M2852" s="35">
        <v>0</v>
      </c>
      <c r="N2852" s="35">
        <v>0</v>
      </c>
      <c r="O2852" s="35">
        <v>0</v>
      </c>
      <c r="P2852" s="35">
        <v>26.3</v>
      </c>
      <c r="Q2852" s="35">
        <v>1</v>
      </c>
      <c r="R2852" s="35"/>
      <c r="S2852" s="35"/>
    </row>
    <row r="2853" spans="1:19">
      <c r="A2853" t="s">
        <v>925</v>
      </c>
      <c r="B2853" t="s">
        <v>57</v>
      </c>
      <c r="C2853" t="s">
        <v>118</v>
      </c>
      <c r="D2853" t="s">
        <v>259</v>
      </c>
      <c r="E2853" t="s">
        <v>260</v>
      </c>
      <c r="F2853" s="35">
        <v>788.08900000000006</v>
      </c>
      <c r="G2853" s="35">
        <v>671.08900000000006</v>
      </c>
      <c r="H2853" s="35">
        <v>0</v>
      </c>
      <c r="I2853" s="35">
        <v>0</v>
      </c>
      <c r="J2853" s="35">
        <v>0</v>
      </c>
      <c r="K2853" s="35">
        <v>0</v>
      </c>
      <c r="L2853" s="35">
        <v>0</v>
      </c>
      <c r="M2853" s="35">
        <v>0</v>
      </c>
      <c r="N2853" s="35">
        <v>0</v>
      </c>
      <c r="O2853" s="35">
        <v>0</v>
      </c>
      <c r="P2853" s="35">
        <v>117</v>
      </c>
      <c r="Q2853" s="35">
        <v>0</v>
      </c>
      <c r="R2853" s="35"/>
      <c r="S2853" s="35"/>
    </row>
    <row r="2854" spans="1:19">
      <c r="A2854" t="s">
        <v>1502</v>
      </c>
      <c r="B2854" t="s">
        <v>57</v>
      </c>
      <c r="C2854" t="s">
        <v>118</v>
      </c>
      <c r="D2854" t="s">
        <v>259</v>
      </c>
      <c r="E2854" t="s">
        <v>263</v>
      </c>
      <c r="F2854" s="35">
        <v>302.38</v>
      </c>
      <c r="G2854" s="35">
        <v>302.38</v>
      </c>
      <c r="H2854" s="35">
        <v>0</v>
      </c>
      <c r="I2854" s="35">
        <v>0</v>
      </c>
      <c r="J2854" s="35">
        <v>0</v>
      </c>
      <c r="K2854" s="35">
        <v>0</v>
      </c>
      <c r="L2854" s="35">
        <v>0</v>
      </c>
      <c r="M2854" s="35">
        <v>0</v>
      </c>
      <c r="N2854" s="35">
        <v>0</v>
      </c>
      <c r="O2854" s="35">
        <v>0</v>
      </c>
      <c r="P2854" s="35">
        <v>0</v>
      </c>
      <c r="Q2854" s="35">
        <v>0</v>
      </c>
      <c r="R2854" s="35"/>
      <c r="S2854" s="35"/>
    </row>
    <row r="2855" spans="1:19">
      <c r="A2855" t="s">
        <v>530</v>
      </c>
      <c r="B2855" t="s">
        <v>57</v>
      </c>
      <c r="C2855" t="s">
        <v>118</v>
      </c>
      <c r="D2855" t="s">
        <v>259</v>
      </c>
      <c r="E2855" t="s">
        <v>263</v>
      </c>
      <c r="F2855" s="35">
        <v>574.92999999999995</v>
      </c>
      <c r="G2855" s="35">
        <v>574.92999999999995</v>
      </c>
      <c r="H2855" s="35">
        <v>0</v>
      </c>
      <c r="I2855" s="35">
        <v>0</v>
      </c>
      <c r="J2855" s="35">
        <v>0</v>
      </c>
      <c r="K2855" s="35">
        <v>0</v>
      </c>
      <c r="L2855" s="35">
        <v>0</v>
      </c>
      <c r="M2855" s="35">
        <v>0</v>
      </c>
      <c r="N2855" s="35">
        <v>0</v>
      </c>
      <c r="O2855" s="35">
        <v>0</v>
      </c>
      <c r="P2855" s="35">
        <v>0</v>
      </c>
      <c r="Q2855" s="35">
        <v>0</v>
      </c>
      <c r="R2855" s="35"/>
      <c r="S2855" s="35"/>
    </row>
    <row r="2856" spans="1:19">
      <c r="A2856" t="s">
        <v>774</v>
      </c>
      <c r="B2856" t="s">
        <v>57</v>
      </c>
      <c r="C2856" t="s">
        <v>330</v>
      </c>
      <c r="D2856" t="s">
        <v>259</v>
      </c>
      <c r="E2856" t="s">
        <v>263</v>
      </c>
      <c r="F2856" s="35">
        <v>726.68</v>
      </c>
      <c r="G2856" s="35">
        <v>605.66999999999996</v>
      </c>
      <c r="H2856" s="35">
        <v>0</v>
      </c>
      <c r="I2856" s="35">
        <v>0</v>
      </c>
      <c r="J2856" s="35">
        <v>0</v>
      </c>
      <c r="K2856" s="35">
        <v>0</v>
      </c>
      <c r="L2856" s="35">
        <v>101.17</v>
      </c>
      <c r="M2856" s="35">
        <v>11.21</v>
      </c>
      <c r="N2856" s="35">
        <v>0</v>
      </c>
      <c r="O2856" s="35">
        <v>0</v>
      </c>
      <c r="P2856" s="35">
        <v>8.6300000000000008</v>
      </c>
      <c r="Q2856" s="35">
        <v>0</v>
      </c>
      <c r="R2856" s="35"/>
      <c r="S2856" s="35"/>
    </row>
    <row r="2857" spans="1:19">
      <c r="A2857" t="s">
        <v>683</v>
      </c>
      <c r="B2857" t="s">
        <v>57</v>
      </c>
      <c r="C2857" t="s">
        <v>118</v>
      </c>
      <c r="D2857" t="s">
        <v>259</v>
      </c>
      <c r="E2857" t="s">
        <v>263</v>
      </c>
      <c r="F2857" s="35">
        <v>356.28300000000002</v>
      </c>
      <c r="G2857" s="35">
        <v>261.59300000000002</v>
      </c>
      <c r="H2857" s="35">
        <v>0</v>
      </c>
      <c r="I2857" s="35">
        <v>0</v>
      </c>
      <c r="J2857" s="35">
        <v>0</v>
      </c>
      <c r="K2857" s="35">
        <v>0</v>
      </c>
      <c r="L2857" s="35">
        <v>50.61</v>
      </c>
      <c r="M2857" s="35">
        <v>15.47</v>
      </c>
      <c r="N2857" s="35">
        <v>0</v>
      </c>
      <c r="O2857" s="35">
        <v>0</v>
      </c>
      <c r="P2857" s="35">
        <v>28.61</v>
      </c>
      <c r="Q2857" s="35">
        <v>0</v>
      </c>
      <c r="R2857" s="35"/>
      <c r="S2857" s="35"/>
    </row>
    <row r="2858" spans="1:19">
      <c r="A2858" t="s">
        <v>326</v>
      </c>
      <c r="B2858" t="s">
        <v>57</v>
      </c>
      <c r="C2858" t="s">
        <v>118</v>
      </c>
      <c r="D2858" t="s">
        <v>259</v>
      </c>
      <c r="E2858" t="s">
        <v>260</v>
      </c>
      <c r="F2858" s="35">
        <v>984.1</v>
      </c>
      <c r="G2858" s="35">
        <v>912.63</v>
      </c>
      <c r="H2858" s="35">
        <v>0</v>
      </c>
      <c r="I2858" s="35">
        <v>0</v>
      </c>
      <c r="J2858" s="35">
        <v>0</v>
      </c>
      <c r="K2858" s="35">
        <v>0</v>
      </c>
      <c r="L2858" s="35">
        <v>40.619999999999997</v>
      </c>
      <c r="M2858" s="35">
        <v>14.17</v>
      </c>
      <c r="N2858" s="35">
        <v>0</v>
      </c>
      <c r="O2858" s="35">
        <v>0</v>
      </c>
      <c r="P2858" s="35">
        <v>16.12</v>
      </c>
      <c r="Q2858" s="35">
        <v>0.56000000000000005</v>
      </c>
      <c r="R2858" s="35"/>
      <c r="S2858" s="35"/>
    </row>
    <row r="2859" spans="1:19">
      <c r="A2859" t="s">
        <v>1668</v>
      </c>
      <c r="B2859" t="s">
        <v>57</v>
      </c>
      <c r="C2859" t="s">
        <v>118</v>
      </c>
      <c r="D2859" t="s">
        <v>259</v>
      </c>
      <c r="E2859" t="s">
        <v>263</v>
      </c>
      <c r="F2859" s="35">
        <v>429.74</v>
      </c>
      <c r="G2859" s="35">
        <v>394.74</v>
      </c>
      <c r="H2859" s="35">
        <v>0</v>
      </c>
      <c r="I2859" s="35">
        <v>0</v>
      </c>
      <c r="J2859" s="35">
        <v>0</v>
      </c>
      <c r="K2859" s="35">
        <v>0</v>
      </c>
      <c r="L2859" s="35">
        <v>25.96</v>
      </c>
      <c r="M2859" s="35">
        <v>0</v>
      </c>
      <c r="N2859" s="35">
        <v>0</v>
      </c>
      <c r="O2859" s="35">
        <v>0</v>
      </c>
      <c r="P2859" s="35">
        <v>9.0399999999999991</v>
      </c>
      <c r="Q2859" s="35">
        <v>0</v>
      </c>
      <c r="R2859" s="35"/>
      <c r="S2859" s="35"/>
    </row>
    <row r="2860" spans="1:19">
      <c r="A2860" t="s">
        <v>1913</v>
      </c>
      <c r="B2860" t="s">
        <v>57</v>
      </c>
      <c r="C2860" t="s">
        <v>118</v>
      </c>
      <c r="D2860" t="s">
        <v>259</v>
      </c>
      <c r="E2860" t="s">
        <v>263</v>
      </c>
      <c r="F2860" s="35">
        <v>605.24900000000002</v>
      </c>
      <c r="G2860" s="35">
        <v>517.47900000000004</v>
      </c>
      <c r="H2860" s="35">
        <v>0</v>
      </c>
      <c r="I2860" s="35">
        <v>0</v>
      </c>
      <c r="J2860" s="35">
        <v>0</v>
      </c>
      <c r="K2860" s="35">
        <v>0</v>
      </c>
      <c r="L2860" s="35">
        <v>50.31</v>
      </c>
      <c r="M2860" s="35">
        <v>0</v>
      </c>
      <c r="N2860" s="35">
        <v>0</v>
      </c>
      <c r="O2860" s="35">
        <v>0</v>
      </c>
      <c r="P2860" s="35">
        <v>37.46</v>
      </c>
      <c r="Q2860" s="35">
        <v>0</v>
      </c>
      <c r="R2860" s="35"/>
      <c r="S2860" s="35"/>
    </row>
    <row r="2861" spans="1:19">
      <c r="A2861" t="s">
        <v>1986</v>
      </c>
      <c r="B2861" t="s">
        <v>57</v>
      </c>
      <c r="C2861" t="s">
        <v>118</v>
      </c>
      <c r="D2861" t="s">
        <v>259</v>
      </c>
      <c r="E2861" t="s">
        <v>263</v>
      </c>
      <c r="F2861" s="35">
        <v>720.25</v>
      </c>
      <c r="G2861" s="35">
        <v>606.66999999999996</v>
      </c>
      <c r="H2861" s="35">
        <v>0</v>
      </c>
      <c r="I2861" s="35">
        <v>0</v>
      </c>
      <c r="J2861" s="35">
        <v>0</v>
      </c>
      <c r="K2861" s="35">
        <v>0</v>
      </c>
      <c r="L2861" s="35">
        <v>61.2</v>
      </c>
      <c r="M2861" s="35">
        <v>25.06</v>
      </c>
      <c r="N2861" s="35">
        <v>0</v>
      </c>
      <c r="O2861" s="35">
        <v>0</v>
      </c>
      <c r="P2861" s="35">
        <v>27.32</v>
      </c>
      <c r="Q2861" s="35">
        <v>0</v>
      </c>
      <c r="R2861" s="35"/>
      <c r="S2861" s="35"/>
    </row>
    <row r="2862" spans="1:19">
      <c r="A2862" t="s">
        <v>1064</v>
      </c>
      <c r="B2862" t="s">
        <v>57</v>
      </c>
      <c r="C2862" t="s">
        <v>118</v>
      </c>
      <c r="D2862" t="s">
        <v>259</v>
      </c>
      <c r="E2862" t="s">
        <v>260</v>
      </c>
      <c r="F2862" s="35">
        <v>404.18</v>
      </c>
      <c r="G2862" s="35">
        <v>363.72</v>
      </c>
      <c r="H2862" s="35">
        <v>0</v>
      </c>
      <c r="I2862" s="35">
        <v>0</v>
      </c>
      <c r="J2862" s="35">
        <v>0</v>
      </c>
      <c r="K2862" s="35">
        <v>0</v>
      </c>
      <c r="L2862" s="35">
        <v>0</v>
      </c>
      <c r="M2862" s="35">
        <v>0</v>
      </c>
      <c r="N2862" s="35">
        <v>0</v>
      </c>
      <c r="O2862" s="35">
        <v>0</v>
      </c>
      <c r="P2862" s="35">
        <v>40.36</v>
      </c>
      <c r="Q2862" s="35">
        <v>0.1</v>
      </c>
      <c r="R2862" s="35"/>
      <c r="S2862" s="35"/>
    </row>
    <row r="2863" spans="1:19">
      <c r="A2863" t="s">
        <v>473</v>
      </c>
      <c r="B2863" t="s">
        <v>14</v>
      </c>
      <c r="C2863" t="s">
        <v>330</v>
      </c>
      <c r="D2863" t="s">
        <v>259</v>
      </c>
      <c r="E2863" t="s">
        <v>263</v>
      </c>
      <c r="F2863" s="35">
        <v>2562.3130000000001</v>
      </c>
      <c r="G2863" s="35">
        <v>247.34</v>
      </c>
      <c r="H2863" s="35">
        <v>1763.049</v>
      </c>
      <c r="I2863" s="35">
        <v>454.07</v>
      </c>
      <c r="J2863" s="35">
        <v>0</v>
      </c>
      <c r="K2863" s="35">
        <v>0</v>
      </c>
      <c r="L2863" s="35">
        <v>0</v>
      </c>
      <c r="M2863" s="35">
        <v>94.153999999999996</v>
      </c>
      <c r="N2863" s="35">
        <v>0</v>
      </c>
      <c r="O2863" s="35">
        <v>0</v>
      </c>
      <c r="P2863" s="35">
        <v>3.7</v>
      </c>
      <c r="Q2863" s="35">
        <v>0</v>
      </c>
      <c r="R2863" s="35"/>
      <c r="S2863" s="35"/>
    </row>
    <row r="2864" spans="1:19">
      <c r="A2864" t="s">
        <v>1987</v>
      </c>
      <c r="B2864" t="s">
        <v>14</v>
      </c>
      <c r="C2864" t="s">
        <v>118</v>
      </c>
      <c r="D2864" t="s">
        <v>259</v>
      </c>
      <c r="E2864" t="s">
        <v>263</v>
      </c>
      <c r="F2864" s="35">
        <v>613.92100000000005</v>
      </c>
      <c r="G2864" s="35">
        <v>55.38</v>
      </c>
      <c r="H2864" s="35">
        <v>394.59</v>
      </c>
      <c r="I2864" s="35">
        <v>93.59</v>
      </c>
      <c r="J2864" s="35">
        <v>0</v>
      </c>
      <c r="K2864" s="35">
        <v>0</v>
      </c>
      <c r="L2864" s="35">
        <v>0</v>
      </c>
      <c r="M2864" s="35">
        <v>47.128999999999998</v>
      </c>
      <c r="N2864" s="35">
        <v>0</v>
      </c>
      <c r="O2864" s="35">
        <v>0</v>
      </c>
      <c r="P2864" s="35">
        <v>23.231999999999999</v>
      </c>
      <c r="Q2864" s="35">
        <v>0</v>
      </c>
      <c r="R2864" s="35"/>
      <c r="S2864" s="35"/>
    </row>
    <row r="2865" spans="1:19">
      <c r="A2865" t="s">
        <v>363</v>
      </c>
      <c r="B2865" t="s">
        <v>14</v>
      </c>
      <c r="C2865" t="s">
        <v>118</v>
      </c>
      <c r="D2865" t="s">
        <v>259</v>
      </c>
      <c r="E2865" t="s">
        <v>260</v>
      </c>
      <c r="F2865" s="35">
        <v>2173.3710000000001</v>
      </c>
      <c r="G2865" s="35">
        <v>223.43</v>
      </c>
      <c r="H2865" s="35">
        <v>840.62099999999998</v>
      </c>
      <c r="I2865" s="35">
        <v>273.43</v>
      </c>
      <c r="J2865" s="35">
        <v>0</v>
      </c>
      <c r="K2865" s="35">
        <v>0</v>
      </c>
      <c r="L2865" s="35">
        <v>0</v>
      </c>
      <c r="M2865" s="35">
        <v>766.07</v>
      </c>
      <c r="N2865" s="35">
        <v>0</v>
      </c>
      <c r="O2865" s="35">
        <v>0</v>
      </c>
      <c r="P2865" s="35">
        <v>69.819999999999993</v>
      </c>
      <c r="Q2865" s="35">
        <v>0</v>
      </c>
      <c r="R2865" s="35"/>
      <c r="S2865" s="35"/>
    </row>
    <row r="2866" spans="1:19">
      <c r="A2866" t="s">
        <v>1988</v>
      </c>
      <c r="B2866" t="s">
        <v>14</v>
      </c>
      <c r="C2866" t="s">
        <v>118</v>
      </c>
      <c r="D2866" t="s">
        <v>259</v>
      </c>
      <c r="E2866" t="s">
        <v>260</v>
      </c>
      <c r="F2866" s="35">
        <v>2263.2069999999999</v>
      </c>
      <c r="G2866" s="35">
        <v>170.39</v>
      </c>
      <c r="H2866" s="35">
        <v>658.34</v>
      </c>
      <c r="I2866" s="35">
        <v>1005.63</v>
      </c>
      <c r="J2866" s="35">
        <v>0</v>
      </c>
      <c r="K2866" s="35">
        <v>0</v>
      </c>
      <c r="L2866" s="35">
        <v>0</v>
      </c>
      <c r="M2866" s="35">
        <v>214.447</v>
      </c>
      <c r="N2866" s="35">
        <v>0</v>
      </c>
      <c r="O2866" s="35">
        <v>0</v>
      </c>
      <c r="P2866" s="35">
        <v>214.4</v>
      </c>
      <c r="Q2866" s="35">
        <v>0</v>
      </c>
      <c r="R2866" s="35"/>
      <c r="S2866" s="35"/>
    </row>
    <row r="2867" spans="1:19">
      <c r="A2867" t="s">
        <v>1989</v>
      </c>
      <c r="B2867" t="s">
        <v>14</v>
      </c>
      <c r="C2867" t="s">
        <v>118</v>
      </c>
      <c r="D2867" t="s">
        <v>259</v>
      </c>
      <c r="E2867" t="s">
        <v>260</v>
      </c>
      <c r="F2867" s="35">
        <v>1289.1289999999999</v>
      </c>
      <c r="G2867" s="35">
        <v>177.79</v>
      </c>
      <c r="H2867" s="35">
        <v>494.01100000000002</v>
      </c>
      <c r="I2867" s="35">
        <v>14.76</v>
      </c>
      <c r="J2867" s="35">
        <v>0</v>
      </c>
      <c r="K2867" s="35">
        <v>0</v>
      </c>
      <c r="L2867" s="35">
        <v>0</v>
      </c>
      <c r="M2867" s="35">
        <v>297.96100000000001</v>
      </c>
      <c r="N2867" s="35">
        <v>0</v>
      </c>
      <c r="O2867" s="35">
        <v>16.7</v>
      </c>
      <c r="P2867" s="35">
        <v>287.90699999999998</v>
      </c>
      <c r="Q2867" s="35">
        <v>0</v>
      </c>
      <c r="R2867" s="35"/>
      <c r="S2867" s="35"/>
    </row>
    <row r="2868" spans="1:19">
      <c r="A2868" t="s">
        <v>368</v>
      </c>
      <c r="B2868" t="s">
        <v>14</v>
      </c>
      <c r="C2868" t="s">
        <v>118</v>
      </c>
      <c r="D2868" t="s">
        <v>259</v>
      </c>
      <c r="E2868" t="s">
        <v>260</v>
      </c>
      <c r="F2868" s="35">
        <v>2924.4459999999999</v>
      </c>
      <c r="G2868" s="35">
        <v>121.95</v>
      </c>
      <c r="H2868" s="35">
        <v>1094.0609999999999</v>
      </c>
      <c r="I2868" s="35">
        <v>693.41</v>
      </c>
      <c r="J2868" s="35">
        <v>0</v>
      </c>
      <c r="K2868" s="35">
        <v>0</v>
      </c>
      <c r="L2868" s="35">
        <v>0</v>
      </c>
      <c r="M2868" s="35">
        <v>985.005</v>
      </c>
      <c r="N2868" s="35">
        <v>1.17</v>
      </c>
      <c r="O2868" s="35">
        <v>0</v>
      </c>
      <c r="P2868" s="35">
        <v>28.85</v>
      </c>
      <c r="Q2868" s="35">
        <v>0</v>
      </c>
      <c r="R2868" s="35"/>
      <c r="S2868" s="35"/>
    </row>
    <row r="2869" spans="1:19">
      <c r="A2869" t="s">
        <v>370</v>
      </c>
      <c r="B2869" t="s">
        <v>14</v>
      </c>
      <c r="C2869" t="s">
        <v>118</v>
      </c>
      <c r="D2869" t="s">
        <v>259</v>
      </c>
      <c r="E2869" t="s">
        <v>263</v>
      </c>
      <c r="F2869" s="35">
        <v>841.22</v>
      </c>
      <c r="G2869" s="35">
        <v>44.04</v>
      </c>
      <c r="H2869" s="35">
        <v>502.96199999999999</v>
      </c>
      <c r="I2869" s="35">
        <v>195.62</v>
      </c>
      <c r="J2869" s="35">
        <v>0</v>
      </c>
      <c r="K2869" s="35">
        <v>0</v>
      </c>
      <c r="L2869" s="35">
        <v>0</v>
      </c>
      <c r="M2869" s="35">
        <v>19.288</v>
      </c>
      <c r="N2869" s="35">
        <v>0</v>
      </c>
      <c r="O2869" s="35">
        <v>0</v>
      </c>
      <c r="P2869" s="35">
        <v>79.31</v>
      </c>
      <c r="Q2869" s="35">
        <v>0</v>
      </c>
      <c r="R2869" s="35"/>
      <c r="S2869" s="35"/>
    </row>
    <row r="2870" spans="1:19">
      <c r="A2870" t="s">
        <v>1990</v>
      </c>
      <c r="B2870" t="s">
        <v>14</v>
      </c>
      <c r="C2870" t="s">
        <v>118</v>
      </c>
      <c r="D2870" t="s">
        <v>259</v>
      </c>
      <c r="E2870" t="s">
        <v>260</v>
      </c>
      <c r="F2870" s="35">
        <v>1191.289</v>
      </c>
      <c r="G2870" s="35">
        <v>163.9</v>
      </c>
      <c r="H2870" s="35">
        <v>532.17899999999997</v>
      </c>
      <c r="I2870" s="35">
        <v>193.6</v>
      </c>
      <c r="J2870" s="35">
        <v>0</v>
      </c>
      <c r="K2870" s="35">
        <v>0</v>
      </c>
      <c r="L2870" s="35">
        <v>0</v>
      </c>
      <c r="M2870" s="35">
        <v>283.53899999999999</v>
      </c>
      <c r="N2870" s="35">
        <v>0.371</v>
      </c>
      <c r="O2870" s="35">
        <v>0.3</v>
      </c>
      <c r="P2870" s="35">
        <v>17.399999999999999</v>
      </c>
      <c r="Q2870" s="35">
        <v>0</v>
      </c>
      <c r="R2870" s="35"/>
      <c r="S2870" s="35"/>
    </row>
    <row r="2871" spans="1:19">
      <c r="A2871" t="s">
        <v>491</v>
      </c>
      <c r="B2871" t="s">
        <v>14</v>
      </c>
      <c r="C2871" t="s">
        <v>330</v>
      </c>
      <c r="D2871" t="s">
        <v>259</v>
      </c>
      <c r="E2871" t="s">
        <v>263</v>
      </c>
      <c r="F2871" s="35">
        <v>3105.5729999999999</v>
      </c>
      <c r="G2871" s="35">
        <v>215.8</v>
      </c>
      <c r="H2871" s="35">
        <v>1639.8869999999999</v>
      </c>
      <c r="I2871" s="35">
        <v>1111.8699999999999</v>
      </c>
      <c r="J2871" s="35">
        <v>0</v>
      </c>
      <c r="K2871" s="35">
        <v>0</v>
      </c>
      <c r="L2871" s="35">
        <v>0</v>
      </c>
      <c r="M2871" s="35">
        <v>88.466999999999999</v>
      </c>
      <c r="N2871" s="35">
        <v>0</v>
      </c>
      <c r="O2871" s="35">
        <v>0</v>
      </c>
      <c r="P2871" s="35">
        <v>49.548999999999999</v>
      </c>
      <c r="Q2871" s="35">
        <v>0</v>
      </c>
      <c r="R2871" s="35"/>
      <c r="S2871" s="35"/>
    </row>
    <row r="2872" spans="1:19">
      <c r="A2872" t="s">
        <v>1991</v>
      </c>
      <c r="B2872" t="s">
        <v>14</v>
      </c>
      <c r="C2872" t="s">
        <v>118</v>
      </c>
      <c r="D2872" t="s">
        <v>259</v>
      </c>
      <c r="E2872" t="s">
        <v>263</v>
      </c>
      <c r="F2872" s="35">
        <v>1839.3119999999999</v>
      </c>
      <c r="G2872" s="35">
        <v>155.59</v>
      </c>
      <c r="H2872" s="35">
        <v>737.43499999999995</v>
      </c>
      <c r="I2872" s="35">
        <v>388.68</v>
      </c>
      <c r="J2872" s="35">
        <v>0</v>
      </c>
      <c r="K2872" s="35">
        <v>0</v>
      </c>
      <c r="L2872" s="35">
        <v>0</v>
      </c>
      <c r="M2872" s="35">
        <v>11.926</v>
      </c>
      <c r="N2872" s="35">
        <v>0</v>
      </c>
      <c r="O2872" s="35">
        <v>0</v>
      </c>
      <c r="P2872" s="35">
        <v>545.68100000000004</v>
      </c>
      <c r="Q2872" s="35">
        <v>0</v>
      </c>
      <c r="R2872" s="35"/>
      <c r="S2872" s="35"/>
    </row>
    <row r="2873" spans="1:19">
      <c r="A2873" t="s">
        <v>290</v>
      </c>
      <c r="B2873" t="s">
        <v>14</v>
      </c>
      <c r="C2873" t="s">
        <v>118</v>
      </c>
      <c r="D2873" t="s">
        <v>259</v>
      </c>
      <c r="E2873" t="s">
        <v>260</v>
      </c>
      <c r="F2873" s="35">
        <v>1801.0250000000001</v>
      </c>
      <c r="G2873" s="35">
        <v>137.37</v>
      </c>
      <c r="H2873" s="35">
        <v>976.90200000000004</v>
      </c>
      <c r="I2873" s="35">
        <v>332.99</v>
      </c>
      <c r="J2873" s="35">
        <v>0</v>
      </c>
      <c r="K2873" s="35">
        <v>0</v>
      </c>
      <c r="L2873" s="35">
        <v>0</v>
      </c>
      <c r="M2873" s="35">
        <v>297.274</v>
      </c>
      <c r="N2873" s="35">
        <v>1.744</v>
      </c>
      <c r="O2873" s="35">
        <v>0</v>
      </c>
      <c r="P2873" s="35">
        <v>54.744999999999997</v>
      </c>
      <c r="Q2873" s="35">
        <v>0</v>
      </c>
      <c r="R2873" s="35"/>
      <c r="S2873" s="35"/>
    </row>
    <row r="2874" spans="1:19">
      <c r="A2874" t="s">
        <v>496</v>
      </c>
      <c r="B2874" t="s">
        <v>14</v>
      </c>
      <c r="C2874" t="s">
        <v>118</v>
      </c>
      <c r="D2874" t="s">
        <v>259</v>
      </c>
      <c r="E2874" t="s">
        <v>263</v>
      </c>
      <c r="F2874" s="35">
        <v>561.93799999999999</v>
      </c>
      <c r="G2874" s="35">
        <v>43.18</v>
      </c>
      <c r="H2874" s="35">
        <v>447.02499999999998</v>
      </c>
      <c r="I2874" s="35">
        <v>14.28</v>
      </c>
      <c r="J2874" s="35">
        <v>0</v>
      </c>
      <c r="K2874" s="35">
        <v>0</v>
      </c>
      <c r="L2874" s="35">
        <v>0</v>
      </c>
      <c r="M2874" s="35">
        <v>18.032</v>
      </c>
      <c r="N2874" s="35">
        <v>0</v>
      </c>
      <c r="O2874" s="35">
        <v>0</v>
      </c>
      <c r="P2874" s="35">
        <v>39.420999999999999</v>
      </c>
      <c r="Q2874" s="35">
        <v>0</v>
      </c>
      <c r="R2874" s="35"/>
      <c r="S2874" s="35"/>
    </row>
    <row r="2875" spans="1:19">
      <c r="A2875" t="s">
        <v>381</v>
      </c>
      <c r="B2875" t="s">
        <v>14</v>
      </c>
      <c r="C2875" t="s">
        <v>118</v>
      </c>
      <c r="D2875" t="s">
        <v>259</v>
      </c>
      <c r="E2875" t="s">
        <v>260</v>
      </c>
      <c r="F2875" s="35">
        <v>3654.826</v>
      </c>
      <c r="G2875" s="35">
        <v>365.02</v>
      </c>
      <c r="H2875" s="35">
        <v>2516.79</v>
      </c>
      <c r="I2875" s="35">
        <v>394.07</v>
      </c>
      <c r="J2875" s="35">
        <v>0</v>
      </c>
      <c r="K2875" s="35">
        <v>0</v>
      </c>
      <c r="L2875" s="35">
        <v>0</v>
      </c>
      <c r="M2875" s="35">
        <v>336.74599999999998</v>
      </c>
      <c r="N2875" s="35">
        <v>0</v>
      </c>
      <c r="O2875" s="35">
        <v>0</v>
      </c>
      <c r="P2875" s="35">
        <v>42.2</v>
      </c>
      <c r="Q2875" s="35">
        <v>0</v>
      </c>
      <c r="R2875" s="35"/>
      <c r="S2875" s="35"/>
    </row>
    <row r="2876" spans="1:19">
      <c r="A2876" t="s">
        <v>1992</v>
      </c>
      <c r="B2876" t="s">
        <v>14</v>
      </c>
      <c r="C2876" t="s">
        <v>118</v>
      </c>
      <c r="D2876" t="s">
        <v>259</v>
      </c>
      <c r="E2876" t="s">
        <v>260</v>
      </c>
      <c r="F2876" s="35">
        <v>1682.1690000000001</v>
      </c>
      <c r="G2876" s="35">
        <v>218.14</v>
      </c>
      <c r="H2876" s="35">
        <v>562.76800000000003</v>
      </c>
      <c r="I2876" s="35">
        <v>236.82</v>
      </c>
      <c r="J2876" s="35">
        <v>0</v>
      </c>
      <c r="K2876" s="35">
        <v>0</v>
      </c>
      <c r="L2876" s="35">
        <v>0</v>
      </c>
      <c r="M2876" s="35">
        <v>394.83300000000003</v>
      </c>
      <c r="N2876" s="35">
        <v>0.40300000000000002</v>
      </c>
      <c r="O2876" s="35">
        <v>6.8</v>
      </c>
      <c r="P2876" s="35">
        <v>262.40499999999997</v>
      </c>
      <c r="Q2876" s="35">
        <v>0</v>
      </c>
      <c r="R2876" s="35"/>
      <c r="S2876" s="35"/>
    </row>
    <row r="2877" spans="1:19">
      <c r="A2877" t="s">
        <v>1993</v>
      </c>
      <c r="B2877" t="s">
        <v>14</v>
      </c>
      <c r="C2877" t="s">
        <v>118</v>
      </c>
      <c r="D2877" t="s">
        <v>259</v>
      </c>
      <c r="E2877" t="s">
        <v>260</v>
      </c>
      <c r="F2877" s="35">
        <v>1391.3330000000001</v>
      </c>
      <c r="G2877" s="35">
        <v>53.85</v>
      </c>
      <c r="H2877" s="35">
        <v>587.26599999999996</v>
      </c>
      <c r="I2877" s="35">
        <v>556.13</v>
      </c>
      <c r="J2877" s="35">
        <v>0</v>
      </c>
      <c r="K2877" s="35">
        <v>0</v>
      </c>
      <c r="L2877" s="35">
        <v>0</v>
      </c>
      <c r="M2877" s="35">
        <v>87.427000000000007</v>
      </c>
      <c r="N2877" s="35">
        <v>0</v>
      </c>
      <c r="O2877" s="35">
        <v>0</v>
      </c>
      <c r="P2877" s="35">
        <v>106.66</v>
      </c>
      <c r="Q2877" s="35">
        <v>0</v>
      </c>
      <c r="R2877" s="35"/>
      <c r="S2877" s="35"/>
    </row>
    <row r="2878" spans="1:19">
      <c r="A2878" t="s">
        <v>297</v>
      </c>
      <c r="B2878" t="s">
        <v>14</v>
      </c>
      <c r="C2878" t="s">
        <v>118</v>
      </c>
      <c r="D2878" t="s">
        <v>259</v>
      </c>
      <c r="E2878" t="s">
        <v>263</v>
      </c>
      <c r="F2878" s="35">
        <v>900.82600000000002</v>
      </c>
      <c r="G2878" s="35">
        <v>127.63</v>
      </c>
      <c r="H2878" s="35">
        <v>393.99</v>
      </c>
      <c r="I2878" s="35">
        <v>181.03</v>
      </c>
      <c r="J2878" s="35">
        <v>0</v>
      </c>
      <c r="K2878" s="35">
        <v>0</v>
      </c>
      <c r="L2878" s="35">
        <v>0</v>
      </c>
      <c r="M2878" s="35">
        <v>107.014</v>
      </c>
      <c r="N2878" s="35">
        <v>0</v>
      </c>
      <c r="O2878" s="35">
        <v>2.9</v>
      </c>
      <c r="P2878" s="35">
        <v>88.262</v>
      </c>
      <c r="Q2878" s="35">
        <v>0</v>
      </c>
      <c r="R2878" s="35"/>
      <c r="S2878" s="35"/>
    </row>
    <row r="2879" spans="1:19">
      <c r="A2879" t="s">
        <v>1839</v>
      </c>
      <c r="B2879" t="s">
        <v>14</v>
      </c>
      <c r="C2879" t="s">
        <v>118</v>
      </c>
      <c r="D2879" t="s">
        <v>259</v>
      </c>
      <c r="E2879" t="s">
        <v>298</v>
      </c>
      <c r="F2879" s="35">
        <v>7960.9960000000001</v>
      </c>
      <c r="G2879" s="35">
        <v>438</v>
      </c>
      <c r="H2879" s="35">
        <v>1557.393</v>
      </c>
      <c r="I2879" s="35">
        <v>269.04000000000002</v>
      </c>
      <c r="J2879" s="35">
        <v>0</v>
      </c>
      <c r="K2879" s="35">
        <v>0</v>
      </c>
      <c r="L2879" s="35">
        <v>0</v>
      </c>
      <c r="M2879" s="35">
        <v>5397.0469999999996</v>
      </c>
      <c r="N2879" s="35">
        <v>1.756</v>
      </c>
      <c r="O2879" s="35">
        <v>6.5</v>
      </c>
      <c r="P2879" s="35">
        <v>291.26</v>
      </c>
      <c r="Q2879" s="35">
        <v>0</v>
      </c>
      <c r="R2879" s="35"/>
      <c r="S2879" s="35"/>
    </row>
    <row r="2880" spans="1:19">
      <c r="A2880" t="s">
        <v>1994</v>
      </c>
      <c r="B2880" t="s">
        <v>14</v>
      </c>
      <c r="C2880" t="s">
        <v>118</v>
      </c>
      <c r="D2880" t="s">
        <v>259</v>
      </c>
      <c r="E2880" t="s">
        <v>260</v>
      </c>
      <c r="F2880" s="35">
        <v>1941.1130000000001</v>
      </c>
      <c r="G2880" s="35">
        <v>102.74</v>
      </c>
      <c r="H2880" s="35">
        <v>916.88300000000004</v>
      </c>
      <c r="I2880" s="35">
        <v>301.24</v>
      </c>
      <c r="J2880" s="35">
        <v>0</v>
      </c>
      <c r="K2880" s="35">
        <v>0</v>
      </c>
      <c r="L2880" s="35">
        <v>0</v>
      </c>
      <c r="M2880" s="35">
        <v>378.02</v>
      </c>
      <c r="N2880" s="35">
        <v>0</v>
      </c>
      <c r="O2880" s="35">
        <v>10.9</v>
      </c>
      <c r="P2880" s="35">
        <v>231.33</v>
      </c>
      <c r="Q2880" s="35">
        <v>0</v>
      </c>
      <c r="R2880" s="35"/>
      <c r="S2880" s="35"/>
    </row>
    <row r="2881" spans="1:19">
      <c r="A2881" t="s">
        <v>1995</v>
      </c>
      <c r="B2881" t="s">
        <v>14</v>
      </c>
      <c r="C2881" t="s">
        <v>118</v>
      </c>
      <c r="D2881" t="s">
        <v>259</v>
      </c>
      <c r="E2881" t="s">
        <v>263</v>
      </c>
      <c r="F2881" s="35">
        <v>1630.8610000000001</v>
      </c>
      <c r="G2881" s="35">
        <v>195.02</v>
      </c>
      <c r="H2881" s="35">
        <v>564.49900000000002</v>
      </c>
      <c r="I2881" s="35">
        <v>396.55</v>
      </c>
      <c r="J2881" s="35">
        <v>0</v>
      </c>
      <c r="K2881" s="35">
        <v>0</v>
      </c>
      <c r="L2881" s="35">
        <v>0</v>
      </c>
      <c r="M2881" s="35">
        <v>124.27200000000001</v>
      </c>
      <c r="N2881" s="35">
        <v>0</v>
      </c>
      <c r="O2881" s="35">
        <v>0</v>
      </c>
      <c r="P2881" s="35">
        <v>350.52</v>
      </c>
      <c r="Q2881" s="35">
        <v>0</v>
      </c>
      <c r="R2881" s="35"/>
      <c r="S2881" s="35"/>
    </row>
    <row r="2882" spans="1:19">
      <c r="A2882" t="s">
        <v>1996</v>
      </c>
      <c r="B2882" t="s">
        <v>14</v>
      </c>
      <c r="C2882" t="s">
        <v>118</v>
      </c>
      <c r="D2882" t="s">
        <v>259</v>
      </c>
      <c r="E2882" t="s">
        <v>263</v>
      </c>
      <c r="F2882" s="35">
        <v>1480.1010000000001</v>
      </c>
      <c r="G2882" s="35">
        <v>191.48</v>
      </c>
      <c r="H2882" s="35">
        <v>1084.5509999999999</v>
      </c>
      <c r="I2882" s="35">
        <v>118.99</v>
      </c>
      <c r="J2882" s="35">
        <v>0</v>
      </c>
      <c r="K2882" s="35">
        <v>0</v>
      </c>
      <c r="L2882" s="35">
        <v>0</v>
      </c>
      <c r="M2882" s="35">
        <v>58.506</v>
      </c>
      <c r="N2882" s="35">
        <v>0.45400000000000001</v>
      </c>
      <c r="O2882" s="35">
        <v>1.8</v>
      </c>
      <c r="P2882" s="35">
        <v>24.32</v>
      </c>
      <c r="Q2882" s="35">
        <v>0</v>
      </c>
      <c r="R2882" s="35"/>
      <c r="S2882" s="35"/>
    </row>
    <row r="2883" spans="1:19">
      <c r="A2883" t="s">
        <v>717</v>
      </c>
      <c r="B2883" t="s">
        <v>14</v>
      </c>
      <c r="C2883" t="s">
        <v>118</v>
      </c>
      <c r="D2883" t="s">
        <v>259</v>
      </c>
      <c r="E2883" t="s">
        <v>260</v>
      </c>
      <c r="F2883" s="35">
        <v>1705.1120000000001</v>
      </c>
      <c r="G2883" s="35">
        <v>241.11</v>
      </c>
      <c r="H2883" s="35">
        <v>1050.386</v>
      </c>
      <c r="I2883" s="35">
        <v>45.77</v>
      </c>
      <c r="J2883" s="35">
        <v>0</v>
      </c>
      <c r="K2883" s="35">
        <v>0</v>
      </c>
      <c r="L2883" s="35">
        <v>0</v>
      </c>
      <c r="M2883" s="35">
        <v>210.36</v>
      </c>
      <c r="N2883" s="35">
        <v>0</v>
      </c>
      <c r="O2883" s="35">
        <v>0.4</v>
      </c>
      <c r="P2883" s="35">
        <v>157.08600000000001</v>
      </c>
      <c r="Q2883" s="35">
        <v>0</v>
      </c>
      <c r="R2883" s="35"/>
      <c r="S2883" s="35"/>
    </row>
    <row r="2884" spans="1:19">
      <c r="A2884" t="s">
        <v>389</v>
      </c>
      <c r="B2884" t="s">
        <v>14</v>
      </c>
      <c r="C2884" t="s">
        <v>118</v>
      </c>
      <c r="D2884" t="s">
        <v>259</v>
      </c>
      <c r="E2884" t="s">
        <v>263</v>
      </c>
      <c r="F2884" s="35">
        <v>2480.8780000000002</v>
      </c>
      <c r="G2884" s="35">
        <v>291.91000000000003</v>
      </c>
      <c r="H2884" s="35">
        <v>1974.1379999999999</v>
      </c>
      <c r="I2884" s="35">
        <v>128.27000000000001</v>
      </c>
      <c r="J2884" s="35">
        <v>0</v>
      </c>
      <c r="K2884" s="35">
        <v>0</v>
      </c>
      <c r="L2884" s="35">
        <v>0</v>
      </c>
      <c r="M2884" s="35">
        <v>86.560010000000005</v>
      </c>
      <c r="N2884" s="35">
        <v>0</v>
      </c>
      <c r="O2884" s="35">
        <v>0</v>
      </c>
      <c r="P2884" s="35">
        <v>0</v>
      </c>
      <c r="Q2884" s="35">
        <v>0</v>
      </c>
      <c r="R2884" s="35"/>
      <c r="S2884" s="35"/>
    </row>
    <row r="2885" spans="1:19">
      <c r="A2885" t="s">
        <v>760</v>
      </c>
      <c r="B2885" t="s">
        <v>14</v>
      </c>
      <c r="C2885" t="s">
        <v>118</v>
      </c>
      <c r="D2885" t="s">
        <v>259</v>
      </c>
      <c r="E2885" t="s">
        <v>260</v>
      </c>
      <c r="F2885" s="35">
        <v>976.20299999999997</v>
      </c>
      <c r="G2885" s="35">
        <v>119.74</v>
      </c>
      <c r="H2885" s="35">
        <v>619.05799999999999</v>
      </c>
      <c r="I2885" s="35">
        <v>11.42</v>
      </c>
      <c r="J2885" s="35">
        <v>0</v>
      </c>
      <c r="K2885" s="35">
        <v>0</v>
      </c>
      <c r="L2885" s="35">
        <v>0</v>
      </c>
      <c r="M2885" s="35">
        <v>84.992000000000004</v>
      </c>
      <c r="N2885" s="35">
        <v>0</v>
      </c>
      <c r="O2885" s="35">
        <v>12.7</v>
      </c>
      <c r="P2885" s="35">
        <v>128.29300000000001</v>
      </c>
      <c r="Q2885" s="35">
        <v>0</v>
      </c>
      <c r="R2885" s="35"/>
      <c r="S2885" s="35"/>
    </row>
    <row r="2886" spans="1:19">
      <c r="A2886" t="s">
        <v>1997</v>
      </c>
      <c r="B2886" t="s">
        <v>14</v>
      </c>
      <c r="C2886" t="s">
        <v>118</v>
      </c>
      <c r="D2886" t="s">
        <v>259</v>
      </c>
      <c r="E2886" t="s">
        <v>263</v>
      </c>
      <c r="F2886" s="35">
        <v>3460.6120000000001</v>
      </c>
      <c r="G2886" s="35">
        <v>294.39999999999998</v>
      </c>
      <c r="H2886" s="35">
        <v>1410.0550000000001</v>
      </c>
      <c r="I2886" s="35">
        <v>430.09899999999999</v>
      </c>
      <c r="J2886" s="35">
        <v>0</v>
      </c>
      <c r="K2886" s="35">
        <v>0</v>
      </c>
      <c r="L2886" s="35">
        <v>0</v>
      </c>
      <c r="M2886" s="35">
        <v>131.52600000000001</v>
      </c>
      <c r="N2886" s="35">
        <v>0</v>
      </c>
      <c r="O2886" s="35">
        <v>0.9</v>
      </c>
      <c r="P2886" s="35">
        <v>1193.6320000000001</v>
      </c>
      <c r="Q2886" s="35">
        <v>0</v>
      </c>
      <c r="R2886" s="35"/>
      <c r="S2886" s="35"/>
    </row>
    <row r="2887" spans="1:19">
      <c r="A2887" t="s">
        <v>1998</v>
      </c>
      <c r="B2887" t="s">
        <v>14</v>
      </c>
      <c r="C2887" t="s">
        <v>118</v>
      </c>
      <c r="D2887" t="s">
        <v>259</v>
      </c>
      <c r="E2887" t="s">
        <v>263</v>
      </c>
      <c r="F2887" s="35">
        <v>740.07500000000005</v>
      </c>
      <c r="G2887" s="35">
        <v>163.53</v>
      </c>
      <c r="H2887" s="35">
        <v>347.76100000000002</v>
      </c>
      <c r="I2887" s="35">
        <v>150.59</v>
      </c>
      <c r="J2887" s="35">
        <v>0</v>
      </c>
      <c r="K2887" s="35">
        <v>0</v>
      </c>
      <c r="L2887" s="35">
        <v>0</v>
      </c>
      <c r="M2887" s="35">
        <v>72.593999999999994</v>
      </c>
      <c r="N2887" s="35">
        <v>0</v>
      </c>
      <c r="O2887" s="35">
        <v>2.8</v>
      </c>
      <c r="P2887" s="35">
        <v>2.8</v>
      </c>
      <c r="Q2887" s="35">
        <v>0</v>
      </c>
      <c r="R2887" s="35"/>
      <c r="S2887" s="35"/>
    </row>
    <row r="2888" spans="1:19">
      <c r="A2888" t="s">
        <v>1999</v>
      </c>
      <c r="B2888" t="s">
        <v>14</v>
      </c>
      <c r="C2888" t="s">
        <v>118</v>
      </c>
      <c r="D2888" t="s">
        <v>259</v>
      </c>
      <c r="E2888" t="s">
        <v>263</v>
      </c>
      <c r="F2888" s="35">
        <v>1525.915</v>
      </c>
      <c r="G2888" s="35">
        <v>115.6</v>
      </c>
      <c r="H2888" s="35">
        <v>549.23</v>
      </c>
      <c r="I2888" s="35">
        <v>577.02</v>
      </c>
      <c r="J2888" s="35">
        <v>0</v>
      </c>
      <c r="K2888" s="35">
        <v>0</v>
      </c>
      <c r="L2888" s="35">
        <v>0</v>
      </c>
      <c r="M2888" s="35">
        <v>46.195999999999998</v>
      </c>
      <c r="N2888" s="35">
        <v>0</v>
      </c>
      <c r="O2888" s="35">
        <v>13.3</v>
      </c>
      <c r="P2888" s="35">
        <v>224.56899999999999</v>
      </c>
      <c r="Q2888" s="35">
        <v>0</v>
      </c>
      <c r="R2888" s="35"/>
      <c r="S2888" s="35"/>
    </row>
    <row r="2889" spans="1:19">
      <c r="A2889" t="s">
        <v>658</v>
      </c>
      <c r="B2889" t="s">
        <v>14</v>
      </c>
      <c r="C2889" t="s">
        <v>330</v>
      </c>
      <c r="D2889" t="s">
        <v>259</v>
      </c>
      <c r="E2889" t="s">
        <v>298</v>
      </c>
      <c r="F2889" s="35">
        <v>4746.4690000000001</v>
      </c>
      <c r="G2889" s="35">
        <v>292.02</v>
      </c>
      <c r="H2889" s="35">
        <v>1538.479</v>
      </c>
      <c r="I2889" s="35">
        <v>199.43</v>
      </c>
      <c r="J2889" s="35">
        <v>0</v>
      </c>
      <c r="K2889" s="35">
        <v>0</v>
      </c>
      <c r="L2889" s="35">
        <v>0</v>
      </c>
      <c r="M2889" s="35">
        <v>1929.9939999999999</v>
      </c>
      <c r="N2889" s="35">
        <v>0</v>
      </c>
      <c r="O2889" s="35">
        <v>5.3</v>
      </c>
      <c r="P2889" s="35">
        <v>781.24599999999998</v>
      </c>
      <c r="Q2889" s="35">
        <v>0</v>
      </c>
      <c r="R2889" s="35"/>
      <c r="S2889" s="35"/>
    </row>
    <row r="2890" spans="1:19">
      <c r="A2890" t="s">
        <v>522</v>
      </c>
      <c r="B2890" t="s">
        <v>14</v>
      </c>
      <c r="C2890" t="s">
        <v>118</v>
      </c>
      <c r="D2890" t="s">
        <v>259</v>
      </c>
      <c r="E2890" t="s">
        <v>263</v>
      </c>
      <c r="F2890" s="35">
        <v>355.79300000000001</v>
      </c>
      <c r="G2890" s="35">
        <v>0</v>
      </c>
      <c r="H2890" s="35">
        <v>271.29199999999997</v>
      </c>
      <c r="I2890" s="35">
        <v>58.97</v>
      </c>
      <c r="J2890" s="35">
        <v>0</v>
      </c>
      <c r="K2890" s="35">
        <v>0</v>
      </c>
      <c r="L2890" s="35">
        <v>0</v>
      </c>
      <c r="M2890" s="35">
        <v>16.960999999999999</v>
      </c>
      <c r="N2890" s="35">
        <v>0</v>
      </c>
      <c r="O2890" s="35">
        <v>0</v>
      </c>
      <c r="P2890" s="35">
        <v>8.57</v>
      </c>
      <c r="Q2890" s="35">
        <v>0</v>
      </c>
      <c r="R2890" s="35"/>
      <c r="S2890" s="35"/>
    </row>
    <row r="2891" spans="1:19">
      <c r="A2891" t="s">
        <v>2000</v>
      </c>
      <c r="B2891" t="s">
        <v>14</v>
      </c>
      <c r="C2891" t="s">
        <v>118</v>
      </c>
      <c r="D2891" t="s">
        <v>259</v>
      </c>
      <c r="E2891" t="s">
        <v>260</v>
      </c>
      <c r="F2891" s="35">
        <v>1607.4079999999999</v>
      </c>
      <c r="G2891" s="35">
        <v>189.81</v>
      </c>
      <c r="H2891" s="35">
        <v>791.08299999999997</v>
      </c>
      <c r="I2891" s="35">
        <v>11.31</v>
      </c>
      <c r="J2891" s="35">
        <v>0</v>
      </c>
      <c r="K2891" s="35">
        <v>0</v>
      </c>
      <c r="L2891" s="35">
        <v>0</v>
      </c>
      <c r="M2891" s="35">
        <v>376.452</v>
      </c>
      <c r="N2891" s="35">
        <v>0</v>
      </c>
      <c r="O2891" s="35">
        <v>8</v>
      </c>
      <c r="P2891" s="35">
        <v>230.75299999999999</v>
      </c>
      <c r="Q2891" s="35">
        <v>0</v>
      </c>
      <c r="R2891" s="35"/>
      <c r="S2891" s="35"/>
    </row>
    <row r="2892" spans="1:19">
      <c r="A2892" t="s">
        <v>2001</v>
      </c>
      <c r="B2892" t="s">
        <v>14</v>
      </c>
      <c r="C2892" t="s">
        <v>118</v>
      </c>
      <c r="D2892" t="s">
        <v>259</v>
      </c>
      <c r="E2892" t="s">
        <v>263</v>
      </c>
      <c r="F2892" s="35">
        <v>625.26300000000003</v>
      </c>
      <c r="G2892" s="35">
        <v>46.86</v>
      </c>
      <c r="H2892" s="35">
        <v>251.393</v>
      </c>
      <c r="I2892" s="35">
        <v>2.92</v>
      </c>
      <c r="J2892" s="35">
        <v>0</v>
      </c>
      <c r="K2892" s="35">
        <v>0</v>
      </c>
      <c r="L2892" s="35">
        <v>0</v>
      </c>
      <c r="M2892" s="35">
        <v>31.635000000000002</v>
      </c>
      <c r="N2892" s="35">
        <v>0.22700000000000001</v>
      </c>
      <c r="O2892" s="35">
        <v>0</v>
      </c>
      <c r="P2892" s="35">
        <v>292.22800000000001</v>
      </c>
      <c r="Q2892" s="35">
        <v>0</v>
      </c>
      <c r="R2892" s="35"/>
      <c r="S2892" s="35"/>
    </row>
    <row r="2893" spans="1:19">
      <c r="A2893" t="s">
        <v>2002</v>
      </c>
      <c r="B2893" t="s">
        <v>14</v>
      </c>
      <c r="C2893" t="s">
        <v>118</v>
      </c>
      <c r="D2893" t="s">
        <v>259</v>
      </c>
      <c r="E2893" t="s">
        <v>298</v>
      </c>
      <c r="F2893" s="35">
        <v>4459.3130000000001</v>
      </c>
      <c r="G2893" s="35">
        <v>277.11</v>
      </c>
      <c r="H2893" s="35">
        <v>1598.0360000000001</v>
      </c>
      <c r="I2893" s="35">
        <v>526.6</v>
      </c>
      <c r="J2893" s="35">
        <v>0</v>
      </c>
      <c r="K2893" s="35">
        <v>0</v>
      </c>
      <c r="L2893" s="35">
        <v>0</v>
      </c>
      <c r="M2893" s="35">
        <v>1607.807</v>
      </c>
      <c r="N2893" s="35">
        <v>0</v>
      </c>
      <c r="O2893" s="35">
        <v>29.6</v>
      </c>
      <c r="P2893" s="35">
        <v>420.16</v>
      </c>
      <c r="Q2893" s="35">
        <v>0</v>
      </c>
      <c r="R2893" s="35"/>
      <c r="S2893" s="35"/>
    </row>
    <row r="2894" spans="1:19">
      <c r="A2894" t="s">
        <v>2003</v>
      </c>
      <c r="B2894" t="s">
        <v>14</v>
      </c>
      <c r="C2894" t="s">
        <v>118</v>
      </c>
      <c r="D2894" t="s">
        <v>259</v>
      </c>
      <c r="E2894" t="s">
        <v>260</v>
      </c>
      <c r="F2894" s="35">
        <v>4746.0360000000001</v>
      </c>
      <c r="G2894" s="35">
        <v>259.66000000000003</v>
      </c>
      <c r="H2894" s="35">
        <v>2529.1260000000002</v>
      </c>
      <c r="I2894" s="35">
        <v>267.56</v>
      </c>
      <c r="J2894" s="35">
        <v>0</v>
      </c>
      <c r="K2894" s="35">
        <v>0</v>
      </c>
      <c r="L2894" s="35">
        <v>0</v>
      </c>
      <c r="M2894" s="35">
        <v>1672.479</v>
      </c>
      <c r="N2894" s="35">
        <v>4.5460000000000003</v>
      </c>
      <c r="O2894" s="35">
        <v>0.3</v>
      </c>
      <c r="P2894" s="35">
        <v>12.365</v>
      </c>
      <c r="Q2894" s="35">
        <v>0</v>
      </c>
      <c r="R2894" s="35"/>
      <c r="S2894" s="35"/>
    </row>
    <row r="2895" spans="1:19">
      <c r="A2895" t="s">
        <v>927</v>
      </c>
      <c r="B2895" t="s">
        <v>14</v>
      </c>
      <c r="C2895" t="s">
        <v>118</v>
      </c>
      <c r="D2895" t="s">
        <v>259</v>
      </c>
      <c r="E2895" t="s">
        <v>263</v>
      </c>
      <c r="F2895" s="35">
        <v>2333.2330000000002</v>
      </c>
      <c r="G2895" s="35">
        <v>242.55</v>
      </c>
      <c r="H2895" s="35">
        <v>1490.57</v>
      </c>
      <c r="I2895" s="35">
        <v>119.74</v>
      </c>
      <c r="J2895" s="35">
        <v>0</v>
      </c>
      <c r="K2895" s="35">
        <v>0</v>
      </c>
      <c r="L2895" s="35">
        <v>0</v>
      </c>
      <c r="M2895" s="35">
        <v>99.698999999999998</v>
      </c>
      <c r="N2895" s="35">
        <v>0</v>
      </c>
      <c r="O2895" s="35">
        <v>4</v>
      </c>
      <c r="P2895" s="35">
        <v>376.67399999999998</v>
      </c>
      <c r="Q2895" s="35">
        <v>0</v>
      </c>
      <c r="R2895" s="35"/>
      <c r="S2895" s="35"/>
    </row>
    <row r="2896" spans="1:19">
      <c r="A2896" t="s">
        <v>1362</v>
      </c>
      <c r="B2896" t="s">
        <v>14</v>
      </c>
      <c r="C2896" t="s">
        <v>118</v>
      </c>
      <c r="D2896" t="s">
        <v>259</v>
      </c>
      <c r="E2896" t="s">
        <v>260</v>
      </c>
      <c r="F2896" s="35">
        <v>1793.809</v>
      </c>
      <c r="G2896" s="35">
        <v>104.87</v>
      </c>
      <c r="H2896" s="35">
        <v>1016.547</v>
      </c>
      <c r="I2896" s="35">
        <v>16.760000000000002</v>
      </c>
      <c r="J2896" s="35">
        <v>0</v>
      </c>
      <c r="K2896" s="35">
        <v>0</v>
      </c>
      <c r="L2896" s="35">
        <v>0</v>
      </c>
      <c r="M2896" s="35">
        <v>511.71300000000002</v>
      </c>
      <c r="N2896" s="35">
        <v>0</v>
      </c>
      <c r="O2896" s="35">
        <v>0.3</v>
      </c>
      <c r="P2896" s="35">
        <v>143.619</v>
      </c>
      <c r="Q2896" s="35">
        <v>0</v>
      </c>
      <c r="R2896" s="35"/>
      <c r="S2896" s="35"/>
    </row>
    <row r="2897" spans="1:19">
      <c r="A2897" t="s">
        <v>2004</v>
      </c>
      <c r="B2897" t="s">
        <v>14</v>
      </c>
      <c r="C2897" t="s">
        <v>118</v>
      </c>
      <c r="D2897" t="s">
        <v>259</v>
      </c>
      <c r="E2897" t="s">
        <v>263</v>
      </c>
      <c r="F2897" s="35">
        <v>186.00800000000001</v>
      </c>
      <c r="G2897" s="35">
        <v>40.61</v>
      </c>
      <c r="H2897" s="35">
        <v>140.28299999999999</v>
      </c>
      <c r="I2897" s="35">
        <v>0</v>
      </c>
      <c r="J2897" s="35">
        <v>0</v>
      </c>
      <c r="K2897" s="35">
        <v>0</v>
      </c>
      <c r="L2897" s="35">
        <v>0</v>
      </c>
      <c r="M2897" s="35">
        <v>4.9749999999999996</v>
      </c>
      <c r="N2897" s="35">
        <v>0</v>
      </c>
      <c r="O2897" s="35">
        <v>0</v>
      </c>
      <c r="P2897" s="35">
        <v>0.14000000000000001</v>
      </c>
      <c r="Q2897" s="35">
        <v>0</v>
      </c>
      <c r="R2897" s="35"/>
      <c r="S2897" s="35"/>
    </row>
    <row r="2898" spans="1:19">
      <c r="A2898" t="s">
        <v>2005</v>
      </c>
      <c r="B2898" t="s">
        <v>14</v>
      </c>
      <c r="C2898" t="s">
        <v>118</v>
      </c>
      <c r="D2898" t="s">
        <v>259</v>
      </c>
      <c r="E2898" t="s">
        <v>260</v>
      </c>
      <c r="F2898" s="35">
        <v>1352.116</v>
      </c>
      <c r="G2898" s="35">
        <v>139.91999999999999</v>
      </c>
      <c r="H2898" s="35">
        <v>970.78300000000002</v>
      </c>
      <c r="I2898" s="35">
        <v>0.3</v>
      </c>
      <c r="J2898" s="35">
        <v>0</v>
      </c>
      <c r="K2898" s="35">
        <v>0</v>
      </c>
      <c r="L2898" s="35">
        <v>0</v>
      </c>
      <c r="M2898" s="35">
        <v>184.875</v>
      </c>
      <c r="N2898" s="35">
        <v>1.988</v>
      </c>
      <c r="O2898" s="35">
        <v>0</v>
      </c>
      <c r="P2898" s="35">
        <v>54.25</v>
      </c>
      <c r="Q2898" s="35">
        <v>0</v>
      </c>
      <c r="R2898" s="35"/>
      <c r="S2898" s="35"/>
    </row>
    <row r="2899" spans="1:19">
      <c r="A2899" t="s">
        <v>2006</v>
      </c>
      <c r="B2899" t="s">
        <v>14</v>
      </c>
      <c r="C2899" t="s">
        <v>118</v>
      </c>
      <c r="D2899" t="s">
        <v>259</v>
      </c>
      <c r="E2899" t="s">
        <v>260</v>
      </c>
      <c r="F2899" s="35">
        <v>1894.789</v>
      </c>
      <c r="G2899" s="35">
        <v>212.33</v>
      </c>
      <c r="H2899" s="35">
        <v>947.68499999999995</v>
      </c>
      <c r="I2899" s="35">
        <v>11.25</v>
      </c>
      <c r="J2899" s="35">
        <v>0</v>
      </c>
      <c r="K2899" s="35">
        <v>0</v>
      </c>
      <c r="L2899" s="35">
        <v>0</v>
      </c>
      <c r="M2899" s="35">
        <v>546.17999999999995</v>
      </c>
      <c r="N2899" s="35">
        <v>1.04</v>
      </c>
      <c r="O2899" s="35">
        <v>18.3</v>
      </c>
      <c r="P2899" s="35">
        <v>158.00399999999999</v>
      </c>
      <c r="Q2899" s="35">
        <v>0</v>
      </c>
      <c r="R2899" s="35"/>
      <c r="S2899" s="35"/>
    </row>
    <row r="2900" spans="1:19">
      <c r="A2900" t="s">
        <v>2007</v>
      </c>
      <c r="B2900" t="s">
        <v>14</v>
      </c>
      <c r="C2900" t="s">
        <v>118</v>
      </c>
      <c r="D2900" t="s">
        <v>259</v>
      </c>
      <c r="E2900" t="s">
        <v>263</v>
      </c>
      <c r="F2900" s="35">
        <v>2438.2310000000002</v>
      </c>
      <c r="G2900" s="35">
        <v>278.35000000000002</v>
      </c>
      <c r="H2900" s="35">
        <v>1902.154</v>
      </c>
      <c r="I2900" s="35">
        <v>30.37</v>
      </c>
      <c r="J2900" s="35">
        <v>0</v>
      </c>
      <c r="K2900" s="35">
        <v>0</v>
      </c>
      <c r="L2900" s="35">
        <v>0</v>
      </c>
      <c r="M2900" s="35">
        <v>190.14699999999999</v>
      </c>
      <c r="N2900" s="35">
        <v>0</v>
      </c>
      <c r="O2900" s="35">
        <v>0</v>
      </c>
      <c r="P2900" s="35">
        <v>37.21</v>
      </c>
      <c r="Q2900" s="35">
        <v>0</v>
      </c>
      <c r="R2900" s="35"/>
      <c r="S2900" s="35"/>
    </row>
    <row r="2901" spans="1:19">
      <c r="A2901" t="s">
        <v>2008</v>
      </c>
      <c r="B2901" t="s">
        <v>14</v>
      </c>
      <c r="C2901" t="s">
        <v>118</v>
      </c>
      <c r="D2901" t="s">
        <v>259</v>
      </c>
      <c r="E2901" t="s">
        <v>260</v>
      </c>
      <c r="F2901" s="35">
        <v>4641.8580000000002</v>
      </c>
      <c r="G2901" s="35">
        <v>295.83999999999997</v>
      </c>
      <c r="H2901" s="35">
        <v>1674.4259999999999</v>
      </c>
      <c r="I2901" s="35">
        <v>177.26</v>
      </c>
      <c r="J2901" s="35">
        <v>0</v>
      </c>
      <c r="K2901" s="35">
        <v>0</v>
      </c>
      <c r="L2901" s="35">
        <v>0</v>
      </c>
      <c r="M2901" s="35">
        <v>711.553</v>
      </c>
      <c r="N2901" s="35">
        <v>0</v>
      </c>
      <c r="O2901" s="35">
        <v>31</v>
      </c>
      <c r="P2901" s="35">
        <v>1751.779</v>
      </c>
      <c r="Q2901" s="35">
        <v>0</v>
      </c>
      <c r="R2901" s="35"/>
      <c r="S2901" s="35"/>
    </row>
    <row r="2902" spans="1:19">
      <c r="A2902" t="s">
        <v>262</v>
      </c>
      <c r="B2902" t="s">
        <v>16</v>
      </c>
      <c r="C2902" t="s">
        <v>118</v>
      </c>
      <c r="D2902" t="s">
        <v>259</v>
      </c>
      <c r="E2902" t="s">
        <v>263</v>
      </c>
      <c r="F2902" s="35">
        <v>655.19399999999996</v>
      </c>
      <c r="G2902" s="35">
        <v>631.91999999999996</v>
      </c>
      <c r="H2902" s="35">
        <v>0</v>
      </c>
      <c r="I2902" s="35">
        <v>0</v>
      </c>
      <c r="J2902" s="35">
        <v>0</v>
      </c>
      <c r="K2902" s="35">
        <v>0</v>
      </c>
      <c r="L2902" s="35">
        <v>0</v>
      </c>
      <c r="M2902" s="35">
        <v>23.274000000000001</v>
      </c>
      <c r="N2902" s="35">
        <v>0</v>
      </c>
      <c r="O2902" s="35">
        <v>0</v>
      </c>
      <c r="P2902" s="35">
        <v>0</v>
      </c>
      <c r="Q2902" s="35">
        <v>0</v>
      </c>
      <c r="R2902" s="35"/>
      <c r="S2902" s="35"/>
    </row>
    <row r="2903" spans="1:19">
      <c r="A2903" t="s">
        <v>1674</v>
      </c>
      <c r="B2903" t="s">
        <v>16</v>
      </c>
      <c r="C2903" t="s">
        <v>118</v>
      </c>
      <c r="D2903" t="s">
        <v>259</v>
      </c>
      <c r="E2903" t="s">
        <v>260</v>
      </c>
      <c r="F2903" s="35">
        <v>693.94</v>
      </c>
      <c r="G2903" s="35">
        <v>630.39</v>
      </c>
      <c r="H2903" s="35">
        <v>0</v>
      </c>
      <c r="I2903" s="35">
        <v>0</v>
      </c>
      <c r="J2903" s="35">
        <v>0</v>
      </c>
      <c r="K2903" s="35">
        <v>0</v>
      </c>
      <c r="L2903" s="35">
        <v>0</v>
      </c>
      <c r="M2903" s="35">
        <v>63.55</v>
      </c>
      <c r="N2903" s="35">
        <v>0</v>
      </c>
      <c r="O2903" s="35">
        <v>0</v>
      </c>
      <c r="P2903" s="35">
        <v>0</v>
      </c>
      <c r="Q2903" s="35">
        <v>0</v>
      </c>
      <c r="R2903" s="35"/>
      <c r="S2903" s="35"/>
    </row>
    <row r="2904" spans="1:19">
      <c r="A2904" t="s">
        <v>364</v>
      </c>
      <c r="B2904" t="s">
        <v>16</v>
      </c>
      <c r="C2904" t="s">
        <v>118</v>
      </c>
      <c r="D2904" t="s">
        <v>259</v>
      </c>
      <c r="E2904" t="s">
        <v>263</v>
      </c>
      <c r="F2904" s="35">
        <v>429.93900000000002</v>
      </c>
      <c r="G2904" s="35">
        <v>410.99</v>
      </c>
      <c r="H2904" s="35">
        <v>0</v>
      </c>
      <c r="I2904" s="35">
        <v>0</v>
      </c>
      <c r="J2904" s="35">
        <v>0</v>
      </c>
      <c r="K2904" s="35">
        <v>0</v>
      </c>
      <c r="L2904" s="35">
        <v>0</v>
      </c>
      <c r="M2904" s="35">
        <v>18.949000000000002</v>
      </c>
      <c r="N2904" s="35">
        <v>0</v>
      </c>
      <c r="O2904" s="35">
        <v>0</v>
      </c>
      <c r="P2904" s="35">
        <v>0</v>
      </c>
      <c r="Q2904" s="35">
        <v>0</v>
      </c>
      <c r="R2904" s="35"/>
      <c r="S2904" s="35"/>
    </row>
    <row r="2905" spans="1:19">
      <c r="A2905" t="s">
        <v>2009</v>
      </c>
      <c r="B2905" t="s">
        <v>16</v>
      </c>
      <c r="C2905" t="s">
        <v>118</v>
      </c>
      <c r="D2905" t="s">
        <v>259</v>
      </c>
      <c r="E2905" t="s">
        <v>263</v>
      </c>
      <c r="F2905" s="35">
        <v>793.37099999999998</v>
      </c>
      <c r="G2905" s="35">
        <v>777.63</v>
      </c>
      <c r="H2905" s="35">
        <v>0</v>
      </c>
      <c r="I2905" s="35">
        <v>0</v>
      </c>
      <c r="J2905" s="35">
        <v>0</v>
      </c>
      <c r="K2905" s="35">
        <v>0</v>
      </c>
      <c r="L2905" s="35">
        <v>0</v>
      </c>
      <c r="M2905" s="35">
        <v>5.7409999999999997</v>
      </c>
      <c r="N2905" s="35">
        <v>0</v>
      </c>
      <c r="O2905" s="35">
        <v>0</v>
      </c>
      <c r="P2905" s="35">
        <v>10</v>
      </c>
      <c r="Q2905" s="35">
        <v>0</v>
      </c>
      <c r="R2905" s="35"/>
      <c r="S2905" s="35"/>
    </row>
    <row r="2906" spans="1:19">
      <c r="A2906" t="s">
        <v>2010</v>
      </c>
      <c r="B2906" t="s">
        <v>16</v>
      </c>
      <c r="C2906" t="s">
        <v>118</v>
      </c>
      <c r="D2906" t="s">
        <v>259</v>
      </c>
      <c r="E2906" t="s">
        <v>263</v>
      </c>
      <c r="F2906" s="35">
        <v>337.3</v>
      </c>
      <c r="G2906" s="35">
        <v>227.99</v>
      </c>
      <c r="H2906" s="35">
        <v>0</v>
      </c>
      <c r="I2906" s="35">
        <v>0</v>
      </c>
      <c r="J2906" s="35">
        <v>0</v>
      </c>
      <c r="K2906" s="35">
        <v>0</v>
      </c>
      <c r="L2906" s="35">
        <v>0</v>
      </c>
      <c r="M2906" s="35">
        <v>109.31</v>
      </c>
      <c r="N2906" s="35">
        <v>0</v>
      </c>
      <c r="O2906" s="35">
        <v>0</v>
      </c>
      <c r="P2906" s="35">
        <v>0</v>
      </c>
      <c r="Q2906" s="35">
        <v>0</v>
      </c>
      <c r="R2906" s="35"/>
      <c r="S2906" s="35"/>
    </row>
    <row r="2907" spans="1:19">
      <c r="A2907" t="s">
        <v>2011</v>
      </c>
      <c r="B2907" t="s">
        <v>16</v>
      </c>
      <c r="C2907" t="s">
        <v>118</v>
      </c>
      <c r="D2907" t="s">
        <v>259</v>
      </c>
      <c r="E2907" t="s">
        <v>260</v>
      </c>
      <c r="F2907" s="35">
        <v>963.56299999999999</v>
      </c>
      <c r="G2907" s="35">
        <v>676.51</v>
      </c>
      <c r="H2907" s="35">
        <v>0</v>
      </c>
      <c r="I2907" s="35">
        <v>0</v>
      </c>
      <c r="J2907" s="35">
        <v>0</v>
      </c>
      <c r="K2907" s="35">
        <v>0</v>
      </c>
      <c r="L2907" s="35">
        <v>0</v>
      </c>
      <c r="M2907" s="35">
        <v>287.053</v>
      </c>
      <c r="N2907" s="35">
        <v>0</v>
      </c>
      <c r="O2907" s="35">
        <v>0</v>
      </c>
      <c r="P2907" s="35">
        <v>0</v>
      </c>
      <c r="Q2907" s="35">
        <v>0</v>
      </c>
      <c r="R2907" s="35"/>
      <c r="S2907" s="35"/>
    </row>
    <row r="2908" spans="1:19">
      <c r="A2908" t="s">
        <v>268</v>
      </c>
      <c r="B2908" t="s">
        <v>16</v>
      </c>
      <c r="C2908" t="s">
        <v>118</v>
      </c>
      <c r="D2908" t="s">
        <v>259</v>
      </c>
      <c r="E2908" t="s">
        <v>263</v>
      </c>
      <c r="F2908" s="35">
        <v>467.07</v>
      </c>
      <c r="G2908" s="35">
        <v>465.18</v>
      </c>
      <c r="H2908" s="35">
        <v>0</v>
      </c>
      <c r="I2908" s="35">
        <v>0</v>
      </c>
      <c r="J2908" s="35">
        <v>0</v>
      </c>
      <c r="K2908" s="35">
        <v>0</v>
      </c>
      <c r="L2908" s="35">
        <v>0</v>
      </c>
      <c r="M2908" s="35">
        <v>1.89</v>
      </c>
      <c r="N2908" s="35">
        <v>0</v>
      </c>
      <c r="O2908" s="35">
        <v>0</v>
      </c>
      <c r="P2908" s="35">
        <v>0</v>
      </c>
      <c r="Q2908" s="35">
        <v>0</v>
      </c>
      <c r="R2908" s="35"/>
      <c r="S2908" s="35"/>
    </row>
    <row r="2909" spans="1:19">
      <c r="A2909" t="s">
        <v>274</v>
      </c>
      <c r="B2909" t="s">
        <v>16</v>
      </c>
      <c r="C2909" t="s">
        <v>118</v>
      </c>
      <c r="D2909" t="s">
        <v>259</v>
      </c>
      <c r="E2909" t="s">
        <v>263</v>
      </c>
      <c r="F2909" s="35">
        <v>521.85</v>
      </c>
      <c r="G2909" s="35">
        <v>521.85</v>
      </c>
      <c r="H2909" s="35">
        <v>0</v>
      </c>
      <c r="I2909" s="35">
        <v>0</v>
      </c>
      <c r="J2909" s="35">
        <v>0</v>
      </c>
      <c r="K2909" s="35">
        <v>0</v>
      </c>
      <c r="L2909" s="35">
        <v>0</v>
      </c>
      <c r="M2909" s="35">
        <v>0</v>
      </c>
      <c r="N2909" s="35">
        <v>0</v>
      </c>
      <c r="O2909" s="35">
        <v>0</v>
      </c>
      <c r="P2909" s="35">
        <v>0</v>
      </c>
      <c r="Q2909" s="35">
        <v>0</v>
      </c>
      <c r="R2909" s="35"/>
      <c r="S2909" s="35"/>
    </row>
    <row r="2910" spans="1:19">
      <c r="A2910" t="s">
        <v>2012</v>
      </c>
      <c r="B2910" t="s">
        <v>16</v>
      </c>
      <c r="C2910" t="s">
        <v>118</v>
      </c>
      <c r="D2910" t="s">
        <v>259</v>
      </c>
      <c r="E2910" t="s">
        <v>263</v>
      </c>
      <c r="F2910" s="35">
        <v>537.4</v>
      </c>
      <c r="G2910" s="35">
        <v>531.20000000000005</v>
      </c>
      <c r="H2910" s="35">
        <v>0</v>
      </c>
      <c r="I2910" s="35">
        <v>0</v>
      </c>
      <c r="J2910" s="35">
        <v>0</v>
      </c>
      <c r="K2910" s="35">
        <v>0</v>
      </c>
      <c r="L2910" s="35">
        <v>0</v>
      </c>
      <c r="M2910" s="35">
        <v>6.2</v>
      </c>
      <c r="N2910" s="35">
        <v>0</v>
      </c>
      <c r="O2910" s="35">
        <v>0</v>
      </c>
      <c r="P2910" s="35">
        <v>0</v>
      </c>
      <c r="Q2910" s="35">
        <v>0</v>
      </c>
      <c r="R2910" s="35"/>
      <c r="S2910" s="35"/>
    </row>
    <row r="2911" spans="1:19">
      <c r="A2911" t="s">
        <v>289</v>
      </c>
      <c r="B2911" t="s">
        <v>16</v>
      </c>
      <c r="C2911" t="s">
        <v>118</v>
      </c>
      <c r="D2911" t="s">
        <v>259</v>
      </c>
      <c r="E2911" t="s">
        <v>263</v>
      </c>
      <c r="F2911" s="35">
        <v>996.00710000000004</v>
      </c>
      <c r="G2911" s="35">
        <v>900.78</v>
      </c>
      <c r="H2911" s="35">
        <v>0</v>
      </c>
      <c r="I2911" s="35">
        <v>14.63</v>
      </c>
      <c r="J2911" s="35">
        <v>0</v>
      </c>
      <c r="K2911" s="35">
        <v>0</v>
      </c>
      <c r="L2911" s="35">
        <v>0</v>
      </c>
      <c r="M2911" s="35">
        <v>78.197000000000003</v>
      </c>
      <c r="N2911" s="35">
        <v>0</v>
      </c>
      <c r="O2911" s="35">
        <v>0</v>
      </c>
      <c r="P2911" s="35">
        <v>2.4</v>
      </c>
      <c r="Q2911" s="35">
        <v>0</v>
      </c>
      <c r="R2911" s="35"/>
      <c r="S2911" s="35"/>
    </row>
    <row r="2912" spans="1:19">
      <c r="A2912" t="s">
        <v>626</v>
      </c>
      <c r="B2912" t="s">
        <v>16</v>
      </c>
      <c r="C2912" t="s">
        <v>118</v>
      </c>
      <c r="D2912" t="s">
        <v>259</v>
      </c>
      <c r="E2912" t="s">
        <v>263</v>
      </c>
      <c r="F2912" s="35">
        <v>484.18</v>
      </c>
      <c r="G2912" s="35">
        <v>476.08</v>
      </c>
      <c r="H2912" s="35">
        <v>0</v>
      </c>
      <c r="I2912" s="35">
        <v>0</v>
      </c>
      <c r="J2912" s="35">
        <v>0</v>
      </c>
      <c r="K2912" s="35">
        <v>0</v>
      </c>
      <c r="L2912" s="35">
        <v>0</v>
      </c>
      <c r="M2912" s="35">
        <v>8.1</v>
      </c>
      <c r="N2912" s="35">
        <v>0</v>
      </c>
      <c r="O2912" s="35">
        <v>0</v>
      </c>
      <c r="P2912" s="35">
        <v>0</v>
      </c>
      <c r="Q2912" s="35">
        <v>0</v>
      </c>
      <c r="R2912" s="35"/>
      <c r="S2912" s="35"/>
    </row>
    <row r="2913" spans="1:19">
      <c r="A2913" t="s">
        <v>381</v>
      </c>
      <c r="B2913" t="s">
        <v>16</v>
      </c>
      <c r="C2913" t="s">
        <v>118</v>
      </c>
      <c r="D2913" t="s">
        <v>259</v>
      </c>
      <c r="E2913" t="s">
        <v>263</v>
      </c>
      <c r="F2913" s="35">
        <v>395.36799999999999</v>
      </c>
      <c r="G2913" s="35">
        <v>376.75</v>
      </c>
      <c r="H2913" s="35">
        <v>0</v>
      </c>
      <c r="I2913" s="35">
        <v>0</v>
      </c>
      <c r="J2913" s="35">
        <v>0</v>
      </c>
      <c r="K2913" s="35">
        <v>0</v>
      </c>
      <c r="L2913" s="35">
        <v>0</v>
      </c>
      <c r="M2913" s="35">
        <v>13.118</v>
      </c>
      <c r="N2913" s="35">
        <v>0</v>
      </c>
      <c r="O2913" s="35">
        <v>0</v>
      </c>
      <c r="P2913" s="35">
        <v>5.5</v>
      </c>
      <c r="Q2913" s="35">
        <v>0</v>
      </c>
      <c r="R2913" s="35"/>
      <c r="S2913" s="35"/>
    </row>
    <row r="2914" spans="1:19">
      <c r="A2914" t="s">
        <v>2013</v>
      </c>
      <c r="B2914" t="s">
        <v>16</v>
      </c>
      <c r="C2914" t="s">
        <v>118</v>
      </c>
      <c r="D2914" t="s">
        <v>259</v>
      </c>
      <c r="E2914" t="s">
        <v>263</v>
      </c>
      <c r="F2914" s="35">
        <v>1204.702</v>
      </c>
      <c r="G2914" s="35">
        <v>1020.05</v>
      </c>
      <c r="H2914" s="35">
        <v>0</v>
      </c>
      <c r="I2914" s="35">
        <v>0</v>
      </c>
      <c r="J2914" s="35">
        <v>0</v>
      </c>
      <c r="K2914" s="35">
        <v>0</v>
      </c>
      <c r="L2914" s="35">
        <v>0</v>
      </c>
      <c r="M2914" s="35">
        <v>80.542000000000002</v>
      </c>
      <c r="N2914" s="35">
        <v>0</v>
      </c>
      <c r="O2914" s="35">
        <v>0</v>
      </c>
      <c r="P2914" s="35">
        <v>104.11</v>
      </c>
      <c r="Q2914" s="35">
        <v>0</v>
      </c>
      <c r="R2914" s="35"/>
      <c r="S2914" s="35"/>
    </row>
    <row r="2915" spans="1:19">
      <c r="A2915" t="s">
        <v>2014</v>
      </c>
      <c r="B2915" t="s">
        <v>16</v>
      </c>
      <c r="C2915" t="s">
        <v>118</v>
      </c>
      <c r="D2915" t="s">
        <v>259</v>
      </c>
      <c r="E2915" t="s">
        <v>263</v>
      </c>
      <c r="F2915" s="35">
        <v>697.8</v>
      </c>
      <c r="G2915" s="35">
        <v>683.51</v>
      </c>
      <c r="H2915" s="35">
        <v>0</v>
      </c>
      <c r="I2915" s="35">
        <v>0</v>
      </c>
      <c r="J2915" s="35">
        <v>0</v>
      </c>
      <c r="K2915" s="35">
        <v>0</v>
      </c>
      <c r="L2915" s="35">
        <v>0</v>
      </c>
      <c r="M2915" s="35">
        <v>14.29</v>
      </c>
      <c r="N2915" s="35">
        <v>0</v>
      </c>
      <c r="O2915" s="35">
        <v>0</v>
      </c>
      <c r="P2915" s="35">
        <v>0</v>
      </c>
      <c r="Q2915" s="35">
        <v>0</v>
      </c>
      <c r="R2915" s="35"/>
      <c r="S2915" s="35"/>
    </row>
    <row r="2916" spans="1:19">
      <c r="A2916" t="s">
        <v>634</v>
      </c>
      <c r="B2916" t="s">
        <v>16</v>
      </c>
      <c r="C2916" t="s">
        <v>118</v>
      </c>
      <c r="D2916" t="s">
        <v>259</v>
      </c>
      <c r="E2916" t="s">
        <v>263</v>
      </c>
      <c r="F2916" s="35">
        <v>252.93</v>
      </c>
      <c r="G2916" s="35">
        <v>218.9</v>
      </c>
      <c r="H2916" s="35">
        <v>0</v>
      </c>
      <c r="I2916" s="35">
        <v>0</v>
      </c>
      <c r="J2916" s="35">
        <v>0</v>
      </c>
      <c r="K2916" s="35">
        <v>0</v>
      </c>
      <c r="L2916" s="35">
        <v>0</v>
      </c>
      <c r="M2916" s="35">
        <v>34.03</v>
      </c>
      <c r="N2916" s="35">
        <v>0</v>
      </c>
      <c r="O2916" s="35">
        <v>0</v>
      </c>
      <c r="P2916" s="35">
        <v>0</v>
      </c>
      <c r="Q2916" s="35">
        <v>0</v>
      </c>
      <c r="R2916" s="35"/>
      <c r="S2916" s="35"/>
    </row>
    <row r="2917" spans="1:19">
      <c r="A2917" t="s">
        <v>2015</v>
      </c>
      <c r="B2917" t="s">
        <v>16</v>
      </c>
      <c r="C2917" t="s">
        <v>118</v>
      </c>
      <c r="D2917" t="s">
        <v>259</v>
      </c>
      <c r="E2917" t="s">
        <v>263</v>
      </c>
      <c r="F2917" s="35">
        <v>604.97500000000002</v>
      </c>
      <c r="G2917" s="35">
        <v>515.85</v>
      </c>
      <c r="H2917" s="35">
        <v>0</v>
      </c>
      <c r="I2917" s="35">
        <v>0</v>
      </c>
      <c r="J2917" s="35">
        <v>0</v>
      </c>
      <c r="K2917" s="35">
        <v>0</v>
      </c>
      <c r="L2917" s="35">
        <v>0</v>
      </c>
      <c r="M2917" s="35">
        <v>13.675000000000001</v>
      </c>
      <c r="N2917" s="35">
        <v>0</v>
      </c>
      <c r="O2917" s="35">
        <v>0</v>
      </c>
      <c r="P2917" s="35">
        <v>75.45</v>
      </c>
      <c r="Q2917" s="35">
        <v>0</v>
      </c>
      <c r="R2917" s="35"/>
      <c r="S2917" s="35"/>
    </row>
    <row r="2918" spans="1:19">
      <c r="A2918" t="s">
        <v>792</v>
      </c>
      <c r="B2918" t="s">
        <v>16</v>
      </c>
      <c r="C2918" t="s">
        <v>118</v>
      </c>
      <c r="D2918" t="s">
        <v>259</v>
      </c>
      <c r="E2918" t="s">
        <v>260</v>
      </c>
      <c r="F2918" s="35">
        <v>1106.3699999999999</v>
      </c>
      <c r="G2918" s="35">
        <v>851.45</v>
      </c>
      <c r="H2918" s="35">
        <v>0</v>
      </c>
      <c r="I2918" s="35">
        <v>0</v>
      </c>
      <c r="J2918" s="35">
        <v>0</v>
      </c>
      <c r="K2918" s="35">
        <v>0</v>
      </c>
      <c r="L2918" s="35">
        <v>0</v>
      </c>
      <c r="M2918" s="35">
        <v>254.92</v>
      </c>
      <c r="N2918" s="35">
        <v>0</v>
      </c>
      <c r="O2918" s="35">
        <v>0</v>
      </c>
      <c r="P2918" s="35">
        <v>0</v>
      </c>
      <c r="Q2918" s="35">
        <v>0</v>
      </c>
      <c r="R2918" s="35"/>
      <c r="S2918" s="35"/>
    </row>
    <row r="2919" spans="1:19">
      <c r="A2919" t="s">
        <v>296</v>
      </c>
      <c r="B2919" t="s">
        <v>16</v>
      </c>
      <c r="C2919" t="s">
        <v>118</v>
      </c>
      <c r="D2919" t="s">
        <v>259</v>
      </c>
      <c r="E2919" t="s">
        <v>263</v>
      </c>
      <c r="F2919" s="35">
        <v>924.61199999999997</v>
      </c>
      <c r="G2919" s="35">
        <v>882.9</v>
      </c>
      <c r="H2919" s="35">
        <v>0</v>
      </c>
      <c r="I2919" s="35">
        <v>0</v>
      </c>
      <c r="J2919" s="35">
        <v>0</v>
      </c>
      <c r="K2919" s="35">
        <v>0</v>
      </c>
      <c r="L2919" s="35">
        <v>0</v>
      </c>
      <c r="M2919" s="35">
        <v>41.712000000000003</v>
      </c>
      <c r="N2919" s="35">
        <v>0</v>
      </c>
      <c r="O2919" s="35">
        <v>0</v>
      </c>
      <c r="P2919" s="35">
        <v>0</v>
      </c>
      <c r="Q2919" s="35">
        <v>0</v>
      </c>
      <c r="R2919" s="35"/>
      <c r="S2919" s="35"/>
    </row>
    <row r="2920" spans="1:19">
      <c r="A2920" t="s">
        <v>297</v>
      </c>
      <c r="B2920" t="s">
        <v>16</v>
      </c>
      <c r="C2920" t="s">
        <v>118</v>
      </c>
      <c r="D2920" t="s">
        <v>259</v>
      </c>
      <c r="E2920" t="s">
        <v>260</v>
      </c>
      <c r="F2920" s="35">
        <v>503.69</v>
      </c>
      <c r="G2920" s="35">
        <v>440.65</v>
      </c>
      <c r="H2920" s="35">
        <v>0</v>
      </c>
      <c r="I2920" s="35">
        <v>0</v>
      </c>
      <c r="J2920" s="35">
        <v>0</v>
      </c>
      <c r="K2920" s="35">
        <v>0</v>
      </c>
      <c r="L2920" s="35">
        <v>0</v>
      </c>
      <c r="M2920" s="35">
        <v>61.54</v>
      </c>
      <c r="N2920" s="35">
        <v>0</v>
      </c>
      <c r="O2920" s="35">
        <v>0</v>
      </c>
      <c r="P2920" s="35">
        <v>1.5</v>
      </c>
      <c r="Q2920" s="35">
        <v>0</v>
      </c>
      <c r="R2920" s="35"/>
      <c r="S2920" s="35"/>
    </row>
    <row r="2921" spans="1:19">
      <c r="A2921" t="s">
        <v>2016</v>
      </c>
      <c r="B2921" t="s">
        <v>16</v>
      </c>
      <c r="C2921" t="s">
        <v>118</v>
      </c>
      <c r="D2921" t="s">
        <v>259</v>
      </c>
      <c r="E2921" t="s">
        <v>260</v>
      </c>
      <c r="F2921" s="35">
        <v>1869.5170000000001</v>
      </c>
      <c r="G2921" s="35">
        <v>1347.37</v>
      </c>
      <c r="H2921" s="35">
        <v>0</v>
      </c>
      <c r="I2921" s="35">
        <v>28.13</v>
      </c>
      <c r="J2921" s="35">
        <v>0</v>
      </c>
      <c r="K2921" s="35">
        <v>0</v>
      </c>
      <c r="L2921" s="35">
        <v>0</v>
      </c>
      <c r="M2921" s="35">
        <v>494.017</v>
      </c>
      <c r="N2921" s="35">
        <v>0</v>
      </c>
      <c r="O2921" s="35">
        <v>0</v>
      </c>
      <c r="P2921" s="35">
        <v>0</v>
      </c>
      <c r="Q2921" s="35">
        <v>0</v>
      </c>
      <c r="R2921" s="35"/>
      <c r="S2921" s="35"/>
    </row>
    <row r="2922" spans="1:19">
      <c r="A2922" t="s">
        <v>717</v>
      </c>
      <c r="B2922" t="s">
        <v>16</v>
      </c>
      <c r="C2922" t="s">
        <v>118</v>
      </c>
      <c r="D2922" t="s">
        <v>259</v>
      </c>
      <c r="E2922" t="s">
        <v>263</v>
      </c>
      <c r="F2922" s="35">
        <v>702.61699999999996</v>
      </c>
      <c r="G2922" s="35">
        <v>641.02</v>
      </c>
      <c r="H2922" s="35">
        <v>0</v>
      </c>
      <c r="I2922" s="35">
        <v>0</v>
      </c>
      <c r="J2922" s="35">
        <v>0</v>
      </c>
      <c r="K2922" s="35">
        <v>0</v>
      </c>
      <c r="L2922" s="35">
        <v>0</v>
      </c>
      <c r="M2922" s="35">
        <v>21.597000000000001</v>
      </c>
      <c r="N2922" s="35">
        <v>0</v>
      </c>
      <c r="O2922" s="35">
        <v>0</v>
      </c>
      <c r="P2922" s="35">
        <v>40</v>
      </c>
      <c r="Q2922" s="35">
        <v>0</v>
      </c>
      <c r="R2922" s="35"/>
      <c r="S2922" s="35"/>
    </row>
    <row r="2923" spans="1:19">
      <c r="A2923" t="s">
        <v>389</v>
      </c>
      <c r="B2923" t="s">
        <v>16</v>
      </c>
      <c r="C2923" t="s">
        <v>118</v>
      </c>
      <c r="D2923" t="s">
        <v>259</v>
      </c>
      <c r="E2923" t="s">
        <v>263</v>
      </c>
      <c r="F2923" s="35">
        <v>655.04999999999995</v>
      </c>
      <c r="G2923" s="35">
        <v>655.04999999999995</v>
      </c>
      <c r="H2923" s="35">
        <v>0</v>
      </c>
      <c r="I2923" s="35">
        <v>0</v>
      </c>
      <c r="J2923" s="35">
        <v>0</v>
      </c>
      <c r="K2923" s="35">
        <v>0</v>
      </c>
      <c r="L2923" s="35">
        <v>0</v>
      </c>
      <c r="M2923" s="35">
        <v>0</v>
      </c>
      <c r="N2923" s="35">
        <v>0</v>
      </c>
      <c r="O2923" s="35">
        <v>0</v>
      </c>
      <c r="P2923" s="35">
        <v>0</v>
      </c>
      <c r="Q2923" s="35">
        <v>0</v>
      </c>
      <c r="R2923" s="35"/>
      <c r="S2923" s="35"/>
    </row>
    <row r="2924" spans="1:19">
      <c r="A2924" t="s">
        <v>391</v>
      </c>
      <c r="B2924" t="s">
        <v>16</v>
      </c>
      <c r="C2924" t="s">
        <v>118</v>
      </c>
      <c r="D2924" t="s">
        <v>259</v>
      </c>
      <c r="E2924" t="s">
        <v>263</v>
      </c>
      <c r="F2924" s="35">
        <v>523.33399999999995</v>
      </c>
      <c r="G2924" s="35">
        <v>512.66999999999996</v>
      </c>
      <c r="H2924" s="35">
        <v>0</v>
      </c>
      <c r="I2924" s="35">
        <v>0</v>
      </c>
      <c r="J2924" s="35">
        <v>0</v>
      </c>
      <c r="K2924" s="35">
        <v>0</v>
      </c>
      <c r="L2924" s="35">
        <v>0</v>
      </c>
      <c r="M2924" s="35">
        <v>10.664</v>
      </c>
      <c r="N2924" s="35">
        <v>0</v>
      </c>
      <c r="O2924" s="35">
        <v>0</v>
      </c>
      <c r="P2924" s="35">
        <v>0</v>
      </c>
      <c r="Q2924" s="35">
        <v>0</v>
      </c>
      <c r="R2924" s="35"/>
      <c r="S2924" s="35"/>
    </row>
    <row r="2925" spans="1:19">
      <c r="A2925" t="s">
        <v>1483</v>
      </c>
      <c r="B2925" t="s">
        <v>16</v>
      </c>
      <c r="C2925" t="s">
        <v>118</v>
      </c>
      <c r="D2925" t="s">
        <v>259</v>
      </c>
      <c r="E2925" t="s">
        <v>263</v>
      </c>
      <c r="F2925" s="35">
        <v>691.44500000000005</v>
      </c>
      <c r="G2925" s="35">
        <v>664.63</v>
      </c>
      <c r="H2925" s="35">
        <v>0</v>
      </c>
      <c r="I2925" s="35">
        <v>0</v>
      </c>
      <c r="J2925" s="35">
        <v>0</v>
      </c>
      <c r="K2925" s="35">
        <v>0</v>
      </c>
      <c r="L2925" s="35">
        <v>0</v>
      </c>
      <c r="M2925" s="35">
        <v>26.815000000000001</v>
      </c>
      <c r="N2925" s="35">
        <v>0</v>
      </c>
      <c r="O2925" s="35">
        <v>0</v>
      </c>
      <c r="P2925" s="35">
        <v>0</v>
      </c>
      <c r="Q2925" s="35">
        <v>0</v>
      </c>
      <c r="R2925" s="35"/>
      <c r="S2925" s="35"/>
    </row>
    <row r="2926" spans="1:19">
      <c r="A2926" t="s">
        <v>308</v>
      </c>
      <c r="B2926" t="s">
        <v>16</v>
      </c>
      <c r="C2926" t="s">
        <v>118</v>
      </c>
      <c r="D2926" t="s">
        <v>259</v>
      </c>
      <c r="E2926" t="s">
        <v>260</v>
      </c>
      <c r="F2926" s="35">
        <v>896.84</v>
      </c>
      <c r="G2926" s="35">
        <v>734.3</v>
      </c>
      <c r="H2926" s="35">
        <v>0</v>
      </c>
      <c r="I2926" s="35">
        <v>0</v>
      </c>
      <c r="J2926" s="35">
        <v>0</v>
      </c>
      <c r="K2926" s="35">
        <v>0</v>
      </c>
      <c r="L2926" s="35">
        <v>0</v>
      </c>
      <c r="M2926" s="35">
        <v>162.54</v>
      </c>
      <c r="N2926" s="35">
        <v>0</v>
      </c>
      <c r="O2926" s="35">
        <v>0</v>
      </c>
      <c r="P2926" s="35">
        <v>0</v>
      </c>
      <c r="Q2926" s="35">
        <v>0</v>
      </c>
      <c r="R2926" s="35"/>
      <c r="S2926" s="35"/>
    </row>
    <row r="2927" spans="1:19">
      <c r="A2927" t="s">
        <v>309</v>
      </c>
      <c r="B2927" t="s">
        <v>16</v>
      </c>
      <c r="C2927" t="s">
        <v>118</v>
      </c>
      <c r="D2927" t="s">
        <v>259</v>
      </c>
      <c r="E2927" t="s">
        <v>263</v>
      </c>
      <c r="F2927" s="35">
        <v>634.18700000000001</v>
      </c>
      <c r="G2927" s="35">
        <v>562.91</v>
      </c>
      <c r="H2927" s="35">
        <v>0</v>
      </c>
      <c r="I2927" s="35">
        <v>0</v>
      </c>
      <c r="J2927" s="35">
        <v>0</v>
      </c>
      <c r="K2927" s="35">
        <v>0</v>
      </c>
      <c r="L2927" s="35">
        <v>0</v>
      </c>
      <c r="M2927" s="35">
        <v>71.277000000000001</v>
      </c>
      <c r="N2927" s="35">
        <v>0</v>
      </c>
      <c r="O2927" s="35">
        <v>0</v>
      </c>
      <c r="P2927" s="35">
        <v>0</v>
      </c>
      <c r="Q2927" s="35">
        <v>0</v>
      </c>
      <c r="R2927" s="35"/>
      <c r="S2927" s="35"/>
    </row>
    <row r="2928" spans="1:19">
      <c r="A2928" t="s">
        <v>760</v>
      </c>
      <c r="B2928" t="s">
        <v>16</v>
      </c>
      <c r="C2928" t="s">
        <v>118</v>
      </c>
      <c r="D2928" t="s">
        <v>259</v>
      </c>
      <c r="E2928" t="s">
        <v>263</v>
      </c>
      <c r="F2928" s="35">
        <v>807.01300000000003</v>
      </c>
      <c r="G2928" s="35">
        <v>763.61</v>
      </c>
      <c r="H2928" s="35">
        <v>0</v>
      </c>
      <c r="I2928" s="35">
        <v>0</v>
      </c>
      <c r="J2928" s="35">
        <v>0</v>
      </c>
      <c r="K2928" s="35">
        <v>0</v>
      </c>
      <c r="L2928" s="35">
        <v>0</v>
      </c>
      <c r="M2928" s="35">
        <v>43.402999999999999</v>
      </c>
      <c r="N2928" s="35">
        <v>0</v>
      </c>
      <c r="O2928" s="35">
        <v>0</v>
      </c>
      <c r="P2928" s="35">
        <v>0</v>
      </c>
      <c r="Q2928" s="35">
        <v>0</v>
      </c>
      <c r="R2928" s="35"/>
      <c r="S2928" s="35"/>
    </row>
    <row r="2929" spans="1:19">
      <c r="A2929" t="s">
        <v>763</v>
      </c>
      <c r="B2929" t="s">
        <v>16</v>
      </c>
      <c r="C2929" t="s">
        <v>118</v>
      </c>
      <c r="D2929" t="s">
        <v>259</v>
      </c>
      <c r="E2929" t="s">
        <v>260</v>
      </c>
      <c r="F2929" s="35">
        <v>1097.28</v>
      </c>
      <c r="G2929" s="35">
        <v>952.57</v>
      </c>
      <c r="H2929" s="35">
        <v>0</v>
      </c>
      <c r="I2929" s="35">
        <v>18.28</v>
      </c>
      <c r="J2929" s="35">
        <v>0</v>
      </c>
      <c r="K2929" s="35">
        <v>0</v>
      </c>
      <c r="L2929" s="35">
        <v>0</v>
      </c>
      <c r="M2929" s="35">
        <v>126.43</v>
      </c>
      <c r="N2929" s="35">
        <v>0</v>
      </c>
      <c r="O2929" s="35">
        <v>0</v>
      </c>
      <c r="P2929" s="35">
        <v>0</v>
      </c>
      <c r="Q2929" s="35">
        <v>0</v>
      </c>
      <c r="R2929" s="35"/>
      <c r="S2929" s="35"/>
    </row>
    <row r="2930" spans="1:19">
      <c r="A2930" t="s">
        <v>508</v>
      </c>
      <c r="B2930" t="s">
        <v>16</v>
      </c>
      <c r="C2930" t="s">
        <v>118</v>
      </c>
      <c r="D2930" t="s">
        <v>259</v>
      </c>
      <c r="E2930" t="s">
        <v>263</v>
      </c>
      <c r="F2930" s="35">
        <v>447.31</v>
      </c>
      <c r="G2930" s="35">
        <v>402.63</v>
      </c>
      <c r="H2930" s="35">
        <v>0</v>
      </c>
      <c r="I2930" s="35">
        <v>0</v>
      </c>
      <c r="J2930" s="35">
        <v>0</v>
      </c>
      <c r="K2930" s="35">
        <v>0</v>
      </c>
      <c r="L2930" s="35">
        <v>0</v>
      </c>
      <c r="M2930" s="35">
        <v>44.68</v>
      </c>
      <c r="N2930" s="35">
        <v>0</v>
      </c>
      <c r="O2930" s="35">
        <v>0</v>
      </c>
      <c r="P2930" s="35">
        <v>0</v>
      </c>
      <c r="Q2930" s="35">
        <v>0</v>
      </c>
      <c r="R2930" s="35"/>
      <c r="S2930" s="35"/>
    </row>
    <row r="2931" spans="1:19">
      <c r="A2931" t="s">
        <v>2017</v>
      </c>
      <c r="B2931" t="s">
        <v>16</v>
      </c>
      <c r="C2931" t="s">
        <v>118</v>
      </c>
      <c r="D2931" t="s">
        <v>259</v>
      </c>
      <c r="E2931" t="s">
        <v>263</v>
      </c>
      <c r="F2931" s="35">
        <v>486.73</v>
      </c>
      <c r="G2931" s="35">
        <v>454.53</v>
      </c>
      <c r="H2931" s="35">
        <v>0</v>
      </c>
      <c r="I2931" s="35">
        <v>0</v>
      </c>
      <c r="J2931" s="35">
        <v>0</v>
      </c>
      <c r="K2931" s="35">
        <v>0</v>
      </c>
      <c r="L2931" s="35">
        <v>0</v>
      </c>
      <c r="M2931" s="35">
        <v>32.200000000000003</v>
      </c>
      <c r="N2931" s="35">
        <v>0</v>
      </c>
      <c r="O2931" s="35">
        <v>0</v>
      </c>
      <c r="P2931" s="35">
        <v>0</v>
      </c>
      <c r="Q2931" s="35">
        <v>0</v>
      </c>
      <c r="R2931" s="35"/>
      <c r="S2931" s="35"/>
    </row>
    <row r="2932" spans="1:19">
      <c r="A2932" t="s">
        <v>2018</v>
      </c>
      <c r="B2932" t="s">
        <v>16</v>
      </c>
      <c r="C2932" t="s">
        <v>118</v>
      </c>
      <c r="D2932" t="s">
        <v>259</v>
      </c>
      <c r="E2932" t="s">
        <v>260</v>
      </c>
      <c r="F2932" s="35">
        <v>965.15</v>
      </c>
      <c r="G2932" s="35">
        <v>832.47</v>
      </c>
      <c r="H2932" s="35">
        <v>0</v>
      </c>
      <c r="I2932" s="35">
        <v>0</v>
      </c>
      <c r="J2932" s="35">
        <v>0</v>
      </c>
      <c r="K2932" s="35">
        <v>0</v>
      </c>
      <c r="L2932" s="35">
        <v>0</v>
      </c>
      <c r="M2932" s="35">
        <v>132.47999999999999</v>
      </c>
      <c r="N2932" s="35">
        <v>0</v>
      </c>
      <c r="O2932" s="35">
        <v>0</v>
      </c>
      <c r="P2932" s="35">
        <v>0.2</v>
      </c>
      <c r="Q2932" s="35">
        <v>0</v>
      </c>
      <c r="R2932" s="35"/>
      <c r="S2932" s="35"/>
    </row>
    <row r="2933" spans="1:19">
      <c r="A2933" t="s">
        <v>311</v>
      </c>
      <c r="B2933" t="s">
        <v>16</v>
      </c>
      <c r="C2933" t="s">
        <v>118</v>
      </c>
      <c r="D2933" t="s">
        <v>259</v>
      </c>
      <c r="E2933" t="s">
        <v>263</v>
      </c>
      <c r="F2933" s="35">
        <v>633.68989999999997</v>
      </c>
      <c r="G2933" s="35">
        <v>602.71</v>
      </c>
      <c r="H2933" s="35">
        <v>0</v>
      </c>
      <c r="I2933" s="35">
        <v>0</v>
      </c>
      <c r="J2933" s="35">
        <v>0</v>
      </c>
      <c r="K2933" s="35">
        <v>0</v>
      </c>
      <c r="L2933" s="35">
        <v>0</v>
      </c>
      <c r="M2933" s="35">
        <v>4.8</v>
      </c>
      <c r="N2933" s="35">
        <v>0</v>
      </c>
      <c r="O2933" s="35">
        <v>0</v>
      </c>
      <c r="P2933" s="35">
        <v>26.18</v>
      </c>
      <c r="Q2933" s="35">
        <v>0</v>
      </c>
      <c r="R2933" s="35"/>
      <c r="S2933" s="35"/>
    </row>
    <row r="2934" spans="1:19">
      <c r="A2934" t="s">
        <v>313</v>
      </c>
      <c r="B2934" t="s">
        <v>16</v>
      </c>
      <c r="C2934" t="s">
        <v>118</v>
      </c>
      <c r="D2934" t="s">
        <v>259</v>
      </c>
      <c r="E2934" t="s">
        <v>263</v>
      </c>
      <c r="F2934" s="35">
        <v>397.18200000000002</v>
      </c>
      <c r="G2934" s="35">
        <v>390.43</v>
      </c>
      <c r="H2934" s="35">
        <v>0</v>
      </c>
      <c r="I2934" s="35">
        <v>0</v>
      </c>
      <c r="J2934" s="35">
        <v>0</v>
      </c>
      <c r="K2934" s="35">
        <v>0</v>
      </c>
      <c r="L2934" s="35">
        <v>0</v>
      </c>
      <c r="M2934" s="35">
        <v>6.7519999999999998</v>
      </c>
      <c r="N2934" s="35">
        <v>0</v>
      </c>
      <c r="O2934" s="35">
        <v>0</v>
      </c>
      <c r="P2934" s="35">
        <v>0</v>
      </c>
      <c r="Q2934" s="35">
        <v>0</v>
      </c>
      <c r="R2934" s="35"/>
      <c r="S2934" s="35"/>
    </row>
    <row r="2935" spans="1:19">
      <c r="A2935" t="s">
        <v>978</v>
      </c>
      <c r="B2935" t="s">
        <v>16</v>
      </c>
      <c r="C2935" t="s">
        <v>118</v>
      </c>
      <c r="D2935" t="s">
        <v>259</v>
      </c>
      <c r="E2935" t="s">
        <v>263</v>
      </c>
      <c r="F2935" s="35">
        <v>735.39700000000005</v>
      </c>
      <c r="G2935" s="35">
        <v>686.46</v>
      </c>
      <c r="H2935" s="35">
        <v>0</v>
      </c>
      <c r="I2935" s="35">
        <v>0</v>
      </c>
      <c r="J2935" s="35">
        <v>0</v>
      </c>
      <c r="K2935" s="35">
        <v>0</v>
      </c>
      <c r="L2935" s="35">
        <v>0</v>
      </c>
      <c r="M2935" s="35">
        <v>36.036999999999999</v>
      </c>
      <c r="N2935" s="35">
        <v>0</v>
      </c>
      <c r="O2935" s="35">
        <v>0</v>
      </c>
      <c r="P2935" s="35">
        <v>12.9</v>
      </c>
      <c r="Q2935" s="35">
        <v>0</v>
      </c>
      <c r="R2935" s="35"/>
      <c r="S2935" s="35"/>
    </row>
    <row r="2936" spans="1:19">
      <c r="A2936" t="s">
        <v>803</v>
      </c>
      <c r="B2936" t="s">
        <v>16</v>
      </c>
      <c r="C2936" t="s">
        <v>118</v>
      </c>
      <c r="D2936" t="s">
        <v>259</v>
      </c>
      <c r="E2936" t="s">
        <v>263</v>
      </c>
      <c r="F2936" s="35">
        <v>424.101</v>
      </c>
      <c r="G2936" s="35">
        <v>258.2</v>
      </c>
      <c r="H2936" s="35">
        <v>0</v>
      </c>
      <c r="I2936" s="35">
        <v>0</v>
      </c>
      <c r="J2936" s="35">
        <v>0</v>
      </c>
      <c r="K2936" s="35">
        <v>0</v>
      </c>
      <c r="L2936" s="35">
        <v>0</v>
      </c>
      <c r="M2936" s="35">
        <v>165.90100000000001</v>
      </c>
      <c r="N2936" s="35">
        <v>0</v>
      </c>
      <c r="O2936" s="35">
        <v>0</v>
      </c>
      <c r="P2936" s="35">
        <v>0</v>
      </c>
      <c r="Q2936" s="35">
        <v>0</v>
      </c>
      <c r="R2936" s="35"/>
      <c r="S2936" s="35"/>
    </row>
    <row r="2937" spans="1:19">
      <c r="A2937" t="s">
        <v>981</v>
      </c>
      <c r="B2937" t="s">
        <v>16</v>
      </c>
      <c r="C2937" t="s">
        <v>118</v>
      </c>
      <c r="D2937" t="s">
        <v>259</v>
      </c>
      <c r="E2937" t="s">
        <v>263</v>
      </c>
      <c r="F2937" s="35">
        <v>629.65009999999995</v>
      </c>
      <c r="G2937" s="35">
        <v>551.79</v>
      </c>
      <c r="H2937" s="35">
        <v>0</v>
      </c>
      <c r="I2937" s="35">
        <v>0</v>
      </c>
      <c r="J2937" s="35">
        <v>0</v>
      </c>
      <c r="K2937" s="35">
        <v>0</v>
      </c>
      <c r="L2937" s="35">
        <v>0</v>
      </c>
      <c r="M2937" s="35">
        <v>3.4</v>
      </c>
      <c r="N2937" s="35">
        <v>0</v>
      </c>
      <c r="O2937" s="35">
        <v>0</v>
      </c>
      <c r="P2937" s="35">
        <v>74.459999999999994</v>
      </c>
      <c r="Q2937" s="35">
        <v>0</v>
      </c>
      <c r="R2937" s="35"/>
      <c r="S2937" s="35"/>
    </row>
    <row r="2938" spans="1:19">
      <c r="A2938" t="s">
        <v>2019</v>
      </c>
      <c r="B2938" t="s">
        <v>16</v>
      </c>
      <c r="C2938" t="s">
        <v>118</v>
      </c>
      <c r="D2938" t="s">
        <v>259</v>
      </c>
      <c r="E2938" t="s">
        <v>263</v>
      </c>
      <c r="F2938" s="35">
        <v>253.06</v>
      </c>
      <c r="G2938" s="35">
        <v>241.71</v>
      </c>
      <c r="H2938" s="35">
        <v>0</v>
      </c>
      <c r="I2938" s="35">
        <v>0</v>
      </c>
      <c r="J2938" s="35">
        <v>0</v>
      </c>
      <c r="K2938" s="35">
        <v>0</v>
      </c>
      <c r="L2938" s="35">
        <v>0</v>
      </c>
      <c r="M2938" s="35">
        <v>11.35</v>
      </c>
      <c r="N2938" s="35">
        <v>0</v>
      </c>
      <c r="O2938" s="35">
        <v>0</v>
      </c>
      <c r="P2938" s="35">
        <v>0</v>
      </c>
      <c r="Q2938" s="35">
        <v>0</v>
      </c>
      <c r="R2938" s="35"/>
      <c r="S2938" s="35"/>
    </row>
    <row r="2939" spans="1:19">
      <c r="A2939" t="s">
        <v>857</v>
      </c>
      <c r="B2939" t="s">
        <v>16</v>
      </c>
      <c r="C2939" t="s">
        <v>118</v>
      </c>
      <c r="D2939" t="s">
        <v>259</v>
      </c>
      <c r="E2939" t="s">
        <v>263</v>
      </c>
      <c r="F2939" s="35">
        <v>760.49800000000005</v>
      </c>
      <c r="G2939" s="35">
        <v>655.34</v>
      </c>
      <c r="H2939" s="35">
        <v>0</v>
      </c>
      <c r="I2939" s="35">
        <v>0</v>
      </c>
      <c r="J2939" s="35">
        <v>0</v>
      </c>
      <c r="K2939" s="35">
        <v>0</v>
      </c>
      <c r="L2939" s="35">
        <v>0</v>
      </c>
      <c r="M2939" s="35">
        <v>1.288</v>
      </c>
      <c r="N2939" s="35">
        <v>0</v>
      </c>
      <c r="O2939" s="35">
        <v>0</v>
      </c>
      <c r="P2939" s="35">
        <v>103.87</v>
      </c>
      <c r="Q2939" s="35">
        <v>0</v>
      </c>
      <c r="R2939" s="35"/>
      <c r="S2939" s="35"/>
    </row>
    <row r="2940" spans="1:19">
      <c r="A2940" t="s">
        <v>2020</v>
      </c>
      <c r="B2940" t="s">
        <v>16</v>
      </c>
      <c r="C2940" t="s">
        <v>118</v>
      </c>
      <c r="D2940" t="s">
        <v>259</v>
      </c>
      <c r="E2940" t="s">
        <v>263</v>
      </c>
      <c r="F2940" s="35">
        <v>1195.27</v>
      </c>
      <c r="G2940" s="35">
        <v>1144.32</v>
      </c>
      <c r="H2940" s="35">
        <v>0</v>
      </c>
      <c r="I2940" s="35">
        <v>0</v>
      </c>
      <c r="J2940" s="35">
        <v>0</v>
      </c>
      <c r="K2940" s="35">
        <v>0</v>
      </c>
      <c r="L2940" s="35">
        <v>0</v>
      </c>
      <c r="M2940" s="35">
        <v>42.05</v>
      </c>
      <c r="N2940" s="35">
        <v>0</v>
      </c>
      <c r="O2940" s="35">
        <v>0</v>
      </c>
      <c r="P2940" s="35">
        <v>8.9</v>
      </c>
      <c r="Q2940" s="35">
        <v>0</v>
      </c>
      <c r="R2940" s="35"/>
      <c r="S2940" s="35"/>
    </row>
    <row r="2941" spans="1:19">
      <c r="A2941" t="s">
        <v>571</v>
      </c>
      <c r="B2941" t="s">
        <v>16</v>
      </c>
      <c r="C2941" t="s">
        <v>118</v>
      </c>
      <c r="D2941" t="s">
        <v>259</v>
      </c>
      <c r="E2941" t="s">
        <v>260</v>
      </c>
      <c r="F2941" s="35">
        <v>710.75300000000004</v>
      </c>
      <c r="G2941" s="35">
        <v>657.78</v>
      </c>
      <c r="H2941" s="35">
        <v>0</v>
      </c>
      <c r="I2941" s="35">
        <v>0</v>
      </c>
      <c r="J2941" s="35">
        <v>0</v>
      </c>
      <c r="K2941" s="35">
        <v>0</v>
      </c>
      <c r="L2941" s="35">
        <v>0</v>
      </c>
      <c r="M2941" s="35">
        <v>52.972999999999999</v>
      </c>
      <c r="N2941" s="35">
        <v>0</v>
      </c>
      <c r="O2941" s="35">
        <v>0</v>
      </c>
      <c r="P2941" s="35">
        <v>0</v>
      </c>
      <c r="Q2941" s="35">
        <v>0</v>
      </c>
      <c r="R2941" s="35"/>
      <c r="S2941" s="35"/>
    </row>
    <row r="2942" spans="1:19">
      <c r="A2942" t="s">
        <v>2021</v>
      </c>
      <c r="B2942" t="s">
        <v>16</v>
      </c>
      <c r="C2942" t="s">
        <v>118</v>
      </c>
      <c r="D2942" t="s">
        <v>259</v>
      </c>
      <c r="E2942" t="s">
        <v>260</v>
      </c>
      <c r="F2942" s="35">
        <v>1124.9760000000001</v>
      </c>
      <c r="G2942" s="35">
        <v>978.98</v>
      </c>
      <c r="H2942" s="35">
        <v>0</v>
      </c>
      <c r="I2942" s="35">
        <v>25.32</v>
      </c>
      <c r="J2942" s="35">
        <v>0</v>
      </c>
      <c r="K2942" s="35">
        <v>0</v>
      </c>
      <c r="L2942" s="35">
        <v>0</v>
      </c>
      <c r="M2942" s="35">
        <v>114.07599999999999</v>
      </c>
      <c r="N2942" s="35">
        <v>0</v>
      </c>
      <c r="O2942" s="35">
        <v>0</v>
      </c>
      <c r="P2942" s="35">
        <v>6.6</v>
      </c>
      <c r="Q2942" s="35">
        <v>0</v>
      </c>
      <c r="R2942" s="35"/>
      <c r="S2942" s="35"/>
    </row>
    <row r="2943" spans="1:19">
      <c r="A2943" t="s">
        <v>317</v>
      </c>
      <c r="B2943" t="s">
        <v>16</v>
      </c>
      <c r="C2943" t="s">
        <v>118</v>
      </c>
      <c r="D2943" t="s">
        <v>259</v>
      </c>
      <c r="E2943" t="s">
        <v>263</v>
      </c>
      <c r="F2943" s="35">
        <v>1033.5609999999999</v>
      </c>
      <c r="G2943" s="35">
        <v>861.28</v>
      </c>
      <c r="H2943" s="35">
        <v>0</v>
      </c>
      <c r="I2943" s="35">
        <v>0</v>
      </c>
      <c r="J2943" s="35">
        <v>0</v>
      </c>
      <c r="K2943" s="35">
        <v>0</v>
      </c>
      <c r="L2943" s="35">
        <v>0</v>
      </c>
      <c r="M2943" s="35">
        <v>33.621000000000002</v>
      </c>
      <c r="N2943" s="35">
        <v>0</v>
      </c>
      <c r="O2943" s="35">
        <v>0</v>
      </c>
      <c r="P2943" s="35">
        <v>138.66</v>
      </c>
      <c r="Q2943" s="35">
        <v>0</v>
      </c>
      <c r="R2943" s="35"/>
      <c r="S2943" s="35"/>
    </row>
    <row r="2944" spans="1:19">
      <c r="A2944" t="s">
        <v>2022</v>
      </c>
      <c r="B2944" t="s">
        <v>16</v>
      </c>
      <c r="C2944" t="s">
        <v>118</v>
      </c>
      <c r="D2944" t="s">
        <v>259</v>
      </c>
      <c r="E2944" t="s">
        <v>263</v>
      </c>
      <c r="F2944" s="35">
        <v>796.05899999999997</v>
      </c>
      <c r="G2944" s="35">
        <v>778</v>
      </c>
      <c r="H2944" s="35">
        <v>0</v>
      </c>
      <c r="I2944" s="35">
        <v>0</v>
      </c>
      <c r="J2944" s="35">
        <v>0</v>
      </c>
      <c r="K2944" s="35">
        <v>0</v>
      </c>
      <c r="L2944" s="35">
        <v>0</v>
      </c>
      <c r="M2944" s="35">
        <v>18.059000000000001</v>
      </c>
      <c r="N2944" s="35">
        <v>0</v>
      </c>
      <c r="O2944" s="35">
        <v>0</v>
      </c>
      <c r="P2944" s="35">
        <v>0</v>
      </c>
      <c r="Q2944" s="35">
        <v>0</v>
      </c>
      <c r="R2944" s="35"/>
      <c r="S2944" s="35"/>
    </row>
    <row r="2945" spans="1:19">
      <c r="A2945" t="s">
        <v>1754</v>
      </c>
      <c r="B2945" t="s">
        <v>16</v>
      </c>
      <c r="C2945" t="s">
        <v>118</v>
      </c>
      <c r="D2945" t="s">
        <v>259</v>
      </c>
      <c r="E2945" t="s">
        <v>263</v>
      </c>
      <c r="F2945" s="35">
        <v>808.50810000000001</v>
      </c>
      <c r="G2945" s="35">
        <v>798.1</v>
      </c>
      <c r="H2945" s="35">
        <v>0</v>
      </c>
      <c r="I2945" s="35">
        <v>0</v>
      </c>
      <c r="J2945" s="35">
        <v>0</v>
      </c>
      <c r="K2945" s="35">
        <v>0</v>
      </c>
      <c r="L2945" s="35">
        <v>0</v>
      </c>
      <c r="M2945" s="35">
        <v>10.407999999999999</v>
      </c>
      <c r="N2945" s="35">
        <v>0</v>
      </c>
      <c r="O2945" s="35">
        <v>0</v>
      </c>
      <c r="P2945" s="35">
        <v>0</v>
      </c>
      <c r="Q2945" s="35">
        <v>0</v>
      </c>
      <c r="R2945" s="35"/>
      <c r="S2945" s="35"/>
    </row>
    <row r="2946" spans="1:19">
      <c r="A2946" t="s">
        <v>2023</v>
      </c>
      <c r="B2946" t="s">
        <v>16</v>
      </c>
      <c r="C2946" t="s">
        <v>118</v>
      </c>
      <c r="D2946" t="s">
        <v>259</v>
      </c>
      <c r="E2946" t="s">
        <v>263</v>
      </c>
      <c r="F2946" s="35">
        <v>621.78</v>
      </c>
      <c r="G2946" s="35">
        <v>598.97</v>
      </c>
      <c r="H2946" s="35">
        <v>0</v>
      </c>
      <c r="I2946" s="35">
        <v>0</v>
      </c>
      <c r="J2946" s="35">
        <v>0</v>
      </c>
      <c r="K2946" s="35">
        <v>0</v>
      </c>
      <c r="L2946" s="35">
        <v>0</v>
      </c>
      <c r="M2946" s="35">
        <v>17.809999999999999</v>
      </c>
      <c r="N2946" s="35">
        <v>0</v>
      </c>
      <c r="O2946" s="35">
        <v>0</v>
      </c>
      <c r="P2946" s="35">
        <v>5</v>
      </c>
      <c r="Q2946" s="35">
        <v>0</v>
      </c>
      <c r="R2946" s="35"/>
      <c r="S2946" s="35"/>
    </row>
    <row r="2947" spans="1:19">
      <c r="A2947" t="s">
        <v>578</v>
      </c>
      <c r="B2947" t="s">
        <v>16</v>
      </c>
      <c r="C2947" t="s">
        <v>118</v>
      </c>
      <c r="D2947" t="s">
        <v>259</v>
      </c>
      <c r="E2947" t="s">
        <v>263</v>
      </c>
      <c r="F2947" s="35">
        <v>413.17</v>
      </c>
      <c r="G2947" s="35">
        <v>389.31</v>
      </c>
      <c r="H2947" s="35">
        <v>0</v>
      </c>
      <c r="I2947" s="35">
        <v>0</v>
      </c>
      <c r="J2947" s="35">
        <v>0</v>
      </c>
      <c r="K2947" s="35">
        <v>0</v>
      </c>
      <c r="L2947" s="35">
        <v>0</v>
      </c>
      <c r="M2947" s="35">
        <v>18.86</v>
      </c>
      <c r="N2947" s="35">
        <v>0</v>
      </c>
      <c r="O2947" s="35">
        <v>0</v>
      </c>
      <c r="P2947" s="35">
        <v>5</v>
      </c>
      <c r="Q2947" s="35">
        <v>0</v>
      </c>
      <c r="R2947" s="35"/>
      <c r="S2947" s="35"/>
    </row>
    <row r="2948" spans="1:19">
      <c r="A2948" t="s">
        <v>2024</v>
      </c>
      <c r="B2948" t="s">
        <v>16</v>
      </c>
      <c r="C2948" t="s">
        <v>118</v>
      </c>
      <c r="D2948" t="s">
        <v>259</v>
      </c>
      <c r="E2948" t="s">
        <v>263</v>
      </c>
      <c r="F2948" s="35">
        <v>622.32399999999996</v>
      </c>
      <c r="G2948" s="35">
        <v>423.79</v>
      </c>
      <c r="H2948" s="35">
        <v>0</v>
      </c>
      <c r="I2948" s="35">
        <v>0</v>
      </c>
      <c r="J2948" s="35">
        <v>0</v>
      </c>
      <c r="K2948" s="35">
        <v>0</v>
      </c>
      <c r="L2948" s="35">
        <v>0</v>
      </c>
      <c r="M2948" s="35">
        <v>18.364000000000001</v>
      </c>
      <c r="N2948" s="35">
        <v>0</v>
      </c>
      <c r="O2948" s="35">
        <v>0</v>
      </c>
      <c r="P2948" s="35">
        <v>180.17</v>
      </c>
      <c r="Q2948" s="35">
        <v>0</v>
      </c>
      <c r="R2948" s="35"/>
      <c r="S2948" s="35"/>
    </row>
    <row r="2949" spans="1:19">
      <c r="A2949" t="s">
        <v>1900</v>
      </c>
      <c r="B2949" t="s">
        <v>16</v>
      </c>
      <c r="C2949" t="s">
        <v>118</v>
      </c>
      <c r="D2949" t="s">
        <v>259</v>
      </c>
      <c r="E2949" t="s">
        <v>263</v>
      </c>
      <c r="F2949" s="35">
        <v>432.33</v>
      </c>
      <c r="G2949" s="35">
        <v>404.96</v>
      </c>
      <c r="H2949" s="35">
        <v>0</v>
      </c>
      <c r="I2949" s="35">
        <v>0</v>
      </c>
      <c r="J2949" s="35">
        <v>0</v>
      </c>
      <c r="K2949" s="35">
        <v>0</v>
      </c>
      <c r="L2949" s="35">
        <v>0</v>
      </c>
      <c r="M2949" s="35">
        <v>27.37</v>
      </c>
      <c r="N2949" s="35">
        <v>0</v>
      </c>
      <c r="O2949" s="35">
        <v>0</v>
      </c>
      <c r="P2949" s="35">
        <v>0</v>
      </c>
      <c r="Q2949" s="35">
        <v>0</v>
      </c>
      <c r="R2949" s="35"/>
      <c r="S2949" s="35"/>
    </row>
    <row r="2950" spans="1:19">
      <c r="A2950" t="s">
        <v>1901</v>
      </c>
      <c r="B2950" t="s">
        <v>16</v>
      </c>
      <c r="C2950" t="s">
        <v>118</v>
      </c>
      <c r="D2950" t="s">
        <v>259</v>
      </c>
      <c r="E2950" t="s">
        <v>263</v>
      </c>
      <c r="F2950" s="35">
        <v>731.58</v>
      </c>
      <c r="G2950" s="35">
        <v>705.92</v>
      </c>
      <c r="H2950" s="35">
        <v>0</v>
      </c>
      <c r="I2950" s="35">
        <v>0</v>
      </c>
      <c r="J2950" s="35">
        <v>0</v>
      </c>
      <c r="K2950" s="35">
        <v>0</v>
      </c>
      <c r="L2950" s="35">
        <v>0</v>
      </c>
      <c r="M2950" s="35">
        <v>25.66</v>
      </c>
      <c r="N2950" s="35">
        <v>0</v>
      </c>
      <c r="O2950" s="35">
        <v>0</v>
      </c>
      <c r="P2950" s="35">
        <v>0</v>
      </c>
      <c r="Q2950" s="35">
        <v>0</v>
      </c>
      <c r="R2950" s="35"/>
      <c r="S2950" s="35"/>
    </row>
    <row r="2951" spans="1:19">
      <c r="A2951" t="s">
        <v>684</v>
      </c>
      <c r="B2951" t="s">
        <v>16</v>
      </c>
      <c r="C2951" t="s">
        <v>118</v>
      </c>
      <c r="D2951" t="s">
        <v>259</v>
      </c>
      <c r="E2951" t="s">
        <v>263</v>
      </c>
      <c r="F2951" s="35">
        <v>894.48</v>
      </c>
      <c r="G2951" s="35">
        <v>858.01</v>
      </c>
      <c r="H2951" s="35">
        <v>0</v>
      </c>
      <c r="I2951" s="35">
        <v>0</v>
      </c>
      <c r="J2951" s="35">
        <v>0</v>
      </c>
      <c r="K2951" s="35">
        <v>0</v>
      </c>
      <c r="L2951" s="35">
        <v>0</v>
      </c>
      <c r="M2951" s="35">
        <v>26.47</v>
      </c>
      <c r="N2951" s="35">
        <v>0</v>
      </c>
      <c r="O2951" s="35">
        <v>0</v>
      </c>
      <c r="P2951" s="35">
        <v>10</v>
      </c>
      <c r="Q2951" s="35">
        <v>0</v>
      </c>
      <c r="R2951" s="35"/>
      <c r="S2951" s="35"/>
    </row>
    <row r="2952" spans="1:19">
      <c r="A2952" t="s">
        <v>685</v>
      </c>
      <c r="B2952" t="s">
        <v>16</v>
      </c>
      <c r="C2952" t="s">
        <v>118</v>
      </c>
      <c r="D2952" t="s">
        <v>259</v>
      </c>
      <c r="E2952" t="s">
        <v>263</v>
      </c>
      <c r="F2952" s="35">
        <v>508.43599999999998</v>
      </c>
      <c r="G2952" s="35">
        <v>476.74</v>
      </c>
      <c r="H2952" s="35">
        <v>0</v>
      </c>
      <c r="I2952" s="35">
        <v>0</v>
      </c>
      <c r="J2952" s="35">
        <v>0</v>
      </c>
      <c r="K2952" s="35">
        <v>0</v>
      </c>
      <c r="L2952" s="35">
        <v>0</v>
      </c>
      <c r="M2952" s="35">
        <v>13.256</v>
      </c>
      <c r="N2952" s="35">
        <v>0</v>
      </c>
      <c r="O2952" s="35">
        <v>0</v>
      </c>
      <c r="P2952" s="35">
        <v>18.440000000000001</v>
      </c>
      <c r="Q2952" s="35">
        <v>0</v>
      </c>
      <c r="R2952" s="35"/>
      <c r="S2952" s="35"/>
    </row>
    <row r="2953" spans="1:19">
      <c r="A2953" t="s">
        <v>2025</v>
      </c>
      <c r="B2953" t="s">
        <v>16</v>
      </c>
      <c r="C2953" t="s">
        <v>118</v>
      </c>
      <c r="D2953" t="s">
        <v>259</v>
      </c>
      <c r="E2953" t="s">
        <v>263</v>
      </c>
      <c r="F2953" s="35">
        <v>588.84</v>
      </c>
      <c r="G2953" s="35">
        <v>552.54</v>
      </c>
      <c r="H2953" s="35">
        <v>0</v>
      </c>
      <c r="I2953" s="35">
        <v>0</v>
      </c>
      <c r="J2953" s="35">
        <v>0</v>
      </c>
      <c r="K2953" s="35">
        <v>0</v>
      </c>
      <c r="L2953" s="35">
        <v>0</v>
      </c>
      <c r="M2953" s="35">
        <v>36.299999999999997</v>
      </c>
      <c r="N2953" s="35">
        <v>0</v>
      </c>
      <c r="O2953" s="35">
        <v>0</v>
      </c>
      <c r="P2953" s="35">
        <v>0</v>
      </c>
      <c r="Q2953" s="35">
        <v>0</v>
      </c>
      <c r="R2953" s="35"/>
      <c r="S2953" s="35"/>
    </row>
    <row r="2954" spans="1:19">
      <c r="A2954" t="s">
        <v>2026</v>
      </c>
      <c r="B2954" t="s">
        <v>16</v>
      </c>
      <c r="C2954" t="s">
        <v>118</v>
      </c>
      <c r="D2954" t="s">
        <v>259</v>
      </c>
      <c r="E2954" t="s">
        <v>263</v>
      </c>
      <c r="F2954" s="35">
        <v>399.32</v>
      </c>
      <c r="G2954" s="35">
        <v>398.86</v>
      </c>
      <c r="H2954" s="35">
        <v>0</v>
      </c>
      <c r="I2954" s="35">
        <v>0</v>
      </c>
      <c r="J2954" s="35">
        <v>0</v>
      </c>
      <c r="K2954" s="35">
        <v>0</v>
      </c>
      <c r="L2954" s="35">
        <v>0</v>
      </c>
      <c r="M2954" s="35">
        <v>0.46</v>
      </c>
      <c r="N2954" s="35">
        <v>0</v>
      </c>
      <c r="O2954" s="35">
        <v>0</v>
      </c>
      <c r="P2954" s="35">
        <v>0</v>
      </c>
      <c r="Q2954" s="35">
        <v>0</v>
      </c>
      <c r="R2954" s="35"/>
      <c r="S2954" s="35"/>
    </row>
    <row r="2955" spans="1:19">
      <c r="A2955" t="s">
        <v>1576</v>
      </c>
      <c r="B2955" t="s">
        <v>16</v>
      </c>
      <c r="C2955" t="s">
        <v>118</v>
      </c>
      <c r="D2955" t="s">
        <v>259</v>
      </c>
      <c r="E2955" t="s">
        <v>260</v>
      </c>
      <c r="F2955" s="35">
        <v>1067.5899999999999</v>
      </c>
      <c r="G2955" s="35">
        <v>851.36</v>
      </c>
      <c r="H2955" s="35">
        <v>0</v>
      </c>
      <c r="I2955" s="35">
        <v>0</v>
      </c>
      <c r="J2955" s="35">
        <v>0</v>
      </c>
      <c r="K2955" s="35">
        <v>0</v>
      </c>
      <c r="L2955" s="35">
        <v>0</v>
      </c>
      <c r="M2955" s="35">
        <v>216.23</v>
      </c>
      <c r="N2955" s="35">
        <v>0</v>
      </c>
      <c r="O2955" s="35">
        <v>0</v>
      </c>
      <c r="P2955" s="35">
        <v>0</v>
      </c>
      <c r="Q2955" s="35">
        <v>0</v>
      </c>
      <c r="R2955" s="35"/>
      <c r="S2955" s="35"/>
    </row>
    <row r="2956" spans="1:19">
      <c r="A2956" t="s">
        <v>1444</v>
      </c>
      <c r="B2956" t="s">
        <v>16</v>
      </c>
      <c r="C2956" t="s">
        <v>118</v>
      </c>
      <c r="D2956" t="s">
        <v>259</v>
      </c>
      <c r="E2956" t="s">
        <v>263</v>
      </c>
      <c r="F2956" s="35">
        <v>554.71109999999999</v>
      </c>
      <c r="G2956" s="35">
        <v>528.28</v>
      </c>
      <c r="H2956" s="35">
        <v>0</v>
      </c>
      <c r="I2956" s="35">
        <v>0</v>
      </c>
      <c r="J2956" s="35">
        <v>0</v>
      </c>
      <c r="K2956" s="35">
        <v>0</v>
      </c>
      <c r="L2956" s="35">
        <v>0</v>
      </c>
      <c r="M2956" s="35">
        <v>21.431000000000001</v>
      </c>
      <c r="N2956" s="35">
        <v>0</v>
      </c>
      <c r="O2956" s="35">
        <v>0</v>
      </c>
      <c r="P2956" s="35">
        <v>5</v>
      </c>
      <c r="Q2956" s="35">
        <v>0</v>
      </c>
      <c r="R2956" s="35"/>
      <c r="S2956" s="35"/>
    </row>
    <row r="2957" spans="1:19">
      <c r="A2957" t="s">
        <v>473</v>
      </c>
      <c r="B2957" t="s">
        <v>19</v>
      </c>
      <c r="C2957" t="s">
        <v>118</v>
      </c>
      <c r="D2957" t="s">
        <v>259</v>
      </c>
      <c r="E2957" t="s">
        <v>263</v>
      </c>
      <c r="F2957" s="35">
        <v>1454.2470000000001</v>
      </c>
      <c r="G2957" s="35">
        <v>91.45</v>
      </c>
      <c r="H2957" s="35">
        <v>226.785</v>
      </c>
      <c r="I2957" s="35">
        <v>0</v>
      </c>
      <c r="J2957" s="35">
        <v>0</v>
      </c>
      <c r="K2957" s="35">
        <v>0</v>
      </c>
      <c r="L2957" s="35">
        <v>1105.739</v>
      </c>
      <c r="M2957" s="35">
        <v>30.273</v>
      </c>
      <c r="N2957" s="35">
        <v>0</v>
      </c>
      <c r="O2957" s="35">
        <v>0</v>
      </c>
      <c r="P2957" s="35">
        <v>0</v>
      </c>
      <c r="Q2957" s="35">
        <v>0</v>
      </c>
      <c r="R2957" s="35"/>
      <c r="S2957" s="35"/>
    </row>
    <row r="2958" spans="1:19">
      <c r="A2958" t="s">
        <v>1542</v>
      </c>
      <c r="B2958" t="s">
        <v>19</v>
      </c>
      <c r="C2958" t="s">
        <v>118</v>
      </c>
      <c r="D2958" t="s">
        <v>259</v>
      </c>
      <c r="E2958" t="s">
        <v>263</v>
      </c>
      <c r="F2958" s="35">
        <v>1150.9100000000001</v>
      </c>
      <c r="G2958" s="35">
        <v>120.58</v>
      </c>
      <c r="H2958" s="35">
        <v>95.240009999999998</v>
      </c>
      <c r="I2958" s="35">
        <v>0</v>
      </c>
      <c r="J2958" s="35">
        <v>0</v>
      </c>
      <c r="K2958" s="35">
        <v>0</v>
      </c>
      <c r="L2958" s="35">
        <v>793.17</v>
      </c>
      <c r="M2958" s="35">
        <v>83.42</v>
      </c>
      <c r="N2958" s="35">
        <v>0</v>
      </c>
      <c r="O2958" s="35">
        <v>18.2</v>
      </c>
      <c r="P2958" s="35">
        <v>40.299999999999997</v>
      </c>
      <c r="Q2958" s="35">
        <v>0</v>
      </c>
      <c r="R2958" s="35"/>
      <c r="S2958" s="35"/>
    </row>
    <row r="2959" spans="1:19">
      <c r="A2959" t="s">
        <v>2027</v>
      </c>
      <c r="B2959" t="s">
        <v>19</v>
      </c>
      <c r="C2959" t="s">
        <v>118</v>
      </c>
      <c r="D2959" t="s">
        <v>259</v>
      </c>
      <c r="E2959" t="s">
        <v>263</v>
      </c>
      <c r="F2959" s="35">
        <v>1996.45</v>
      </c>
      <c r="G2959" s="35">
        <v>141.76</v>
      </c>
      <c r="H2959" s="35">
        <v>291.13200000000001</v>
      </c>
      <c r="I2959" s="35">
        <v>0</v>
      </c>
      <c r="J2959" s="35">
        <v>0</v>
      </c>
      <c r="K2959" s="35">
        <v>0</v>
      </c>
      <c r="L2959" s="35">
        <v>1388.4760000000001</v>
      </c>
      <c r="M2959" s="35">
        <v>175.08199999999999</v>
      </c>
      <c r="N2959" s="35">
        <v>0</v>
      </c>
      <c r="O2959" s="35">
        <v>0</v>
      </c>
      <c r="P2959" s="35">
        <v>0</v>
      </c>
      <c r="Q2959" s="35">
        <v>0</v>
      </c>
      <c r="R2959" s="35"/>
      <c r="S2959" s="35"/>
    </row>
    <row r="2960" spans="1:19">
      <c r="A2960" t="s">
        <v>2028</v>
      </c>
      <c r="B2960" t="s">
        <v>19</v>
      </c>
      <c r="C2960" t="s">
        <v>118</v>
      </c>
      <c r="D2960" t="s">
        <v>259</v>
      </c>
      <c r="E2960" t="s">
        <v>263</v>
      </c>
      <c r="F2960" s="35">
        <v>2191.64</v>
      </c>
      <c r="G2960" s="35">
        <v>155.18</v>
      </c>
      <c r="H2960" s="35">
        <v>210.78</v>
      </c>
      <c r="I2960" s="35">
        <v>0</v>
      </c>
      <c r="J2960" s="35">
        <v>0</v>
      </c>
      <c r="K2960" s="35">
        <v>0</v>
      </c>
      <c r="L2960" s="35">
        <v>1734.9</v>
      </c>
      <c r="M2960" s="35">
        <v>43.32</v>
      </c>
      <c r="N2960" s="35">
        <v>0</v>
      </c>
      <c r="O2960" s="35">
        <v>0.2</v>
      </c>
      <c r="P2960" s="35">
        <v>47.26</v>
      </c>
      <c r="Q2960" s="35">
        <v>0</v>
      </c>
      <c r="R2960" s="35"/>
      <c r="S2960" s="35"/>
    </row>
    <row r="2961" spans="1:19">
      <c r="A2961" t="s">
        <v>730</v>
      </c>
      <c r="B2961" t="s">
        <v>19</v>
      </c>
      <c r="C2961" t="s">
        <v>118</v>
      </c>
      <c r="D2961" t="s">
        <v>259</v>
      </c>
      <c r="E2961" t="s">
        <v>260</v>
      </c>
      <c r="F2961" s="35">
        <v>2325.643</v>
      </c>
      <c r="G2961" s="35">
        <v>184.48</v>
      </c>
      <c r="H2961" s="35">
        <v>359.46199999999999</v>
      </c>
      <c r="I2961" s="35">
        <v>0</v>
      </c>
      <c r="J2961" s="35">
        <v>0</v>
      </c>
      <c r="K2961" s="35">
        <v>0</v>
      </c>
      <c r="L2961" s="35">
        <v>659.31010000000003</v>
      </c>
      <c r="M2961" s="35">
        <v>1114.3910000000001</v>
      </c>
      <c r="N2961" s="35">
        <v>0</v>
      </c>
      <c r="O2961" s="35">
        <v>1.6</v>
      </c>
      <c r="P2961" s="35">
        <v>6.4</v>
      </c>
      <c r="Q2961" s="35">
        <v>0</v>
      </c>
      <c r="R2961" s="35"/>
      <c r="S2961" s="35"/>
    </row>
    <row r="2962" spans="1:19">
      <c r="A2962" t="s">
        <v>1327</v>
      </c>
      <c r="B2962" t="s">
        <v>19</v>
      </c>
      <c r="C2962" t="s">
        <v>330</v>
      </c>
      <c r="D2962" t="s">
        <v>259</v>
      </c>
      <c r="E2962" t="s">
        <v>263</v>
      </c>
      <c r="F2962" s="35">
        <v>1041.5899999999999</v>
      </c>
      <c r="G2962" s="35">
        <v>148.02000000000001</v>
      </c>
      <c r="H2962" s="35">
        <v>317.93</v>
      </c>
      <c r="I2962" s="35">
        <v>0</v>
      </c>
      <c r="J2962" s="35">
        <v>0</v>
      </c>
      <c r="K2962" s="35">
        <v>0</v>
      </c>
      <c r="L2962" s="35">
        <v>509.94</v>
      </c>
      <c r="M2962" s="35">
        <v>62.6</v>
      </c>
      <c r="N2962" s="35">
        <v>0</v>
      </c>
      <c r="O2962" s="35">
        <v>0</v>
      </c>
      <c r="P2962" s="35">
        <v>3.1</v>
      </c>
      <c r="Q2962" s="35">
        <v>0</v>
      </c>
      <c r="R2962" s="35"/>
      <c r="S2962" s="35"/>
    </row>
    <row r="2963" spans="1:19">
      <c r="A2963" t="s">
        <v>2029</v>
      </c>
      <c r="B2963" t="s">
        <v>19</v>
      </c>
      <c r="C2963" t="s">
        <v>118</v>
      </c>
      <c r="D2963" t="s">
        <v>259</v>
      </c>
      <c r="E2963" t="s">
        <v>263</v>
      </c>
      <c r="F2963" s="35">
        <v>1573.329</v>
      </c>
      <c r="G2963" s="35">
        <v>106.36</v>
      </c>
      <c r="H2963" s="35">
        <v>255.25899999999999</v>
      </c>
      <c r="I2963" s="35">
        <v>0</v>
      </c>
      <c r="J2963" s="35">
        <v>0</v>
      </c>
      <c r="K2963" s="35">
        <v>0</v>
      </c>
      <c r="L2963" s="35">
        <v>1167.92</v>
      </c>
      <c r="M2963" s="35">
        <v>37.090000000000003</v>
      </c>
      <c r="N2963" s="35">
        <v>0</v>
      </c>
      <c r="O2963" s="35">
        <v>1</v>
      </c>
      <c r="P2963" s="35">
        <v>5.7</v>
      </c>
      <c r="Q2963" s="35">
        <v>0</v>
      </c>
      <c r="R2963" s="35"/>
      <c r="S2963" s="35"/>
    </row>
    <row r="2964" spans="1:19">
      <c r="A2964" t="s">
        <v>2030</v>
      </c>
      <c r="B2964" t="s">
        <v>19</v>
      </c>
      <c r="C2964" t="s">
        <v>118</v>
      </c>
      <c r="D2964" t="s">
        <v>259</v>
      </c>
      <c r="E2964" t="s">
        <v>263</v>
      </c>
      <c r="F2964" s="35">
        <v>868.61210000000005</v>
      </c>
      <c r="G2964" s="35">
        <v>94.12</v>
      </c>
      <c r="H2964" s="35">
        <v>133.58099999999999</v>
      </c>
      <c r="I2964" s="35">
        <v>0</v>
      </c>
      <c r="J2964" s="35">
        <v>0</v>
      </c>
      <c r="K2964" s="35">
        <v>0</v>
      </c>
      <c r="L2964" s="35">
        <v>477.90199999999999</v>
      </c>
      <c r="M2964" s="35">
        <v>163.00899999999999</v>
      </c>
      <c r="N2964" s="35">
        <v>0</v>
      </c>
      <c r="O2964" s="35">
        <v>0</v>
      </c>
      <c r="P2964" s="35">
        <v>0</v>
      </c>
      <c r="Q2964" s="35">
        <v>0</v>
      </c>
      <c r="R2964" s="35"/>
      <c r="S2964" s="35"/>
    </row>
    <row r="2965" spans="1:19">
      <c r="A2965" t="s">
        <v>1100</v>
      </c>
      <c r="B2965" t="s">
        <v>19</v>
      </c>
      <c r="C2965" t="s">
        <v>118</v>
      </c>
      <c r="D2965" t="s">
        <v>259</v>
      </c>
      <c r="E2965" t="s">
        <v>260</v>
      </c>
      <c r="F2965" s="35">
        <v>2141.1439999999998</v>
      </c>
      <c r="G2965" s="35">
        <v>210.27</v>
      </c>
      <c r="H2965" s="35">
        <v>510.77300000000002</v>
      </c>
      <c r="I2965" s="35">
        <v>0</v>
      </c>
      <c r="J2965" s="35">
        <v>0</v>
      </c>
      <c r="K2965" s="35">
        <v>0</v>
      </c>
      <c r="L2965" s="35">
        <v>1129.8440000000001</v>
      </c>
      <c r="M2965" s="35">
        <v>290.25700000000001</v>
      </c>
      <c r="N2965" s="35">
        <v>0</v>
      </c>
      <c r="O2965" s="35">
        <v>0</v>
      </c>
      <c r="P2965" s="35">
        <v>0</v>
      </c>
      <c r="Q2965" s="35">
        <v>0</v>
      </c>
      <c r="R2965" s="35"/>
      <c r="S2965" s="35"/>
    </row>
    <row r="2966" spans="1:19">
      <c r="A2966" t="s">
        <v>368</v>
      </c>
      <c r="B2966" t="s">
        <v>19</v>
      </c>
      <c r="C2966" t="s">
        <v>118</v>
      </c>
      <c r="D2966" t="s">
        <v>259</v>
      </c>
      <c r="E2966" t="s">
        <v>263</v>
      </c>
      <c r="F2966" s="35">
        <v>2188.8220000000001</v>
      </c>
      <c r="G2966" s="35">
        <v>157.37</v>
      </c>
      <c r="H2966" s="35">
        <v>346.86200000000002</v>
      </c>
      <c r="I2966" s="35">
        <v>0</v>
      </c>
      <c r="J2966" s="35">
        <v>0</v>
      </c>
      <c r="K2966" s="35">
        <v>0</v>
      </c>
      <c r="L2966" s="35">
        <v>1565.201</v>
      </c>
      <c r="M2966" s="35">
        <v>118.389</v>
      </c>
      <c r="N2966" s="35">
        <v>0</v>
      </c>
      <c r="O2966" s="35">
        <v>0</v>
      </c>
      <c r="P2966" s="35">
        <v>1</v>
      </c>
      <c r="Q2966" s="35">
        <v>0</v>
      </c>
      <c r="R2966" s="35"/>
      <c r="S2966" s="35"/>
    </row>
    <row r="2967" spans="1:19">
      <c r="A2967" t="s">
        <v>370</v>
      </c>
      <c r="B2967" t="s">
        <v>19</v>
      </c>
      <c r="C2967" t="s">
        <v>118</v>
      </c>
      <c r="D2967" t="s">
        <v>259</v>
      </c>
      <c r="E2967" t="s">
        <v>260</v>
      </c>
      <c r="F2967" s="35">
        <v>1738.1669999999999</v>
      </c>
      <c r="G2967" s="35">
        <v>278.14</v>
      </c>
      <c r="H2967" s="35">
        <v>357.339</v>
      </c>
      <c r="I2967" s="35">
        <v>0</v>
      </c>
      <c r="J2967" s="35">
        <v>0</v>
      </c>
      <c r="K2967" s="35">
        <v>0</v>
      </c>
      <c r="L2967" s="35">
        <v>912.61</v>
      </c>
      <c r="M2967" s="35">
        <v>190.078</v>
      </c>
      <c r="N2967" s="35">
        <v>0</v>
      </c>
      <c r="O2967" s="35">
        <v>0</v>
      </c>
      <c r="P2967" s="35">
        <v>0</v>
      </c>
      <c r="Q2967" s="35">
        <v>0</v>
      </c>
      <c r="R2967" s="35"/>
      <c r="S2967" s="35"/>
    </row>
    <row r="2968" spans="1:19">
      <c r="A2968" t="s">
        <v>373</v>
      </c>
      <c r="B2968" t="s">
        <v>19</v>
      </c>
      <c r="C2968" t="s">
        <v>330</v>
      </c>
      <c r="D2968" t="s">
        <v>259</v>
      </c>
      <c r="E2968" t="s">
        <v>263</v>
      </c>
      <c r="F2968" s="35">
        <v>1087.1880000000001</v>
      </c>
      <c r="G2968" s="35">
        <v>182.67</v>
      </c>
      <c r="H2968" s="35">
        <v>132.92599999999999</v>
      </c>
      <c r="I2968" s="35">
        <v>0</v>
      </c>
      <c r="J2968" s="35">
        <v>0</v>
      </c>
      <c r="K2968" s="35">
        <v>0</v>
      </c>
      <c r="L2968" s="35">
        <v>652.33000000000004</v>
      </c>
      <c r="M2968" s="35">
        <v>114.262</v>
      </c>
      <c r="N2968" s="35">
        <v>0</v>
      </c>
      <c r="O2968" s="35">
        <v>0</v>
      </c>
      <c r="P2968" s="35">
        <v>5</v>
      </c>
      <c r="Q2968" s="35">
        <v>0</v>
      </c>
      <c r="R2968" s="35"/>
      <c r="S2968" s="35"/>
    </row>
    <row r="2969" spans="1:19">
      <c r="A2969" t="s">
        <v>2031</v>
      </c>
      <c r="B2969" t="s">
        <v>19</v>
      </c>
      <c r="C2969" t="s">
        <v>118</v>
      </c>
      <c r="D2969" t="s">
        <v>259</v>
      </c>
      <c r="E2969" t="s">
        <v>298</v>
      </c>
      <c r="F2969" s="35">
        <v>4119.9939999999997</v>
      </c>
      <c r="G2969" s="35">
        <v>401.57</v>
      </c>
      <c r="H2969" s="35">
        <v>526.505</v>
      </c>
      <c r="I2969" s="35">
        <v>0</v>
      </c>
      <c r="J2969" s="35">
        <v>0</v>
      </c>
      <c r="K2969" s="35">
        <v>0</v>
      </c>
      <c r="L2969" s="35">
        <v>1595.6679999999999</v>
      </c>
      <c r="M2969" s="35">
        <v>1596.001</v>
      </c>
      <c r="N2969" s="35">
        <v>0</v>
      </c>
      <c r="O2969" s="35">
        <v>0</v>
      </c>
      <c r="P2969" s="35">
        <v>0.25</v>
      </c>
      <c r="Q2969" s="35">
        <v>0</v>
      </c>
      <c r="R2969" s="35"/>
      <c r="S2969" s="35"/>
    </row>
    <row r="2970" spans="1:19">
      <c r="A2970" t="s">
        <v>615</v>
      </c>
      <c r="B2970" t="s">
        <v>19</v>
      </c>
      <c r="C2970" t="s">
        <v>118</v>
      </c>
      <c r="D2970" t="s">
        <v>259</v>
      </c>
      <c r="E2970" t="s">
        <v>260</v>
      </c>
      <c r="F2970" s="35">
        <v>2065.366</v>
      </c>
      <c r="G2970" s="35">
        <v>237.99</v>
      </c>
      <c r="H2970" s="35">
        <v>540.07500000000005</v>
      </c>
      <c r="I2970" s="35">
        <v>0</v>
      </c>
      <c r="J2970" s="35">
        <v>0</v>
      </c>
      <c r="K2970" s="35">
        <v>0</v>
      </c>
      <c r="L2970" s="35">
        <v>1008.84</v>
      </c>
      <c r="M2970" s="35">
        <v>268.291</v>
      </c>
      <c r="N2970" s="35">
        <v>0</v>
      </c>
      <c r="O2970" s="35">
        <v>0</v>
      </c>
      <c r="P2970" s="35">
        <v>10.17</v>
      </c>
      <c r="Q2970" s="35">
        <v>0</v>
      </c>
      <c r="R2970" s="35"/>
      <c r="S2970" s="35"/>
    </row>
    <row r="2971" spans="1:19">
      <c r="A2971" t="s">
        <v>2032</v>
      </c>
      <c r="B2971" t="s">
        <v>19</v>
      </c>
      <c r="C2971" t="s">
        <v>118</v>
      </c>
      <c r="D2971" t="s">
        <v>259</v>
      </c>
      <c r="E2971" t="s">
        <v>263</v>
      </c>
      <c r="F2971" s="35">
        <v>1267.4010000000001</v>
      </c>
      <c r="G2971" s="35">
        <v>101.56</v>
      </c>
      <c r="H2971" s="35">
        <v>293.23599999999999</v>
      </c>
      <c r="I2971" s="35">
        <v>0</v>
      </c>
      <c r="J2971" s="35">
        <v>0</v>
      </c>
      <c r="K2971" s="35">
        <v>0</v>
      </c>
      <c r="L2971" s="35">
        <v>748.49599999999998</v>
      </c>
      <c r="M2971" s="35">
        <v>124.10899999999999</v>
      </c>
      <c r="N2971" s="35">
        <v>0</v>
      </c>
      <c r="O2971" s="35">
        <v>0</v>
      </c>
      <c r="P2971" s="35">
        <v>0</v>
      </c>
      <c r="Q2971" s="35">
        <v>0</v>
      </c>
      <c r="R2971" s="35"/>
      <c r="S2971" s="35"/>
    </row>
    <row r="2972" spans="1:19">
      <c r="A2972" t="s">
        <v>491</v>
      </c>
      <c r="B2972" t="s">
        <v>19</v>
      </c>
      <c r="C2972" t="s">
        <v>118</v>
      </c>
      <c r="D2972" t="s">
        <v>259</v>
      </c>
      <c r="E2972" t="s">
        <v>263</v>
      </c>
      <c r="F2972" s="35">
        <v>2092.9699999999998</v>
      </c>
      <c r="G2972" s="35">
        <v>161.38</v>
      </c>
      <c r="H2972" s="35">
        <v>434.43200000000002</v>
      </c>
      <c r="I2972" s="35">
        <v>0</v>
      </c>
      <c r="J2972" s="35">
        <v>0</v>
      </c>
      <c r="K2972" s="35">
        <v>0</v>
      </c>
      <c r="L2972" s="35">
        <v>1225.3800000000001</v>
      </c>
      <c r="M2972" s="35">
        <v>271.77800000000002</v>
      </c>
      <c r="N2972" s="35">
        <v>0</v>
      </c>
      <c r="O2972" s="35">
        <v>0</v>
      </c>
      <c r="P2972" s="35">
        <v>0</v>
      </c>
      <c r="Q2972" s="35">
        <v>0</v>
      </c>
      <c r="R2972" s="35"/>
      <c r="S2972" s="35"/>
    </row>
    <row r="2973" spans="1:19">
      <c r="A2973" t="s">
        <v>1520</v>
      </c>
      <c r="B2973" t="s">
        <v>19</v>
      </c>
      <c r="C2973" t="s">
        <v>118</v>
      </c>
      <c r="D2973" t="s">
        <v>259</v>
      </c>
      <c r="E2973" t="s">
        <v>263</v>
      </c>
      <c r="F2973" s="35">
        <v>1755.3589999999999</v>
      </c>
      <c r="G2973" s="35">
        <v>205.75</v>
      </c>
      <c r="H2973" s="35">
        <v>425.18900000000002</v>
      </c>
      <c r="I2973" s="35">
        <v>0</v>
      </c>
      <c r="J2973" s="35">
        <v>0</v>
      </c>
      <c r="K2973" s="35">
        <v>0</v>
      </c>
      <c r="L2973" s="35">
        <v>990.07</v>
      </c>
      <c r="M2973" s="35">
        <v>134.35</v>
      </c>
      <c r="N2973" s="35">
        <v>0</v>
      </c>
      <c r="O2973" s="35">
        <v>0</v>
      </c>
      <c r="P2973" s="35">
        <v>0</v>
      </c>
      <c r="Q2973" s="35">
        <v>0</v>
      </c>
      <c r="R2973" s="35"/>
      <c r="S2973" s="35"/>
    </row>
    <row r="2974" spans="1:19">
      <c r="A2974" t="s">
        <v>2033</v>
      </c>
      <c r="B2974" t="s">
        <v>19</v>
      </c>
      <c r="C2974" t="s">
        <v>118</v>
      </c>
      <c r="D2974" t="s">
        <v>259</v>
      </c>
      <c r="E2974" t="s">
        <v>260</v>
      </c>
      <c r="F2974" s="35">
        <v>1589.7059999999999</v>
      </c>
      <c r="G2974" s="35">
        <v>150.4</v>
      </c>
      <c r="H2974" s="35">
        <v>438.61500000000001</v>
      </c>
      <c r="I2974" s="35">
        <v>0</v>
      </c>
      <c r="J2974" s="35">
        <v>0</v>
      </c>
      <c r="K2974" s="35">
        <v>0</v>
      </c>
      <c r="L2974" s="35">
        <v>615.31799999999998</v>
      </c>
      <c r="M2974" s="35">
        <v>385.37299999999999</v>
      </c>
      <c r="N2974" s="35">
        <v>0</v>
      </c>
      <c r="O2974" s="35">
        <v>0</v>
      </c>
      <c r="P2974" s="35">
        <v>0</v>
      </c>
      <c r="Q2974" s="35">
        <v>0</v>
      </c>
      <c r="R2974" s="35"/>
      <c r="S2974" s="35"/>
    </row>
    <row r="2975" spans="1:19">
      <c r="A2975" t="s">
        <v>1682</v>
      </c>
      <c r="B2975" t="s">
        <v>19</v>
      </c>
      <c r="C2975" t="s">
        <v>118</v>
      </c>
      <c r="D2975" t="s">
        <v>259</v>
      </c>
      <c r="E2975" t="s">
        <v>263</v>
      </c>
      <c r="F2975" s="35">
        <v>527.02</v>
      </c>
      <c r="G2975" s="35">
        <v>66.84</v>
      </c>
      <c r="H2975" s="35">
        <v>81.91</v>
      </c>
      <c r="I2975" s="35">
        <v>0</v>
      </c>
      <c r="J2975" s="35">
        <v>0</v>
      </c>
      <c r="K2975" s="35">
        <v>0</v>
      </c>
      <c r="L2975" s="35">
        <v>378.27</v>
      </c>
      <c r="M2975" s="35">
        <v>0</v>
      </c>
      <c r="N2975" s="35">
        <v>0</v>
      </c>
      <c r="O2975" s="35">
        <v>0</v>
      </c>
      <c r="P2975" s="35">
        <v>0</v>
      </c>
      <c r="Q2975" s="35">
        <v>0</v>
      </c>
      <c r="R2975" s="35"/>
      <c r="S2975" s="35"/>
    </row>
    <row r="2976" spans="1:19">
      <c r="A2976" t="s">
        <v>2034</v>
      </c>
      <c r="B2976" t="s">
        <v>19</v>
      </c>
      <c r="C2976" t="s">
        <v>118</v>
      </c>
      <c r="D2976" t="s">
        <v>259</v>
      </c>
      <c r="E2976" t="s">
        <v>260</v>
      </c>
      <c r="F2976" s="35">
        <v>1786.9480000000001</v>
      </c>
      <c r="G2976" s="35">
        <v>201.58</v>
      </c>
      <c r="H2976" s="35">
        <v>384.78399999999999</v>
      </c>
      <c r="I2976" s="35">
        <v>0</v>
      </c>
      <c r="J2976" s="35">
        <v>0</v>
      </c>
      <c r="K2976" s="35">
        <v>0</v>
      </c>
      <c r="L2976" s="35">
        <v>911.40300000000002</v>
      </c>
      <c r="M2976" s="35">
        <v>289.18099999999998</v>
      </c>
      <c r="N2976" s="35">
        <v>0</v>
      </c>
      <c r="O2976" s="35">
        <v>0</v>
      </c>
      <c r="P2976" s="35">
        <v>0</v>
      </c>
      <c r="Q2976" s="35">
        <v>0</v>
      </c>
      <c r="R2976" s="35"/>
      <c r="S2976" s="35"/>
    </row>
    <row r="2977" spans="1:19">
      <c r="A2977" t="s">
        <v>1649</v>
      </c>
      <c r="B2977" t="s">
        <v>19</v>
      </c>
      <c r="C2977" t="s">
        <v>118</v>
      </c>
      <c r="D2977" t="s">
        <v>259</v>
      </c>
      <c r="E2977" t="s">
        <v>263</v>
      </c>
      <c r="F2977" s="35">
        <v>1079.83</v>
      </c>
      <c r="G2977" s="35">
        <v>152.41</v>
      </c>
      <c r="H2977" s="35">
        <v>109.01</v>
      </c>
      <c r="I2977" s="35">
        <v>0</v>
      </c>
      <c r="J2977" s="35">
        <v>0</v>
      </c>
      <c r="K2977" s="35">
        <v>0</v>
      </c>
      <c r="L2977" s="35">
        <v>751.37</v>
      </c>
      <c r="M2977" s="35">
        <v>25.34</v>
      </c>
      <c r="N2977" s="35">
        <v>0</v>
      </c>
      <c r="O2977" s="35">
        <v>4.0999999999999996</v>
      </c>
      <c r="P2977" s="35">
        <v>37.6</v>
      </c>
      <c r="Q2977" s="35">
        <v>0</v>
      </c>
      <c r="R2977" s="35"/>
      <c r="S2977" s="35"/>
    </row>
    <row r="2978" spans="1:19">
      <c r="A2978" t="s">
        <v>381</v>
      </c>
      <c r="B2978" t="s">
        <v>19</v>
      </c>
      <c r="C2978" t="s">
        <v>118</v>
      </c>
      <c r="D2978" t="s">
        <v>259</v>
      </c>
      <c r="E2978" t="s">
        <v>260</v>
      </c>
      <c r="F2978" s="35">
        <v>2125.7469999999998</v>
      </c>
      <c r="G2978" s="35">
        <v>258.85000000000002</v>
      </c>
      <c r="H2978" s="35">
        <v>310.678</v>
      </c>
      <c r="I2978" s="35">
        <v>0</v>
      </c>
      <c r="J2978" s="35">
        <v>0</v>
      </c>
      <c r="K2978" s="35">
        <v>0</v>
      </c>
      <c r="L2978" s="35">
        <v>1342.1610000000001</v>
      </c>
      <c r="M2978" s="35">
        <v>214.05799999999999</v>
      </c>
      <c r="N2978" s="35">
        <v>0</v>
      </c>
      <c r="O2978" s="35">
        <v>0</v>
      </c>
      <c r="P2978" s="35">
        <v>0</v>
      </c>
      <c r="Q2978" s="35">
        <v>0</v>
      </c>
      <c r="R2978" s="35"/>
      <c r="S2978" s="35"/>
    </row>
    <row r="2979" spans="1:19">
      <c r="A2979" t="s">
        <v>959</v>
      </c>
      <c r="B2979" t="s">
        <v>19</v>
      </c>
      <c r="C2979" t="s">
        <v>118</v>
      </c>
      <c r="D2979" t="s">
        <v>259</v>
      </c>
      <c r="E2979" t="s">
        <v>263</v>
      </c>
      <c r="F2979" s="35">
        <v>1259.2829999999999</v>
      </c>
      <c r="G2979" s="35">
        <v>122.54</v>
      </c>
      <c r="H2979" s="35">
        <v>277.99</v>
      </c>
      <c r="I2979" s="35">
        <v>0</v>
      </c>
      <c r="J2979" s="35">
        <v>0</v>
      </c>
      <c r="K2979" s="35">
        <v>0</v>
      </c>
      <c r="L2979" s="35">
        <v>717.245</v>
      </c>
      <c r="M2979" s="35">
        <v>141.50800000000001</v>
      </c>
      <c r="N2979" s="35">
        <v>0</v>
      </c>
      <c r="O2979" s="35">
        <v>0</v>
      </c>
      <c r="P2979" s="35">
        <v>0</v>
      </c>
      <c r="Q2979" s="35">
        <v>0</v>
      </c>
      <c r="R2979" s="35"/>
      <c r="S2979" s="35"/>
    </row>
    <row r="2980" spans="1:19">
      <c r="A2980" t="s">
        <v>2035</v>
      </c>
      <c r="B2980" t="s">
        <v>19</v>
      </c>
      <c r="C2980" t="s">
        <v>118</v>
      </c>
      <c r="D2980" t="s">
        <v>259</v>
      </c>
      <c r="E2980" t="s">
        <v>263</v>
      </c>
      <c r="F2980" s="35">
        <v>702.56</v>
      </c>
      <c r="G2980" s="35">
        <v>69.97</v>
      </c>
      <c r="H2980" s="35">
        <v>228.88</v>
      </c>
      <c r="I2980" s="35">
        <v>0</v>
      </c>
      <c r="J2980" s="35">
        <v>0</v>
      </c>
      <c r="K2980" s="35">
        <v>0</v>
      </c>
      <c r="L2980" s="35">
        <v>326.90499999999997</v>
      </c>
      <c r="M2980" s="35">
        <v>76.805000000000007</v>
      </c>
      <c r="N2980" s="35">
        <v>0</v>
      </c>
      <c r="O2980" s="35">
        <v>0</v>
      </c>
      <c r="P2980" s="35">
        <v>0</v>
      </c>
      <c r="Q2980" s="35">
        <v>0</v>
      </c>
      <c r="R2980" s="35"/>
      <c r="S2980" s="35"/>
    </row>
    <row r="2981" spans="1:19">
      <c r="A2981" t="s">
        <v>842</v>
      </c>
      <c r="B2981" t="s">
        <v>19</v>
      </c>
      <c r="C2981" t="s">
        <v>118</v>
      </c>
      <c r="D2981" t="s">
        <v>259</v>
      </c>
      <c r="E2981" t="s">
        <v>263</v>
      </c>
      <c r="F2981" s="35">
        <v>1317.3720000000001</v>
      </c>
      <c r="G2981" s="35">
        <v>169.72</v>
      </c>
      <c r="H2981" s="35">
        <v>364.666</v>
      </c>
      <c r="I2981" s="35">
        <v>0</v>
      </c>
      <c r="J2981" s="35">
        <v>0</v>
      </c>
      <c r="K2981" s="35">
        <v>0</v>
      </c>
      <c r="L2981" s="35">
        <v>673.88599999999997</v>
      </c>
      <c r="M2981" s="35">
        <v>109.1</v>
      </c>
      <c r="N2981" s="35">
        <v>0</v>
      </c>
      <c r="O2981" s="35">
        <v>0</v>
      </c>
      <c r="P2981" s="35">
        <v>0</v>
      </c>
      <c r="Q2981" s="35">
        <v>0</v>
      </c>
      <c r="R2981" s="35"/>
      <c r="S2981" s="35"/>
    </row>
    <row r="2982" spans="1:19">
      <c r="A2982" t="s">
        <v>1114</v>
      </c>
      <c r="B2982" t="s">
        <v>19</v>
      </c>
      <c r="C2982" t="s">
        <v>330</v>
      </c>
      <c r="D2982" t="s">
        <v>259</v>
      </c>
      <c r="E2982" t="s">
        <v>263</v>
      </c>
      <c r="F2982" s="35">
        <v>817.09</v>
      </c>
      <c r="G2982" s="35">
        <v>114</v>
      </c>
      <c r="H2982" s="35">
        <v>114.56</v>
      </c>
      <c r="I2982" s="35">
        <v>0</v>
      </c>
      <c r="J2982" s="35">
        <v>0</v>
      </c>
      <c r="K2982" s="35">
        <v>0</v>
      </c>
      <c r="L2982" s="35">
        <v>522.72299999999996</v>
      </c>
      <c r="M2982" s="35">
        <v>29.606999999999999</v>
      </c>
      <c r="N2982" s="35">
        <v>0</v>
      </c>
      <c r="O2982" s="35">
        <v>19.899999999999999</v>
      </c>
      <c r="P2982" s="35">
        <v>16.3</v>
      </c>
      <c r="Q2982" s="35">
        <v>0</v>
      </c>
      <c r="R2982" s="35"/>
      <c r="S2982" s="35"/>
    </row>
    <row r="2983" spans="1:19">
      <c r="A2983" t="s">
        <v>296</v>
      </c>
      <c r="B2983" t="s">
        <v>19</v>
      </c>
      <c r="C2983" t="s">
        <v>118</v>
      </c>
      <c r="D2983" t="s">
        <v>259</v>
      </c>
      <c r="E2983" t="s">
        <v>263</v>
      </c>
      <c r="F2983" s="35">
        <v>1475.6420000000001</v>
      </c>
      <c r="G2983" s="35">
        <v>185.97</v>
      </c>
      <c r="H2983" s="35">
        <v>240.15299999999999</v>
      </c>
      <c r="I2983" s="35">
        <v>0</v>
      </c>
      <c r="J2983" s="35">
        <v>0</v>
      </c>
      <c r="K2983" s="35">
        <v>0</v>
      </c>
      <c r="L2983" s="35">
        <v>984.81700000000001</v>
      </c>
      <c r="M2983" s="35">
        <v>52.402000000000001</v>
      </c>
      <c r="N2983" s="35">
        <v>0</v>
      </c>
      <c r="O2983" s="35">
        <v>0.5</v>
      </c>
      <c r="P2983" s="35">
        <v>11.8</v>
      </c>
      <c r="Q2983" s="35">
        <v>0</v>
      </c>
      <c r="R2983" s="35"/>
      <c r="S2983" s="35"/>
    </row>
    <row r="2984" spans="1:19">
      <c r="A2984" t="s">
        <v>297</v>
      </c>
      <c r="B2984" t="s">
        <v>19</v>
      </c>
      <c r="C2984" t="s">
        <v>118</v>
      </c>
      <c r="D2984" t="s">
        <v>259</v>
      </c>
      <c r="E2984" t="s">
        <v>260</v>
      </c>
      <c r="F2984" s="35">
        <v>1439.7809999999999</v>
      </c>
      <c r="G2984" s="35">
        <v>179.54</v>
      </c>
      <c r="H2984" s="35">
        <v>257.476</v>
      </c>
      <c r="I2984" s="35">
        <v>0</v>
      </c>
      <c r="J2984" s="35">
        <v>0</v>
      </c>
      <c r="K2984" s="35">
        <v>0</v>
      </c>
      <c r="L2984" s="35">
        <v>721.36400000000003</v>
      </c>
      <c r="M2984" s="35">
        <v>281.40100000000001</v>
      </c>
      <c r="N2984" s="35">
        <v>0</v>
      </c>
      <c r="O2984" s="35">
        <v>0</v>
      </c>
      <c r="P2984" s="35">
        <v>0</v>
      </c>
      <c r="Q2984" s="35">
        <v>0</v>
      </c>
      <c r="R2984" s="35"/>
      <c r="S2984" s="35"/>
    </row>
    <row r="2985" spans="1:19">
      <c r="A2985" t="s">
        <v>2036</v>
      </c>
      <c r="B2985" t="s">
        <v>19</v>
      </c>
      <c r="C2985" t="s">
        <v>118</v>
      </c>
      <c r="D2985" t="s">
        <v>259</v>
      </c>
      <c r="E2985" t="s">
        <v>263</v>
      </c>
      <c r="F2985" s="35">
        <v>1534.7619999999999</v>
      </c>
      <c r="G2985" s="35">
        <v>191.87</v>
      </c>
      <c r="H2985" s="35">
        <v>239.75200000000001</v>
      </c>
      <c r="I2985" s="35">
        <v>0</v>
      </c>
      <c r="J2985" s="35">
        <v>0</v>
      </c>
      <c r="K2985" s="35">
        <v>0</v>
      </c>
      <c r="L2985" s="35">
        <v>1003.18</v>
      </c>
      <c r="M2985" s="35">
        <v>89.74</v>
      </c>
      <c r="N2985" s="35">
        <v>0</v>
      </c>
      <c r="O2985" s="35">
        <v>0</v>
      </c>
      <c r="P2985" s="35">
        <v>10.220000000000001</v>
      </c>
      <c r="Q2985" s="35">
        <v>0</v>
      </c>
      <c r="R2985" s="35"/>
      <c r="S2985" s="35"/>
    </row>
    <row r="2986" spans="1:19">
      <c r="A2986" t="s">
        <v>2037</v>
      </c>
      <c r="B2986" t="s">
        <v>19</v>
      </c>
      <c r="C2986" t="s">
        <v>118</v>
      </c>
      <c r="D2986" t="s">
        <v>259</v>
      </c>
      <c r="E2986" t="s">
        <v>260</v>
      </c>
      <c r="F2986" s="35">
        <v>1091.443</v>
      </c>
      <c r="G2986" s="35">
        <v>116.89</v>
      </c>
      <c r="H2986" s="35">
        <v>257.47399999999999</v>
      </c>
      <c r="I2986" s="35">
        <v>0</v>
      </c>
      <c r="J2986" s="35">
        <v>0</v>
      </c>
      <c r="K2986" s="35">
        <v>0</v>
      </c>
      <c r="L2986" s="35">
        <v>186.078</v>
      </c>
      <c r="M2986" s="35">
        <v>531.00099999999998</v>
      </c>
      <c r="N2986" s="35">
        <v>0</v>
      </c>
      <c r="O2986" s="35">
        <v>0</v>
      </c>
      <c r="P2986" s="35">
        <v>0</v>
      </c>
      <c r="Q2986" s="35">
        <v>0</v>
      </c>
      <c r="R2986" s="35"/>
      <c r="S2986" s="35"/>
    </row>
    <row r="2987" spans="1:19">
      <c r="A2987" t="s">
        <v>2038</v>
      </c>
      <c r="B2987" t="s">
        <v>19</v>
      </c>
      <c r="C2987" t="s">
        <v>118</v>
      </c>
      <c r="D2987" t="s">
        <v>259</v>
      </c>
      <c r="E2987" t="s">
        <v>263</v>
      </c>
      <c r="F2987" s="35">
        <v>827.53300000000002</v>
      </c>
      <c r="G2987" s="35">
        <v>61.8</v>
      </c>
      <c r="H2987" s="35">
        <v>218.40299999999999</v>
      </c>
      <c r="I2987" s="35">
        <v>0</v>
      </c>
      <c r="J2987" s="35">
        <v>0</v>
      </c>
      <c r="K2987" s="35">
        <v>0</v>
      </c>
      <c r="L2987" s="35">
        <v>482.93</v>
      </c>
      <c r="M2987" s="35">
        <v>64.400000000000006</v>
      </c>
      <c r="N2987" s="35">
        <v>0</v>
      </c>
      <c r="O2987" s="35">
        <v>0</v>
      </c>
      <c r="P2987" s="35">
        <v>0</v>
      </c>
      <c r="Q2987" s="35">
        <v>0</v>
      </c>
      <c r="R2987" s="35"/>
      <c r="S2987" s="35"/>
    </row>
    <row r="2988" spans="1:19">
      <c r="A2988" t="s">
        <v>2039</v>
      </c>
      <c r="B2988" t="s">
        <v>19</v>
      </c>
      <c r="C2988" t="s">
        <v>118</v>
      </c>
      <c r="D2988" t="s">
        <v>259</v>
      </c>
      <c r="E2988" t="s">
        <v>260</v>
      </c>
      <c r="F2988" s="35">
        <v>1195.502</v>
      </c>
      <c r="G2988" s="35">
        <v>159.13</v>
      </c>
      <c r="H2988" s="35">
        <v>285.23200000000003</v>
      </c>
      <c r="I2988" s="35">
        <v>0</v>
      </c>
      <c r="J2988" s="35">
        <v>0</v>
      </c>
      <c r="K2988" s="35">
        <v>0</v>
      </c>
      <c r="L2988" s="35">
        <v>399.755</v>
      </c>
      <c r="M2988" s="35">
        <v>351.38499999999999</v>
      </c>
      <c r="N2988" s="35">
        <v>0</v>
      </c>
      <c r="O2988" s="35">
        <v>0</v>
      </c>
      <c r="P2988" s="35">
        <v>0</v>
      </c>
      <c r="Q2988" s="35">
        <v>0</v>
      </c>
      <c r="R2988" s="35"/>
      <c r="S2988" s="35"/>
    </row>
    <row r="2989" spans="1:19">
      <c r="A2989" t="s">
        <v>388</v>
      </c>
      <c r="B2989" t="s">
        <v>19</v>
      </c>
      <c r="C2989" t="s">
        <v>330</v>
      </c>
      <c r="D2989" t="s">
        <v>259</v>
      </c>
      <c r="E2989" t="s">
        <v>263</v>
      </c>
      <c r="F2989" s="35">
        <v>1159.1310000000001</v>
      </c>
      <c r="G2989" s="35">
        <v>126.92</v>
      </c>
      <c r="H2989" s="35">
        <v>272.26100000000002</v>
      </c>
      <c r="I2989" s="35">
        <v>0</v>
      </c>
      <c r="J2989" s="35">
        <v>0</v>
      </c>
      <c r="K2989" s="35">
        <v>0</v>
      </c>
      <c r="L2989" s="35">
        <v>697.24009999999998</v>
      </c>
      <c r="M2989" s="35">
        <v>62.71</v>
      </c>
      <c r="N2989" s="35">
        <v>0</v>
      </c>
      <c r="O2989" s="35">
        <v>0</v>
      </c>
      <c r="P2989" s="35">
        <v>0</v>
      </c>
      <c r="Q2989" s="35">
        <v>0</v>
      </c>
      <c r="R2989" s="35"/>
      <c r="S2989" s="35"/>
    </row>
    <row r="2990" spans="1:19">
      <c r="A2990" t="s">
        <v>2040</v>
      </c>
      <c r="B2990" t="s">
        <v>19</v>
      </c>
      <c r="C2990" t="s">
        <v>118</v>
      </c>
      <c r="D2990" t="s">
        <v>259</v>
      </c>
      <c r="E2990" t="s">
        <v>263</v>
      </c>
      <c r="F2990" s="35">
        <v>1155.057</v>
      </c>
      <c r="G2990" s="35">
        <v>143.36000000000001</v>
      </c>
      <c r="H2990" s="35">
        <v>278.77300000000002</v>
      </c>
      <c r="I2990" s="35">
        <v>0</v>
      </c>
      <c r="J2990" s="35">
        <v>0</v>
      </c>
      <c r="K2990" s="35">
        <v>0</v>
      </c>
      <c r="L2990" s="35">
        <v>668.59400000000005</v>
      </c>
      <c r="M2990" s="35">
        <v>64.33</v>
      </c>
      <c r="N2990" s="35">
        <v>0</v>
      </c>
      <c r="O2990" s="35">
        <v>0</v>
      </c>
      <c r="P2990" s="35">
        <v>0</v>
      </c>
      <c r="Q2990" s="35">
        <v>0</v>
      </c>
      <c r="R2990" s="35"/>
      <c r="S2990" s="35"/>
    </row>
    <row r="2991" spans="1:19">
      <c r="A2991" t="s">
        <v>389</v>
      </c>
      <c r="B2991" t="s">
        <v>19</v>
      </c>
      <c r="C2991" t="s">
        <v>118</v>
      </c>
      <c r="D2991" t="s">
        <v>259</v>
      </c>
      <c r="E2991" t="s">
        <v>263</v>
      </c>
      <c r="F2991" s="35">
        <v>1321.337</v>
      </c>
      <c r="G2991" s="35">
        <v>155.55000000000001</v>
      </c>
      <c r="H2991" s="35">
        <v>297.137</v>
      </c>
      <c r="I2991" s="35">
        <v>0</v>
      </c>
      <c r="J2991" s="35">
        <v>0</v>
      </c>
      <c r="K2991" s="35">
        <v>0</v>
      </c>
      <c r="L2991" s="35">
        <v>763.41700000000003</v>
      </c>
      <c r="M2991" s="35">
        <v>105.233</v>
      </c>
      <c r="N2991" s="35">
        <v>0</v>
      </c>
      <c r="O2991" s="35">
        <v>0</v>
      </c>
      <c r="P2991" s="35">
        <v>0</v>
      </c>
      <c r="Q2991" s="35">
        <v>0</v>
      </c>
      <c r="R2991" s="35"/>
      <c r="S2991" s="35"/>
    </row>
    <row r="2992" spans="1:19">
      <c r="A2992" t="s">
        <v>2041</v>
      </c>
      <c r="B2992" t="s">
        <v>19</v>
      </c>
      <c r="C2992" t="s">
        <v>330</v>
      </c>
      <c r="D2992" t="s">
        <v>259</v>
      </c>
      <c r="E2992" t="s">
        <v>260</v>
      </c>
      <c r="F2992" s="35">
        <v>1661.885</v>
      </c>
      <c r="G2992" s="35">
        <v>155.06</v>
      </c>
      <c r="H2992" s="35">
        <v>283.892</v>
      </c>
      <c r="I2992" s="35">
        <v>0</v>
      </c>
      <c r="J2992" s="35">
        <v>0</v>
      </c>
      <c r="K2992" s="35">
        <v>0</v>
      </c>
      <c r="L2992" s="35">
        <v>933.81</v>
      </c>
      <c r="M2992" s="35">
        <v>289.12299999999999</v>
      </c>
      <c r="N2992" s="35">
        <v>0</v>
      </c>
      <c r="O2992" s="35">
        <v>0</v>
      </c>
      <c r="P2992" s="35">
        <v>0</v>
      </c>
      <c r="Q2992" s="35">
        <v>0</v>
      </c>
      <c r="R2992" s="35"/>
      <c r="S2992" s="35"/>
    </row>
    <row r="2993" spans="1:19">
      <c r="A2993" t="s">
        <v>2042</v>
      </c>
      <c r="B2993" t="s">
        <v>19</v>
      </c>
      <c r="C2993" t="s">
        <v>118</v>
      </c>
      <c r="D2993" t="s">
        <v>259</v>
      </c>
      <c r="E2993" t="s">
        <v>260</v>
      </c>
      <c r="F2993" s="35">
        <v>3372.88</v>
      </c>
      <c r="G2993" s="35">
        <v>276.99</v>
      </c>
      <c r="H2993" s="35">
        <v>619.94399999999996</v>
      </c>
      <c r="I2993" s="35">
        <v>0</v>
      </c>
      <c r="J2993" s="35">
        <v>0</v>
      </c>
      <c r="K2993" s="35">
        <v>0</v>
      </c>
      <c r="L2993" s="35">
        <v>1840.54</v>
      </c>
      <c r="M2993" s="35">
        <v>635.40599999999995</v>
      </c>
      <c r="N2993" s="35">
        <v>0</v>
      </c>
      <c r="O2993" s="35">
        <v>0</v>
      </c>
      <c r="P2993" s="35">
        <v>0</v>
      </c>
      <c r="Q2993" s="35">
        <v>0</v>
      </c>
      <c r="R2993" s="35"/>
      <c r="S2993" s="35"/>
    </row>
    <row r="2994" spans="1:19">
      <c r="A2994" t="s">
        <v>2043</v>
      </c>
      <c r="B2994" t="s">
        <v>19</v>
      </c>
      <c r="C2994" t="s">
        <v>118</v>
      </c>
      <c r="D2994" t="s">
        <v>259</v>
      </c>
      <c r="E2994" t="s">
        <v>263</v>
      </c>
      <c r="F2994" s="35">
        <v>2350.9209999999998</v>
      </c>
      <c r="G2994" s="35">
        <v>154.30000000000001</v>
      </c>
      <c r="H2994" s="35">
        <v>558.02</v>
      </c>
      <c r="I2994" s="35">
        <v>0</v>
      </c>
      <c r="J2994" s="35">
        <v>0</v>
      </c>
      <c r="K2994" s="35">
        <v>0</v>
      </c>
      <c r="L2994" s="35">
        <v>1487.03</v>
      </c>
      <c r="M2994" s="35">
        <v>151.571</v>
      </c>
      <c r="N2994" s="35">
        <v>0</v>
      </c>
      <c r="O2994" s="35">
        <v>0</v>
      </c>
      <c r="P2994" s="35">
        <v>0</v>
      </c>
      <c r="Q2994" s="35">
        <v>0</v>
      </c>
      <c r="R2994" s="35"/>
      <c r="S2994" s="35"/>
    </row>
    <row r="2995" spans="1:19">
      <c r="A2995" t="s">
        <v>1126</v>
      </c>
      <c r="B2995" t="s">
        <v>19</v>
      </c>
      <c r="C2995" t="s">
        <v>118</v>
      </c>
      <c r="D2995" t="s">
        <v>259</v>
      </c>
      <c r="E2995" t="s">
        <v>263</v>
      </c>
      <c r="F2995" s="35">
        <v>860.09199999999998</v>
      </c>
      <c r="G2995" s="35">
        <v>87.11</v>
      </c>
      <c r="H2995" s="35">
        <v>237.36199999999999</v>
      </c>
      <c r="I2995" s="35">
        <v>0</v>
      </c>
      <c r="J2995" s="35">
        <v>0</v>
      </c>
      <c r="K2995" s="35">
        <v>0</v>
      </c>
      <c r="L2995" s="35">
        <v>494.52</v>
      </c>
      <c r="M2995" s="35">
        <v>41.03</v>
      </c>
      <c r="N2995" s="35">
        <v>0</v>
      </c>
      <c r="O2995" s="35">
        <v>0</v>
      </c>
      <c r="P2995" s="35">
        <v>7.0000000000000007E-2</v>
      </c>
      <c r="Q2995" s="35">
        <v>0</v>
      </c>
      <c r="R2995" s="35"/>
      <c r="S2995" s="35"/>
    </row>
    <row r="2996" spans="1:19">
      <c r="A2996" t="s">
        <v>1128</v>
      </c>
      <c r="B2996" t="s">
        <v>19</v>
      </c>
      <c r="C2996" t="s">
        <v>330</v>
      </c>
      <c r="D2996" t="s">
        <v>259</v>
      </c>
      <c r="E2996" t="s">
        <v>263</v>
      </c>
      <c r="F2996" s="35">
        <v>458.99</v>
      </c>
      <c r="G2996" s="35">
        <v>40.729999999999997</v>
      </c>
      <c r="H2996" s="35">
        <v>36.51</v>
      </c>
      <c r="I2996" s="35">
        <v>0</v>
      </c>
      <c r="J2996" s="35">
        <v>0</v>
      </c>
      <c r="K2996" s="35">
        <v>0</v>
      </c>
      <c r="L2996" s="35">
        <v>79.05</v>
      </c>
      <c r="M2996" s="35">
        <v>0</v>
      </c>
      <c r="N2996" s="35">
        <v>0</v>
      </c>
      <c r="O2996" s="35">
        <v>13.6</v>
      </c>
      <c r="P2996" s="35">
        <v>289.10000000000002</v>
      </c>
      <c r="Q2996" s="35">
        <v>0</v>
      </c>
      <c r="R2996" s="35"/>
      <c r="S2996" s="35"/>
    </row>
    <row r="2997" spans="1:19">
      <c r="A2997" t="s">
        <v>2044</v>
      </c>
      <c r="B2997" t="s">
        <v>19</v>
      </c>
      <c r="C2997" t="s">
        <v>118</v>
      </c>
      <c r="D2997" t="s">
        <v>259</v>
      </c>
      <c r="E2997" t="s">
        <v>298</v>
      </c>
      <c r="F2997" s="35">
        <v>3018.65</v>
      </c>
      <c r="G2997" s="35">
        <v>253.85</v>
      </c>
      <c r="H2997" s="35">
        <v>145.28899999999999</v>
      </c>
      <c r="I2997" s="35">
        <v>0</v>
      </c>
      <c r="J2997" s="35">
        <v>0</v>
      </c>
      <c r="K2997" s="35">
        <v>0</v>
      </c>
      <c r="L2997" s="35">
        <v>0</v>
      </c>
      <c r="M2997" s="35">
        <v>2619.511</v>
      </c>
      <c r="N2997" s="35">
        <v>0</v>
      </c>
      <c r="O2997" s="35">
        <v>0</v>
      </c>
      <c r="P2997" s="35">
        <v>0</v>
      </c>
      <c r="Q2997" s="35">
        <v>0</v>
      </c>
      <c r="R2997" s="35"/>
      <c r="S2997" s="35"/>
    </row>
    <row r="2998" spans="1:19">
      <c r="A2998" t="s">
        <v>311</v>
      </c>
      <c r="B2998" t="s">
        <v>19</v>
      </c>
      <c r="C2998" t="s">
        <v>330</v>
      </c>
      <c r="D2998" t="s">
        <v>259</v>
      </c>
      <c r="E2998" t="s">
        <v>263</v>
      </c>
      <c r="F2998" s="35">
        <v>1645.1289999999999</v>
      </c>
      <c r="G2998" s="35">
        <v>238.26</v>
      </c>
      <c r="H2998" s="35">
        <v>344.39699999999999</v>
      </c>
      <c r="I2998" s="35">
        <v>0</v>
      </c>
      <c r="J2998" s="35">
        <v>0</v>
      </c>
      <c r="K2998" s="35">
        <v>0</v>
      </c>
      <c r="L2998" s="35">
        <v>919.08100000000002</v>
      </c>
      <c r="M2998" s="35">
        <v>141.691</v>
      </c>
      <c r="N2998" s="35">
        <v>0</v>
      </c>
      <c r="O2998" s="35">
        <v>0</v>
      </c>
      <c r="P2998" s="35">
        <v>1.7</v>
      </c>
      <c r="Q2998" s="35">
        <v>0</v>
      </c>
      <c r="R2998" s="35"/>
      <c r="S2998" s="35"/>
    </row>
    <row r="2999" spans="1:19">
      <c r="A2999" t="s">
        <v>2045</v>
      </c>
      <c r="B2999" t="s">
        <v>19</v>
      </c>
      <c r="C2999" t="s">
        <v>118</v>
      </c>
      <c r="D2999" t="s">
        <v>259</v>
      </c>
      <c r="E2999" t="s">
        <v>263</v>
      </c>
      <c r="F2999" s="35">
        <v>2041.8130000000001</v>
      </c>
      <c r="G2999" s="35">
        <v>149.75</v>
      </c>
      <c r="H2999" s="35">
        <v>350.77100000000002</v>
      </c>
      <c r="I2999" s="35">
        <v>0</v>
      </c>
      <c r="J2999" s="35">
        <v>0</v>
      </c>
      <c r="K2999" s="35">
        <v>0</v>
      </c>
      <c r="L2999" s="35">
        <v>1457.1790000000001</v>
      </c>
      <c r="M2999" s="35">
        <v>84.113</v>
      </c>
      <c r="N2999" s="35">
        <v>0</v>
      </c>
      <c r="O2999" s="35">
        <v>0</v>
      </c>
      <c r="P2999" s="35">
        <v>0</v>
      </c>
      <c r="Q2999" s="35">
        <v>0</v>
      </c>
      <c r="R2999" s="35"/>
      <c r="S2999" s="35"/>
    </row>
    <row r="3000" spans="1:19">
      <c r="A3000" t="s">
        <v>720</v>
      </c>
      <c r="B3000" t="s">
        <v>19</v>
      </c>
      <c r="C3000" t="s">
        <v>118</v>
      </c>
      <c r="D3000" t="s">
        <v>259</v>
      </c>
      <c r="E3000" t="s">
        <v>263</v>
      </c>
      <c r="F3000" s="35">
        <v>1718.347</v>
      </c>
      <c r="G3000" s="35">
        <v>159.5</v>
      </c>
      <c r="H3000" s="35">
        <v>208.72900000000001</v>
      </c>
      <c r="I3000" s="35">
        <v>0</v>
      </c>
      <c r="J3000" s="35">
        <v>0</v>
      </c>
      <c r="K3000" s="35">
        <v>0</v>
      </c>
      <c r="L3000" s="35">
        <v>1293.33</v>
      </c>
      <c r="M3000" s="35">
        <v>56.787999999999997</v>
      </c>
      <c r="N3000" s="35">
        <v>0</v>
      </c>
      <c r="O3000" s="35">
        <v>0</v>
      </c>
      <c r="P3000" s="35">
        <v>0</v>
      </c>
      <c r="Q3000" s="35">
        <v>0</v>
      </c>
      <c r="R3000" s="35"/>
      <c r="S3000" s="35"/>
    </row>
    <row r="3001" spans="1:19">
      <c r="A3001" t="s">
        <v>2046</v>
      </c>
      <c r="B3001" t="s">
        <v>19</v>
      </c>
      <c r="C3001" t="s">
        <v>118</v>
      </c>
      <c r="D3001" t="s">
        <v>259</v>
      </c>
      <c r="E3001" t="s">
        <v>260</v>
      </c>
      <c r="F3001" s="35">
        <v>2008.201</v>
      </c>
      <c r="G3001" s="35">
        <v>186.77</v>
      </c>
      <c r="H3001" s="35">
        <v>346.34100000000001</v>
      </c>
      <c r="I3001" s="35">
        <v>0</v>
      </c>
      <c r="J3001" s="35">
        <v>0</v>
      </c>
      <c r="K3001" s="35">
        <v>0</v>
      </c>
      <c r="L3001" s="35">
        <v>959.25800000000004</v>
      </c>
      <c r="M3001" s="35">
        <v>506.13200000000001</v>
      </c>
      <c r="N3001" s="35">
        <v>0</v>
      </c>
      <c r="O3001" s="35">
        <v>2.5</v>
      </c>
      <c r="P3001" s="35">
        <v>7.2</v>
      </c>
      <c r="Q3001" s="35">
        <v>0</v>
      </c>
      <c r="R3001" s="35"/>
      <c r="S3001" s="35"/>
    </row>
    <row r="3002" spans="1:19">
      <c r="A3002" t="s">
        <v>2047</v>
      </c>
      <c r="B3002" t="s">
        <v>19</v>
      </c>
      <c r="C3002" t="s">
        <v>118</v>
      </c>
      <c r="D3002" t="s">
        <v>259</v>
      </c>
      <c r="E3002" t="s">
        <v>260</v>
      </c>
      <c r="F3002" s="35">
        <v>940.51099999999997</v>
      </c>
      <c r="G3002" s="35">
        <v>82.29</v>
      </c>
      <c r="H3002" s="35">
        <v>155.696</v>
      </c>
      <c r="I3002" s="35">
        <v>0</v>
      </c>
      <c r="J3002" s="35">
        <v>0</v>
      </c>
      <c r="K3002" s="35">
        <v>0</v>
      </c>
      <c r="L3002" s="35">
        <v>271.52800000000002</v>
      </c>
      <c r="M3002" s="35">
        <v>430.99700000000001</v>
      </c>
      <c r="N3002" s="35">
        <v>0</v>
      </c>
      <c r="O3002" s="35">
        <v>0</v>
      </c>
      <c r="P3002" s="35">
        <v>0</v>
      </c>
      <c r="Q3002" s="35">
        <v>0</v>
      </c>
      <c r="R3002" s="35"/>
      <c r="S3002" s="35"/>
    </row>
    <row r="3003" spans="1:19">
      <c r="A3003" t="s">
        <v>2048</v>
      </c>
      <c r="B3003" t="s">
        <v>19</v>
      </c>
      <c r="C3003" t="s">
        <v>330</v>
      </c>
      <c r="D3003" t="s">
        <v>259</v>
      </c>
      <c r="E3003" t="s">
        <v>263</v>
      </c>
      <c r="F3003" s="35">
        <v>462.483</v>
      </c>
      <c r="G3003" s="35">
        <v>48.52</v>
      </c>
      <c r="H3003" s="35">
        <v>154.733</v>
      </c>
      <c r="I3003" s="35">
        <v>0</v>
      </c>
      <c r="J3003" s="35">
        <v>0</v>
      </c>
      <c r="K3003" s="35">
        <v>0</v>
      </c>
      <c r="L3003" s="35">
        <v>233.55</v>
      </c>
      <c r="M3003" s="35">
        <v>25.68</v>
      </c>
      <c r="N3003" s="35">
        <v>0</v>
      </c>
      <c r="O3003" s="35">
        <v>0</v>
      </c>
      <c r="P3003" s="35">
        <v>0</v>
      </c>
      <c r="Q3003" s="35">
        <v>0</v>
      </c>
      <c r="R3003" s="35"/>
      <c r="S3003" s="35"/>
    </row>
    <row r="3004" spans="1:19">
      <c r="A3004" t="s">
        <v>658</v>
      </c>
      <c r="B3004" t="s">
        <v>19</v>
      </c>
      <c r="C3004" t="s">
        <v>118</v>
      </c>
      <c r="D3004" t="s">
        <v>259</v>
      </c>
      <c r="E3004" t="s">
        <v>263</v>
      </c>
      <c r="F3004" s="35">
        <v>1310.3710000000001</v>
      </c>
      <c r="G3004" s="35">
        <v>164.19</v>
      </c>
      <c r="H3004" s="35">
        <v>248.68700000000001</v>
      </c>
      <c r="I3004" s="35">
        <v>0</v>
      </c>
      <c r="J3004" s="35">
        <v>0</v>
      </c>
      <c r="K3004" s="35">
        <v>0</v>
      </c>
      <c r="L3004" s="35">
        <v>767.81100000000004</v>
      </c>
      <c r="M3004" s="35">
        <v>124.68300000000001</v>
      </c>
      <c r="N3004" s="35">
        <v>0</v>
      </c>
      <c r="O3004" s="35">
        <v>0</v>
      </c>
      <c r="P3004" s="35">
        <v>5</v>
      </c>
      <c r="Q3004" s="35">
        <v>0</v>
      </c>
      <c r="R3004" s="35"/>
      <c r="S3004" s="35"/>
    </row>
    <row r="3005" spans="1:19">
      <c r="A3005" t="s">
        <v>400</v>
      </c>
      <c r="B3005" t="s">
        <v>19</v>
      </c>
      <c r="C3005" t="s">
        <v>118</v>
      </c>
      <c r="D3005" t="s">
        <v>259</v>
      </c>
      <c r="E3005" t="s">
        <v>263</v>
      </c>
      <c r="F3005" s="35">
        <v>1985.7349999999999</v>
      </c>
      <c r="G3005" s="35">
        <v>159.15</v>
      </c>
      <c r="H3005" s="35">
        <v>338.84300000000002</v>
      </c>
      <c r="I3005" s="35">
        <v>0</v>
      </c>
      <c r="J3005" s="35">
        <v>0</v>
      </c>
      <c r="K3005" s="35">
        <v>0</v>
      </c>
      <c r="L3005" s="35">
        <v>1333.002</v>
      </c>
      <c r="M3005" s="35">
        <v>151.36000000000001</v>
      </c>
      <c r="N3005" s="35">
        <v>0</v>
      </c>
      <c r="O3005" s="35">
        <v>0.8</v>
      </c>
      <c r="P3005" s="35">
        <v>2.58</v>
      </c>
      <c r="Q3005" s="35">
        <v>0</v>
      </c>
      <c r="R3005" s="35"/>
      <c r="S3005" s="35"/>
    </row>
    <row r="3006" spans="1:19">
      <c r="A3006" t="s">
        <v>1567</v>
      </c>
      <c r="B3006" t="s">
        <v>19</v>
      </c>
      <c r="C3006" t="s">
        <v>118</v>
      </c>
      <c r="D3006" t="s">
        <v>259</v>
      </c>
      <c r="E3006" t="s">
        <v>260</v>
      </c>
      <c r="F3006" s="35">
        <v>1898.2560000000001</v>
      </c>
      <c r="G3006" s="35">
        <v>157.36000000000001</v>
      </c>
      <c r="H3006" s="35">
        <v>432.964</v>
      </c>
      <c r="I3006" s="35">
        <v>0</v>
      </c>
      <c r="J3006" s="35">
        <v>0</v>
      </c>
      <c r="K3006" s="35">
        <v>0</v>
      </c>
      <c r="L3006" s="35">
        <v>1023.53</v>
      </c>
      <c r="M3006" s="35">
        <v>284.40199999999999</v>
      </c>
      <c r="N3006" s="35">
        <v>0</v>
      </c>
      <c r="O3006" s="35">
        <v>0</v>
      </c>
      <c r="P3006" s="35">
        <v>0</v>
      </c>
      <c r="Q3006" s="35">
        <v>0</v>
      </c>
      <c r="R3006" s="35"/>
      <c r="S3006" s="35"/>
    </row>
    <row r="3007" spans="1:19">
      <c r="A3007" t="s">
        <v>2049</v>
      </c>
      <c r="B3007" t="s">
        <v>19</v>
      </c>
      <c r="C3007" t="s">
        <v>118</v>
      </c>
      <c r="D3007" t="s">
        <v>259</v>
      </c>
      <c r="E3007" t="s">
        <v>263</v>
      </c>
      <c r="F3007" s="35">
        <v>1440.05</v>
      </c>
      <c r="G3007" s="35">
        <v>155.13999999999999</v>
      </c>
      <c r="H3007" s="35">
        <v>235.16</v>
      </c>
      <c r="I3007" s="35">
        <v>0</v>
      </c>
      <c r="J3007" s="35">
        <v>0</v>
      </c>
      <c r="K3007" s="35">
        <v>0</v>
      </c>
      <c r="L3007" s="35">
        <v>992.44</v>
      </c>
      <c r="M3007" s="35">
        <v>57.31</v>
      </c>
      <c r="N3007" s="35">
        <v>0</v>
      </c>
      <c r="O3007" s="35">
        <v>0</v>
      </c>
      <c r="P3007" s="35">
        <v>0</v>
      </c>
      <c r="Q3007" s="35">
        <v>0</v>
      </c>
      <c r="R3007" s="35"/>
      <c r="S3007" s="35"/>
    </row>
    <row r="3008" spans="1:19">
      <c r="A3008" t="s">
        <v>2050</v>
      </c>
      <c r="B3008" t="s">
        <v>19</v>
      </c>
      <c r="C3008" t="s">
        <v>118</v>
      </c>
      <c r="D3008" t="s">
        <v>259</v>
      </c>
      <c r="E3008" t="s">
        <v>260</v>
      </c>
      <c r="F3008" s="35">
        <v>1330.818</v>
      </c>
      <c r="G3008" s="35">
        <v>155.91999999999999</v>
      </c>
      <c r="H3008" s="35">
        <v>164.25200000000001</v>
      </c>
      <c r="I3008" s="35">
        <v>0</v>
      </c>
      <c r="J3008" s="35">
        <v>0</v>
      </c>
      <c r="K3008" s="35">
        <v>0</v>
      </c>
      <c r="L3008" s="35">
        <v>322.38</v>
      </c>
      <c r="M3008" s="35">
        <v>688.26599999999996</v>
      </c>
      <c r="N3008" s="35">
        <v>0</v>
      </c>
      <c r="O3008" s="35">
        <v>0</v>
      </c>
      <c r="P3008" s="35">
        <v>0</v>
      </c>
      <c r="Q3008" s="35">
        <v>0</v>
      </c>
      <c r="R3008" s="35"/>
      <c r="S3008" s="35"/>
    </row>
    <row r="3009" spans="1:19">
      <c r="A3009" t="s">
        <v>768</v>
      </c>
      <c r="B3009" t="s">
        <v>19</v>
      </c>
      <c r="C3009" t="s">
        <v>118</v>
      </c>
      <c r="D3009" t="s">
        <v>259</v>
      </c>
      <c r="E3009" t="s">
        <v>263</v>
      </c>
      <c r="F3009" s="35">
        <v>1129.799</v>
      </c>
      <c r="G3009" s="35">
        <v>150.18</v>
      </c>
      <c r="H3009" s="35">
        <v>296.56599999999997</v>
      </c>
      <c r="I3009" s="35">
        <v>0</v>
      </c>
      <c r="J3009" s="35">
        <v>0</v>
      </c>
      <c r="K3009" s="35">
        <v>0</v>
      </c>
      <c r="L3009" s="35">
        <v>633.48</v>
      </c>
      <c r="M3009" s="35">
        <v>49.573</v>
      </c>
      <c r="N3009" s="35">
        <v>0</v>
      </c>
      <c r="O3009" s="35">
        <v>0</v>
      </c>
      <c r="P3009" s="35">
        <v>0</v>
      </c>
      <c r="Q3009" s="35">
        <v>0</v>
      </c>
      <c r="R3009" s="35"/>
      <c r="S3009" s="35"/>
    </row>
    <row r="3010" spans="1:19">
      <c r="A3010" t="s">
        <v>1195</v>
      </c>
      <c r="B3010" t="s">
        <v>19</v>
      </c>
      <c r="C3010" t="s">
        <v>118</v>
      </c>
      <c r="D3010" t="s">
        <v>259</v>
      </c>
      <c r="E3010" t="s">
        <v>260</v>
      </c>
      <c r="F3010" s="35">
        <v>2074.21</v>
      </c>
      <c r="G3010" s="35">
        <v>251.77</v>
      </c>
      <c r="H3010" s="35">
        <v>212.97300000000001</v>
      </c>
      <c r="I3010" s="35">
        <v>0</v>
      </c>
      <c r="J3010" s="35">
        <v>0</v>
      </c>
      <c r="K3010" s="35">
        <v>0</v>
      </c>
      <c r="L3010" s="35">
        <v>1003.263</v>
      </c>
      <c r="M3010" s="35">
        <v>605.98400000000004</v>
      </c>
      <c r="N3010" s="35">
        <v>0</v>
      </c>
      <c r="O3010" s="35">
        <v>0</v>
      </c>
      <c r="P3010" s="35">
        <v>0.22</v>
      </c>
      <c r="Q3010" s="35">
        <v>0</v>
      </c>
      <c r="R3010" s="35"/>
      <c r="S3010" s="35"/>
    </row>
    <row r="3011" spans="1:19">
      <c r="A3011" t="s">
        <v>1879</v>
      </c>
      <c r="B3011" t="s">
        <v>19</v>
      </c>
      <c r="C3011" t="s">
        <v>118</v>
      </c>
      <c r="D3011" t="s">
        <v>259</v>
      </c>
      <c r="E3011" t="s">
        <v>263</v>
      </c>
      <c r="F3011" s="35">
        <v>1240.9159999999999</v>
      </c>
      <c r="G3011" s="35">
        <v>105.26</v>
      </c>
      <c r="H3011" s="35">
        <v>276.01600000000002</v>
      </c>
      <c r="I3011" s="35">
        <v>0</v>
      </c>
      <c r="J3011" s="35">
        <v>0</v>
      </c>
      <c r="K3011" s="35">
        <v>0</v>
      </c>
      <c r="L3011" s="35">
        <v>787.7</v>
      </c>
      <c r="M3011" s="35">
        <v>71.94</v>
      </c>
      <c r="N3011" s="35">
        <v>0</v>
      </c>
      <c r="O3011" s="35">
        <v>0</v>
      </c>
      <c r="P3011" s="35">
        <v>0</v>
      </c>
      <c r="Q3011" s="35">
        <v>0</v>
      </c>
      <c r="R3011" s="35"/>
      <c r="S3011" s="35"/>
    </row>
    <row r="3012" spans="1:19">
      <c r="A3012" t="s">
        <v>2051</v>
      </c>
      <c r="B3012" t="s">
        <v>19</v>
      </c>
      <c r="C3012" t="s">
        <v>118</v>
      </c>
      <c r="D3012" t="s">
        <v>259</v>
      </c>
      <c r="E3012" t="s">
        <v>260</v>
      </c>
      <c r="F3012" s="35">
        <v>1934.9639999999999</v>
      </c>
      <c r="G3012" s="35">
        <v>204.14</v>
      </c>
      <c r="H3012" s="35">
        <v>337.59500000000003</v>
      </c>
      <c r="I3012" s="35">
        <v>0</v>
      </c>
      <c r="J3012" s="35">
        <v>0</v>
      </c>
      <c r="K3012" s="35">
        <v>0</v>
      </c>
      <c r="L3012" s="35">
        <v>1122.239</v>
      </c>
      <c r="M3012" s="35">
        <v>267.55</v>
      </c>
      <c r="N3012" s="35">
        <v>0</v>
      </c>
      <c r="O3012" s="35">
        <v>0</v>
      </c>
      <c r="P3012" s="35">
        <v>3.44</v>
      </c>
      <c r="Q3012" s="35">
        <v>0</v>
      </c>
      <c r="R3012" s="35"/>
      <c r="S3012" s="35"/>
    </row>
    <row r="3013" spans="1:19">
      <c r="A3013" t="s">
        <v>2052</v>
      </c>
      <c r="B3013" t="s">
        <v>19</v>
      </c>
      <c r="C3013" t="s">
        <v>118</v>
      </c>
      <c r="D3013" t="s">
        <v>259</v>
      </c>
      <c r="E3013" t="s">
        <v>260</v>
      </c>
      <c r="F3013" s="35">
        <v>1825.8779999999999</v>
      </c>
      <c r="G3013" s="35">
        <v>220.71</v>
      </c>
      <c r="H3013" s="35">
        <v>307.34500000000003</v>
      </c>
      <c r="I3013" s="35">
        <v>0</v>
      </c>
      <c r="J3013" s="35">
        <v>0</v>
      </c>
      <c r="K3013" s="35">
        <v>0</v>
      </c>
      <c r="L3013" s="35">
        <v>1050.6099999999999</v>
      </c>
      <c r="M3013" s="35">
        <v>242.21299999999999</v>
      </c>
      <c r="N3013" s="35">
        <v>0</v>
      </c>
      <c r="O3013" s="35">
        <v>0</v>
      </c>
      <c r="P3013" s="35">
        <v>5</v>
      </c>
      <c r="Q3013" s="35">
        <v>0</v>
      </c>
      <c r="R3013" s="35"/>
      <c r="S3013" s="35"/>
    </row>
    <row r="3014" spans="1:19">
      <c r="A3014" t="s">
        <v>2053</v>
      </c>
      <c r="B3014" t="s">
        <v>19</v>
      </c>
      <c r="C3014" t="s">
        <v>118</v>
      </c>
      <c r="D3014" t="s">
        <v>259</v>
      </c>
      <c r="E3014" t="s">
        <v>263</v>
      </c>
      <c r="F3014" s="35">
        <v>1526.98</v>
      </c>
      <c r="G3014" s="35">
        <v>161.33000000000001</v>
      </c>
      <c r="H3014" s="35">
        <v>229.01</v>
      </c>
      <c r="I3014" s="35">
        <v>0</v>
      </c>
      <c r="J3014" s="35">
        <v>0</v>
      </c>
      <c r="K3014" s="35">
        <v>0</v>
      </c>
      <c r="L3014" s="35">
        <v>1054.6400000000001</v>
      </c>
      <c r="M3014" s="35">
        <v>41.4</v>
      </c>
      <c r="N3014" s="35">
        <v>0</v>
      </c>
      <c r="O3014" s="35">
        <v>11.8</v>
      </c>
      <c r="P3014" s="35">
        <v>28.8</v>
      </c>
      <c r="Q3014" s="35">
        <v>0</v>
      </c>
      <c r="R3014" s="35"/>
      <c r="S3014" s="35"/>
    </row>
    <row r="3015" spans="1:19">
      <c r="A3015" t="s">
        <v>2054</v>
      </c>
      <c r="B3015" t="s">
        <v>19</v>
      </c>
      <c r="C3015" t="s">
        <v>330</v>
      </c>
      <c r="D3015" t="s">
        <v>259</v>
      </c>
      <c r="E3015" t="s">
        <v>263</v>
      </c>
      <c r="F3015" s="35">
        <v>1817.922</v>
      </c>
      <c r="G3015" s="35">
        <v>180.03</v>
      </c>
      <c r="H3015" s="35">
        <v>293.97199999999998</v>
      </c>
      <c r="I3015" s="35">
        <v>0</v>
      </c>
      <c r="J3015" s="35">
        <v>0</v>
      </c>
      <c r="K3015" s="35">
        <v>0</v>
      </c>
      <c r="L3015" s="35">
        <v>1125.55</v>
      </c>
      <c r="M3015" s="35">
        <v>125.87</v>
      </c>
      <c r="N3015" s="35">
        <v>0</v>
      </c>
      <c r="O3015" s="35">
        <v>1.3</v>
      </c>
      <c r="P3015" s="35">
        <v>91.2</v>
      </c>
      <c r="Q3015" s="35">
        <v>0</v>
      </c>
      <c r="R3015" s="35"/>
      <c r="S3015" s="35"/>
    </row>
    <row r="3016" spans="1:19">
      <c r="A3016" t="s">
        <v>2055</v>
      </c>
      <c r="B3016" t="s">
        <v>19</v>
      </c>
      <c r="C3016" t="s">
        <v>118</v>
      </c>
      <c r="D3016" t="s">
        <v>259</v>
      </c>
      <c r="E3016" t="s">
        <v>260</v>
      </c>
      <c r="F3016" s="35">
        <v>1561.5239999999999</v>
      </c>
      <c r="G3016" s="35">
        <v>166.46</v>
      </c>
      <c r="H3016" s="35">
        <v>450.47199999999998</v>
      </c>
      <c r="I3016" s="35">
        <v>0</v>
      </c>
      <c r="J3016" s="35">
        <v>0</v>
      </c>
      <c r="K3016" s="35">
        <v>0</v>
      </c>
      <c r="L3016" s="35">
        <v>590.98</v>
      </c>
      <c r="M3016" s="35">
        <v>353.61200000000002</v>
      </c>
      <c r="N3016" s="35">
        <v>0</v>
      </c>
      <c r="O3016" s="35">
        <v>0</v>
      </c>
      <c r="P3016" s="35">
        <v>0</v>
      </c>
      <c r="Q3016" s="35">
        <v>0</v>
      </c>
      <c r="R3016" s="35"/>
      <c r="S3016" s="35"/>
    </row>
    <row r="3017" spans="1:19">
      <c r="A3017" t="s">
        <v>578</v>
      </c>
      <c r="B3017" t="s">
        <v>19</v>
      </c>
      <c r="C3017" t="s">
        <v>118</v>
      </c>
      <c r="D3017" t="s">
        <v>259</v>
      </c>
      <c r="E3017" t="s">
        <v>263</v>
      </c>
      <c r="F3017" s="35">
        <v>1456.65</v>
      </c>
      <c r="G3017" s="35">
        <v>110.22</v>
      </c>
      <c r="H3017" s="35">
        <v>265.74</v>
      </c>
      <c r="I3017" s="35">
        <v>0</v>
      </c>
      <c r="J3017" s="35">
        <v>0</v>
      </c>
      <c r="K3017" s="35">
        <v>0</v>
      </c>
      <c r="L3017" s="35">
        <v>1022.43</v>
      </c>
      <c r="M3017" s="35">
        <v>58.26</v>
      </c>
      <c r="N3017" s="35">
        <v>0</v>
      </c>
      <c r="O3017" s="35">
        <v>0</v>
      </c>
      <c r="P3017" s="35">
        <v>0</v>
      </c>
      <c r="Q3017" s="35">
        <v>0</v>
      </c>
      <c r="R3017" s="35"/>
      <c r="S3017" s="35"/>
    </row>
    <row r="3018" spans="1:19">
      <c r="A3018" t="s">
        <v>2056</v>
      </c>
      <c r="B3018" t="s">
        <v>19</v>
      </c>
      <c r="C3018" t="s">
        <v>118</v>
      </c>
      <c r="D3018" t="s">
        <v>259</v>
      </c>
      <c r="E3018" t="s">
        <v>263</v>
      </c>
      <c r="F3018" s="35">
        <v>1365.6659999999999</v>
      </c>
      <c r="G3018" s="35">
        <v>176.31</v>
      </c>
      <c r="H3018" s="35">
        <v>292.40600000000001</v>
      </c>
      <c r="I3018" s="35">
        <v>0</v>
      </c>
      <c r="J3018" s="35">
        <v>0</v>
      </c>
      <c r="K3018" s="35">
        <v>0</v>
      </c>
      <c r="L3018" s="35">
        <v>781.69</v>
      </c>
      <c r="M3018" s="35">
        <v>106.42</v>
      </c>
      <c r="N3018" s="35">
        <v>0</v>
      </c>
      <c r="O3018" s="35">
        <v>0</v>
      </c>
      <c r="P3018" s="35">
        <v>8.84</v>
      </c>
      <c r="Q3018" s="35">
        <v>0</v>
      </c>
      <c r="R3018" s="35"/>
      <c r="S3018" s="35"/>
    </row>
    <row r="3019" spans="1:19">
      <c r="A3019" t="s">
        <v>1286</v>
      </c>
      <c r="B3019" t="s">
        <v>19</v>
      </c>
      <c r="C3019" t="s">
        <v>118</v>
      </c>
      <c r="D3019" t="s">
        <v>259</v>
      </c>
      <c r="E3019" t="s">
        <v>263</v>
      </c>
      <c r="F3019" s="35">
        <v>1652.3050000000001</v>
      </c>
      <c r="G3019" s="35">
        <v>214.03</v>
      </c>
      <c r="H3019" s="35">
        <v>285.19499999999999</v>
      </c>
      <c r="I3019" s="35">
        <v>0</v>
      </c>
      <c r="J3019" s="35">
        <v>0</v>
      </c>
      <c r="K3019" s="35">
        <v>0</v>
      </c>
      <c r="L3019" s="35">
        <v>1051.73</v>
      </c>
      <c r="M3019" s="35">
        <v>100.35</v>
      </c>
      <c r="N3019" s="35">
        <v>0</v>
      </c>
      <c r="O3019" s="35">
        <v>0</v>
      </c>
      <c r="P3019" s="35">
        <v>1</v>
      </c>
      <c r="Q3019" s="35">
        <v>0</v>
      </c>
      <c r="R3019" s="35"/>
      <c r="S3019" s="35"/>
    </row>
    <row r="3020" spans="1:19">
      <c r="A3020" t="s">
        <v>2057</v>
      </c>
      <c r="B3020" t="s">
        <v>19</v>
      </c>
      <c r="C3020" t="s">
        <v>118</v>
      </c>
      <c r="D3020" t="s">
        <v>259</v>
      </c>
      <c r="E3020" t="s">
        <v>263</v>
      </c>
      <c r="F3020" s="35">
        <v>1648.41</v>
      </c>
      <c r="G3020" s="35">
        <v>136.27000000000001</v>
      </c>
      <c r="H3020" s="35">
        <v>252.6</v>
      </c>
      <c r="I3020" s="35">
        <v>0</v>
      </c>
      <c r="J3020" s="35">
        <v>0</v>
      </c>
      <c r="K3020" s="35">
        <v>0</v>
      </c>
      <c r="L3020" s="35">
        <v>1108.56</v>
      </c>
      <c r="M3020" s="35">
        <v>23.58</v>
      </c>
      <c r="N3020" s="35">
        <v>0</v>
      </c>
      <c r="O3020" s="35">
        <v>60.1</v>
      </c>
      <c r="P3020" s="35">
        <v>67.3</v>
      </c>
      <c r="Q3020" s="35">
        <v>0</v>
      </c>
      <c r="R3020" s="35"/>
      <c r="S3020" s="35"/>
    </row>
    <row r="3021" spans="1:19">
      <c r="A3021" t="s">
        <v>1730</v>
      </c>
      <c r="B3021" t="s">
        <v>19</v>
      </c>
      <c r="C3021" t="s">
        <v>330</v>
      </c>
      <c r="D3021" t="s">
        <v>259</v>
      </c>
      <c r="E3021" t="s">
        <v>260</v>
      </c>
      <c r="F3021" s="35">
        <v>1531.47</v>
      </c>
      <c r="G3021" s="35">
        <v>216.7</v>
      </c>
      <c r="H3021" s="35">
        <v>193.16800000000001</v>
      </c>
      <c r="I3021" s="35">
        <v>0</v>
      </c>
      <c r="J3021" s="35">
        <v>0</v>
      </c>
      <c r="K3021" s="35">
        <v>0</v>
      </c>
      <c r="L3021" s="35">
        <v>795.35699999999997</v>
      </c>
      <c r="M3021" s="35">
        <v>326.245</v>
      </c>
      <c r="N3021" s="35">
        <v>0</v>
      </c>
      <c r="O3021" s="35">
        <v>0</v>
      </c>
      <c r="P3021" s="35">
        <v>0</v>
      </c>
      <c r="Q3021" s="35">
        <v>0</v>
      </c>
      <c r="R3021" s="35"/>
      <c r="S3021" s="35"/>
    </row>
    <row r="3022" spans="1:19">
      <c r="A3022" t="s">
        <v>2058</v>
      </c>
      <c r="B3022" t="s">
        <v>19</v>
      </c>
      <c r="C3022" t="s">
        <v>118</v>
      </c>
      <c r="D3022" t="s">
        <v>259</v>
      </c>
      <c r="E3022" t="s">
        <v>263</v>
      </c>
      <c r="F3022" s="35">
        <v>1412.7819999999999</v>
      </c>
      <c r="G3022" s="35">
        <v>137.1</v>
      </c>
      <c r="H3022" s="35">
        <v>293.142</v>
      </c>
      <c r="I3022" s="35">
        <v>0</v>
      </c>
      <c r="J3022" s="35">
        <v>0</v>
      </c>
      <c r="K3022" s="35">
        <v>0</v>
      </c>
      <c r="L3022" s="35">
        <v>909.34</v>
      </c>
      <c r="M3022" s="35">
        <v>73.2</v>
      </c>
      <c r="N3022" s="35">
        <v>0</v>
      </c>
      <c r="O3022" s="35">
        <v>0</v>
      </c>
      <c r="P3022" s="35">
        <v>0</v>
      </c>
      <c r="Q3022" s="35">
        <v>0</v>
      </c>
      <c r="R3022" s="35"/>
      <c r="S3022" s="35"/>
    </row>
    <row r="3023" spans="1:19">
      <c r="A3023" t="s">
        <v>326</v>
      </c>
      <c r="B3023" t="s">
        <v>19</v>
      </c>
      <c r="C3023" t="s">
        <v>118</v>
      </c>
      <c r="D3023" t="s">
        <v>259</v>
      </c>
      <c r="E3023" t="s">
        <v>260</v>
      </c>
      <c r="F3023" s="35">
        <v>1536.04</v>
      </c>
      <c r="G3023" s="35">
        <v>186.86</v>
      </c>
      <c r="H3023" s="35">
        <v>185.803</v>
      </c>
      <c r="I3023" s="35">
        <v>0</v>
      </c>
      <c r="J3023" s="35">
        <v>0</v>
      </c>
      <c r="K3023" s="35">
        <v>0</v>
      </c>
      <c r="L3023" s="35">
        <v>609.24699999999996</v>
      </c>
      <c r="M3023" s="35">
        <v>554.13</v>
      </c>
      <c r="N3023" s="35">
        <v>0</v>
      </c>
      <c r="O3023" s="35">
        <v>0</v>
      </c>
      <c r="P3023" s="35">
        <v>0</v>
      </c>
      <c r="Q3023" s="35">
        <v>0</v>
      </c>
      <c r="R3023" s="35"/>
      <c r="S3023" s="35"/>
    </row>
    <row r="3024" spans="1:19">
      <c r="A3024" t="s">
        <v>2059</v>
      </c>
      <c r="B3024" t="s">
        <v>19</v>
      </c>
      <c r="C3024" t="s">
        <v>118</v>
      </c>
      <c r="D3024" t="s">
        <v>259</v>
      </c>
      <c r="E3024" t="s">
        <v>260</v>
      </c>
      <c r="F3024" s="35">
        <v>3057.5160000000001</v>
      </c>
      <c r="G3024" s="35">
        <v>232.77</v>
      </c>
      <c r="H3024" s="35">
        <v>399.71800000000002</v>
      </c>
      <c r="I3024" s="35">
        <v>0</v>
      </c>
      <c r="J3024" s="35">
        <v>0</v>
      </c>
      <c r="K3024" s="35">
        <v>0</v>
      </c>
      <c r="L3024" s="35">
        <v>738</v>
      </c>
      <c r="M3024" s="35">
        <v>1687.028</v>
      </c>
      <c r="N3024" s="35">
        <v>0</v>
      </c>
      <c r="O3024" s="35">
        <v>0</v>
      </c>
      <c r="P3024" s="35">
        <v>0</v>
      </c>
      <c r="Q3024" s="35">
        <v>0</v>
      </c>
      <c r="R3024" s="35"/>
      <c r="S3024" s="35"/>
    </row>
    <row r="3025" spans="1:19">
      <c r="A3025" t="s">
        <v>2060</v>
      </c>
      <c r="B3025" t="s">
        <v>19</v>
      </c>
      <c r="C3025" t="s">
        <v>118</v>
      </c>
      <c r="D3025" t="s">
        <v>259</v>
      </c>
      <c r="E3025" t="s">
        <v>260</v>
      </c>
      <c r="F3025" s="35">
        <v>1663.1369999999999</v>
      </c>
      <c r="G3025" s="35">
        <v>198.4</v>
      </c>
      <c r="H3025" s="35">
        <v>333.79899999999998</v>
      </c>
      <c r="I3025" s="35">
        <v>0</v>
      </c>
      <c r="J3025" s="35">
        <v>0</v>
      </c>
      <c r="K3025" s="35">
        <v>0</v>
      </c>
      <c r="L3025" s="35">
        <v>964.17100000000005</v>
      </c>
      <c r="M3025" s="35">
        <v>166.767</v>
      </c>
      <c r="N3025" s="35">
        <v>0</v>
      </c>
      <c r="O3025" s="35">
        <v>0</v>
      </c>
      <c r="P3025" s="35">
        <v>0</v>
      </c>
      <c r="Q3025" s="35">
        <v>0</v>
      </c>
      <c r="R3025" s="35"/>
      <c r="S3025" s="35"/>
    </row>
    <row r="3026" spans="1:19">
      <c r="A3026" t="s">
        <v>2061</v>
      </c>
      <c r="B3026" t="s">
        <v>19</v>
      </c>
      <c r="C3026" t="s">
        <v>118</v>
      </c>
      <c r="D3026" t="s">
        <v>259</v>
      </c>
      <c r="E3026" t="s">
        <v>263</v>
      </c>
      <c r="F3026" s="35">
        <v>1330.5619999999999</v>
      </c>
      <c r="G3026" s="35">
        <v>132.32</v>
      </c>
      <c r="H3026" s="35">
        <v>333.35199999999998</v>
      </c>
      <c r="I3026" s="35">
        <v>0</v>
      </c>
      <c r="J3026" s="35">
        <v>0</v>
      </c>
      <c r="K3026" s="35">
        <v>0</v>
      </c>
      <c r="L3026" s="35">
        <v>790.41</v>
      </c>
      <c r="M3026" s="35">
        <v>74.48</v>
      </c>
      <c r="N3026" s="35">
        <v>0</v>
      </c>
      <c r="O3026" s="35">
        <v>0</v>
      </c>
      <c r="P3026" s="35">
        <v>0</v>
      </c>
      <c r="Q3026" s="35">
        <v>0</v>
      </c>
      <c r="R3026" s="35"/>
      <c r="S3026" s="35"/>
    </row>
    <row r="3027" spans="1:19">
      <c r="A3027" t="s">
        <v>780</v>
      </c>
      <c r="B3027" t="s">
        <v>19</v>
      </c>
      <c r="C3027" t="s">
        <v>118</v>
      </c>
      <c r="D3027" t="s">
        <v>259</v>
      </c>
      <c r="E3027" t="s">
        <v>260</v>
      </c>
      <c r="F3027" s="35">
        <v>1569.6559999999999</v>
      </c>
      <c r="G3027" s="35">
        <v>168.69</v>
      </c>
      <c r="H3027" s="35">
        <v>219.98099999999999</v>
      </c>
      <c r="I3027" s="35">
        <v>0</v>
      </c>
      <c r="J3027" s="35">
        <v>0</v>
      </c>
      <c r="K3027" s="35">
        <v>0</v>
      </c>
      <c r="L3027" s="35">
        <v>716.5829</v>
      </c>
      <c r="M3027" s="35">
        <v>464.40199999999999</v>
      </c>
      <c r="N3027" s="35">
        <v>0</v>
      </c>
      <c r="O3027" s="35">
        <v>0</v>
      </c>
      <c r="P3027" s="35">
        <v>0</v>
      </c>
      <c r="Q3027" s="35">
        <v>0</v>
      </c>
      <c r="R3027" s="35"/>
      <c r="S3027" s="35"/>
    </row>
    <row r="3028" spans="1:19">
      <c r="A3028" t="s">
        <v>1576</v>
      </c>
      <c r="B3028" t="s">
        <v>19</v>
      </c>
      <c r="C3028" t="s">
        <v>118</v>
      </c>
      <c r="D3028" t="s">
        <v>259</v>
      </c>
      <c r="E3028" t="s">
        <v>260</v>
      </c>
      <c r="F3028" s="35">
        <v>1788.441</v>
      </c>
      <c r="G3028" s="35">
        <v>185.75</v>
      </c>
      <c r="H3028" s="35">
        <v>335.58100000000002</v>
      </c>
      <c r="I3028" s="35">
        <v>0</v>
      </c>
      <c r="J3028" s="35">
        <v>0</v>
      </c>
      <c r="K3028" s="35">
        <v>0</v>
      </c>
      <c r="L3028" s="35">
        <v>902.54499999999996</v>
      </c>
      <c r="M3028" s="35">
        <v>362.36500000000001</v>
      </c>
      <c r="N3028" s="35">
        <v>0</v>
      </c>
      <c r="O3028" s="35">
        <v>0</v>
      </c>
      <c r="P3028" s="35">
        <v>2.2000000000000002</v>
      </c>
      <c r="Q3028" s="35">
        <v>0</v>
      </c>
      <c r="R3028" s="35"/>
      <c r="S3028" s="35"/>
    </row>
    <row r="3029" spans="1:19">
      <c r="A3029" t="s">
        <v>1417</v>
      </c>
      <c r="B3029" t="s">
        <v>40</v>
      </c>
      <c r="C3029" t="s">
        <v>118</v>
      </c>
      <c r="D3029" t="s">
        <v>259</v>
      </c>
      <c r="E3029" t="s">
        <v>263</v>
      </c>
      <c r="F3029" s="35">
        <v>1283.9269999999999</v>
      </c>
      <c r="G3029" s="35">
        <v>311.60399999999998</v>
      </c>
      <c r="H3029" s="35">
        <v>577.56200000000001</v>
      </c>
      <c r="I3029" s="35">
        <v>0</v>
      </c>
      <c r="J3029" s="35">
        <v>0</v>
      </c>
      <c r="K3029" s="35">
        <v>0</v>
      </c>
      <c r="L3029" s="35">
        <v>6.5039999999999996</v>
      </c>
      <c r="M3029" s="35">
        <v>128.10900000000001</v>
      </c>
      <c r="N3029" s="35">
        <v>0</v>
      </c>
      <c r="O3029" s="35">
        <v>0</v>
      </c>
      <c r="P3029" s="35">
        <v>215.63</v>
      </c>
      <c r="Q3029" s="35">
        <v>44.518000000000001</v>
      </c>
      <c r="R3029" s="35"/>
      <c r="S3029" s="35"/>
    </row>
    <row r="3030" spans="1:19">
      <c r="A3030" t="s">
        <v>1289</v>
      </c>
      <c r="B3030" t="s">
        <v>40</v>
      </c>
      <c r="C3030" t="s">
        <v>118</v>
      </c>
      <c r="D3030" t="s">
        <v>259</v>
      </c>
      <c r="E3030" t="s">
        <v>263</v>
      </c>
      <c r="F3030" s="35">
        <v>1000.845</v>
      </c>
      <c r="G3030" s="35">
        <v>290.57</v>
      </c>
      <c r="H3030" s="35">
        <v>549.11099999999999</v>
      </c>
      <c r="I3030" s="35">
        <v>0.7</v>
      </c>
      <c r="J3030" s="35">
        <v>0</v>
      </c>
      <c r="K3030" s="35">
        <v>0</v>
      </c>
      <c r="L3030" s="35">
        <v>70.41901</v>
      </c>
      <c r="M3030" s="35">
        <v>0</v>
      </c>
      <c r="N3030" s="35">
        <v>0</v>
      </c>
      <c r="O3030" s="35">
        <v>0</v>
      </c>
      <c r="P3030" s="35">
        <v>82.540999999999997</v>
      </c>
      <c r="Q3030" s="35">
        <v>7.5039999999999996</v>
      </c>
      <c r="R3030" s="35"/>
      <c r="S3030" s="35"/>
    </row>
    <row r="3031" spans="1:19">
      <c r="A3031" t="s">
        <v>948</v>
      </c>
      <c r="B3031" t="s">
        <v>40</v>
      </c>
      <c r="C3031" t="s">
        <v>118</v>
      </c>
      <c r="D3031" t="s">
        <v>259</v>
      </c>
      <c r="E3031" t="s">
        <v>263</v>
      </c>
      <c r="F3031" s="35">
        <v>1538.1389999999999</v>
      </c>
      <c r="G3031" s="35">
        <v>336.89299999999997</v>
      </c>
      <c r="H3031" s="35">
        <v>927.32</v>
      </c>
      <c r="I3031" s="35">
        <v>0</v>
      </c>
      <c r="J3031" s="35">
        <v>0</v>
      </c>
      <c r="K3031" s="35">
        <v>0</v>
      </c>
      <c r="L3031" s="35">
        <v>14.82</v>
      </c>
      <c r="M3031" s="35">
        <v>165.02699999999999</v>
      </c>
      <c r="N3031" s="35">
        <v>0</v>
      </c>
      <c r="O3031" s="35">
        <v>0</v>
      </c>
      <c r="P3031" s="35">
        <v>44.3</v>
      </c>
      <c r="Q3031" s="35">
        <v>49.779000000000003</v>
      </c>
      <c r="R3031" s="35"/>
      <c r="S3031" s="35"/>
    </row>
    <row r="3032" spans="1:19">
      <c r="A3032" t="s">
        <v>1291</v>
      </c>
      <c r="B3032" t="s">
        <v>40</v>
      </c>
      <c r="C3032" t="s">
        <v>118</v>
      </c>
      <c r="D3032" t="s">
        <v>259</v>
      </c>
      <c r="E3032" t="s">
        <v>263</v>
      </c>
      <c r="F3032" s="35">
        <v>2082.2460000000001</v>
      </c>
      <c r="G3032" s="35">
        <v>514.36900000000003</v>
      </c>
      <c r="H3032" s="35">
        <v>955.21799999999996</v>
      </c>
      <c r="I3032" s="35">
        <v>8.5580010000000009</v>
      </c>
      <c r="J3032" s="35">
        <v>0</v>
      </c>
      <c r="K3032" s="35">
        <v>0</v>
      </c>
      <c r="L3032" s="35">
        <v>68.682000000000002</v>
      </c>
      <c r="M3032" s="35">
        <v>58.24</v>
      </c>
      <c r="N3032" s="35">
        <v>0</v>
      </c>
      <c r="O3032" s="35">
        <v>0</v>
      </c>
      <c r="P3032" s="35">
        <v>455.399</v>
      </c>
      <c r="Q3032" s="35">
        <v>21.78</v>
      </c>
      <c r="R3032" s="35"/>
      <c r="S3032" s="35"/>
    </row>
    <row r="3033" spans="1:19">
      <c r="A3033" t="s">
        <v>2062</v>
      </c>
      <c r="B3033" t="s">
        <v>40</v>
      </c>
      <c r="C3033" t="s">
        <v>118</v>
      </c>
      <c r="D3033" t="s">
        <v>259</v>
      </c>
      <c r="E3033" t="s">
        <v>263</v>
      </c>
      <c r="F3033" s="35">
        <v>1065.434</v>
      </c>
      <c r="G3033" s="35">
        <v>259.25799999999998</v>
      </c>
      <c r="H3033" s="35">
        <v>628.91399999999999</v>
      </c>
      <c r="I3033" s="35">
        <v>1.2</v>
      </c>
      <c r="J3033" s="35">
        <v>0</v>
      </c>
      <c r="K3033" s="35">
        <v>0</v>
      </c>
      <c r="L3033" s="35">
        <v>25.65</v>
      </c>
      <c r="M3033" s="35">
        <v>38.872999999999998</v>
      </c>
      <c r="N3033" s="35">
        <v>0</v>
      </c>
      <c r="O3033" s="35">
        <v>0</v>
      </c>
      <c r="P3033" s="35">
        <v>69.400000000000006</v>
      </c>
      <c r="Q3033" s="35">
        <v>42.139000000000003</v>
      </c>
      <c r="R3033" s="35"/>
      <c r="S3033" s="35"/>
    </row>
    <row r="3034" spans="1:19">
      <c r="A3034" t="s">
        <v>1622</v>
      </c>
      <c r="B3034" t="s">
        <v>40</v>
      </c>
      <c r="C3034" t="s">
        <v>118</v>
      </c>
      <c r="D3034" t="s">
        <v>259</v>
      </c>
      <c r="E3034" t="s">
        <v>263</v>
      </c>
      <c r="F3034" s="35">
        <v>1195.577</v>
      </c>
      <c r="G3034" s="35">
        <v>292.75200000000001</v>
      </c>
      <c r="H3034" s="35">
        <v>663.53589999999997</v>
      </c>
      <c r="I3034" s="35">
        <v>12.3</v>
      </c>
      <c r="J3034" s="35">
        <v>0</v>
      </c>
      <c r="K3034" s="35">
        <v>0</v>
      </c>
      <c r="L3034" s="35">
        <v>32.371000000000002</v>
      </c>
      <c r="M3034" s="35">
        <v>0.157</v>
      </c>
      <c r="N3034" s="35">
        <v>0</v>
      </c>
      <c r="O3034" s="35">
        <v>0</v>
      </c>
      <c r="P3034" s="35">
        <v>182.31299999999999</v>
      </c>
      <c r="Q3034" s="35">
        <v>12.148</v>
      </c>
      <c r="R3034" s="35"/>
      <c r="S3034" s="35"/>
    </row>
    <row r="3035" spans="1:19">
      <c r="A3035" t="s">
        <v>495</v>
      </c>
      <c r="B3035" t="s">
        <v>40</v>
      </c>
      <c r="C3035" t="s">
        <v>118</v>
      </c>
      <c r="D3035" t="s">
        <v>259</v>
      </c>
      <c r="E3035" t="s">
        <v>263</v>
      </c>
      <c r="F3035" s="35">
        <v>2178.2849999999999</v>
      </c>
      <c r="G3035" s="35">
        <v>496.87200000000001</v>
      </c>
      <c r="H3035" s="35">
        <v>946.12800000000004</v>
      </c>
      <c r="I3035" s="35">
        <v>35.799999999999997</v>
      </c>
      <c r="J3035" s="35">
        <v>0</v>
      </c>
      <c r="K3035" s="35">
        <v>0</v>
      </c>
      <c r="L3035" s="35">
        <v>34.094999999999999</v>
      </c>
      <c r="M3035" s="35">
        <v>110.03400000000001</v>
      </c>
      <c r="N3035" s="35">
        <v>0</v>
      </c>
      <c r="O3035" s="35">
        <v>0</v>
      </c>
      <c r="P3035" s="35">
        <v>520.18499999999995</v>
      </c>
      <c r="Q3035" s="35">
        <v>35.170999999999999</v>
      </c>
      <c r="R3035" s="35"/>
      <c r="S3035" s="35"/>
    </row>
    <row r="3036" spans="1:19">
      <c r="A3036" t="s">
        <v>2063</v>
      </c>
      <c r="B3036" t="s">
        <v>40</v>
      </c>
      <c r="C3036" t="s">
        <v>118</v>
      </c>
      <c r="D3036" t="s">
        <v>259</v>
      </c>
      <c r="E3036" t="s">
        <v>263</v>
      </c>
      <c r="F3036" s="35">
        <v>1330.5260000000001</v>
      </c>
      <c r="G3036" s="35">
        <v>227.76</v>
      </c>
      <c r="H3036" s="35">
        <v>1025.5419999999999</v>
      </c>
      <c r="I3036" s="35">
        <v>0</v>
      </c>
      <c r="J3036" s="35">
        <v>0</v>
      </c>
      <c r="K3036" s="35">
        <v>0</v>
      </c>
      <c r="L3036" s="35">
        <v>15.404999999999999</v>
      </c>
      <c r="M3036" s="35">
        <v>40.24</v>
      </c>
      <c r="N3036" s="35">
        <v>0</v>
      </c>
      <c r="O3036" s="35">
        <v>0</v>
      </c>
      <c r="P3036" s="35">
        <v>2.5499999999999998</v>
      </c>
      <c r="Q3036" s="35">
        <v>19.029</v>
      </c>
      <c r="R3036" s="35"/>
      <c r="S3036" s="35"/>
    </row>
    <row r="3037" spans="1:19">
      <c r="A3037" t="s">
        <v>2064</v>
      </c>
      <c r="B3037" t="s">
        <v>40</v>
      </c>
      <c r="C3037" t="s">
        <v>118</v>
      </c>
      <c r="D3037" t="s">
        <v>259</v>
      </c>
      <c r="E3037" t="s">
        <v>263</v>
      </c>
      <c r="F3037" s="35">
        <v>391.64800000000002</v>
      </c>
      <c r="G3037" s="35">
        <v>118.59</v>
      </c>
      <c r="H3037" s="35">
        <v>232.20599999999999</v>
      </c>
      <c r="I3037" s="35">
        <v>9</v>
      </c>
      <c r="J3037" s="35">
        <v>0</v>
      </c>
      <c r="K3037" s="35">
        <v>0</v>
      </c>
      <c r="L3037" s="35">
        <v>27.512</v>
      </c>
      <c r="M3037" s="35">
        <v>0</v>
      </c>
      <c r="N3037" s="35">
        <v>0</v>
      </c>
      <c r="O3037" s="35">
        <v>0</v>
      </c>
      <c r="P3037" s="35">
        <v>1.3</v>
      </c>
      <c r="Q3037" s="35">
        <v>3.04</v>
      </c>
      <c r="R3037" s="35"/>
      <c r="S3037" s="35"/>
    </row>
    <row r="3038" spans="1:19">
      <c r="A3038" t="s">
        <v>387</v>
      </c>
      <c r="B3038" t="s">
        <v>40</v>
      </c>
      <c r="C3038" t="s">
        <v>118</v>
      </c>
      <c r="D3038" t="s">
        <v>259</v>
      </c>
      <c r="E3038" t="s">
        <v>263</v>
      </c>
      <c r="F3038" s="35">
        <v>1074.5039999999999</v>
      </c>
      <c r="G3038" s="35">
        <v>413.97</v>
      </c>
      <c r="H3038" s="35">
        <v>560.86199999999997</v>
      </c>
      <c r="I3038" s="35">
        <v>0.1</v>
      </c>
      <c r="J3038" s="35">
        <v>0</v>
      </c>
      <c r="K3038" s="35">
        <v>0</v>
      </c>
      <c r="L3038" s="35">
        <v>33.729999999999997</v>
      </c>
      <c r="M3038" s="35">
        <v>0</v>
      </c>
      <c r="N3038" s="35">
        <v>0</v>
      </c>
      <c r="O3038" s="35">
        <v>0</v>
      </c>
      <c r="P3038" s="35">
        <v>56.901000000000003</v>
      </c>
      <c r="Q3038" s="35">
        <v>8.9410000000000007</v>
      </c>
      <c r="R3038" s="35"/>
      <c r="S3038" s="35"/>
    </row>
    <row r="3039" spans="1:19">
      <c r="A3039" t="s">
        <v>2065</v>
      </c>
      <c r="B3039" t="s">
        <v>40</v>
      </c>
      <c r="C3039" t="s">
        <v>118</v>
      </c>
      <c r="D3039" t="s">
        <v>259</v>
      </c>
      <c r="E3039" t="s">
        <v>260</v>
      </c>
      <c r="F3039" s="35">
        <v>2246.6680000000001</v>
      </c>
      <c r="G3039" s="35">
        <v>415.673</v>
      </c>
      <c r="H3039" s="35">
        <v>1272.8630000000001</v>
      </c>
      <c r="I3039" s="35">
        <v>12.4</v>
      </c>
      <c r="J3039" s="35">
        <v>0</v>
      </c>
      <c r="K3039" s="35">
        <v>0</v>
      </c>
      <c r="L3039" s="35">
        <v>20.971</v>
      </c>
      <c r="M3039" s="35">
        <v>316.43900000000002</v>
      </c>
      <c r="N3039" s="35">
        <v>0</v>
      </c>
      <c r="O3039" s="35">
        <v>0</v>
      </c>
      <c r="P3039" s="35">
        <v>69</v>
      </c>
      <c r="Q3039" s="35">
        <v>139.322</v>
      </c>
      <c r="R3039" s="35"/>
      <c r="S3039" s="35"/>
    </row>
    <row r="3040" spans="1:19">
      <c r="A3040" t="s">
        <v>389</v>
      </c>
      <c r="B3040" t="s">
        <v>40</v>
      </c>
      <c r="C3040" t="s">
        <v>118</v>
      </c>
      <c r="D3040" t="s">
        <v>259</v>
      </c>
      <c r="E3040" t="s">
        <v>263</v>
      </c>
      <c r="F3040" s="35">
        <v>1070.1020000000001</v>
      </c>
      <c r="G3040" s="35">
        <v>338.88</v>
      </c>
      <c r="H3040" s="35">
        <v>305.22699999999998</v>
      </c>
      <c r="I3040" s="35">
        <v>0</v>
      </c>
      <c r="J3040" s="35">
        <v>0</v>
      </c>
      <c r="K3040" s="35">
        <v>0</v>
      </c>
      <c r="L3040" s="35">
        <v>114.684</v>
      </c>
      <c r="M3040" s="35">
        <v>0.23100000000000001</v>
      </c>
      <c r="N3040" s="35">
        <v>0</v>
      </c>
      <c r="O3040" s="35">
        <v>0</v>
      </c>
      <c r="P3040" s="35">
        <v>249.05600000000001</v>
      </c>
      <c r="Q3040" s="35">
        <v>62.024000000000001</v>
      </c>
      <c r="R3040" s="35"/>
      <c r="S3040" s="35"/>
    </row>
    <row r="3041" spans="1:19">
      <c r="A3041" t="s">
        <v>2066</v>
      </c>
      <c r="B3041" t="s">
        <v>40</v>
      </c>
      <c r="C3041" t="s">
        <v>118</v>
      </c>
      <c r="D3041" t="s">
        <v>259</v>
      </c>
      <c r="E3041" t="s">
        <v>260</v>
      </c>
      <c r="F3041" s="35">
        <v>1599.7170000000001</v>
      </c>
      <c r="G3041" s="35">
        <v>345.81799999999998</v>
      </c>
      <c r="H3041" s="35">
        <v>809.74400000000003</v>
      </c>
      <c r="I3041" s="35">
        <v>2.9</v>
      </c>
      <c r="J3041" s="35">
        <v>0</v>
      </c>
      <c r="K3041" s="35">
        <v>0</v>
      </c>
      <c r="L3041" s="35">
        <v>56.871000000000002</v>
      </c>
      <c r="M3041" s="35">
        <v>278.36700000000002</v>
      </c>
      <c r="N3041" s="35">
        <v>0</v>
      </c>
      <c r="O3041" s="35">
        <v>0</v>
      </c>
      <c r="P3041" s="35">
        <v>22.97</v>
      </c>
      <c r="Q3041" s="35">
        <v>83.046999999999997</v>
      </c>
      <c r="R3041" s="35"/>
      <c r="S3041" s="35"/>
    </row>
    <row r="3042" spans="1:19">
      <c r="A3042" t="s">
        <v>2067</v>
      </c>
      <c r="B3042" t="s">
        <v>40</v>
      </c>
      <c r="C3042" t="s">
        <v>118</v>
      </c>
      <c r="D3042" t="s">
        <v>259</v>
      </c>
      <c r="E3042" t="s">
        <v>263</v>
      </c>
      <c r="F3042" s="35">
        <v>778.26800000000003</v>
      </c>
      <c r="G3042" s="35">
        <v>174.38800000000001</v>
      </c>
      <c r="H3042" s="35">
        <v>572.35799999999995</v>
      </c>
      <c r="I3042" s="35">
        <v>0</v>
      </c>
      <c r="J3042" s="35">
        <v>0</v>
      </c>
      <c r="K3042" s="35">
        <v>0</v>
      </c>
      <c r="L3042" s="35">
        <v>19.852</v>
      </c>
      <c r="M3042" s="35">
        <v>0</v>
      </c>
      <c r="N3042" s="35">
        <v>0</v>
      </c>
      <c r="O3042" s="35">
        <v>0</v>
      </c>
      <c r="P3042" s="35">
        <v>0</v>
      </c>
      <c r="Q3042" s="35">
        <v>11.67</v>
      </c>
      <c r="R3042" s="35"/>
      <c r="S3042" s="35"/>
    </row>
    <row r="3043" spans="1:19">
      <c r="A3043" t="s">
        <v>514</v>
      </c>
      <c r="B3043" t="s">
        <v>40</v>
      </c>
      <c r="C3043" t="s">
        <v>118</v>
      </c>
      <c r="D3043" t="s">
        <v>259</v>
      </c>
      <c r="E3043" t="s">
        <v>263</v>
      </c>
      <c r="F3043" s="35">
        <v>1413.5940000000001</v>
      </c>
      <c r="G3043" s="35">
        <v>313.36</v>
      </c>
      <c r="H3043" s="35">
        <v>619.31899999999996</v>
      </c>
      <c r="I3043" s="35">
        <v>8.9</v>
      </c>
      <c r="J3043" s="35">
        <v>0</v>
      </c>
      <c r="K3043" s="35">
        <v>0</v>
      </c>
      <c r="L3043" s="35">
        <v>3.59</v>
      </c>
      <c r="M3043" s="35">
        <v>108.681</v>
      </c>
      <c r="N3043" s="35">
        <v>0</v>
      </c>
      <c r="O3043" s="35">
        <v>0</v>
      </c>
      <c r="P3043" s="35">
        <v>272.89499999999998</v>
      </c>
      <c r="Q3043" s="35">
        <v>86.849000000000004</v>
      </c>
      <c r="R3043" s="35"/>
      <c r="S3043" s="35"/>
    </row>
    <row r="3044" spans="1:19">
      <c r="A3044" t="s">
        <v>1274</v>
      </c>
      <c r="B3044" t="s">
        <v>40</v>
      </c>
      <c r="C3044" t="s">
        <v>118</v>
      </c>
      <c r="D3044" t="s">
        <v>259</v>
      </c>
      <c r="E3044" t="s">
        <v>263</v>
      </c>
      <c r="F3044" s="35">
        <v>952.50189999999998</v>
      </c>
      <c r="G3044" s="35">
        <v>262.53899999999999</v>
      </c>
      <c r="H3044" s="35">
        <v>603.30999999999995</v>
      </c>
      <c r="I3044" s="35">
        <v>17.66</v>
      </c>
      <c r="J3044" s="35">
        <v>0</v>
      </c>
      <c r="K3044" s="35">
        <v>0</v>
      </c>
      <c r="L3044" s="35">
        <v>54.04</v>
      </c>
      <c r="M3044" s="35">
        <v>0.23</v>
      </c>
      <c r="N3044" s="35">
        <v>0</v>
      </c>
      <c r="O3044" s="35">
        <v>0</v>
      </c>
      <c r="P3044" s="35">
        <v>6.85</v>
      </c>
      <c r="Q3044" s="35">
        <v>7.8730000000000002</v>
      </c>
      <c r="R3044" s="35"/>
      <c r="S3044" s="35"/>
    </row>
    <row r="3045" spans="1:19">
      <c r="A3045" t="s">
        <v>922</v>
      </c>
      <c r="B3045" t="s">
        <v>40</v>
      </c>
      <c r="C3045" t="s">
        <v>118</v>
      </c>
      <c r="D3045" t="s">
        <v>259</v>
      </c>
      <c r="E3045" t="s">
        <v>263</v>
      </c>
      <c r="F3045" s="35">
        <v>1076.0550000000001</v>
      </c>
      <c r="G3045" s="35">
        <v>271.83300000000003</v>
      </c>
      <c r="H3045" s="35">
        <v>510.24200000000002</v>
      </c>
      <c r="I3045" s="35">
        <v>0</v>
      </c>
      <c r="J3045" s="35">
        <v>0</v>
      </c>
      <c r="K3045" s="35">
        <v>0</v>
      </c>
      <c r="L3045" s="35">
        <v>12.252000000000001</v>
      </c>
      <c r="M3045" s="35">
        <v>99.986999999999995</v>
      </c>
      <c r="N3045" s="35">
        <v>0</v>
      </c>
      <c r="O3045" s="35">
        <v>0</v>
      </c>
      <c r="P3045" s="35">
        <v>105.236</v>
      </c>
      <c r="Q3045" s="35">
        <v>76.504999999999995</v>
      </c>
      <c r="R3045" s="35"/>
      <c r="S3045" s="35"/>
    </row>
    <row r="3046" spans="1:19">
      <c r="A3046" t="s">
        <v>2068</v>
      </c>
      <c r="B3046" t="s">
        <v>40</v>
      </c>
      <c r="C3046" t="s">
        <v>118</v>
      </c>
      <c r="D3046" t="s">
        <v>259</v>
      </c>
      <c r="E3046" t="s">
        <v>263</v>
      </c>
      <c r="F3046" s="35">
        <v>1004.715</v>
      </c>
      <c r="G3046" s="35">
        <v>229.25299999999999</v>
      </c>
      <c r="H3046" s="35">
        <v>475.428</v>
      </c>
      <c r="I3046" s="35">
        <v>0</v>
      </c>
      <c r="J3046" s="35">
        <v>0</v>
      </c>
      <c r="K3046" s="35">
        <v>0</v>
      </c>
      <c r="L3046" s="35">
        <v>42.607999999999997</v>
      </c>
      <c r="M3046" s="35">
        <v>0.25800000000000001</v>
      </c>
      <c r="N3046" s="35">
        <v>0</v>
      </c>
      <c r="O3046" s="35">
        <v>0</v>
      </c>
      <c r="P3046" s="35">
        <v>204.452</v>
      </c>
      <c r="Q3046" s="35">
        <v>52.716000000000001</v>
      </c>
      <c r="R3046" s="35"/>
      <c r="S3046" s="35"/>
    </row>
    <row r="3047" spans="1:19">
      <c r="A3047" t="s">
        <v>2069</v>
      </c>
      <c r="B3047" t="s">
        <v>40</v>
      </c>
      <c r="C3047" t="s">
        <v>118</v>
      </c>
      <c r="D3047" t="s">
        <v>259</v>
      </c>
      <c r="E3047" t="s">
        <v>263</v>
      </c>
      <c r="F3047" s="35">
        <v>2062.0839999999998</v>
      </c>
      <c r="G3047" s="35">
        <v>573.53700000000003</v>
      </c>
      <c r="H3047" s="35">
        <v>1190.778</v>
      </c>
      <c r="I3047" s="35">
        <v>0</v>
      </c>
      <c r="J3047" s="35">
        <v>0</v>
      </c>
      <c r="K3047" s="35">
        <v>0</v>
      </c>
      <c r="L3047" s="35">
        <v>17.151</v>
      </c>
      <c r="M3047" s="35">
        <v>159.86699999999999</v>
      </c>
      <c r="N3047" s="35">
        <v>0</v>
      </c>
      <c r="O3047" s="35">
        <v>0</v>
      </c>
      <c r="P3047" s="35">
        <v>100.492</v>
      </c>
      <c r="Q3047" s="35">
        <v>20.259</v>
      </c>
      <c r="R3047" s="35"/>
      <c r="S3047" s="35"/>
    </row>
    <row r="3048" spans="1:19">
      <c r="A3048" t="s">
        <v>725</v>
      </c>
      <c r="B3048" t="s">
        <v>40</v>
      </c>
      <c r="C3048" t="s">
        <v>118</v>
      </c>
      <c r="D3048" t="s">
        <v>259</v>
      </c>
      <c r="E3048" t="s">
        <v>263</v>
      </c>
      <c r="F3048" s="35">
        <v>992.43399999999997</v>
      </c>
      <c r="G3048" s="35">
        <v>84.084999999999994</v>
      </c>
      <c r="H3048" s="35">
        <v>83.043000000000006</v>
      </c>
      <c r="I3048" s="35">
        <v>0</v>
      </c>
      <c r="J3048" s="35">
        <v>0</v>
      </c>
      <c r="K3048" s="35">
        <v>0</v>
      </c>
      <c r="L3048" s="35">
        <v>35.892000000000003</v>
      </c>
      <c r="M3048" s="35">
        <v>0</v>
      </c>
      <c r="N3048" s="35">
        <v>0</v>
      </c>
      <c r="O3048" s="35">
        <v>0</v>
      </c>
      <c r="P3048" s="35">
        <v>668.10599999999999</v>
      </c>
      <c r="Q3048" s="35">
        <v>121.30800000000001</v>
      </c>
      <c r="R3048" s="35"/>
      <c r="S3048" s="35"/>
    </row>
    <row r="3049" spans="1:19">
      <c r="A3049" t="s">
        <v>2070</v>
      </c>
      <c r="B3049" t="s">
        <v>40</v>
      </c>
      <c r="C3049" t="s">
        <v>118</v>
      </c>
      <c r="D3049" t="s">
        <v>259</v>
      </c>
      <c r="E3049" t="s">
        <v>263</v>
      </c>
      <c r="F3049" s="35">
        <v>754.04399999999998</v>
      </c>
      <c r="G3049" s="35">
        <v>218.196</v>
      </c>
      <c r="H3049" s="35">
        <v>375.46699999999998</v>
      </c>
      <c r="I3049" s="35">
        <v>1.9</v>
      </c>
      <c r="J3049" s="35">
        <v>0</v>
      </c>
      <c r="K3049" s="35">
        <v>0</v>
      </c>
      <c r="L3049" s="35">
        <v>33.966000000000001</v>
      </c>
      <c r="M3049" s="35">
        <v>70.837000000000003</v>
      </c>
      <c r="N3049" s="35">
        <v>0</v>
      </c>
      <c r="O3049" s="35">
        <v>0</v>
      </c>
      <c r="P3049" s="35">
        <v>35.448</v>
      </c>
      <c r="Q3049" s="35">
        <v>18.23</v>
      </c>
      <c r="R3049" s="35"/>
      <c r="S3049" s="35"/>
    </row>
    <row r="3050" spans="1:19">
      <c r="A3050" t="s">
        <v>2071</v>
      </c>
      <c r="B3050" t="s">
        <v>40</v>
      </c>
      <c r="C3050" t="s">
        <v>118</v>
      </c>
      <c r="D3050" t="s">
        <v>259</v>
      </c>
      <c r="E3050" t="s">
        <v>263</v>
      </c>
      <c r="F3050" s="35">
        <v>459.25099999999998</v>
      </c>
      <c r="G3050" s="35">
        <v>150.15899999999999</v>
      </c>
      <c r="H3050" s="35">
        <v>245.03200000000001</v>
      </c>
      <c r="I3050" s="35">
        <v>0</v>
      </c>
      <c r="J3050" s="35">
        <v>0</v>
      </c>
      <c r="K3050" s="35">
        <v>0</v>
      </c>
      <c r="L3050" s="35">
        <v>2.871</v>
      </c>
      <c r="M3050" s="35">
        <v>37.429000000000002</v>
      </c>
      <c r="N3050" s="35">
        <v>0</v>
      </c>
      <c r="O3050" s="35">
        <v>0</v>
      </c>
      <c r="P3050" s="35">
        <v>20.34</v>
      </c>
      <c r="Q3050" s="35">
        <v>3.42</v>
      </c>
      <c r="R3050" s="35"/>
      <c r="S3050" s="35"/>
    </row>
    <row r="3051" spans="1:19">
      <c r="A3051" t="s">
        <v>2072</v>
      </c>
      <c r="B3051" t="s">
        <v>40</v>
      </c>
      <c r="C3051" t="s">
        <v>118</v>
      </c>
      <c r="D3051" t="s">
        <v>259</v>
      </c>
      <c r="E3051" t="s">
        <v>263</v>
      </c>
      <c r="F3051" s="35">
        <v>865.81200000000001</v>
      </c>
      <c r="G3051" s="35">
        <v>205.81</v>
      </c>
      <c r="H3051" s="35">
        <v>521.95100000000002</v>
      </c>
      <c r="I3051" s="35">
        <v>0</v>
      </c>
      <c r="J3051" s="35">
        <v>0</v>
      </c>
      <c r="K3051" s="35">
        <v>0</v>
      </c>
      <c r="L3051" s="35">
        <v>35.82</v>
      </c>
      <c r="M3051" s="35">
        <v>0</v>
      </c>
      <c r="N3051" s="35">
        <v>0</v>
      </c>
      <c r="O3051" s="35">
        <v>0</v>
      </c>
      <c r="P3051" s="35">
        <v>90.754000000000005</v>
      </c>
      <c r="Q3051" s="35">
        <v>11.477</v>
      </c>
      <c r="R3051" s="35"/>
      <c r="S3051" s="35"/>
    </row>
    <row r="3053" spans="1:19">
      <c r="H3053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7" workbookViewId="0">
      <selection activeCell="B44" sqref="B44"/>
    </sheetView>
  </sheetViews>
  <sheetFormatPr defaultRowHeight="15"/>
  <cols>
    <col min="2" max="2" width="34.140625" bestFit="1" customWidth="1"/>
    <col min="3" max="3" width="18.7109375" bestFit="1" customWidth="1"/>
  </cols>
  <sheetData>
    <row r="1" spans="1:3">
      <c r="A1" t="s">
        <v>4</v>
      </c>
      <c r="B1" s="1" t="s">
        <v>2077</v>
      </c>
      <c r="C1" t="s">
        <v>2107</v>
      </c>
    </row>
    <row r="2" spans="1:3">
      <c r="A2" t="s">
        <v>45</v>
      </c>
      <c r="B2" s="40">
        <v>0.78576094056172441</v>
      </c>
      <c r="C2" t="s">
        <v>44</v>
      </c>
    </row>
    <row r="3" spans="1:3">
      <c r="A3" t="s">
        <v>37</v>
      </c>
      <c r="B3" s="40">
        <v>0.73549155908639519</v>
      </c>
      <c r="C3" t="s">
        <v>81</v>
      </c>
    </row>
    <row r="4" spans="1:3">
      <c r="A4" t="s">
        <v>32</v>
      </c>
      <c r="B4" s="40">
        <v>0.71862006237006237</v>
      </c>
      <c r="C4" t="s">
        <v>91</v>
      </c>
    </row>
    <row r="5" spans="1:3">
      <c r="A5" t="s">
        <v>42</v>
      </c>
      <c r="B5" s="40">
        <v>0.70738827756568601</v>
      </c>
      <c r="C5" t="s">
        <v>98</v>
      </c>
    </row>
    <row r="6" spans="1:3">
      <c r="A6" t="s">
        <v>12</v>
      </c>
      <c r="B6" s="40">
        <v>0.69067007291500349</v>
      </c>
      <c r="C6" t="s">
        <v>239</v>
      </c>
    </row>
    <row r="7" spans="1:3">
      <c r="A7" t="s">
        <v>46</v>
      </c>
      <c r="B7" s="40">
        <v>0.63462849352419903</v>
      </c>
      <c r="C7" t="s">
        <v>104</v>
      </c>
    </row>
    <row r="8" spans="1:3">
      <c r="A8" t="s">
        <v>58</v>
      </c>
      <c r="B8" s="40">
        <v>0.5936251629452084</v>
      </c>
      <c r="C8" t="s">
        <v>99</v>
      </c>
    </row>
    <row r="9" spans="1:3">
      <c r="A9" t="s">
        <v>55</v>
      </c>
      <c r="B9" s="40">
        <v>0.57851239669421484</v>
      </c>
      <c r="C9" t="s">
        <v>88</v>
      </c>
    </row>
    <row r="10" spans="1:3">
      <c r="A10" t="s">
        <v>30</v>
      </c>
      <c r="B10" s="40">
        <v>0.54977074397278514</v>
      </c>
      <c r="C10" t="s">
        <v>29</v>
      </c>
    </row>
    <row r="11" spans="1:3">
      <c r="A11" t="s">
        <v>49</v>
      </c>
      <c r="B11" s="40">
        <v>0.53761901798493994</v>
      </c>
      <c r="C11" t="s">
        <v>68</v>
      </c>
    </row>
    <row r="12" spans="1:3">
      <c r="A12" t="s">
        <v>56</v>
      </c>
      <c r="B12" s="40">
        <v>0.51617278369158681</v>
      </c>
      <c r="C12" t="s">
        <v>241</v>
      </c>
    </row>
    <row r="13" spans="1:3">
      <c r="A13" t="s">
        <v>10</v>
      </c>
      <c r="B13" s="40">
        <v>0.51436363636363636</v>
      </c>
      <c r="C13" t="s">
        <v>240</v>
      </c>
    </row>
    <row r="14" spans="1:3">
      <c r="A14" t="s">
        <v>28</v>
      </c>
      <c r="B14" s="40">
        <v>0.49986429637671326</v>
      </c>
      <c r="C14" t="s">
        <v>77</v>
      </c>
    </row>
    <row r="15" spans="1:3">
      <c r="A15" t="s">
        <v>48</v>
      </c>
      <c r="B15" s="40">
        <v>0.48196147110332749</v>
      </c>
      <c r="C15" t="s">
        <v>105</v>
      </c>
    </row>
    <row r="16" spans="1:3">
      <c r="A16" t="s">
        <v>25</v>
      </c>
      <c r="B16" s="40">
        <v>0.4480545001965151</v>
      </c>
      <c r="C16" t="s">
        <v>100</v>
      </c>
    </row>
    <row r="17" spans="1:3">
      <c r="A17" t="s">
        <v>14</v>
      </c>
      <c r="B17" s="40">
        <v>0.41459369817578773</v>
      </c>
      <c r="C17" t="s">
        <v>109</v>
      </c>
    </row>
    <row r="18" spans="1:3">
      <c r="A18" t="s">
        <v>27</v>
      </c>
      <c r="B18" s="40">
        <v>0.41211890243902438</v>
      </c>
      <c r="C18" t="s">
        <v>87</v>
      </c>
    </row>
    <row r="19" spans="1:3">
      <c r="A19" t="s">
        <v>43</v>
      </c>
      <c r="B19" s="40">
        <v>0.40158305203119543</v>
      </c>
      <c r="C19" t="s">
        <v>72</v>
      </c>
    </row>
    <row r="20" spans="1:3">
      <c r="A20" t="s">
        <v>60</v>
      </c>
      <c r="B20" s="40">
        <v>0.39741995648119366</v>
      </c>
      <c r="C20" t="s">
        <v>94</v>
      </c>
    </row>
    <row r="21" spans="1:3">
      <c r="A21" t="s">
        <v>8</v>
      </c>
      <c r="B21" s="40">
        <v>0.38720414201183434</v>
      </c>
      <c r="C21" t="s">
        <v>96</v>
      </c>
    </row>
    <row r="22" spans="1:3">
      <c r="A22" t="s">
        <v>31</v>
      </c>
      <c r="B22" s="40">
        <v>0.3694080875170932</v>
      </c>
      <c r="C22" t="s">
        <v>90</v>
      </c>
    </row>
    <row r="23" spans="1:3">
      <c r="A23" t="s">
        <v>33</v>
      </c>
      <c r="B23" s="40">
        <v>0.35708884688090736</v>
      </c>
      <c r="C23" t="s">
        <v>84</v>
      </c>
    </row>
    <row r="24" spans="1:3">
      <c r="A24" t="s">
        <v>36</v>
      </c>
      <c r="B24" s="40">
        <v>0.3538205980066445</v>
      </c>
      <c r="C24" t="s">
        <v>35</v>
      </c>
    </row>
    <row r="25" spans="1:3">
      <c r="A25" t="s">
        <v>20</v>
      </c>
      <c r="B25" s="40">
        <v>0.33932135728542911</v>
      </c>
      <c r="C25" t="s">
        <v>82</v>
      </c>
    </row>
    <row r="26" spans="1:3">
      <c r="A26" t="s">
        <v>47</v>
      </c>
      <c r="B26" s="40">
        <v>0.33916194076874606</v>
      </c>
      <c r="C26" t="s">
        <v>70</v>
      </c>
    </row>
    <row r="27" spans="1:3">
      <c r="A27" t="s">
        <v>15</v>
      </c>
      <c r="B27" s="40">
        <v>0.33408446002336839</v>
      </c>
      <c r="C27" t="s">
        <v>76</v>
      </c>
    </row>
    <row r="28" spans="1:3">
      <c r="A28" t="s">
        <v>50</v>
      </c>
      <c r="B28" s="40">
        <v>0.3329032258064516</v>
      </c>
      <c r="C28" t="s">
        <v>83</v>
      </c>
    </row>
    <row r="29" spans="1:3">
      <c r="A29" t="s">
        <v>7</v>
      </c>
      <c r="B29" s="40">
        <v>0.33244916003536695</v>
      </c>
      <c r="C29" t="s">
        <v>237</v>
      </c>
    </row>
    <row r="30" spans="1:3">
      <c r="A30" t="s">
        <v>6</v>
      </c>
      <c r="B30" s="40">
        <v>0.29184635847003343</v>
      </c>
      <c r="C30" t="s">
        <v>71</v>
      </c>
    </row>
    <row r="31" spans="1:3">
      <c r="A31" t="s">
        <v>40</v>
      </c>
      <c r="B31" s="40">
        <v>0.23379554982263787</v>
      </c>
      <c r="C31" t="s">
        <v>112</v>
      </c>
    </row>
    <row r="32" spans="1:3">
      <c r="A32" t="s">
        <v>19</v>
      </c>
      <c r="B32" s="40">
        <v>0.21828530771967272</v>
      </c>
      <c r="C32" t="s">
        <v>111</v>
      </c>
    </row>
    <row r="33" spans="1:3">
      <c r="A33" t="s">
        <v>17</v>
      </c>
      <c r="B33" s="40">
        <v>0.19548022598870057</v>
      </c>
      <c r="C33" t="s">
        <v>92</v>
      </c>
    </row>
    <row r="34" spans="1:3">
      <c r="A34" t="s">
        <v>51</v>
      </c>
      <c r="B34" s="40">
        <v>0.19445667362134639</v>
      </c>
      <c r="C34" t="s">
        <v>106</v>
      </c>
    </row>
    <row r="35" spans="1:3">
      <c r="A35" t="s">
        <v>39</v>
      </c>
      <c r="B35" s="40">
        <v>0.19273837801153715</v>
      </c>
      <c r="C35" t="s">
        <v>38</v>
      </c>
    </row>
    <row r="36" spans="1:3">
      <c r="A36" t="s">
        <v>11</v>
      </c>
      <c r="B36" s="40">
        <v>0.15410726408689748</v>
      </c>
      <c r="C36" t="s">
        <v>238</v>
      </c>
    </row>
    <row r="37" spans="1:3">
      <c r="A37" t="s">
        <v>53</v>
      </c>
      <c r="B37" s="40">
        <v>0.13220079192744924</v>
      </c>
      <c r="C37" t="s">
        <v>69</v>
      </c>
    </row>
    <row r="38" spans="1:3">
      <c r="A38" t="s">
        <v>21</v>
      </c>
      <c r="B38" s="40">
        <v>0.12418387153696842</v>
      </c>
      <c r="C38" t="s">
        <v>242</v>
      </c>
    </row>
    <row r="39" spans="1:3">
      <c r="A39" t="s">
        <v>62</v>
      </c>
      <c r="B39" s="40">
        <v>0.1069078947368421</v>
      </c>
      <c r="C39" t="s">
        <v>61</v>
      </c>
    </row>
    <row r="40" spans="1:3">
      <c r="A40" t="s">
        <v>54</v>
      </c>
      <c r="B40" s="40">
        <v>9.1997961264016312E-2</v>
      </c>
      <c r="C40" t="s">
        <v>95</v>
      </c>
    </row>
    <row r="41" spans="1:3">
      <c r="A41" t="s">
        <v>59</v>
      </c>
      <c r="B41" s="40">
        <v>8.3270413116168701E-2</v>
      </c>
      <c r="C41" t="s">
        <v>103</v>
      </c>
    </row>
    <row r="42" spans="1:3">
      <c r="A42" t="s">
        <v>34</v>
      </c>
      <c r="B42" s="40">
        <v>2.7901077996195307E-2</v>
      </c>
      <c r="C42" t="s">
        <v>85</v>
      </c>
    </row>
    <row r="43" spans="1:3">
      <c r="A43" t="s">
        <v>57</v>
      </c>
      <c r="B43" s="40">
        <v>1.9027835479850437E-2</v>
      </c>
      <c r="C43" t="s">
        <v>108</v>
      </c>
    </row>
    <row r="44" spans="1:3">
      <c r="A44" t="s">
        <v>52</v>
      </c>
      <c r="B44" s="40">
        <v>4.1169205434335118E-4</v>
      </c>
      <c r="C44" t="s">
        <v>93</v>
      </c>
    </row>
    <row r="45" spans="1:3">
      <c r="A45" t="s">
        <v>24</v>
      </c>
      <c r="B45" s="40">
        <v>0</v>
      </c>
      <c r="C45" t="s">
        <v>23</v>
      </c>
    </row>
    <row r="46" spans="1:3">
      <c r="A46" t="s">
        <v>26</v>
      </c>
      <c r="B46" s="40">
        <v>0</v>
      </c>
      <c r="C46" t="s">
        <v>75</v>
      </c>
    </row>
    <row r="47" spans="1:3">
      <c r="A47" t="s">
        <v>41</v>
      </c>
      <c r="B47" s="40">
        <v>0</v>
      </c>
      <c r="C47" t="s">
        <v>74</v>
      </c>
    </row>
    <row r="48" spans="1:3">
      <c r="A48" t="s">
        <v>13</v>
      </c>
      <c r="B48" s="40">
        <v>0</v>
      </c>
      <c r="C48" t="s">
        <v>97</v>
      </c>
    </row>
    <row r="49" spans="1:3">
      <c r="A49" t="s">
        <v>22</v>
      </c>
      <c r="B49" s="40">
        <v>0</v>
      </c>
      <c r="C49" t="s">
        <v>243</v>
      </c>
    </row>
    <row r="50" spans="1:3">
      <c r="A50" t="s">
        <v>16</v>
      </c>
      <c r="B50" s="40">
        <v>0</v>
      </c>
      <c r="C50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2" sqref="A2"/>
    </sheetView>
  </sheetViews>
  <sheetFormatPr defaultRowHeight="15"/>
  <cols>
    <col min="2" max="2" width="22.42578125" customWidth="1"/>
  </cols>
  <sheetData>
    <row r="1" spans="1:2">
      <c r="A1" s="1" t="s">
        <v>2106</v>
      </c>
      <c r="B1" t="s">
        <v>2107</v>
      </c>
    </row>
    <row r="2" spans="1:2">
      <c r="A2" s="41">
        <v>0.81269961507831545</v>
      </c>
      <c r="B2" t="s">
        <v>81</v>
      </c>
    </row>
    <row r="3" spans="1:2">
      <c r="A3" s="41">
        <v>0.7854017639952392</v>
      </c>
      <c r="B3" t="s">
        <v>44</v>
      </c>
    </row>
    <row r="4" spans="1:2">
      <c r="A4" s="41">
        <v>0.7413540429922203</v>
      </c>
      <c r="B4" t="s">
        <v>237</v>
      </c>
    </row>
    <row r="5" spans="1:2">
      <c r="A5" s="41">
        <v>0.73375975882077937</v>
      </c>
      <c r="B5" t="s">
        <v>240</v>
      </c>
    </row>
    <row r="6" spans="1:2">
      <c r="A6" s="41">
        <v>0.69960046234537721</v>
      </c>
      <c r="B6" t="s">
        <v>99</v>
      </c>
    </row>
    <row r="7" spans="1:2">
      <c r="A7" s="41">
        <v>0.69435247790639631</v>
      </c>
      <c r="B7" t="s">
        <v>88</v>
      </c>
    </row>
    <row r="8" spans="1:2">
      <c r="A8" s="41">
        <v>0.69420092348219897</v>
      </c>
      <c r="B8" t="s">
        <v>239</v>
      </c>
    </row>
    <row r="9" spans="1:2">
      <c r="A9" s="41">
        <v>0.69193595372449324</v>
      </c>
      <c r="B9" t="s">
        <v>77</v>
      </c>
    </row>
    <row r="10" spans="1:2">
      <c r="A10" s="41">
        <v>0.65892823295258751</v>
      </c>
      <c r="B10" t="s">
        <v>84</v>
      </c>
    </row>
    <row r="11" spans="1:2">
      <c r="A11" s="41">
        <v>0.65846287172133577</v>
      </c>
      <c r="B11" t="s">
        <v>72</v>
      </c>
    </row>
    <row r="12" spans="1:2">
      <c r="A12" s="41">
        <v>0.65724159594191767</v>
      </c>
      <c r="B12" t="s">
        <v>70</v>
      </c>
    </row>
    <row r="13" spans="1:2">
      <c r="A13" s="41">
        <v>0.65166631949061959</v>
      </c>
      <c r="B13" t="s">
        <v>91</v>
      </c>
    </row>
    <row r="14" spans="1:2">
      <c r="A14" s="41">
        <v>0.65094993801614476</v>
      </c>
      <c r="B14" t="s">
        <v>92</v>
      </c>
    </row>
    <row r="15" spans="1:2">
      <c r="A15" s="41">
        <v>0.63545190229919224</v>
      </c>
      <c r="B15" t="s">
        <v>105</v>
      </c>
    </row>
    <row r="16" spans="1:2">
      <c r="A16" s="41">
        <v>0.61237441864737041</v>
      </c>
      <c r="B16" t="s">
        <v>68</v>
      </c>
    </row>
    <row r="17" spans="1:2">
      <c r="A17" s="41">
        <v>0.60654900176431958</v>
      </c>
      <c r="B17" t="s">
        <v>76</v>
      </c>
    </row>
    <row r="18" spans="1:2">
      <c r="A18" s="41">
        <v>0.58515670394503438</v>
      </c>
      <c r="B18" t="s">
        <v>83</v>
      </c>
    </row>
    <row r="19" spans="1:2">
      <c r="A19" s="41">
        <v>0.57909647828996003</v>
      </c>
      <c r="B19" t="s">
        <v>90</v>
      </c>
    </row>
    <row r="20" spans="1:2">
      <c r="A20" s="41">
        <v>0.57746111129390176</v>
      </c>
      <c r="B20" t="s">
        <v>95</v>
      </c>
    </row>
    <row r="21" spans="1:2">
      <c r="A21" s="41">
        <v>0.55632588092166946</v>
      </c>
      <c r="B21" t="s">
        <v>241</v>
      </c>
    </row>
    <row r="22" spans="1:2">
      <c r="A22" s="41">
        <v>0.55611675487561729</v>
      </c>
      <c r="B22" t="s">
        <v>100</v>
      </c>
    </row>
    <row r="23" spans="1:2">
      <c r="A23" s="41">
        <v>0.54549527671438169</v>
      </c>
      <c r="B23" t="s">
        <v>82</v>
      </c>
    </row>
    <row r="24" spans="1:2">
      <c r="A24" s="41">
        <v>0.5271013200392255</v>
      </c>
      <c r="B24" t="s">
        <v>38</v>
      </c>
    </row>
    <row r="25" spans="1:2">
      <c r="A25" s="41">
        <v>0.5155886322721176</v>
      </c>
      <c r="B25" t="s">
        <v>112</v>
      </c>
    </row>
    <row r="26" spans="1:2">
      <c r="A26" s="41">
        <v>0.46898644210901796</v>
      </c>
      <c r="B26" t="s">
        <v>109</v>
      </c>
    </row>
    <row r="27" spans="1:2">
      <c r="A27" s="41">
        <v>0.46767264364685301</v>
      </c>
      <c r="B27" t="s">
        <v>106</v>
      </c>
    </row>
    <row r="28" spans="1:2">
      <c r="A28" s="41">
        <v>0.4267647308839258</v>
      </c>
      <c r="B28" t="s">
        <v>104</v>
      </c>
    </row>
    <row r="29" spans="1:2">
      <c r="A29" s="41">
        <v>0.37436026639289943</v>
      </c>
      <c r="B29" t="s">
        <v>71</v>
      </c>
    </row>
    <row r="30" spans="1:2">
      <c r="A30" s="41">
        <v>0.33517893626443318</v>
      </c>
      <c r="B30" t="s">
        <v>87</v>
      </c>
    </row>
    <row r="31" spans="1:2">
      <c r="A31" s="41">
        <v>0.33060527785072918</v>
      </c>
      <c r="B31" t="s">
        <v>35</v>
      </c>
    </row>
    <row r="32" spans="1:2">
      <c r="A32" s="41">
        <v>0.3060228510405405</v>
      </c>
      <c r="B32" t="s">
        <v>103</v>
      </c>
    </row>
    <row r="33" spans="1:2">
      <c r="A33" s="41">
        <v>0.27565619687771153</v>
      </c>
      <c r="B33" t="s">
        <v>69</v>
      </c>
    </row>
    <row r="34" spans="1:2">
      <c r="A34" s="41">
        <v>0.23606029292214628</v>
      </c>
      <c r="B34" t="s">
        <v>29</v>
      </c>
    </row>
    <row r="35" spans="1:2">
      <c r="A35" s="41">
        <v>0.22788757429517234</v>
      </c>
      <c r="B35" t="s">
        <v>96</v>
      </c>
    </row>
    <row r="36" spans="1:2">
      <c r="A36" s="41">
        <v>0.18047150380755567</v>
      </c>
      <c r="B36" t="s">
        <v>111</v>
      </c>
    </row>
    <row r="37" spans="1:2">
      <c r="A37" s="41">
        <v>0.16914151784630949</v>
      </c>
      <c r="B37" t="s">
        <v>94</v>
      </c>
    </row>
    <row r="38" spans="1:2">
      <c r="A38" s="41">
        <v>0.11638873978938323</v>
      </c>
      <c r="B38" t="s">
        <v>98</v>
      </c>
    </row>
    <row r="39" spans="1:2">
      <c r="A39" s="41">
        <v>0.11437907298739568</v>
      </c>
      <c r="B39" t="s">
        <v>238</v>
      </c>
    </row>
    <row r="40" spans="1:2">
      <c r="A40" s="41">
        <v>7.5707720803929776E-2</v>
      </c>
      <c r="B40" t="s">
        <v>85</v>
      </c>
    </row>
    <row r="41" spans="1:2">
      <c r="A41" s="41">
        <v>2.679919278311135E-2</v>
      </c>
      <c r="B41" t="s">
        <v>108</v>
      </c>
    </row>
    <row r="42" spans="1:2">
      <c r="A42" s="41">
        <v>2.0919586690846301E-2</v>
      </c>
      <c r="B42" t="s">
        <v>242</v>
      </c>
    </row>
    <row r="43" spans="1:2">
      <c r="A43" s="41">
        <v>1.5825211799280366E-2</v>
      </c>
      <c r="B43" t="s">
        <v>23</v>
      </c>
    </row>
    <row r="44" spans="1:2">
      <c r="A44" s="41">
        <v>0</v>
      </c>
      <c r="B44" t="s">
        <v>93</v>
      </c>
    </row>
    <row r="45" spans="1:2">
      <c r="A45" s="41">
        <v>0</v>
      </c>
      <c r="B45" t="s">
        <v>75</v>
      </c>
    </row>
    <row r="46" spans="1:2">
      <c r="A46" s="41">
        <v>0</v>
      </c>
      <c r="B46" t="s">
        <v>74</v>
      </c>
    </row>
    <row r="47" spans="1:2">
      <c r="A47" s="41">
        <v>0</v>
      </c>
      <c r="B47" t="s">
        <v>97</v>
      </c>
    </row>
    <row r="48" spans="1:2">
      <c r="A48" s="41">
        <v>0</v>
      </c>
      <c r="B48" t="s">
        <v>243</v>
      </c>
    </row>
    <row r="49" spans="1:2">
      <c r="A49" s="41">
        <v>0</v>
      </c>
      <c r="B4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Summary_File</vt:lpstr>
      <vt:lpstr>GAS_TAX_RATE</vt:lpstr>
      <vt:lpstr>GAS_TAX_TYPE_YRS_SINCE_INC</vt:lpstr>
      <vt:lpstr>LOCAL_GAS_TAX</vt:lpstr>
      <vt:lpstr>Tax_Limitation</vt:lpstr>
      <vt:lpstr>Sheet</vt:lpstr>
      <vt:lpstr>Bridges</vt:lpstr>
      <vt:lpstr>Roads</vt:lpstr>
      <vt:lpstr>Percentage_Bridge_Summary_File</vt:lpstr>
      <vt:lpstr>Percentage_Road_Summary_File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Nowakowski2</dc:creator>
  <cp:lastModifiedBy>Nickolas Lyell</cp:lastModifiedBy>
  <dcterms:created xsi:type="dcterms:W3CDTF">2013-12-23T15:08:17Z</dcterms:created>
  <dcterms:modified xsi:type="dcterms:W3CDTF">2014-01-02T19:20:59Z</dcterms:modified>
</cp:coreProperties>
</file>