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Mapping Data/"/>
    </mc:Choice>
  </mc:AlternateContent>
  <xr:revisionPtr revIDLastSave="0" documentId="13_ncr:1_{D1F30F87-82F8-8744-A3FC-3BB19131B230}" xr6:coauthVersionLast="47" xr6:coauthVersionMax="47" xr10:uidLastSave="{00000000-0000-0000-0000-000000000000}"/>
  <bookViews>
    <workbookView xWindow="28800" yWindow="-1080" windowWidth="38400" windowHeight="21100" xr2:uid="{8EBF34FD-3C2A-B74C-A82F-6AB1B00987FA}"/>
  </bookViews>
  <sheets>
    <sheet name="mapping" sheetId="1" r:id="rId1"/>
    <sheet name="mapping_STATIC" sheetId="4" r:id="rId2"/>
    <sheet name="perils_mapping" sheetId="6" r:id="rId3"/>
    <sheet name="triggers_mapping" sheetId="5" r:id="rId4"/>
    <sheet name="ratings_mapping" sheetId="7" r:id="rId5"/>
  </sheets>
  <definedNames>
    <definedName name="_xlnm._FilterDatabase" localSheetId="0" hidden="1">mapping!$A$1:$G$783</definedName>
    <definedName name="_xlnm._FilterDatabase" localSheetId="1" hidden="1">mapping_STATIC!$A$1:$G$783</definedName>
    <definedName name="_xlnm._FilterDatabase" localSheetId="2" hidden="1">perils_mapping!$A$1:$T$914</definedName>
    <definedName name="_xlnm._FilterDatabase" localSheetId="4" hidden="1">ratings_mapping!$A$1:$H$914</definedName>
    <definedName name="_xlnm._FilterDatabase" localSheetId="3" hidden="1">triggers_mapping!$A$1:$B$914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83" i="1" l="1" a="1"/>
  <c r="F783" i="1" s="1"/>
  <c r="E783" i="1" a="1"/>
  <c r="E783" i="1" s="1"/>
  <c r="F782" i="1" a="1"/>
  <c r="F782" i="1" s="1"/>
  <c r="E782" i="1" a="1"/>
  <c r="E782" i="1" s="1"/>
  <c r="F781" i="1" a="1"/>
  <c r="F781" i="1" s="1"/>
  <c r="E781" i="1" a="1"/>
  <c r="E781" i="1" s="1"/>
  <c r="F780" i="1" a="1"/>
  <c r="F780" i="1" s="1"/>
  <c r="E780" i="1" a="1"/>
  <c r="E780" i="1" s="1"/>
  <c r="F779" i="1" a="1"/>
  <c r="F779" i="1" s="1"/>
  <c r="E779" i="1" a="1"/>
  <c r="E779" i="1" s="1"/>
  <c r="F778" i="1" a="1"/>
  <c r="F778" i="1" s="1"/>
  <c r="E778" i="1" a="1"/>
  <c r="E778" i="1" s="1"/>
  <c r="F777" i="1" a="1"/>
  <c r="F777" i="1" s="1"/>
  <c r="E777" i="1" a="1"/>
  <c r="E777" i="1" s="1"/>
  <c r="F776" i="1" a="1"/>
  <c r="F776" i="1" s="1"/>
  <c r="E776" i="1" a="1"/>
  <c r="E776" i="1" s="1"/>
  <c r="F775" i="1" a="1"/>
  <c r="F775" i="1" s="1"/>
  <c r="E775" i="1" a="1"/>
  <c r="E775" i="1" s="1"/>
  <c r="F774" i="1" a="1"/>
  <c r="F774" i="1" s="1"/>
  <c r="E774" i="1" a="1"/>
  <c r="E774" i="1" s="1"/>
  <c r="F773" i="1" a="1"/>
  <c r="F773" i="1" s="1"/>
  <c r="E773" i="1" a="1"/>
  <c r="E773" i="1" s="1"/>
  <c r="F772" i="1" a="1"/>
  <c r="F772" i="1" s="1"/>
  <c r="E772" i="1" a="1"/>
  <c r="E772" i="1" s="1"/>
  <c r="F771" i="1" a="1"/>
  <c r="F771" i="1" s="1"/>
  <c r="E771" i="1" a="1"/>
  <c r="E771" i="1" s="1"/>
  <c r="F770" i="1" a="1"/>
  <c r="F770" i="1" s="1"/>
  <c r="E770" i="1" a="1"/>
  <c r="E770" i="1" s="1"/>
  <c r="F769" i="1" a="1"/>
  <c r="F769" i="1" s="1"/>
  <c r="E769" i="1" a="1"/>
  <c r="E769" i="1" s="1"/>
  <c r="F768" i="1" a="1"/>
  <c r="F768" i="1" s="1"/>
  <c r="E768" i="1" a="1"/>
  <c r="E768" i="1" s="1"/>
  <c r="F767" i="1" a="1"/>
  <c r="F767" i="1" s="1"/>
  <c r="E767" i="1" a="1"/>
  <c r="E767" i="1" s="1"/>
  <c r="F766" i="1" a="1"/>
  <c r="F766" i="1" s="1"/>
  <c r="E766" i="1" a="1"/>
  <c r="E766" i="1" s="1"/>
  <c r="F765" i="1" a="1"/>
  <c r="F765" i="1" s="1"/>
  <c r="E765" i="1" a="1"/>
  <c r="E765" i="1" s="1"/>
  <c r="F764" i="1" a="1"/>
  <c r="F764" i="1" s="1"/>
  <c r="E764" i="1" a="1"/>
  <c r="E764" i="1" s="1"/>
  <c r="F763" i="1" a="1"/>
  <c r="F763" i="1" s="1"/>
  <c r="E763" i="1" a="1"/>
  <c r="E763" i="1" s="1"/>
  <c r="F762" i="1" a="1"/>
  <c r="F762" i="1" s="1"/>
  <c r="E762" i="1" a="1"/>
  <c r="E762" i="1" s="1"/>
  <c r="F761" i="1" a="1"/>
  <c r="F761" i="1" s="1"/>
  <c r="E761" i="1" a="1"/>
  <c r="E761" i="1" s="1"/>
  <c r="F760" i="1" a="1"/>
  <c r="F760" i="1" s="1"/>
  <c r="E760" i="1" a="1"/>
  <c r="E760" i="1" s="1"/>
  <c r="F759" i="1" a="1"/>
  <c r="F759" i="1" s="1"/>
  <c r="E759" i="1" a="1"/>
  <c r="E759" i="1" s="1"/>
  <c r="F758" i="1" a="1"/>
  <c r="F758" i="1" s="1"/>
  <c r="E758" i="1" a="1"/>
  <c r="E758" i="1" s="1"/>
  <c r="F757" i="1" a="1"/>
  <c r="F757" i="1" s="1"/>
  <c r="E757" i="1" a="1"/>
  <c r="E757" i="1" s="1"/>
  <c r="F756" i="1" a="1"/>
  <c r="F756" i="1" s="1"/>
  <c r="E756" i="1" a="1"/>
  <c r="E756" i="1" s="1"/>
  <c r="F755" i="1" a="1"/>
  <c r="F755" i="1" s="1"/>
  <c r="E755" i="1" a="1"/>
  <c r="E755" i="1" s="1"/>
  <c r="F754" i="1" a="1"/>
  <c r="F754" i="1" s="1"/>
  <c r="E754" i="1" a="1"/>
  <c r="E754" i="1" s="1"/>
  <c r="F753" i="1" a="1"/>
  <c r="F753" i="1" s="1"/>
  <c r="E753" i="1" a="1"/>
  <c r="E753" i="1" s="1"/>
  <c r="F752" i="1" a="1"/>
  <c r="F752" i="1" s="1"/>
  <c r="E752" i="1" a="1"/>
  <c r="E752" i="1" s="1"/>
  <c r="F751" i="1" a="1"/>
  <c r="F751" i="1" s="1"/>
  <c r="E751" i="1" a="1"/>
  <c r="E751" i="1" s="1"/>
  <c r="F750" i="1" a="1"/>
  <c r="F750" i="1" s="1"/>
  <c r="E750" i="1" a="1"/>
  <c r="E750" i="1" s="1"/>
  <c r="F749" i="1" a="1"/>
  <c r="F749" i="1" s="1"/>
  <c r="E749" i="1" a="1"/>
  <c r="E749" i="1" s="1"/>
  <c r="F748" i="1" a="1"/>
  <c r="F748" i="1" s="1"/>
  <c r="E748" i="1" a="1"/>
  <c r="E748" i="1" s="1"/>
  <c r="F747" i="1" a="1"/>
  <c r="F747" i="1" s="1"/>
  <c r="E747" i="1" a="1"/>
  <c r="E747" i="1" s="1"/>
  <c r="F746" i="1" a="1"/>
  <c r="F746" i="1" s="1"/>
  <c r="E746" i="1" a="1"/>
  <c r="E746" i="1" s="1"/>
  <c r="F745" i="1" a="1"/>
  <c r="F745" i="1" s="1"/>
  <c r="E745" i="1" a="1"/>
  <c r="E745" i="1" s="1"/>
  <c r="F744" i="1" a="1"/>
  <c r="F744" i="1" s="1"/>
  <c r="E744" i="1" a="1"/>
  <c r="E744" i="1" s="1"/>
  <c r="F743" i="1" a="1"/>
  <c r="F743" i="1" s="1"/>
  <c r="E743" i="1" a="1"/>
  <c r="E743" i="1" s="1"/>
  <c r="F742" i="1" a="1"/>
  <c r="F742" i="1" s="1"/>
  <c r="E742" i="1" a="1"/>
  <c r="E742" i="1" s="1"/>
  <c r="F741" i="1" a="1"/>
  <c r="F741" i="1" s="1"/>
  <c r="E741" i="1" a="1"/>
  <c r="E741" i="1" s="1"/>
  <c r="F740" i="1" a="1"/>
  <c r="F740" i="1" s="1"/>
  <c r="E740" i="1" a="1"/>
  <c r="E740" i="1" s="1"/>
  <c r="F739" i="1" a="1"/>
  <c r="F739" i="1" s="1"/>
  <c r="E739" i="1" a="1"/>
  <c r="E739" i="1" s="1"/>
  <c r="F738" i="1" a="1"/>
  <c r="F738" i="1" s="1"/>
  <c r="E738" i="1" a="1"/>
  <c r="E738" i="1" s="1"/>
  <c r="F737" i="1" a="1"/>
  <c r="F737" i="1" s="1"/>
  <c r="E737" i="1" a="1"/>
  <c r="E737" i="1" s="1"/>
  <c r="F736" i="1" a="1"/>
  <c r="F736" i="1" s="1"/>
  <c r="E736" i="1" a="1"/>
  <c r="E736" i="1" s="1"/>
  <c r="F735" i="1" a="1"/>
  <c r="F735" i="1" s="1"/>
  <c r="E735" i="1" a="1"/>
  <c r="E735" i="1" s="1"/>
  <c r="F734" i="1" a="1"/>
  <c r="F734" i="1" s="1"/>
  <c r="E734" i="1" a="1"/>
  <c r="E734" i="1" s="1"/>
  <c r="F733" i="1" a="1"/>
  <c r="F733" i="1" s="1"/>
  <c r="E733" i="1" a="1"/>
  <c r="E733" i="1" s="1"/>
  <c r="F732" i="1" a="1"/>
  <c r="F732" i="1" s="1"/>
  <c r="E732" i="1" a="1"/>
  <c r="E732" i="1" s="1"/>
  <c r="F731" i="1" a="1"/>
  <c r="F731" i="1" s="1"/>
  <c r="E731" i="1" a="1"/>
  <c r="E731" i="1" s="1"/>
  <c r="F730" i="1" a="1"/>
  <c r="F730" i="1" s="1"/>
  <c r="E730" i="1" a="1"/>
  <c r="E730" i="1" s="1"/>
  <c r="F729" i="1" a="1"/>
  <c r="F729" i="1" s="1"/>
  <c r="E729" i="1" a="1"/>
  <c r="E729" i="1" s="1"/>
  <c r="F728" i="1" a="1"/>
  <c r="F728" i="1" s="1"/>
  <c r="E728" i="1" a="1"/>
  <c r="E728" i="1" s="1"/>
  <c r="F727" i="1" a="1"/>
  <c r="F727" i="1" s="1"/>
  <c r="E727" i="1" a="1"/>
  <c r="E727" i="1" s="1"/>
  <c r="F726" i="1" a="1"/>
  <c r="F726" i="1" s="1"/>
  <c r="E726" i="1" a="1"/>
  <c r="E726" i="1" s="1"/>
  <c r="F725" i="1" a="1"/>
  <c r="F725" i="1" s="1"/>
  <c r="E725" i="1" a="1"/>
  <c r="E725" i="1" s="1"/>
  <c r="F724" i="1" a="1"/>
  <c r="F724" i="1" s="1"/>
  <c r="E724" i="1" a="1"/>
  <c r="E724" i="1" s="1"/>
  <c r="F723" i="1" a="1"/>
  <c r="F723" i="1" s="1"/>
  <c r="E723" i="1" a="1"/>
  <c r="E723" i="1" s="1"/>
  <c r="F722" i="1" a="1"/>
  <c r="F722" i="1" s="1"/>
  <c r="E722" i="1" a="1"/>
  <c r="E722" i="1" s="1"/>
  <c r="F721" i="1" a="1"/>
  <c r="F721" i="1" s="1"/>
  <c r="E721" i="1" a="1"/>
  <c r="E721" i="1" s="1"/>
  <c r="F720" i="1" a="1"/>
  <c r="F720" i="1" s="1"/>
  <c r="E720" i="1" a="1"/>
  <c r="E720" i="1" s="1"/>
  <c r="F719" i="1" a="1"/>
  <c r="F719" i="1" s="1"/>
  <c r="E719" i="1" a="1"/>
  <c r="E719" i="1" s="1"/>
  <c r="F718" i="1" a="1"/>
  <c r="F718" i="1" s="1"/>
  <c r="E718" i="1" a="1"/>
  <c r="E718" i="1" s="1"/>
  <c r="F717" i="1" a="1"/>
  <c r="F717" i="1" s="1"/>
  <c r="E717" i="1" a="1"/>
  <c r="E717" i="1" s="1"/>
  <c r="F716" i="1" a="1"/>
  <c r="F716" i="1" s="1"/>
  <c r="E716" i="1" a="1"/>
  <c r="E716" i="1" s="1"/>
  <c r="F715" i="1" a="1"/>
  <c r="F715" i="1" s="1"/>
  <c r="E715" i="1" a="1"/>
  <c r="E715" i="1" s="1"/>
  <c r="F714" i="1" a="1"/>
  <c r="F714" i="1" s="1"/>
  <c r="E714" i="1" a="1"/>
  <c r="E714" i="1" s="1"/>
  <c r="F713" i="1" a="1"/>
  <c r="F713" i="1" s="1"/>
  <c r="E713" i="1" a="1"/>
  <c r="E713" i="1" s="1"/>
  <c r="F712" i="1" a="1"/>
  <c r="F712" i="1" s="1"/>
  <c r="E712" i="1" a="1"/>
  <c r="E712" i="1" s="1"/>
  <c r="F711" i="1" a="1"/>
  <c r="F711" i="1" s="1"/>
  <c r="E711" i="1" a="1"/>
  <c r="E711" i="1" s="1"/>
  <c r="F710" i="1" a="1"/>
  <c r="F710" i="1" s="1"/>
  <c r="E710" i="1" a="1"/>
  <c r="E710" i="1" s="1"/>
  <c r="F709" i="1" a="1"/>
  <c r="F709" i="1" s="1"/>
  <c r="E709" i="1" a="1"/>
  <c r="E709" i="1" s="1"/>
  <c r="F708" i="1" a="1"/>
  <c r="F708" i="1" s="1"/>
  <c r="E708" i="1" a="1"/>
  <c r="E708" i="1" s="1"/>
  <c r="F707" i="1" a="1"/>
  <c r="F707" i="1" s="1"/>
  <c r="E707" i="1" a="1"/>
  <c r="E707" i="1" s="1"/>
  <c r="F706" i="1" a="1"/>
  <c r="F706" i="1" s="1"/>
  <c r="E706" i="1" a="1"/>
  <c r="E706" i="1" s="1"/>
  <c r="F705" i="1" a="1"/>
  <c r="F705" i="1" s="1"/>
  <c r="E705" i="1" a="1"/>
  <c r="E705" i="1" s="1"/>
  <c r="F704" i="1" a="1"/>
  <c r="F704" i="1" s="1"/>
  <c r="E704" i="1" a="1"/>
  <c r="E704" i="1" s="1"/>
  <c r="F703" i="1" a="1"/>
  <c r="F703" i="1" s="1"/>
  <c r="E703" i="1" a="1"/>
  <c r="E703" i="1" s="1"/>
  <c r="F702" i="1" a="1"/>
  <c r="F702" i="1" s="1"/>
  <c r="E702" i="1" a="1"/>
  <c r="E702" i="1" s="1"/>
  <c r="F701" i="1" a="1"/>
  <c r="F701" i="1" s="1"/>
  <c r="E701" i="1" a="1"/>
  <c r="E701" i="1" s="1"/>
  <c r="F700" i="1" a="1"/>
  <c r="F700" i="1" s="1"/>
  <c r="E700" i="1" a="1"/>
  <c r="E700" i="1" s="1"/>
  <c r="F699" i="1" a="1"/>
  <c r="F699" i="1" s="1"/>
  <c r="E699" i="1" a="1"/>
  <c r="E699" i="1" s="1"/>
  <c r="F698" i="1" a="1"/>
  <c r="F698" i="1" s="1"/>
  <c r="E698" i="1" a="1"/>
  <c r="E698" i="1" s="1"/>
  <c r="F697" i="1" a="1"/>
  <c r="F697" i="1" s="1"/>
  <c r="E697" i="1" a="1"/>
  <c r="E697" i="1" s="1"/>
  <c r="F696" i="1" a="1"/>
  <c r="F696" i="1" s="1"/>
  <c r="E696" i="1" a="1"/>
  <c r="E696" i="1" s="1"/>
  <c r="F695" i="1" a="1"/>
  <c r="F695" i="1" s="1"/>
  <c r="E695" i="1" a="1"/>
  <c r="E695" i="1" s="1"/>
  <c r="F694" i="1" a="1"/>
  <c r="F694" i="1" s="1"/>
  <c r="E694" i="1" a="1"/>
  <c r="E694" i="1" s="1"/>
  <c r="F693" i="1" a="1"/>
  <c r="F693" i="1" s="1"/>
  <c r="E693" i="1" a="1"/>
  <c r="E693" i="1" s="1"/>
  <c r="F692" i="1" a="1"/>
  <c r="F692" i="1" s="1"/>
  <c r="E692" i="1" a="1"/>
  <c r="E692" i="1" s="1"/>
  <c r="F691" i="1" a="1"/>
  <c r="F691" i="1" s="1"/>
  <c r="E691" i="1" a="1"/>
  <c r="E691" i="1" s="1"/>
  <c r="F690" i="1" a="1"/>
  <c r="F690" i="1" s="1"/>
  <c r="E690" i="1" a="1"/>
  <c r="E690" i="1" s="1"/>
  <c r="F689" i="1" a="1"/>
  <c r="F689" i="1" s="1"/>
  <c r="E689" i="1" a="1"/>
  <c r="E689" i="1" s="1"/>
  <c r="F688" i="1" a="1"/>
  <c r="F688" i="1" s="1"/>
  <c r="E688" i="1" a="1"/>
  <c r="E688" i="1" s="1"/>
  <c r="F687" i="1" a="1"/>
  <c r="F687" i="1" s="1"/>
  <c r="E687" i="1" a="1"/>
  <c r="E687" i="1" s="1"/>
  <c r="F686" i="1" a="1"/>
  <c r="F686" i="1" s="1"/>
  <c r="E686" i="1" a="1"/>
  <c r="E686" i="1" s="1"/>
  <c r="F685" i="1" a="1"/>
  <c r="F685" i="1" s="1"/>
  <c r="E685" i="1" a="1"/>
  <c r="E685" i="1" s="1"/>
  <c r="F684" i="1" a="1"/>
  <c r="F684" i="1" s="1"/>
  <c r="E684" i="1" a="1"/>
  <c r="E684" i="1" s="1"/>
  <c r="F683" i="1" a="1"/>
  <c r="F683" i="1" s="1"/>
  <c r="E683" i="1" a="1"/>
  <c r="E683" i="1" s="1"/>
  <c r="F682" i="1" a="1"/>
  <c r="F682" i="1" s="1"/>
  <c r="E682" i="1" a="1"/>
  <c r="E682" i="1" s="1"/>
  <c r="F681" i="1" a="1"/>
  <c r="F681" i="1" s="1"/>
  <c r="E681" i="1" a="1"/>
  <c r="E681" i="1" s="1"/>
  <c r="F680" i="1" a="1"/>
  <c r="F680" i="1" s="1"/>
  <c r="E680" i="1" a="1"/>
  <c r="E680" i="1" s="1"/>
  <c r="F679" i="1" a="1"/>
  <c r="F679" i="1" s="1"/>
  <c r="E679" i="1" a="1"/>
  <c r="E679" i="1" s="1"/>
  <c r="F678" i="1" a="1"/>
  <c r="F678" i="1" s="1"/>
  <c r="E678" i="1" a="1"/>
  <c r="E678" i="1" s="1"/>
  <c r="F677" i="1" a="1"/>
  <c r="F677" i="1" s="1"/>
  <c r="E677" i="1" a="1"/>
  <c r="E677" i="1" s="1"/>
  <c r="F676" i="1" a="1"/>
  <c r="F676" i="1" s="1"/>
  <c r="E676" i="1" a="1"/>
  <c r="E676" i="1" s="1"/>
  <c r="F675" i="1" a="1"/>
  <c r="F675" i="1" s="1"/>
  <c r="E675" i="1" a="1"/>
  <c r="E675" i="1" s="1"/>
  <c r="F674" i="1" a="1"/>
  <c r="F674" i="1" s="1"/>
  <c r="E674" i="1" a="1"/>
  <c r="E674" i="1" s="1"/>
  <c r="F673" i="1" a="1"/>
  <c r="F673" i="1" s="1"/>
  <c r="E673" i="1" a="1"/>
  <c r="E673" i="1" s="1"/>
  <c r="F672" i="1" a="1"/>
  <c r="F672" i="1" s="1"/>
  <c r="E672" i="1" a="1"/>
  <c r="E672" i="1" s="1"/>
  <c r="F671" i="1" a="1"/>
  <c r="F671" i="1" s="1"/>
  <c r="E671" i="1" a="1"/>
  <c r="E671" i="1" s="1"/>
  <c r="F670" i="1" a="1"/>
  <c r="F670" i="1" s="1"/>
  <c r="E670" i="1" a="1"/>
  <c r="E670" i="1" s="1"/>
  <c r="F669" i="1" a="1"/>
  <c r="F669" i="1" s="1"/>
  <c r="E669" i="1" a="1"/>
  <c r="E669" i="1" s="1"/>
  <c r="F668" i="1" a="1"/>
  <c r="F668" i="1" s="1"/>
  <c r="E668" i="1" a="1"/>
  <c r="E668" i="1" s="1"/>
  <c r="F667" i="1" a="1"/>
  <c r="F667" i="1" s="1"/>
  <c r="E667" i="1" a="1"/>
  <c r="E667" i="1" s="1"/>
  <c r="F666" i="1" a="1"/>
  <c r="F666" i="1" s="1"/>
  <c r="E666" i="1" a="1"/>
  <c r="E666" i="1" s="1"/>
  <c r="F665" i="1" a="1"/>
  <c r="F665" i="1" s="1"/>
  <c r="E665" i="1" a="1"/>
  <c r="E665" i="1" s="1"/>
  <c r="F664" i="1" a="1"/>
  <c r="F664" i="1" s="1"/>
  <c r="E664" i="1" a="1"/>
  <c r="E664" i="1" s="1"/>
  <c r="F663" i="1" a="1"/>
  <c r="F663" i="1" s="1"/>
  <c r="E663" i="1" a="1"/>
  <c r="E663" i="1" s="1"/>
  <c r="F662" i="1" a="1"/>
  <c r="F662" i="1" s="1"/>
  <c r="E662" i="1" a="1"/>
  <c r="E662" i="1" s="1"/>
  <c r="F661" i="1" a="1"/>
  <c r="F661" i="1" s="1"/>
  <c r="E661" i="1" a="1"/>
  <c r="E661" i="1" s="1"/>
  <c r="F660" i="1" a="1"/>
  <c r="F660" i="1" s="1"/>
  <c r="E660" i="1" a="1"/>
  <c r="E660" i="1" s="1"/>
  <c r="F659" i="1" a="1"/>
  <c r="F659" i="1" s="1"/>
  <c r="E659" i="1" a="1"/>
  <c r="E659" i="1" s="1"/>
  <c r="F658" i="1" a="1"/>
  <c r="F658" i="1" s="1"/>
  <c r="E658" i="1" a="1"/>
  <c r="E658" i="1" s="1"/>
  <c r="F657" i="1" a="1"/>
  <c r="F657" i="1" s="1"/>
  <c r="E657" i="1" a="1"/>
  <c r="E657" i="1" s="1"/>
  <c r="F656" i="1" a="1"/>
  <c r="F656" i="1" s="1"/>
  <c r="E656" i="1" a="1"/>
  <c r="E656" i="1" s="1"/>
  <c r="F655" i="1" a="1"/>
  <c r="F655" i="1" s="1"/>
  <c r="E655" i="1" a="1"/>
  <c r="E655" i="1" s="1"/>
  <c r="F654" i="1" a="1"/>
  <c r="F654" i="1" s="1"/>
  <c r="E654" i="1" a="1"/>
  <c r="E654" i="1" s="1"/>
  <c r="F653" i="1" a="1"/>
  <c r="F653" i="1" s="1"/>
  <c r="E653" i="1" a="1"/>
  <c r="E653" i="1" s="1"/>
  <c r="F652" i="1" a="1"/>
  <c r="F652" i="1" s="1"/>
  <c r="E652" i="1" a="1"/>
  <c r="E652" i="1" s="1"/>
  <c r="F651" i="1" a="1"/>
  <c r="F651" i="1" s="1"/>
  <c r="E651" i="1" a="1"/>
  <c r="E651" i="1" s="1"/>
  <c r="F650" i="1" a="1"/>
  <c r="F650" i="1" s="1"/>
  <c r="E650" i="1" a="1"/>
  <c r="E650" i="1" s="1"/>
  <c r="F649" i="1" a="1"/>
  <c r="F649" i="1" s="1"/>
  <c r="E649" i="1" a="1"/>
  <c r="E649" i="1" s="1"/>
  <c r="F648" i="1" a="1"/>
  <c r="F648" i="1" s="1"/>
  <c r="E648" i="1" a="1"/>
  <c r="E648" i="1" s="1"/>
  <c r="F647" i="1" a="1"/>
  <c r="F647" i="1" s="1"/>
  <c r="E647" i="1" a="1"/>
  <c r="E647" i="1" s="1"/>
  <c r="F646" i="1" a="1"/>
  <c r="F646" i="1" s="1"/>
  <c r="E646" i="1" a="1"/>
  <c r="E646" i="1" s="1"/>
  <c r="F645" i="1" a="1"/>
  <c r="F645" i="1" s="1"/>
  <c r="E645" i="1" a="1"/>
  <c r="E645" i="1" s="1"/>
  <c r="F644" i="1" a="1"/>
  <c r="F644" i="1" s="1"/>
  <c r="E644" i="1" a="1"/>
  <c r="E644" i="1" s="1"/>
  <c r="F643" i="1" a="1"/>
  <c r="F643" i="1" s="1"/>
  <c r="E643" i="1" a="1"/>
  <c r="E643" i="1" s="1"/>
  <c r="F642" i="1" a="1"/>
  <c r="F642" i="1" s="1"/>
  <c r="E642" i="1" a="1"/>
  <c r="E642" i="1" s="1"/>
  <c r="F641" i="1" a="1"/>
  <c r="F641" i="1" s="1"/>
  <c r="E641" i="1" a="1"/>
  <c r="E641" i="1" s="1"/>
  <c r="F640" i="1" a="1"/>
  <c r="F640" i="1" s="1"/>
  <c r="E640" i="1" a="1"/>
  <c r="E640" i="1" s="1"/>
  <c r="F639" i="1" a="1"/>
  <c r="F639" i="1" s="1"/>
  <c r="E639" i="1" a="1"/>
  <c r="E639" i="1" s="1"/>
  <c r="F638" i="1" a="1"/>
  <c r="F638" i="1" s="1"/>
  <c r="E638" i="1" a="1"/>
  <c r="E638" i="1" s="1"/>
  <c r="F637" i="1" a="1"/>
  <c r="F637" i="1" s="1"/>
  <c r="E637" i="1" a="1"/>
  <c r="E637" i="1" s="1"/>
  <c r="F636" i="1" a="1"/>
  <c r="F636" i="1" s="1"/>
  <c r="E636" i="1" a="1"/>
  <c r="E636" i="1" s="1"/>
  <c r="F635" i="1" a="1"/>
  <c r="F635" i="1" s="1"/>
  <c r="E635" i="1" a="1"/>
  <c r="E635" i="1" s="1"/>
  <c r="F634" i="1" a="1"/>
  <c r="F634" i="1" s="1"/>
  <c r="E634" i="1" a="1"/>
  <c r="E634" i="1" s="1"/>
  <c r="F633" i="1" a="1"/>
  <c r="F633" i="1" s="1"/>
  <c r="E633" i="1" a="1"/>
  <c r="E633" i="1" s="1"/>
  <c r="F632" i="1" a="1"/>
  <c r="F632" i="1" s="1"/>
  <c r="E632" i="1" a="1"/>
  <c r="E632" i="1" s="1"/>
  <c r="F631" i="1" a="1"/>
  <c r="F631" i="1" s="1"/>
  <c r="E631" i="1" a="1"/>
  <c r="E631" i="1" s="1"/>
  <c r="F630" i="1" a="1"/>
  <c r="F630" i="1" s="1"/>
  <c r="E630" i="1" a="1"/>
  <c r="E630" i="1" s="1"/>
  <c r="F629" i="1" a="1"/>
  <c r="F629" i="1" s="1"/>
  <c r="E629" i="1" a="1"/>
  <c r="E629" i="1" s="1"/>
  <c r="F628" i="1" a="1"/>
  <c r="F628" i="1" s="1"/>
  <c r="E628" i="1" a="1"/>
  <c r="E628" i="1" s="1"/>
  <c r="F627" i="1" a="1"/>
  <c r="F627" i="1" s="1"/>
  <c r="E627" i="1" a="1"/>
  <c r="E627" i="1" s="1"/>
  <c r="F626" i="1" a="1"/>
  <c r="F626" i="1" s="1"/>
  <c r="E626" i="1" a="1"/>
  <c r="E626" i="1" s="1"/>
  <c r="F625" i="1" a="1"/>
  <c r="F625" i="1" s="1"/>
  <c r="E625" i="1" a="1"/>
  <c r="E625" i="1" s="1"/>
  <c r="F624" i="1" a="1"/>
  <c r="F624" i="1" s="1"/>
  <c r="E624" i="1" a="1"/>
  <c r="E624" i="1" s="1"/>
  <c r="F623" i="1" a="1"/>
  <c r="F623" i="1" s="1"/>
  <c r="E623" i="1" a="1"/>
  <c r="E623" i="1" s="1"/>
  <c r="F622" i="1" a="1"/>
  <c r="F622" i="1" s="1"/>
  <c r="E622" i="1" a="1"/>
  <c r="E622" i="1" s="1"/>
  <c r="F621" i="1" a="1"/>
  <c r="F621" i="1" s="1"/>
  <c r="E621" i="1" a="1"/>
  <c r="E621" i="1" s="1"/>
  <c r="F620" i="1" a="1"/>
  <c r="F620" i="1" s="1"/>
  <c r="E620" i="1" a="1"/>
  <c r="E620" i="1" s="1"/>
  <c r="F619" i="1" a="1"/>
  <c r="F619" i="1" s="1"/>
  <c r="E619" i="1" a="1"/>
  <c r="E619" i="1" s="1"/>
  <c r="F618" i="1" a="1"/>
  <c r="F618" i="1" s="1"/>
  <c r="E618" i="1" a="1"/>
  <c r="E618" i="1" s="1"/>
  <c r="F617" i="1" a="1"/>
  <c r="F617" i="1" s="1"/>
  <c r="E617" i="1" a="1"/>
  <c r="E617" i="1" s="1"/>
  <c r="F616" i="1" a="1"/>
  <c r="F616" i="1" s="1"/>
  <c r="E616" i="1" a="1"/>
  <c r="E616" i="1" s="1"/>
  <c r="F615" i="1" a="1"/>
  <c r="F615" i="1" s="1"/>
  <c r="E615" i="1" a="1"/>
  <c r="E615" i="1" s="1"/>
  <c r="F614" i="1" a="1"/>
  <c r="F614" i="1" s="1"/>
  <c r="E614" i="1" a="1"/>
  <c r="E614" i="1" s="1"/>
  <c r="F613" i="1" a="1"/>
  <c r="F613" i="1" s="1"/>
  <c r="E613" i="1" a="1"/>
  <c r="E613" i="1" s="1"/>
  <c r="F612" i="1" a="1"/>
  <c r="F612" i="1" s="1"/>
  <c r="E612" i="1" a="1"/>
  <c r="E612" i="1" s="1"/>
  <c r="F611" i="1" a="1"/>
  <c r="F611" i="1" s="1"/>
  <c r="E611" i="1" a="1"/>
  <c r="E611" i="1" s="1"/>
  <c r="F610" i="1" a="1"/>
  <c r="F610" i="1" s="1"/>
  <c r="E610" i="1" a="1"/>
  <c r="E610" i="1" s="1"/>
  <c r="F609" i="1" a="1"/>
  <c r="F609" i="1" s="1"/>
  <c r="E609" i="1" a="1"/>
  <c r="E609" i="1" s="1"/>
  <c r="F608" i="1" a="1"/>
  <c r="F608" i="1" s="1"/>
  <c r="E608" i="1" a="1"/>
  <c r="E608" i="1" s="1"/>
  <c r="F607" i="1" a="1"/>
  <c r="F607" i="1" s="1"/>
  <c r="E607" i="1" a="1"/>
  <c r="E607" i="1" s="1"/>
  <c r="F606" i="1" a="1"/>
  <c r="F606" i="1" s="1"/>
  <c r="E606" i="1" a="1"/>
  <c r="E606" i="1" s="1"/>
  <c r="F605" i="1" a="1"/>
  <c r="F605" i="1" s="1"/>
  <c r="E605" i="1" a="1"/>
  <c r="E605" i="1" s="1"/>
  <c r="F604" i="1" a="1"/>
  <c r="F604" i="1" s="1"/>
  <c r="E604" i="1" a="1"/>
  <c r="E604" i="1" s="1"/>
  <c r="F603" i="1" a="1"/>
  <c r="F603" i="1" s="1"/>
  <c r="E603" i="1" a="1"/>
  <c r="E603" i="1" s="1"/>
  <c r="F602" i="1" a="1"/>
  <c r="F602" i="1" s="1"/>
  <c r="E602" i="1" a="1"/>
  <c r="E602" i="1" s="1"/>
  <c r="F601" i="1" a="1"/>
  <c r="F601" i="1" s="1"/>
  <c r="E601" i="1" a="1"/>
  <c r="E601" i="1" s="1"/>
  <c r="F600" i="1" a="1"/>
  <c r="F600" i="1" s="1"/>
  <c r="E600" i="1" a="1"/>
  <c r="E600" i="1" s="1"/>
  <c r="F599" i="1" a="1"/>
  <c r="F599" i="1" s="1"/>
  <c r="E599" i="1" a="1"/>
  <c r="E599" i="1" s="1"/>
  <c r="F598" i="1" a="1"/>
  <c r="F598" i="1" s="1"/>
  <c r="E598" i="1" a="1"/>
  <c r="E598" i="1" s="1"/>
  <c r="F597" i="1" a="1"/>
  <c r="F597" i="1" s="1"/>
  <c r="E597" i="1" a="1"/>
  <c r="E597" i="1" s="1"/>
  <c r="F596" i="1" a="1"/>
  <c r="F596" i="1" s="1"/>
  <c r="E596" i="1" a="1"/>
  <c r="E596" i="1" s="1"/>
  <c r="F595" i="1" a="1"/>
  <c r="F595" i="1" s="1"/>
  <c r="E595" i="1" a="1"/>
  <c r="E595" i="1" s="1"/>
  <c r="F594" i="1" a="1"/>
  <c r="F594" i="1" s="1"/>
  <c r="E594" i="1" a="1"/>
  <c r="E594" i="1" s="1"/>
  <c r="F593" i="1" a="1"/>
  <c r="F593" i="1" s="1"/>
  <c r="E593" i="1" a="1"/>
  <c r="E593" i="1" s="1"/>
  <c r="F592" i="1" a="1"/>
  <c r="F592" i="1" s="1"/>
  <c r="E592" i="1" a="1"/>
  <c r="E592" i="1" s="1"/>
  <c r="F591" i="1" a="1"/>
  <c r="F591" i="1" s="1"/>
  <c r="E591" i="1" a="1"/>
  <c r="E591" i="1" s="1"/>
  <c r="F590" i="1" a="1"/>
  <c r="F590" i="1" s="1"/>
  <c r="E590" i="1" a="1"/>
  <c r="E590" i="1" s="1"/>
  <c r="F589" i="1" a="1"/>
  <c r="F589" i="1" s="1"/>
  <c r="E589" i="1" a="1"/>
  <c r="E589" i="1" s="1"/>
  <c r="F588" i="1" a="1"/>
  <c r="F588" i="1" s="1"/>
  <c r="E588" i="1" a="1"/>
  <c r="E588" i="1" s="1"/>
  <c r="F587" i="1" a="1"/>
  <c r="F587" i="1" s="1"/>
  <c r="E587" i="1" a="1"/>
  <c r="E587" i="1" s="1"/>
  <c r="F586" i="1" a="1"/>
  <c r="F586" i="1" s="1"/>
  <c r="E586" i="1" a="1"/>
  <c r="E586" i="1" s="1"/>
  <c r="F585" i="1" a="1"/>
  <c r="F585" i="1" s="1"/>
  <c r="E585" i="1" a="1"/>
  <c r="E585" i="1" s="1"/>
  <c r="F584" i="1" a="1"/>
  <c r="F584" i="1" s="1"/>
  <c r="E584" i="1" a="1"/>
  <c r="E584" i="1" s="1"/>
  <c r="F583" i="1" a="1"/>
  <c r="F583" i="1" s="1"/>
  <c r="E583" i="1" a="1"/>
  <c r="E583" i="1" s="1"/>
  <c r="F582" i="1" a="1"/>
  <c r="F582" i="1" s="1"/>
  <c r="E582" i="1" a="1"/>
  <c r="E582" i="1" s="1"/>
  <c r="F581" i="1" a="1"/>
  <c r="F581" i="1" s="1"/>
  <c r="E581" i="1" a="1"/>
  <c r="E581" i="1" s="1"/>
  <c r="F580" i="1" a="1"/>
  <c r="F580" i="1" s="1"/>
  <c r="E580" i="1" a="1"/>
  <c r="E580" i="1" s="1"/>
  <c r="F579" i="1" a="1"/>
  <c r="F579" i="1" s="1"/>
  <c r="E579" i="1" a="1"/>
  <c r="E579" i="1" s="1"/>
  <c r="F578" i="1" a="1"/>
  <c r="F578" i="1" s="1"/>
  <c r="E578" i="1" a="1"/>
  <c r="E578" i="1" s="1"/>
  <c r="F577" i="1" a="1"/>
  <c r="F577" i="1" s="1"/>
  <c r="E577" i="1" a="1"/>
  <c r="E577" i="1" s="1"/>
  <c r="F576" i="1" a="1"/>
  <c r="F576" i="1" s="1"/>
  <c r="E576" i="1" a="1"/>
  <c r="E576" i="1" s="1"/>
  <c r="F575" i="1" a="1"/>
  <c r="F575" i="1" s="1"/>
  <c r="E575" i="1" a="1"/>
  <c r="E575" i="1" s="1"/>
  <c r="F574" i="1" a="1"/>
  <c r="F574" i="1" s="1"/>
  <c r="E574" i="1" a="1"/>
  <c r="E574" i="1" s="1"/>
  <c r="F573" i="1" a="1"/>
  <c r="F573" i="1" s="1"/>
  <c r="E573" i="1" a="1"/>
  <c r="E573" i="1" s="1"/>
  <c r="F572" i="1" a="1"/>
  <c r="F572" i="1" s="1"/>
  <c r="E572" i="1" a="1"/>
  <c r="E572" i="1" s="1"/>
  <c r="F571" i="1" a="1"/>
  <c r="F571" i="1" s="1"/>
  <c r="E571" i="1" a="1"/>
  <c r="E571" i="1" s="1"/>
  <c r="F570" i="1" a="1"/>
  <c r="F570" i="1" s="1"/>
  <c r="E570" i="1" a="1"/>
  <c r="E570" i="1" s="1"/>
  <c r="F569" i="1" a="1"/>
  <c r="F569" i="1" s="1"/>
  <c r="E569" i="1" a="1"/>
  <c r="E569" i="1" s="1"/>
  <c r="F568" i="1" a="1"/>
  <c r="F568" i="1" s="1"/>
  <c r="E568" i="1" a="1"/>
  <c r="E568" i="1" s="1"/>
  <c r="F567" i="1" a="1"/>
  <c r="F567" i="1" s="1"/>
  <c r="E567" i="1" a="1"/>
  <c r="E567" i="1" s="1"/>
  <c r="F566" i="1" a="1"/>
  <c r="F566" i="1" s="1"/>
  <c r="E566" i="1" a="1"/>
  <c r="E566" i="1" s="1"/>
  <c r="F565" i="1" a="1"/>
  <c r="F565" i="1" s="1"/>
  <c r="E565" i="1" a="1"/>
  <c r="E565" i="1" s="1"/>
  <c r="F564" i="1" a="1"/>
  <c r="F564" i="1" s="1"/>
  <c r="E564" i="1" a="1"/>
  <c r="E564" i="1" s="1"/>
  <c r="F563" i="1" a="1"/>
  <c r="F563" i="1" s="1"/>
  <c r="E563" i="1" a="1"/>
  <c r="E563" i="1" s="1"/>
  <c r="F562" i="1" a="1"/>
  <c r="F562" i="1" s="1"/>
  <c r="E562" i="1" a="1"/>
  <c r="E562" i="1" s="1"/>
  <c r="F561" i="1" a="1"/>
  <c r="F561" i="1" s="1"/>
  <c r="E561" i="1" a="1"/>
  <c r="E561" i="1" s="1"/>
  <c r="F560" i="1" a="1"/>
  <c r="F560" i="1" s="1"/>
  <c r="E560" i="1" a="1"/>
  <c r="E560" i="1" s="1"/>
  <c r="F559" i="1" a="1"/>
  <c r="F559" i="1" s="1"/>
  <c r="E559" i="1" a="1"/>
  <c r="E559" i="1" s="1"/>
  <c r="F558" i="1" a="1"/>
  <c r="F558" i="1" s="1"/>
  <c r="E558" i="1" a="1"/>
  <c r="E558" i="1" s="1"/>
  <c r="F557" i="1" a="1"/>
  <c r="F557" i="1" s="1"/>
  <c r="E557" i="1" a="1"/>
  <c r="E557" i="1" s="1"/>
  <c r="F556" i="1" a="1"/>
  <c r="F556" i="1" s="1"/>
  <c r="E556" i="1" a="1"/>
  <c r="E556" i="1" s="1"/>
  <c r="F555" i="1" a="1"/>
  <c r="F555" i="1" s="1"/>
  <c r="E555" i="1" a="1"/>
  <c r="E555" i="1" s="1"/>
  <c r="F554" i="1" a="1"/>
  <c r="F554" i="1" s="1"/>
  <c r="E554" i="1" a="1"/>
  <c r="E554" i="1" s="1"/>
  <c r="F553" i="1" a="1"/>
  <c r="F553" i="1" s="1"/>
  <c r="E553" i="1" a="1"/>
  <c r="E553" i="1" s="1"/>
  <c r="F552" i="1" a="1"/>
  <c r="F552" i="1" s="1"/>
  <c r="E552" i="1" a="1"/>
  <c r="E552" i="1" s="1"/>
  <c r="F551" i="1" a="1"/>
  <c r="F551" i="1" s="1"/>
  <c r="E551" i="1" a="1"/>
  <c r="E551" i="1" s="1"/>
  <c r="F550" i="1" a="1"/>
  <c r="F550" i="1" s="1"/>
  <c r="E550" i="1" a="1"/>
  <c r="E550" i="1" s="1"/>
  <c r="F549" i="1" a="1"/>
  <c r="F549" i="1" s="1"/>
  <c r="E549" i="1" a="1"/>
  <c r="E549" i="1" s="1"/>
  <c r="F548" i="1" a="1"/>
  <c r="F548" i="1" s="1"/>
  <c r="E548" i="1" a="1"/>
  <c r="E548" i="1" s="1"/>
  <c r="F547" i="1" a="1"/>
  <c r="F547" i="1" s="1"/>
  <c r="E547" i="1" a="1"/>
  <c r="E547" i="1" s="1"/>
  <c r="F546" i="1" a="1"/>
  <c r="F546" i="1" s="1"/>
  <c r="E546" i="1" a="1"/>
  <c r="E546" i="1" s="1"/>
  <c r="F545" i="1" a="1"/>
  <c r="F545" i="1" s="1"/>
  <c r="E545" i="1" a="1"/>
  <c r="E545" i="1" s="1"/>
  <c r="F544" i="1" a="1"/>
  <c r="F544" i="1" s="1"/>
  <c r="E544" i="1" a="1"/>
  <c r="E544" i="1" s="1"/>
  <c r="F543" i="1" a="1"/>
  <c r="F543" i="1" s="1"/>
  <c r="E543" i="1" a="1"/>
  <c r="E543" i="1" s="1"/>
  <c r="F542" i="1" a="1"/>
  <c r="F542" i="1" s="1"/>
  <c r="E542" i="1" a="1"/>
  <c r="E542" i="1" s="1"/>
  <c r="F541" i="1" a="1"/>
  <c r="F541" i="1" s="1"/>
  <c r="E541" i="1" a="1"/>
  <c r="E541" i="1" s="1"/>
  <c r="F540" i="1" a="1"/>
  <c r="F540" i="1" s="1"/>
  <c r="E540" i="1" a="1"/>
  <c r="E540" i="1" s="1"/>
  <c r="F539" i="1" a="1"/>
  <c r="F539" i="1" s="1"/>
  <c r="E539" i="1" a="1"/>
  <c r="E539" i="1" s="1"/>
  <c r="F538" i="1" a="1"/>
  <c r="F538" i="1" s="1"/>
  <c r="E538" i="1" a="1"/>
  <c r="E538" i="1" s="1"/>
  <c r="F537" i="1" a="1"/>
  <c r="F537" i="1" s="1"/>
  <c r="E537" i="1" a="1"/>
  <c r="E537" i="1" s="1"/>
  <c r="F536" i="1" a="1"/>
  <c r="F536" i="1" s="1"/>
  <c r="E536" i="1" a="1"/>
  <c r="E536" i="1" s="1"/>
  <c r="F535" i="1" a="1"/>
  <c r="F535" i="1" s="1"/>
  <c r="E535" i="1" a="1"/>
  <c r="E535" i="1" s="1"/>
  <c r="F534" i="1" a="1"/>
  <c r="F534" i="1" s="1"/>
  <c r="E534" i="1" a="1"/>
  <c r="E534" i="1" s="1"/>
  <c r="F533" i="1" a="1"/>
  <c r="F533" i="1" s="1"/>
  <c r="E533" i="1" a="1"/>
  <c r="E533" i="1" s="1"/>
  <c r="F532" i="1" a="1"/>
  <c r="F532" i="1" s="1"/>
  <c r="E532" i="1" a="1"/>
  <c r="E532" i="1" s="1"/>
  <c r="F531" i="1" a="1"/>
  <c r="F531" i="1" s="1"/>
  <c r="E531" i="1" a="1"/>
  <c r="E531" i="1" s="1"/>
  <c r="F530" i="1" a="1"/>
  <c r="F530" i="1" s="1"/>
  <c r="E530" i="1" a="1"/>
  <c r="E530" i="1" s="1"/>
  <c r="F529" i="1" a="1"/>
  <c r="F529" i="1" s="1"/>
  <c r="E529" i="1" a="1"/>
  <c r="E529" i="1" s="1"/>
  <c r="F528" i="1" a="1"/>
  <c r="F528" i="1" s="1"/>
  <c r="E528" i="1" a="1"/>
  <c r="E528" i="1" s="1"/>
  <c r="F527" i="1" a="1"/>
  <c r="F527" i="1" s="1"/>
  <c r="E527" i="1" a="1"/>
  <c r="E527" i="1" s="1"/>
  <c r="F526" i="1" a="1"/>
  <c r="F526" i="1" s="1"/>
  <c r="E526" i="1" a="1"/>
  <c r="E526" i="1" s="1"/>
  <c r="F525" i="1" a="1"/>
  <c r="F525" i="1" s="1"/>
  <c r="E525" i="1" a="1"/>
  <c r="E525" i="1" s="1"/>
  <c r="F524" i="1" a="1"/>
  <c r="F524" i="1" s="1"/>
  <c r="E524" i="1" a="1"/>
  <c r="E524" i="1" s="1"/>
  <c r="F523" i="1" a="1"/>
  <c r="F523" i="1" s="1"/>
  <c r="E523" i="1" a="1"/>
  <c r="E523" i="1" s="1"/>
  <c r="F522" i="1" a="1"/>
  <c r="F522" i="1" s="1"/>
  <c r="E522" i="1" a="1"/>
  <c r="E522" i="1" s="1"/>
  <c r="F521" i="1" a="1"/>
  <c r="F521" i="1" s="1"/>
  <c r="E521" i="1" a="1"/>
  <c r="E521" i="1" s="1"/>
  <c r="F520" i="1" a="1"/>
  <c r="F520" i="1" s="1"/>
  <c r="E520" i="1" a="1"/>
  <c r="E520" i="1" s="1"/>
  <c r="F519" i="1" a="1"/>
  <c r="F519" i="1" s="1"/>
  <c r="E519" i="1" a="1"/>
  <c r="E519" i="1" s="1"/>
  <c r="F518" i="1" a="1"/>
  <c r="F518" i="1" s="1"/>
  <c r="E518" i="1" a="1"/>
  <c r="E518" i="1" s="1"/>
  <c r="F517" i="1" a="1"/>
  <c r="F517" i="1" s="1"/>
  <c r="E517" i="1" a="1"/>
  <c r="E517" i="1" s="1"/>
  <c r="F516" i="1" a="1"/>
  <c r="F516" i="1" s="1"/>
  <c r="E516" i="1" a="1"/>
  <c r="E516" i="1" s="1"/>
  <c r="F515" i="1" a="1"/>
  <c r="F515" i="1" s="1"/>
  <c r="E515" i="1" a="1"/>
  <c r="E515" i="1" s="1"/>
  <c r="F514" i="1" a="1"/>
  <c r="F514" i="1" s="1"/>
  <c r="E514" i="1" a="1"/>
  <c r="E514" i="1" s="1"/>
  <c r="F513" i="1" a="1"/>
  <c r="F513" i="1" s="1"/>
  <c r="E513" i="1" a="1"/>
  <c r="E513" i="1" s="1"/>
  <c r="F512" i="1" a="1"/>
  <c r="F512" i="1" s="1"/>
  <c r="E512" i="1" a="1"/>
  <c r="E512" i="1" s="1"/>
  <c r="F511" i="1" a="1"/>
  <c r="F511" i="1" s="1"/>
  <c r="E511" i="1" a="1"/>
  <c r="E511" i="1" s="1"/>
  <c r="F510" i="1" a="1"/>
  <c r="F510" i="1" s="1"/>
  <c r="E510" i="1" a="1"/>
  <c r="E510" i="1" s="1"/>
  <c r="F509" i="1" a="1"/>
  <c r="F509" i="1" s="1"/>
  <c r="E509" i="1" a="1"/>
  <c r="E509" i="1" s="1"/>
  <c r="F508" i="1" a="1"/>
  <c r="F508" i="1" s="1"/>
  <c r="E508" i="1" a="1"/>
  <c r="E508" i="1" s="1"/>
  <c r="F507" i="1" a="1"/>
  <c r="F507" i="1" s="1"/>
  <c r="E507" i="1" a="1"/>
  <c r="E507" i="1" s="1"/>
  <c r="F506" i="1" a="1"/>
  <c r="F506" i="1" s="1"/>
  <c r="E506" i="1" a="1"/>
  <c r="E506" i="1" s="1"/>
  <c r="F505" i="1" a="1"/>
  <c r="F505" i="1" s="1"/>
  <c r="E505" i="1" a="1"/>
  <c r="E505" i="1" s="1"/>
  <c r="F504" i="1" a="1"/>
  <c r="F504" i="1" s="1"/>
  <c r="E504" i="1" a="1"/>
  <c r="E504" i="1" s="1"/>
  <c r="F503" i="1" a="1"/>
  <c r="F503" i="1" s="1"/>
  <c r="E503" i="1" a="1"/>
  <c r="E503" i="1" s="1"/>
  <c r="F502" i="1" a="1"/>
  <c r="F502" i="1" s="1"/>
  <c r="E502" i="1" a="1"/>
  <c r="E502" i="1" s="1"/>
  <c r="F501" i="1" a="1"/>
  <c r="F501" i="1" s="1"/>
  <c r="E501" i="1" a="1"/>
  <c r="E501" i="1" s="1"/>
  <c r="F500" i="1" a="1"/>
  <c r="F500" i="1" s="1"/>
  <c r="E500" i="1" a="1"/>
  <c r="E500" i="1" s="1"/>
  <c r="F499" i="1" a="1"/>
  <c r="F499" i="1" s="1"/>
  <c r="E499" i="1" a="1"/>
  <c r="E499" i="1" s="1"/>
  <c r="F498" i="1" a="1"/>
  <c r="F498" i="1" s="1"/>
  <c r="E498" i="1" a="1"/>
  <c r="E498" i="1" s="1"/>
  <c r="F497" i="1" a="1"/>
  <c r="F497" i="1" s="1"/>
  <c r="E497" i="1" a="1"/>
  <c r="E497" i="1" s="1"/>
  <c r="F496" i="1" a="1"/>
  <c r="F496" i="1" s="1"/>
  <c r="E496" i="1" a="1"/>
  <c r="E496" i="1" s="1"/>
  <c r="F495" i="1" a="1"/>
  <c r="F495" i="1" s="1"/>
  <c r="E495" i="1" a="1"/>
  <c r="E495" i="1" s="1"/>
  <c r="F494" i="1" a="1"/>
  <c r="F494" i="1" s="1"/>
  <c r="E494" i="1" a="1"/>
  <c r="E494" i="1" s="1"/>
  <c r="F493" i="1" a="1"/>
  <c r="F493" i="1" s="1"/>
  <c r="E493" i="1" a="1"/>
  <c r="E493" i="1" s="1"/>
  <c r="F492" i="1" a="1"/>
  <c r="F492" i="1" s="1"/>
  <c r="E492" i="1" a="1"/>
  <c r="E492" i="1" s="1"/>
  <c r="F491" i="1" a="1"/>
  <c r="F491" i="1" s="1"/>
  <c r="E491" i="1" a="1"/>
  <c r="E491" i="1" s="1"/>
  <c r="F490" i="1" a="1"/>
  <c r="F490" i="1" s="1"/>
  <c r="E490" i="1" a="1"/>
  <c r="E490" i="1" s="1"/>
  <c r="F489" i="1" a="1"/>
  <c r="F489" i="1" s="1"/>
  <c r="E489" i="1" a="1"/>
  <c r="E489" i="1" s="1"/>
  <c r="F488" i="1" a="1"/>
  <c r="F488" i="1" s="1"/>
  <c r="E488" i="1" a="1"/>
  <c r="E488" i="1" s="1"/>
  <c r="F487" i="1" a="1"/>
  <c r="F487" i="1" s="1"/>
  <c r="E487" i="1" a="1"/>
  <c r="E487" i="1" s="1"/>
  <c r="F486" i="1" a="1"/>
  <c r="F486" i="1" s="1"/>
  <c r="E486" i="1" a="1"/>
  <c r="E486" i="1" s="1"/>
  <c r="F485" i="1" a="1"/>
  <c r="F485" i="1" s="1"/>
  <c r="E485" i="1" a="1"/>
  <c r="E485" i="1" s="1"/>
  <c r="F484" i="1" a="1"/>
  <c r="F484" i="1" s="1"/>
  <c r="E484" i="1" a="1"/>
  <c r="E484" i="1" s="1"/>
  <c r="F483" i="1" a="1"/>
  <c r="F483" i="1" s="1"/>
  <c r="E483" i="1" a="1"/>
  <c r="E483" i="1" s="1"/>
  <c r="F482" i="1" a="1"/>
  <c r="F482" i="1" s="1"/>
  <c r="E482" i="1" a="1"/>
  <c r="E482" i="1" s="1"/>
  <c r="F481" i="1" a="1"/>
  <c r="F481" i="1" s="1"/>
  <c r="E481" i="1" a="1"/>
  <c r="E481" i="1" s="1"/>
  <c r="F480" i="1" a="1"/>
  <c r="F480" i="1" s="1"/>
  <c r="E480" i="1" a="1"/>
  <c r="E480" i="1" s="1"/>
  <c r="F479" i="1" a="1"/>
  <c r="F479" i="1" s="1"/>
  <c r="E479" i="1" a="1"/>
  <c r="E479" i="1" s="1"/>
  <c r="F478" i="1" a="1"/>
  <c r="F478" i="1" s="1"/>
  <c r="E478" i="1" a="1"/>
  <c r="E478" i="1" s="1"/>
  <c r="F477" i="1" a="1"/>
  <c r="F477" i="1" s="1"/>
  <c r="E477" i="1" a="1"/>
  <c r="E477" i="1" s="1"/>
  <c r="F476" i="1" a="1"/>
  <c r="F476" i="1" s="1"/>
  <c r="E476" i="1" a="1"/>
  <c r="E476" i="1" s="1"/>
  <c r="F475" i="1" a="1"/>
  <c r="F475" i="1" s="1"/>
  <c r="E475" i="1" a="1"/>
  <c r="E475" i="1" s="1"/>
  <c r="F474" i="1" a="1"/>
  <c r="F474" i="1" s="1"/>
  <c r="E474" i="1" a="1"/>
  <c r="E474" i="1" s="1"/>
  <c r="F473" i="1" a="1"/>
  <c r="F473" i="1" s="1"/>
  <c r="E473" i="1" a="1"/>
  <c r="E473" i="1" s="1"/>
  <c r="F472" i="1" a="1"/>
  <c r="F472" i="1" s="1"/>
  <c r="E472" i="1" a="1"/>
  <c r="E472" i="1" s="1"/>
  <c r="F471" i="1" a="1"/>
  <c r="F471" i="1" s="1"/>
  <c r="E471" i="1" a="1"/>
  <c r="E471" i="1" s="1"/>
  <c r="F470" i="1" a="1"/>
  <c r="F470" i="1" s="1"/>
  <c r="E470" i="1" a="1"/>
  <c r="E470" i="1" s="1"/>
  <c r="F469" i="1" a="1"/>
  <c r="F469" i="1" s="1"/>
  <c r="E469" i="1" a="1"/>
  <c r="E469" i="1" s="1"/>
  <c r="F468" i="1" a="1"/>
  <c r="F468" i="1" s="1"/>
  <c r="E468" i="1" a="1"/>
  <c r="E468" i="1" s="1"/>
  <c r="F467" i="1" a="1"/>
  <c r="F467" i="1" s="1"/>
  <c r="E467" i="1" a="1"/>
  <c r="E467" i="1" s="1"/>
  <c r="F466" i="1" a="1"/>
  <c r="F466" i="1" s="1"/>
  <c r="E466" i="1" a="1"/>
  <c r="E466" i="1" s="1"/>
  <c r="F465" i="1" a="1"/>
  <c r="F465" i="1" s="1"/>
  <c r="E465" i="1" a="1"/>
  <c r="E465" i="1" s="1"/>
  <c r="F464" i="1" a="1"/>
  <c r="F464" i="1" s="1"/>
  <c r="E464" i="1" a="1"/>
  <c r="E464" i="1" s="1"/>
  <c r="F463" i="1" a="1"/>
  <c r="F463" i="1" s="1"/>
  <c r="E463" i="1" a="1"/>
  <c r="E463" i="1" s="1"/>
  <c r="F462" i="1" a="1"/>
  <c r="F462" i="1" s="1"/>
  <c r="E462" i="1" a="1"/>
  <c r="E462" i="1" s="1"/>
  <c r="F461" i="1" a="1"/>
  <c r="F461" i="1" s="1"/>
  <c r="E461" i="1" a="1"/>
  <c r="E461" i="1" s="1"/>
  <c r="F460" i="1" a="1"/>
  <c r="F460" i="1" s="1"/>
  <c r="E460" i="1" a="1"/>
  <c r="E460" i="1" s="1"/>
  <c r="F459" i="1" a="1"/>
  <c r="F459" i="1" s="1"/>
  <c r="E459" i="1" a="1"/>
  <c r="E459" i="1" s="1"/>
  <c r="F458" i="1" a="1"/>
  <c r="F458" i="1" s="1"/>
  <c r="E458" i="1" a="1"/>
  <c r="E458" i="1" s="1"/>
  <c r="F457" i="1" a="1"/>
  <c r="F457" i="1" s="1"/>
  <c r="E457" i="1" a="1"/>
  <c r="E457" i="1" s="1"/>
  <c r="F456" i="1" a="1"/>
  <c r="F456" i="1" s="1"/>
  <c r="E456" i="1" a="1"/>
  <c r="E456" i="1" s="1"/>
  <c r="F455" i="1" a="1"/>
  <c r="F455" i="1" s="1"/>
  <c r="E455" i="1" a="1"/>
  <c r="E455" i="1" s="1"/>
  <c r="F454" i="1" a="1"/>
  <c r="F454" i="1" s="1"/>
  <c r="E454" i="1" a="1"/>
  <c r="E454" i="1" s="1"/>
  <c r="F453" i="1" a="1"/>
  <c r="F453" i="1" s="1"/>
  <c r="E453" i="1" a="1"/>
  <c r="E453" i="1" s="1"/>
  <c r="F452" i="1" a="1"/>
  <c r="F452" i="1" s="1"/>
  <c r="E452" i="1" a="1"/>
  <c r="E452" i="1" s="1"/>
  <c r="F451" i="1" a="1"/>
  <c r="F451" i="1" s="1"/>
  <c r="E451" i="1" a="1"/>
  <c r="E451" i="1" s="1"/>
  <c r="F450" i="1" a="1"/>
  <c r="F450" i="1" s="1"/>
  <c r="E450" i="1" a="1"/>
  <c r="E450" i="1" s="1"/>
  <c r="F449" i="1" a="1"/>
  <c r="F449" i="1" s="1"/>
  <c r="E449" i="1" a="1"/>
  <c r="E449" i="1" s="1"/>
  <c r="F448" i="1" a="1"/>
  <c r="F448" i="1" s="1"/>
  <c r="E448" i="1" a="1"/>
  <c r="E448" i="1" s="1"/>
  <c r="F447" i="1" a="1"/>
  <c r="F447" i="1" s="1"/>
  <c r="E447" i="1" a="1"/>
  <c r="E447" i="1" s="1"/>
  <c r="F446" i="1" a="1"/>
  <c r="F446" i="1" s="1"/>
  <c r="E446" i="1" a="1"/>
  <c r="E446" i="1" s="1"/>
  <c r="F445" i="1" a="1"/>
  <c r="F445" i="1" s="1"/>
  <c r="E445" i="1" a="1"/>
  <c r="E445" i="1" s="1"/>
  <c r="F444" i="1" a="1"/>
  <c r="F444" i="1" s="1"/>
  <c r="E444" i="1" a="1"/>
  <c r="E444" i="1" s="1"/>
  <c r="F443" i="1" a="1"/>
  <c r="F443" i="1" s="1"/>
  <c r="E443" i="1" a="1"/>
  <c r="E443" i="1" s="1"/>
  <c r="F442" i="1" a="1"/>
  <c r="F442" i="1" s="1"/>
  <c r="E442" i="1" a="1"/>
  <c r="E442" i="1" s="1"/>
  <c r="F441" i="1" a="1"/>
  <c r="F441" i="1" s="1"/>
  <c r="E441" i="1" a="1"/>
  <c r="E441" i="1" s="1"/>
  <c r="F440" i="1" a="1"/>
  <c r="F440" i="1" s="1"/>
  <c r="E440" i="1" a="1"/>
  <c r="E440" i="1" s="1"/>
  <c r="F439" i="1" a="1"/>
  <c r="F439" i="1" s="1"/>
  <c r="E439" i="1" a="1"/>
  <c r="E439" i="1" s="1"/>
  <c r="F438" i="1" a="1"/>
  <c r="F438" i="1" s="1"/>
  <c r="E438" i="1" a="1"/>
  <c r="E438" i="1" s="1"/>
  <c r="F437" i="1" a="1"/>
  <c r="F437" i="1" s="1"/>
  <c r="E437" i="1" a="1"/>
  <c r="E437" i="1" s="1"/>
  <c r="F436" i="1" a="1"/>
  <c r="F436" i="1" s="1"/>
  <c r="E436" i="1" a="1"/>
  <c r="E436" i="1" s="1"/>
  <c r="F435" i="1" a="1"/>
  <c r="F435" i="1" s="1"/>
  <c r="E435" i="1" a="1"/>
  <c r="E435" i="1" s="1"/>
  <c r="F434" i="1" a="1"/>
  <c r="F434" i="1" s="1"/>
  <c r="E434" i="1" a="1"/>
  <c r="E434" i="1" s="1"/>
  <c r="F433" i="1" a="1"/>
  <c r="F433" i="1" s="1"/>
  <c r="E433" i="1" a="1"/>
  <c r="E433" i="1" s="1"/>
  <c r="F432" i="1" a="1"/>
  <c r="F432" i="1" s="1"/>
  <c r="E432" i="1" a="1"/>
  <c r="E432" i="1" s="1"/>
  <c r="F431" i="1" a="1"/>
  <c r="F431" i="1" s="1"/>
  <c r="E431" i="1" a="1"/>
  <c r="E431" i="1" s="1"/>
  <c r="F430" i="1" a="1"/>
  <c r="F430" i="1" s="1"/>
  <c r="E430" i="1" a="1"/>
  <c r="E430" i="1" s="1"/>
  <c r="F429" i="1" a="1"/>
  <c r="F429" i="1" s="1"/>
  <c r="E429" i="1" a="1"/>
  <c r="E429" i="1" s="1"/>
  <c r="F428" i="1" a="1"/>
  <c r="F428" i="1" s="1"/>
  <c r="E428" i="1" a="1"/>
  <c r="E428" i="1" s="1"/>
  <c r="F427" i="1" a="1"/>
  <c r="F427" i="1" s="1"/>
  <c r="E427" i="1" a="1"/>
  <c r="E427" i="1" s="1"/>
  <c r="F426" i="1" a="1"/>
  <c r="F426" i="1" s="1"/>
  <c r="E426" i="1" a="1"/>
  <c r="E426" i="1" s="1"/>
  <c r="F425" i="1" a="1"/>
  <c r="F425" i="1" s="1"/>
  <c r="E425" i="1" a="1"/>
  <c r="E425" i="1" s="1"/>
  <c r="F424" i="1" a="1"/>
  <c r="F424" i="1" s="1"/>
  <c r="E424" i="1" a="1"/>
  <c r="E424" i="1" s="1"/>
  <c r="F423" i="1" a="1"/>
  <c r="F423" i="1" s="1"/>
  <c r="E423" i="1" a="1"/>
  <c r="E423" i="1" s="1"/>
  <c r="F422" i="1" a="1"/>
  <c r="F422" i="1" s="1"/>
  <c r="E422" i="1" a="1"/>
  <c r="E422" i="1" s="1"/>
  <c r="F421" i="1" a="1"/>
  <c r="F421" i="1" s="1"/>
  <c r="E421" i="1" a="1"/>
  <c r="E421" i="1" s="1"/>
  <c r="F420" i="1" a="1"/>
  <c r="F420" i="1" s="1"/>
  <c r="E420" i="1" a="1"/>
  <c r="E420" i="1" s="1"/>
  <c r="F419" i="1" a="1"/>
  <c r="F419" i="1" s="1"/>
  <c r="E419" i="1" a="1"/>
  <c r="E419" i="1" s="1"/>
  <c r="F418" i="1" a="1"/>
  <c r="F418" i="1" s="1"/>
  <c r="E418" i="1" a="1"/>
  <c r="E418" i="1" s="1"/>
  <c r="F417" i="1" a="1"/>
  <c r="F417" i="1" s="1"/>
  <c r="E417" i="1" a="1"/>
  <c r="E417" i="1" s="1"/>
  <c r="F416" i="1" a="1"/>
  <c r="F416" i="1" s="1"/>
  <c r="E416" i="1" a="1"/>
  <c r="E416" i="1" s="1"/>
  <c r="F415" i="1" a="1"/>
  <c r="F415" i="1" s="1"/>
  <c r="E415" i="1" a="1"/>
  <c r="E415" i="1" s="1"/>
  <c r="F414" i="1" a="1"/>
  <c r="F414" i="1" s="1"/>
  <c r="E414" i="1" a="1"/>
  <c r="E414" i="1" s="1"/>
  <c r="F413" i="1" a="1"/>
  <c r="F413" i="1" s="1"/>
  <c r="E413" i="1" a="1"/>
  <c r="E413" i="1" s="1"/>
  <c r="F412" i="1" a="1"/>
  <c r="F412" i="1" s="1"/>
  <c r="E412" i="1" a="1"/>
  <c r="E412" i="1" s="1"/>
  <c r="F411" i="1" a="1"/>
  <c r="F411" i="1" s="1"/>
  <c r="E411" i="1" a="1"/>
  <c r="E411" i="1" s="1"/>
  <c r="F410" i="1" a="1"/>
  <c r="F410" i="1" s="1"/>
  <c r="E410" i="1" a="1"/>
  <c r="E410" i="1" s="1"/>
  <c r="F409" i="1" a="1"/>
  <c r="F409" i="1" s="1"/>
  <c r="E409" i="1" a="1"/>
  <c r="E409" i="1" s="1"/>
  <c r="F408" i="1" a="1"/>
  <c r="F408" i="1" s="1"/>
  <c r="E408" i="1" a="1"/>
  <c r="E408" i="1" s="1"/>
  <c r="F407" i="1" a="1"/>
  <c r="F407" i="1" s="1"/>
  <c r="E407" i="1" a="1"/>
  <c r="E407" i="1" s="1"/>
  <c r="F406" i="1" a="1"/>
  <c r="F406" i="1" s="1"/>
  <c r="E406" i="1" a="1"/>
  <c r="E406" i="1" s="1"/>
  <c r="F405" i="1" a="1"/>
  <c r="F405" i="1" s="1"/>
  <c r="E405" i="1" a="1"/>
  <c r="E405" i="1" s="1"/>
  <c r="F404" i="1" a="1"/>
  <c r="F404" i="1" s="1"/>
  <c r="E404" i="1" a="1"/>
  <c r="E404" i="1" s="1"/>
  <c r="F403" i="1" a="1"/>
  <c r="F403" i="1" s="1"/>
  <c r="E403" i="1" a="1"/>
  <c r="E403" i="1" s="1"/>
  <c r="F402" i="1" a="1"/>
  <c r="F402" i="1" s="1"/>
  <c r="E402" i="1" a="1"/>
  <c r="E402" i="1" s="1"/>
  <c r="F401" i="1" a="1"/>
  <c r="F401" i="1" s="1"/>
  <c r="E401" i="1" a="1"/>
  <c r="E401" i="1" s="1"/>
  <c r="F400" i="1" a="1"/>
  <c r="F400" i="1" s="1"/>
  <c r="E400" i="1" a="1"/>
  <c r="E400" i="1" s="1"/>
  <c r="F399" i="1" a="1"/>
  <c r="F399" i="1" s="1"/>
  <c r="E399" i="1" a="1"/>
  <c r="E399" i="1" s="1"/>
  <c r="F398" i="1" a="1"/>
  <c r="F398" i="1" s="1"/>
  <c r="E398" i="1" a="1"/>
  <c r="E398" i="1" s="1"/>
  <c r="F397" i="1" a="1"/>
  <c r="F397" i="1" s="1"/>
  <c r="E397" i="1" a="1"/>
  <c r="E397" i="1" s="1"/>
  <c r="F396" i="1" a="1"/>
  <c r="F396" i="1" s="1"/>
  <c r="E396" i="1" a="1"/>
  <c r="E396" i="1" s="1"/>
  <c r="F395" i="1" a="1"/>
  <c r="F395" i="1" s="1"/>
  <c r="E395" i="1" a="1"/>
  <c r="E395" i="1" s="1"/>
  <c r="F394" i="1" a="1"/>
  <c r="F394" i="1" s="1"/>
  <c r="E394" i="1" a="1"/>
  <c r="E394" i="1" s="1"/>
  <c r="F393" i="1" a="1"/>
  <c r="F393" i="1" s="1"/>
  <c r="E393" i="1" a="1"/>
  <c r="E393" i="1" s="1"/>
  <c r="F392" i="1" a="1"/>
  <c r="F392" i="1" s="1"/>
  <c r="E392" i="1" a="1"/>
  <c r="E392" i="1" s="1"/>
  <c r="F391" i="1" a="1"/>
  <c r="F391" i="1" s="1"/>
  <c r="E391" i="1" a="1"/>
  <c r="E391" i="1" s="1"/>
  <c r="F390" i="1" a="1"/>
  <c r="F390" i="1" s="1"/>
  <c r="E390" i="1" a="1"/>
  <c r="E390" i="1" s="1"/>
  <c r="F389" i="1" a="1"/>
  <c r="F389" i="1" s="1"/>
  <c r="E389" i="1" a="1"/>
  <c r="E389" i="1" s="1"/>
  <c r="F388" i="1" a="1"/>
  <c r="F388" i="1" s="1"/>
  <c r="E388" i="1" a="1"/>
  <c r="E388" i="1" s="1"/>
  <c r="F387" i="1" a="1"/>
  <c r="F387" i="1" s="1"/>
  <c r="E387" i="1" a="1"/>
  <c r="E387" i="1" s="1"/>
  <c r="F386" i="1" a="1"/>
  <c r="F386" i="1" s="1"/>
  <c r="E386" i="1" a="1"/>
  <c r="E386" i="1" s="1"/>
  <c r="F385" i="1" a="1"/>
  <c r="F385" i="1" s="1"/>
  <c r="E385" i="1" a="1"/>
  <c r="E385" i="1" s="1"/>
  <c r="F384" i="1" a="1"/>
  <c r="F384" i="1" s="1"/>
  <c r="E384" i="1" a="1"/>
  <c r="E384" i="1" s="1"/>
  <c r="F383" i="1" a="1"/>
  <c r="F383" i="1" s="1"/>
  <c r="E383" i="1" a="1"/>
  <c r="E383" i="1" s="1"/>
  <c r="F382" i="1" a="1"/>
  <c r="F382" i="1" s="1"/>
  <c r="E382" i="1" a="1"/>
  <c r="E382" i="1" s="1"/>
  <c r="F381" i="1" a="1"/>
  <c r="F381" i="1" s="1"/>
  <c r="E381" i="1" a="1"/>
  <c r="E381" i="1" s="1"/>
  <c r="F380" i="1" a="1"/>
  <c r="F380" i="1" s="1"/>
  <c r="E380" i="1" a="1"/>
  <c r="E380" i="1" s="1"/>
  <c r="F379" i="1" a="1"/>
  <c r="F379" i="1" s="1"/>
  <c r="E379" i="1" a="1"/>
  <c r="E379" i="1" s="1"/>
  <c r="F378" i="1" a="1"/>
  <c r="F378" i="1" s="1"/>
  <c r="E378" i="1" a="1"/>
  <c r="E378" i="1" s="1"/>
  <c r="F377" i="1" a="1"/>
  <c r="F377" i="1" s="1"/>
  <c r="E377" i="1" a="1"/>
  <c r="E377" i="1" s="1"/>
  <c r="F376" i="1" a="1"/>
  <c r="F376" i="1" s="1"/>
  <c r="E376" i="1" a="1"/>
  <c r="E376" i="1" s="1"/>
  <c r="F375" i="1" a="1"/>
  <c r="F375" i="1" s="1"/>
  <c r="E375" i="1" a="1"/>
  <c r="E375" i="1" s="1"/>
  <c r="F374" i="1" a="1"/>
  <c r="F374" i="1" s="1"/>
  <c r="E374" i="1" a="1"/>
  <c r="E374" i="1" s="1"/>
  <c r="F373" i="1" a="1"/>
  <c r="F373" i="1" s="1"/>
  <c r="E373" i="1" a="1"/>
  <c r="E373" i="1" s="1"/>
  <c r="F372" i="1" a="1"/>
  <c r="F372" i="1" s="1"/>
  <c r="E372" i="1" a="1"/>
  <c r="E372" i="1" s="1"/>
  <c r="F371" i="1" a="1"/>
  <c r="F371" i="1" s="1"/>
  <c r="E371" i="1" a="1"/>
  <c r="E371" i="1" s="1"/>
  <c r="F370" i="1" a="1"/>
  <c r="F370" i="1" s="1"/>
  <c r="E370" i="1" a="1"/>
  <c r="E370" i="1" s="1"/>
  <c r="F369" i="1" a="1"/>
  <c r="F369" i="1" s="1"/>
  <c r="E369" i="1" a="1"/>
  <c r="E369" i="1" s="1"/>
  <c r="F368" i="1" a="1"/>
  <c r="F368" i="1" s="1"/>
  <c r="E368" i="1" a="1"/>
  <c r="E368" i="1" s="1"/>
  <c r="F367" i="1" a="1"/>
  <c r="F367" i="1" s="1"/>
  <c r="E367" i="1" a="1"/>
  <c r="E367" i="1" s="1"/>
  <c r="F366" i="1" a="1"/>
  <c r="F366" i="1" s="1"/>
  <c r="E366" i="1" a="1"/>
  <c r="E366" i="1" s="1"/>
  <c r="F365" i="1" a="1"/>
  <c r="F365" i="1" s="1"/>
  <c r="E365" i="1" a="1"/>
  <c r="E365" i="1" s="1"/>
  <c r="F364" i="1" a="1"/>
  <c r="F364" i="1" s="1"/>
  <c r="E364" i="1" a="1"/>
  <c r="E364" i="1" s="1"/>
  <c r="F363" i="1" a="1"/>
  <c r="F363" i="1" s="1"/>
  <c r="E363" i="1" a="1"/>
  <c r="E363" i="1" s="1"/>
  <c r="F362" i="1" a="1"/>
  <c r="F362" i="1" s="1"/>
  <c r="E362" i="1" a="1"/>
  <c r="E362" i="1" s="1"/>
  <c r="F361" i="1" a="1"/>
  <c r="F361" i="1" s="1"/>
  <c r="E361" i="1" a="1"/>
  <c r="E361" i="1" s="1"/>
  <c r="F360" i="1" a="1"/>
  <c r="F360" i="1" s="1"/>
  <c r="E360" i="1" a="1"/>
  <c r="E360" i="1" s="1"/>
  <c r="F359" i="1" a="1"/>
  <c r="F359" i="1" s="1"/>
  <c r="E359" i="1" a="1"/>
  <c r="E359" i="1" s="1"/>
  <c r="F358" i="1" a="1"/>
  <c r="F358" i="1" s="1"/>
  <c r="E358" i="1" a="1"/>
  <c r="E358" i="1" s="1"/>
  <c r="F357" i="1" a="1"/>
  <c r="F357" i="1" s="1"/>
  <c r="E357" i="1" a="1"/>
  <c r="E357" i="1" s="1"/>
  <c r="F356" i="1" a="1"/>
  <c r="F356" i="1" s="1"/>
  <c r="E356" i="1" a="1"/>
  <c r="E356" i="1" s="1"/>
  <c r="F355" i="1" a="1"/>
  <c r="F355" i="1" s="1"/>
  <c r="E355" i="1" a="1"/>
  <c r="E355" i="1" s="1"/>
  <c r="F354" i="1" a="1"/>
  <c r="F354" i="1" s="1"/>
  <c r="E354" i="1" a="1"/>
  <c r="E354" i="1" s="1"/>
  <c r="F353" i="1" a="1"/>
  <c r="F353" i="1" s="1"/>
  <c r="E353" i="1" a="1"/>
  <c r="E353" i="1" s="1"/>
  <c r="F352" i="1" a="1"/>
  <c r="F352" i="1" s="1"/>
  <c r="E352" i="1" a="1"/>
  <c r="E352" i="1" s="1"/>
  <c r="F351" i="1" a="1"/>
  <c r="F351" i="1" s="1"/>
  <c r="E351" i="1" a="1"/>
  <c r="E351" i="1" s="1"/>
  <c r="F350" i="1" a="1"/>
  <c r="F350" i="1" s="1"/>
  <c r="E350" i="1" a="1"/>
  <c r="E350" i="1" s="1"/>
  <c r="F349" i="1" a="1"/>
  <c r="F349" i="1" s="1"/>
  <c r="E349" i="1" a="1"/>
  <c r="E349" i="1" s="1"/>
  <c r="F348" i="1" a="1"/>
  <c r="F348" i="1" s="1"/>
  <c r="E348" i="1" a="1"/>
  <c r="E348" i="1" s="1"/>
  <c r="F347" i="1" a="1"/>
  <c r="F347" i="1" s="1"/>
  <c r="E347" i="1" a="1"/>
  <c r="E347" i="1" s="1"/>
  <c r="F346" i="1" a="1"/>
  <c r="F346" i="1" s="1"/>
  <c r="E346" i="1" a="1"/>
  <c r="E346" i="1" s="1"/>
  <c r="F345" i="1" a="1"/>
  <c r="F345" i="1" s="1"/>
  <c r="E345" i="1" a="1"/>
  <c r="E345" i="1" s="1"/>
  <c r="F344" i="1" a="1"/>
  <c r="F344" i="1" s="1"/>
  <c r="E344" i="1" a="1"/>
  <c r="E344" i="1" s="1"/>
  <c r="F343" i="1" a="1"/>
  <c r="F343" i="1" s="1"/>
  <c r="E343" i="1" a="1"/>
  <c r="E343" i="1" s="1"/>
  <c r="F342" i="1" a="1"/>
  <c r="F342" i="1" s="1"/>
  <c r="E342" i="1" a="1"/>
  <c r="E342" i="1" s="1"/>
  <c r="F341" i="1" a="1"/>
  <c r="F341" i="1" s="1"/>
  <c r="E341" i="1" a="1"/>
  <c r="E341" i="1" s="1"/>
  <c r="F340" i="1" a="1"/>
  <c r="F340" i="1" s="1"/>
  <c r="E340" i="1" a="1"/>
  <c r="E340" i="1" s="1"/>
  <c r="F339" i="1" a="1"/>
  <c r="F339" i="1" s="1"/>
  <c r="E339" i="1" a="1"/>
  <c r="E339" i="1" s="1"/>
  <c r="F338" i="1" a="1"/>
  <c r="F338" i="1" s="1"/>
  <c r="E338" i="1" a="1"/>
  <c r="E338" i="1" s="1"/>
  <c r="F337" i="1" a="1"/>
  <c r="F337" i="1" s="1"/>
  <c r="E337" i="1" a="1"/>
  <c r="E337" i="1" s="1"/>
  <c r="F336" i="1" a="1"/>
  <c r="F336" i="1" s="1"/>
  <c r="E336" i="1" a="1"/>
  <c r="E336" i="1" s="1"/>
  <c r="F335" i="1" a="1"/>
  <c r="F335" i="1" s="1"/>
  <c r="E335" i="1" a="1"/>
  <c r="E335" i="1" s="1"/>
  <c r="F334" i="1" a="1"/>
  <c r="F334" i="1" s="1"/>
  <c r="E334" i="1" a="1"/>
  <c r="E334" i="1" s="1"/>
  <c r="F333" i="1" a="1"/>
  <c r="F333" i="1" s="1"/>
  <c r="E333" i="1" a="1"/>
  <c r="E333" i="1" s="1"/>
  <c r="F332" i="1" a="1"/>
  <c r="F332" i="1" s="1"/>
  <c r="E332" i="1" a="1"/>
  <c r="E332" i="1" s="1"/>
  <c r="F331" i="1" a="1"/>
  <c r="F331" i="1" s="1"/>
  <c r="E331" i="1" a="1"/>
  <c r="E331" i="1" s="1"/>
  <c r="F330" i="1" a="1"/>
  <c r="F330" i="1" s="1"/>
  <c r="E330" i="1" a="1"/>
  <c r="E330" i="1" s="1"/>
  <c r="F329" i="1" a="1"/>
  <c r="F329" i="1" s="1"/>
  <c r="E329" i="1" a="1"/>
  <c r="E329" i="1" s="1"/>
  <c r="F328" i="1" a="1"/>
  <c r="F328" i="1" s="1"/>
  <c r="E328" i="1" a="1"/>
  <c r="E328" i="1" s="1"/>
  <c r="F327" i="1" a="1"/>
  <c r="F327" i="1" s="1"/>
  <c r="E327" i="1" a="1"/>
  <c r="E327" i="1" s="1"/>
  <c r="F326" i="1" a="1"/>
  <c r="F326" i="1" s="1"/>
  <c r="E326" i="1" a="1"/>
  <c r="E326" i="1" s="1"/>
  <c r="F325" i="1" a="1"/>
  <c r="F325" i="1" s="1"/>
  <c r="E325" i="1" a="1"/>
  <c r="E325" i="1" s="1"/>
  <c r="F324" i="1" a="1"/>
  <c r="F324" i="1" s="1"/>
  <c r="E324" i="1" a="1"/>
  <c r="E324" i="1" s="1"/>
  <c r="F323" i="1" a="1"/>
  <c r="F323" i="1" s="1"/>
  <c r="E323" i="1" a="1"/>
  <c r="E323" i="1" s="1"/>
  <c r="F322" i="1" a="1"/>
  <c r="F322" i="1" s="1"/>
  <c r="E322" i="1" a="1"/>
  <c r="E322" i="1" s="1"/>
  <c r="F321" i="1" a="1"/>
  <c r="F321" i="1" s="1"/>
  <c r="E321" i="1" a="1"/>
  <c r="E321" i="1" s="1"/>
  <c r="F320" i="1" a="1"/>
  <c r="F320" i="1" s="1"/>
  <c r="E320" i="1" a="1"/>
  <c r="E320" i="1" s="1"/>
  <c r="F319" i="1" a="1"/>
  <c r="F319" i="1" s="1"/>
  <c r="E319" i="1" a="1"/>
  <c r="E319" i="1" s="1"/>
  <c r="F318" i="1" a="1"/>
  <c r="F318" i="1" s="1"/>
  <c r="E318" i="1" a="1"/>
  <c r="E318" i="1" s="1"/>
  <c r="F317" i="1" a="1"/>
  <c r="F317" i="1" s="1"/>
  <c r="E317" i="1" a="1"/>
  <c r="E317" i="1" s="1"/>
  <c r="F316" i="1" a="1"/>
  <c r="F316" i="1" s="1"/>
  <c r="E316" i="1" a="1"/>
  <c r="E316" i="1" s="1"/>
  <c r="F315" i="1" a="1"/>
  <c r="F315" i="1" s="1"/>
  <c r="E315" i="1" a="1"/>
  <c r="E315" i="1" s="1"/>
  <c r="F314" i="1" a="1"/>
  <c r="F314" i="1" s="1"/>
  <c r="E314" i="1" a="1"/>
  <c r="E314" i="1" s="1"/>
  <c r="F313" i="1" a="1"/>
  <c r="F313" i="1" s="1"/>
  <c r="E313" i="1" a="1"/>
  <c r="E313" i="1" s="1"/>
  <c r="F312" i="1" a="1"/>
  <c r="F312" i="1" s="1"/>
  <c r="E312" i="1" a="1"/>
  <c r="E312" i="1" s="1"/>
  <c r="F311" i="1" a="1"/>
  <c r="F311" i="1" s="1"/>
  <c r="E311" i="1" a="1"/>
  <c r="E311" i="1" s="1"/>
  <c r="F310" i="1" a="1"/>
  <c r="F310" i="1" s="1"/>
  <c r="E310" i="1" a="1"/>
  <c r="E310" i="1" s="1"/>
  <c r="F309" i="1" a="1"/>
  <c r="F309" i="1" s="1"/>
  <c r="E309" i="1" a="1"/>
  <c r="E309" i="1" s="1"/>
  <c r="F308" i="1" a="1"/>
  <c r="F308" i="1" s="1"/>
  <c r="E308" i="1" a="1"/>
  <c r="E308" i="1" s="1"/>
  <c r="F307" i="1" a="1"/>
  <c r="F307" i="1" s="1"/>
  <c r="E307" i="1" a="1"/>
  <c r="E307" i="1" s="1"/>
  <c r="F306" i="1" a="1"/>
  <c r="F306" i="1" s="1"/>
  <c r="E306" i="1" a="1"/>
  <c r="E306" i="1" s="1"/>
  <c r="F305" i="1" a="1"/>
  <c r="F305" i="1" s="1"/>
  <c r="E305" i="1" a="1"/>
  <c r="E305" i="1" s="1"/>
  <c r="F304" i="1" a="1"/>
  <c r="F304" i="1" s="1"/>
  <c r="E304" i="1" a="1"/>
  <c r="E304" i="1" s="1"/>
  <c r="F303" i="1" a="1"/>
  <c r="F303" i="1" s="1"/>
  <c r="E303" i="1" a="1"/>
  <c r="E303" i="1" s="1"/>
  <c r="F302" i="1" a="1"/>
  <c r="F302" i="1" s="1"/>
  <c r="E302" i="1" a="1"/>
  <c r="E302" i="1" s="1"/>
  <c r="F301" i="1" a="1"/>
  <c r="F301" i="1" s="1"/>
  <c r="E301" i="1" a="1"/>
  <c r="E301" i="1" s="1"/>
  <c r="F300" i="1" a="1"/>
  <c r="F300" i="1" s="1"/>
  <c r="E300" i="1" a="1"/>
  <c r="E300" i="1" s="1"/>
  <c r="F299" i="1" a="1"/>
  <c r="F299" i="1" s="1"/>
  <c r="E299" i="1" a="1"/>
  <c r="E299" i="1" s="1"/>
  <c r="F298" i="1" a="1"/>
  <c r="F298" i="1" s="1"/>
  <c r="E298" i="1" a="1"/>
  <c r="E298" i="1" s="1"/>
  <c r="F297" i="1" a="1"/>
  <c r="F297" i="1" s="1"/>
  <c r="E297" i="1" a="1"/>
  <c r="E297" i="1" s="1"/>
  <c r="F296" i="1" a="1"/>
  <c r="F296" i="1" s="1"/>
  <c r="E296" i="1" a="1"/>
  <c r="E296" i="1" s="1"/>
  <c r="F295" i="1" a="1"/>
  <c r="F295" i="1" s="1"/>
  <c r="E295" i="1" a="1"/>
  <c r="E295" i="1" s="1"/>
  <c r="F294" i="1" a="1"/>
  <c r="F294" i="1" s="1"/>
  <c r="E294" i="1" a="1"/>
  <c r="E294" i="1" s="1"/>
  <c r="F293" i="1" a="1"/>
  <c r="F293" i="1" s="1"/>
  <c r="E293" i="1" a="1"/>
  <c r="E293" i="1" s="1"/>
  <c r="F292" i="1" a="1"/>
  <c r="F292" i="1" s="1"/>
  <c r="E292" i="1" a="1"/>
  <c r="E292" i="1" s="1"/>
  <c r="F291" i="1" a="1"/>
  <c r="F291" i="1" s="1"/>
  <c r="E291" i="1" a="1"/>
  <c r="E291" i="1" s="1"/>
  <c r="F290" i="1" a="1"/>
  <c r="F290" i="1" s="1"/>
  <c r="E290" i="1" a="1"/>
  <c r="E290" i="1" s="1"/>
  <c r="F289" i="1" a="1"/>
  <c r="F289" i="1" s="1"/>
  <c r="E289" i="1" a="1"/>
  <c r="E289" i="1" s="1"/>
  <c r="F288" i="1" a="1"/>
  <c r="F288" i="1" s="1"/>
  <c r="E288" i="1" a="1"/>
  <c r="E288" i="1" s="1"/>
  <c r="F287" i="1" a="1"/>
  <c r="F287" i="1" s="1"/>
  <c r="E287" i="1" a="1"/>
  <c r="E287" i="1" s="1"/>
  <c r="F286" i="1" a="1"/>
  <c r="F286" i="1" s="1"/>
  <c r="E286" i="1" a="1"/>
  <c r="E286" i="1" s="1"/>
  <c r="F285" i="1" a="1"/>
  <c r="F285" i="1" s="1"/>
  <c r="E285" i="1" a="1"/>
  <c r="E285" i="1" s="1"/>
  <c r="F284" i="1" a="1"/>
  <c r="F284" i="1" s="1"/>
  <c r="E284" i="1" a="1"/>
  <c r="E284" i="1" s="1"/>
  <c r="F283" i="1" a="1"/>
  <c r="F283" i="1" s="1"/>
  <c r="E283" i="1" a="1"/>
  <c r="E283" i="1" s="1"/>
  <c r="F282" i="1" a="1"/>
  <c r="F282" i="1" s="1"/>
  <c r="E282" i="1" a="1"/>
  <c r="E282" i="1" s="1"/>
  <c r="F281" i="1" a="1"/>
  <c r="F281" i="1" s="1"/>
  <c r="E281" i="1" a="1"/>
  <c r="E281" i="1" s="1"/>
  <c r="F280" i="1" a="1"/>
  <c r="F280" i="1" s="1"/>
  <c r="E280" i="1" a="1"/>
  <c r="E280" i="1" s="1"/>
  <c r="F279" i="1" a="1"/>
  <c r="F279" i="1" s="1"/>
  <c r="E279" i="1" a="1"/>
  <c r="E279" i="1" s="1"/>
  <c r="F278" i="1" a="1"/>
  <c r="F278" i="1" s="1"/>
  <c r="E278" i="1" a="1"/>
  <c r="E278" i="1" s="1"/>
  <c r="F277" i="1" a="1"/>
  <c r="F277" i="1" s="1"/>
  <c r="E277" i="1" a="1"/>
  <c r="E277" i="1" s="1"/>
  <c r="F276" i="1" a="1"/>
  <c r="F276" i="1" s="1"/>
  <c r="E276" i="1" a="1"/>
  <c r="E276" i="1" s="1"/>
  <c r="F275" i="1" a="1"/>
  <c r="F275" i="1" s="1"/>
  <c r="E275" i="1" a="1"/>
  <c r="E275" i="1" s="1"/>
  <c r="F274" i="1" a="1"/>
  <c r="F274" i="1" s="1"/>
  <c r="E274" i="1" a="1"/>
  <c r="E274" i="1" s="1"/>
  <c r="F273" i="1" a="1"/>
  <c r="F273" i="1" s="1"/>
  <c r="E273" i="1" a="1"/>
  <c r="E273" i="1" s="1"/>
  <c r="F272" i="1" a="1"/>
  <c r="F272" i="1" s="1"/>
  <c r="E272" i="1" a="1"/>
  <c r="E272" i="1" s="1"/>
  <c r="F271" i="1" a="1"/>
  <c r="F271" i="1" s="1"/>
  <c r="E271" i="1" a="1"/>
  <c r="E271" i="1" s="1"/>
  <c r="F270" i="1" a="1"/>
  <c r="F270" i="1" s="1"/>
  <c r="E270" i="1" a="1"/>
  <c r="E270" i="1" s="1"/>
  <c r="F269" i="1" a="1"/>
  <c r="F269" i="1" s="1"/>
  <c r="E269" i="1" a="1"/>
  <c r="E269" i="1" s="1"/>
  <c r="F268" i="1" a="1"/>
  <c r="F268" i="1" s="1"/>
  <c r="E268" i="1" a="1"/>
  <c r="E268" i="1" s="1"/>
  <c r="F267" i="1" a="1"/>
  <c r="F267" i="1" s="1"/>
  <c r="E267" i="1" a="1"/>
  <c r="E267" i="1" s="1"/>
  <c r="F266" i="1" a="1"/>
  <c r="F266" i="1" s="1"/>
  <c r="E266" i="1" a="1"/>
  <c r="E266" i="1" s="1"/>
  <c r="F265" i="1" a="1"/>
  <c r="F265" i="1" s="1"/>
  <c r="E265" i="1" a="1"/>
  <c r="E265" i="1" s="1"/>
  <c r="F264" i="1" a="1"/>
  <c r="F264" i="1" s="1"/>
  <c r="E264" i="1" a="1"/>
  <c r="E264" i="1" s="1"/>
  <c r="F263" i="1" a="1"/>
  <c r="F263" i="1" s="1"/>
  <c r="E263" i="1" a="1"/>
  <c r="E263" i="1" s="1"/>
  <c r="F262" i="1" a="1"/>
  <c r="F262" i="1" s="1"/>
  <c r="E262" i="1" a="1"/>
  <c r="E262" i="1" s="1"/>
  <c r="F261" i="1" a="1"/>
  <c r="F261" i="1" s="1"/>
  <c r="E261" i="1" a="1"/>
  <c r="E261" i="1" s="1"/>
  <c r="F260" i="1" a="1"/>
  <c r="F260" i="1" s="1"/>
  <c r="E260" i="1" a="1"/>
  <c r="E260" i="1" s="1"/>
  <c r="F259" i="1" a="1"/>
  <c r="F259" i="1" s="1"/>
  <c r="E259" i="1" a="1"/>
  <c r="E259" i="1" s="1"/>
  <c r="F258" i="1" a="1"/>
  <c r="F258" i="1" s="1"/>
  <c r="E258" i="1" a="1"/>
  <c r="E258" i="1" s="1"/>
  <c r="F257" i="1" a="1"/>
  <c r="F257" i="1" s="1"/>
  <c r="E257" i="1" a="1"/>
  <c r="E257" i="1" s="1"/>
  <c r="F256" i="1" a="1"/>
  <c r="F256" i="1" s="1"/>
  <c r="E256" i="1" a="1"/>
  <c r="E256" i="1" s="1"/>
  <c r="F255" i="1" a="1"/>
  <c r="F255" i="1" s="1"/>
  <c r="E255" i="1" a="1"/>
  <c r="E255" i="1" s="1"/>
  <c r="F254" i="1" a="1"/>
  <c r="F254" i="1" s="1"/>
  <c r="E254" i="1" a="1"/>
  <c r="E254" i="1" s="1"/>
  <c r="F253" i="1" a="1"/>
  <c r="F253" i="1" s="1"/>
  <c r="E253" i="1" a="1"/>
  <c r="E253" i="1" s="1"/>
  <c r="F252" i="1" a="1"/>
  <c r="F252" i="1" s="1"/>
  <c r="E252" i="1" a="1"/>
  <c r="E252" i="1" s="1"/>
  <c r="F251" i="1" a="1"/>
  <c r="F251" i="1" s="1"/>
  <c r="E251" i="1" a="1"/>
  <c r="E251" i="1" s="1"/>
  <c r="F250" i="1" a="1"/>
  <c r="F250" i="1" s="1"/>
  <c r="E250" i="1" a="1"/>
  <c r="E250" i="1" s="1"/>
  <c r="F249" i="1" a="1"/>
  <c r="F249" i="1" s="1"/>
  <c r="E249" i="1" a="1"/>
  <c r="E249" i="1" s="1"/>
  <c r="F248" i="1" a="1"/>
  <c r="F248" i="1" s="1"/>
  <c r="E248" i="1" a="1"/>
  <c r="E248" i="1" s="1"/>
  <c r="F247" i="1" a="1"/>
  <c r="F247" i="1" s="1"/>
  <c r="E247" i="1" a="1"/>
  <c r="E247" i="1" s="1"/>
  <c r="F246" i="1" a="1"/>
  <c r="F246" i="1" s="1"/>
  <c r="E246" i="1" a="1"/>
  <c r="E246" i="1" s="1"/>
  <c r="F245" i="1" a="1"/>
  <c r="F245" i="1" s="1"/>
  <c r="E245" i="1" a="1"/>
  <c r="E245" i="1" s="1"/>
  <c r="F244" i="1" a="1"/>
  <c r="F244" i="1" s="1"/>
  <c r="E244" i="1" a="1"/>
  <c r="E244" i="1" s="1"/>
  <c r="F243" i="1" a="1"/>
  <c r="F243" i="1" s="1"/>
  <c r="E243" i="1" a="1"/>
  <c r="E243" i="1" s="1"/>
  <c r="F242" i="1" a="1"/>
  <c r="F242" i="1" s="1"/>
  <c r="E242" i="1" a="1"/>
  <c r="E242" i="1" s="1"/>
  <c r="F241" i="1" a="1"/>
  <c r="F241" i="1" s="1"/>
  <c r="E241" i="1" a="1"/>
  <c r="E241" i="1" s="1"/>
  <c r="F240" i="1" a="1"/>
  <c r="F240" i="1" s="1"/>
  <c r="E240" i="1" a="1"/>
  <c r="E240" i="1" s="1"/>
  <c r="F239" i="1" a="1"/>
  <c r="F239" i="1" s="1"/>
  <c r="E239" i="1" a="1"/>
  <c r="E239" i="1" s="1"/>
  <c r="F238" i="1" a="1"/>
  <c r="F238" i="1" s="1"/>
  <c r="E238" i="1" a="1"/>
  <c r="E238" i="1" s="1"/>
  <c r="F237" i="1" a="1"/>
  <c r="F237" i="1" s="1"/>
  <c r="E237" i="1" a="1"/>
  <c r="E237" i="1" s="1"/>
  <c r="F236" i="1" a="1"/>
  <c r="F236" i="1" s="1"/>
  <c r="E236" i="1" a="1"/>
  <c r="E236" i="1" s="1"/>
  <c r="F235" i="1" a="1"/>
  <c r="F235" i="1" s="1"/>
  <c r="E235" i="1" a="1"/>
  <c r="E235" i="1" s="1"/>
  <c r="F234" i="1" a="1"/>
  <c r="F234" i="1" s="1"/>
  <c r="E234" i="1" a="1"/>
  <c r="E234" i="1" s="1"/>
  <c r="F233" i="1" a="1"/>
  <c r="F233" i="1" s="1"/>
  <c r="E233" i="1" a="1"/>
  <c r="E233" i="1" s="1"/>
  <c r="F232" i="1" a="1"/>
  <c r="F232" i="1" s="1"/>
  <c r="E232" i="1" a="1"/>
  <c r="E232" i="1" s="1"/>
  <c r="F231" i="1" a="1"/>
  <c r="F231" i="1" s="1"/>
  <c r="E231" i="1" a="1"/>
  <c r="E231" i="1" s="1"/>
  <c r="F230" i="1" a="1"/>
  <c r="F230" i="1" s="1"/>
  <c r="E230" i="1" a="1"/>
  <c r="E230" i="1" s="1"/>
  <c r="F229" i="1" a="1"/>
  <c r="F229" i="1" s="1"/>
  <c r="E229" i="1" a="1"/>
  <c r="E229" i="1" s="1"/>
  <c r="F228" i="1" a="1"/>
  <c r="F228" i="1" s="1"/>
  <c r="E228" i="1" a="1"/>
  <c r="E228" i="1" s="1"/>
  <c r="F227" i="1" a="1"/>
  <c r="F227" i="1" s="1"/>
  <c r="E227" i="1" a="1"/>
  <c r="E227" i="1" s="1"/>
  <c r="F226" i="1" a="1"/>
  <c r="F226" i="1" s="1"/>
  <c r="E226" i="1" a="1"/>
  <c r="E226" i="1" s="1"/>
  <c r="F225" i="1" a="1"/>
  <c r="F225" i="1" s="1"/>
  <c r="E225" i="1" a="1"/>
  <c r="E225" i="1" s="1"/>
  <c r="F224" i="1" a="1"/>
  <c r="F224" i="1" s="1"/>
  <c r="E224" i="1" a="1"/>
  <c r="E224" i="1" s="1"/>
  <c r="F223" i="1" a="1"/>
  <c r="F223" i="1" s="1"/>
  <c r="E223" i="1" a="1"/>
  <c r="E223" i="1" s="1"/>
  <c r="F222" i="1" a="1"/>
  <c r="F222" i="1" s="1"/>
  <c r="E222" i="1" a="1"/>
  <c r="E222" i="1" s="1"/>
  <c r="F221" i="1" a="1"/>
  <c r="F221" i="1" s="1"/>
  <c r="E221" i="1" a="1"/>
  <c r="E221" i="1" s="1"/>
  <c r="F220" i="1" a="1"/>
  <c r="F220" i="1" s="1"/>
  <c r="E220" i="1" a="1"/>
  <c r="E220" i="1" s="1"/>
  <c r="F219" i="1" a="1"/>
  <c r="F219" i="1" s="1"/>
  <c r="E219" i="1" a="1"/>
  <c r="E219" i="1" s="1"/>
  <c r="F218" i="1" a="1"/>
  <c r="F218" i="1" s="1"/>
  <c r="E218" i="1" a="1"/>
  <c r="E218" i="1" s="1"/>
  <c r="F217" i="1" a="1"/>
  <c r="F217" i="1" s="1"/>
  <c r="E217" i="1" a="1"/>
  <c r="E217" i="1" s="1"/>
  <c r="F216" i="1" a="1"/>
  <c r="F216" i="1" s="1"/>
  <c r="E216" i="1" a="1"/>
  <c r="E216" i="1" s="1"/>
  <c r="F215" i="1" a="1"/>
  <c r="F215" i="1" s="1"/>
  <c r="E215" i="1" a="1"/>
  <c r="E215" i="1" s="1"/>
  <c r="F214" i="1" a="1"/>
  <c r="F214" i="1" s="1"/>
  <c r="E214" i="1" a="1"/>
  <c r="E214" i="1" s="1"/>
  <c r="F213" i="1" a="1"/>
  <c r="F213" i="1" s="1"/>
  <c r="E213" i="1" a="1"/>
  <c r="E213" i="1" s="1"/>
  <c r="F212" i="1" a="1"/>
  <c r="F212" i="1" s="1"/>
  <c r="E212" i="1" a="1"/>
  <c r="E212" i="1" s="1"/>
  <c r="F211" i="1" a="1"/>
  <c r="F211" i="1" s="1"/>
  <c r="E211" i="1" a="1"/>
  <c r="E211" i="1" s="1"/>
  <c r="F210" i="1" a="1"/>
  <c r="F210" i="1" s="1"/>
  <c r="E210" i="1" a="1"/>
  <c r="E210" i="1" s="1"/>
  <c r="F209" i="1" a="1"/>
  <c r="F209" i="1" s="1"/>
  <c r="E209" i="1" a="1"/>
  <c r="E209" i="1" s="1"/>
  <c r="F208" i="1" a="1"/>
  <c r="F208" i="1" s="1"/>
  <c r="E208" i="1" a="1"/>
  <c r="E208" i="1" s="1"/>
  <c r="F207" i="1" a="1"/>
  <c r="F207" i="1" s="1"/>
  <c r="E207" i="1" a="1"/>
  <c r="E207" i="1" s="1"/>
  <c r="F206" i="1" a="1"/>
  <c r="F206" i="1" s="1"/>
  <c r="E206" i="1" a="1"/>
  <c r="E206" i="1" s="1"/>
  <c r="F205" i="1" a="1"/>
  <c r="F205" i="1" s="1"/>
  <c r="E205" i="1" a="1"/>
  <c r="E205" i="1" s="1"/>
  <c r="F204" i="1" a="1"/>
  <c r="F204" i="1" s="1"/>
  <c r="E204" i="1" a="1"/>
  <c r="E204" i="1" s="1"/>
  <c r="F203" i="1" a="1"/>
  <c r="F203" i="1" s="1"/>
  <c r="E203" i="1" a="1"/>
  <c r="E203" i="1" s="1"/>
  <c r="F202" i="1" a="1"/>
  <c r="F202" i="1" s="1"/>
  <c r="E202" i="1" a="1"/>
  <c r="E202" i="1" s="1"/>
  <c r="F201" i="1" a="1"/>
  <c r="F201" i="1" s="1"/>
  <c r="E201" i="1" a="1"/>
  <c r="E201" i="1" s="1"/>
  <c r="F200" i="1" a="1"/>
  <c r="F200" i="1" s="1"/>
  <c r="E200" i="1" a="1"/>
  <c r="E200" i="1" s="1"/>
  <c r="F199" i="1" a="1"/>
  <c r="F199" i="1" s="1"/>
  <c r="E199" i="1" a="1"/>
  <c r="E199" i="1" s="1"/>
  <c r="F198" i="1" a="1"/>
  <c r="F198" i="1" s="1"/>
  <c r="E198" i="1" a="1"/>
  <c r="E198" i="1" s="1"/>
  <c r="F197" i="1" a="1"/>
  <c r="F197" i="1" s="1"/>
  <c r="E197" i="1" a="1"/>
  <c r="E197" i="1" s="1"/>
  <c r="F196" i="1" a="1"/>
  <c r="F196" i="1" s="1"/>
  <c r="E196" i="1" a="1"/>
  <c r="E196" i="1" s="1"/>
  <c r="F195" i="1" a="1"/>
  <c r="F195" i="1" s="1"/>
  <c r="E195" i="1" a="1"/>
  <c r="E195" i="1" s="1"/>
  <c r="F194" i="1" a="1"/>
  <c r="F194" i="1" s="1"/>
  <c r="E194" i="1" a="1"/>
  <c r="E194" i="1" s="1"/>
  <c r="F193" i="1" a="1"/>
  <c r="F193" i="1" s="1"/>
  <c r="E193" i="1" a="1"/>
  <c r="E193" i="1" s="1"/>
  <c r="F192" i="1" a="1"/>
  <c r="F192" i="1" s="1"/>
  <c r="E192" i="1" a="1"/>
  <c r="E192" i="1" s="1"/>
  <c r="F191" i="1" a="1"/>
  <c r="F191" i="1" s="1"/>
  <c r="E191" i="1" a="1"/>
  <c r="E191" i="1" s="1"/>
  <c r="F190" i="1" a="1"/>
  <c r="F190" i="1" s="1"/>
  <c r="E190" i="1" a="1"/>
  <c r="E190" i="1" s="1"/>
  <c r="F189" i="1" a="1"/>
  <c r="F189" i="1" s="1"/>
  <c r="E189" i="1" a="1"/>
  <c r="E189" i="1" s="1"/>
  <c r="F188" i="1" a="1"/>
  <c r="F188" i="1" s="1"/>
  <c r="E188" i="1" a="1"/>
  <c r="E188" i="1" s="1"/>
  <c r="F187" i="1" a="1"/>
  <c r="F187" i="1" s="1"/>
  <c r="E187" i="1" a="1"/>
  <c r="E187" i="1" s="1"/>
  <c r="F186" i="1" a="1"/>
  <c r="F186" i="1" s="1"/>
  <c r="E186" i="1" a="1"/>
  <c r="E186" i="1" s="1"/>
  <c r="F185" i="1" a="1"/>
  <c r="F185" i="1" s="1"/>
  <c r="E185" i="1" a="1"/>
  <c r="E185" i="1" s="1"/>
  <c r="F184" i="1" a="1"/>
  <c r="F184" i="1" s="1"/>
  <c r="E184" i="1" a="1"/>
  <c r="E184" i="1" s="1"/>
  <c r="F183" i="1" a="1"/>
  <c r="F183" i="1" s="1"/>
  <c r="E183" i="1" a="1"/>
  <c r="E183" i="1" s="1"/>
  <c r="F182" i="1" a="1"/>
  <c r="F182" i="1" s="1"/>
  <c r="E182" i="1" a="1"/>
  <c r="E182" i="1" s="1"/>
  <c r="F181" i="1" a="1"/>
  <c r="F181" i="1" s="1"/>
  <c r="E181" i="1" a="1"/>
  <c r="E181" i="1" s="1"/>
  <c r="F180" i="1" a="1"/>
  <c r="F180" i="1" s="1"/>
  <c r="E180" i="1" a="1"/>
  <c r="E180" i="1" s="1"/>
  <c r="F179" i="1" a="1"/>
  <c r="F179" i="1" s="1"/>
  <c r="E179" i="1" a="1"/>
  <c r="E179" i="1" s="1"/>
  <c r="F178" i="1" a="1"/>
  <c r="F178" i="1" s="1"/>
  <c r="E178" i="1" a="1"/>
  <c r="E178" i="1" s="1"/>
  <c r="F177" i="1" a="1"/>
  <c r="F177" i="1" s="1"/>
  <c r="E177" i="1" a="1"/>
  <c r="E177" i="1" s="1"/>
  <c r="F176" i="1" a="1"/>
  <c r="F176" i="1" s="1"/>
  <c r="E176" i="1" a="1"/>
  <c r="E176" i="1" s="1"/>
  <c r="F175" i="1" a="1"/>
  <c r="F175" i="1" s="1"/>
  <c r="E175" i="1" a="1"/>
  <c r="E175" i="1" s="1"/>
  <c r="F174" i="1" a="1"/>
  <c r="F174" i="1" s="1"/>
  <c r="E174" i="1" a="1"/>
  <c r="E174" i="1" s="1"/>
  <c r="F173" i="1" a="1"/>
  <c r="F173" i="1" s="1"/>
  <c r="E173" i="1" a="1"/>
  <c r="E173" i="1" s="1"/>
  <c r="F172" i="1" a="1"/>
  <c r="F172" i="1" s="1"/>
  <c r="E172" i="1" a="1"/>
  <c r="E172" i="1" s="1"/>
  <c r="F171" i="1" a="1"/>
  <c r="F171" i="1" s="1"/>
  <c r="E171" i="1" a="1"/>
  <c r="E171" i="1" s="1"/>
  <c r="F170" i="1" a="1"/>
  <c r="F170" i="1" s="1"/>
  <c r="E170" i="1" a="1"/>
  <c r="E170" i="1" s="1"/>
  <c r="F169" i="1" a="1"/>
  <c r="F169" i="1" s="1"/>
  <c r="E169" i="1" a="1"/>
  <c r="E169" i="1" s="1"/>
  <c r="F168" i="1" a="1"/>
  <c r="F168" i="1" s="1"/>
  <c r="E168" i="1" a="1"/>
  <c r="E168" i="1" s="1"/>
  <c r="F167" i="1" a="1"/>
  <c r="F167" i="1" s="1"/>
  <c r="E167" i="1" a="1"/>
  <c r="E167" i="1" s="1"/>
  <c r="F166" i="1" a="1"/>
  <c r="F166" i="1" s="1"/>
  <c r="E166" i="1" a="1"/>
  <c r="E166" i="1" s="1"/>
  <c r="F165" i="1" a="1"/>
  <c r="F165" i="1" s="1"/>
  <c r="E165" i="1" a="1"/>
  <c r="E165" i="1" s="1"/>
  <c r="F164" i="1" a="1"/>
  <c r="F164" i="1" s="1"/>
  <c r="E164" i="1" a="1"/>
  <c r="E164" i="1" s="1"/>
  <c r="F163" i="1" a="1"/>
  <c r="F163" i="1" s="1"/>
  <c r="E163" i="1" a="1"/>
  <c r="E163" i="1" s="1"/>
  <c r="F162" i="1" a="1"/>
  <c r="F162" i="1" s="1"/>
  <c r="E162" i="1" a="1"/>
  <c r="E162" i="1" s="1"/>
  <c r="F161" i="1" a="1"/>
  <c r="F161" i="1" s="1"/>
  <c r="E161" i="1" a="1"/>
  <c r="E161" i="1" s="1"/>
  <c r="F160" i="1" a="1"/>
  <c r="F160" i="1" s="1"/>
  <c r="E160" i="1" a="1"/>
  <c r="E160" i="1" s="1"/>
  <c r="F159" i="1" a="1"/>
  <c r="F159" i="1" s="1"/>
  <c r="E159" i="1" a="1"/>
  <c r="E159" i="1" s="1"/>
  <c r="F158" i="1" a="1"/>
  <c r="F158" i="1" s="1"/>
  <c r="E158" i="1" a="1"/>
  <c r="E158" i="1" s="1"/>
  <c r="F157" i="1" a="1"/>
  <c r="F157" i="1" s="1"/>
  <c r="E157" i="1" a="1"/>
  <c r="E157" i="1" s="1"/>
  <c r="F156" i="1" a="1"/>
  <c r="F156" i="1" s="1"/>
  <c r="E156" i="1" a="1"/>
  <c r="E156" i="1" s="1"/>
  <c r="F155" i="1" a="1"/>
  <c r="F155" i="1" s="1"/>
  <c r="E155" i="1" a="1"/>
  <c r="E155" i="1" s="1"/>
  <c r="F154" i="1" a="1"/>
  <c r="F154" i="1" s="1"/>
  <c r="E154" i="1" a="1"/>
  <c r="E154" i="1" s="1"/>
  <c r="F153" i="1" a="1"/>
  <c r="F153" i="1" s="1"/>
  <c r="E153" i="1" a="1"/>
  <c r="E153" i="1" s="1"/>
  <c r="F152" i="1" a="1"/>
  <c r="F152" i="1" s="1"/>
  <c r="E152" i="1" a="1"/>
  <c r="E152" i="1" s="1"/>
  <c r="F151" i="1" a="1"/>
  <c r="F151" i="1" s="1"/>
  <c r="E151" i="1" a="1"/>
  <c r="E151" i="1" s="1"/>
  <c r="F150" i="1" a="1"/>
  <c r="F150" i="1" s="1"/>
  <c r="E150" i="1" a="1"/>
  <c r="E150" i="1" s="1"/>
  <c r="F149" i="1" a="1"/>
  <c r="F149" i="1" s="1"/>
  <c r="E149" i="1" a="1"/>
  <c r="E149" i="1" s="1"/>
  <c r="F148" i="1" a="1"/>
  <c r="F148" i="1" s="1"/>
  <c r="E148" i="1" a="1"/>
  <c r="E148" i="1" s="1"/>
  <c r="F147" i="1" a="1"/>
  <c r="F147" i="1" s="1"/>
  <c r="E147" i="1" a="1"/>
  <c r="E147" i="1" s="1"/>
  <c r="F146" i="1" a="1"/>
  <c r="F146" i="1" s="1"/>
  <c r="E146" i="1" a="1"/>
  <c r="E146" i="1" s="1"/>
  <c r="F145" i="1" a="1"/>
  <c r="F145" i="1" s="1"/>
  <c r="E145" i="1" a="1"/>
  <c r="E145" i="1" s="1"/>
  <c r="F144" i="1" a="1"/>
  <c r="F144" i="1" s="1"/>
  <c r="E144" i="1" a="1"/>
  <c r="E144" i="1" s="1"/>
  <c r="F143" i="1" a="1"/>
  <c r="F143" i="1" s="1"/>
  <c r="E143" i="1" a="1"/>
  <c r="E143" i="1" s="1"/>
  <c r="F142" i="1" a="1"/>
  <c r="F142" i="1" s="1"/>
  <c r="E142" i="1" a="1"/>
  <c r="E142" i="1" s="1"/>
  <c r="F141" i="1" a="1"/>
  <c r="F141" i="1" s="1"/>
  <c r="E141" i="1" a="1"/>
  <c r="E141" i="1" s="1"/>
  <c r="F140" i="1" a="1"/>
  <c r="F140" i="1" s="1"/>
  <c r="E140" i="1" a="1"/>
  <c r="E140" i="1" s="1"/>
  <c r="F139" i="1" a="1"/>
  <c r="F139" i="1" s="1"/>
  <c r="E139" i="1" a="1"/>
  <c r="E139" i="1" s="1"/>
  <c r="F138" i="1" a="1"/>
  <c r="F138" i="1" s="1"/>
  <c r="E138" i="1" a="1"/>
  <c r="E138" i="1" s="1"/>
  <c r="F137" i="1" a="1"/>
  <c r="F137" i="1" s="1"/>
  <c r="E137" i="1" a="1"/>
  <c r="E137" i="1" s="1"/>
  <c r="F136" i="1" a="1"/>
  <c r="F136" i="1" s="1"/>
  <c r="E136" i="1" a="1"/>
  <c r="E136" i="1" s="1"/>
  <c r="F135" i="1" a="1"/>
  <c r="F135" i="1" s="1"/>
  <c r="E135" i="1" a="1"/>
  <c r="E135" i="1" s="1"/>
  <c r="F134" i="1" a="1"/>
  <c r="F134" i="1" s="1"/>
  <c r="E134" i="1" a="1"/>
  <c r="E134" i="1" s="1"/>
  <c r="F133" i="1" a="1"/>
  <c r="F133" i="1" s="1"/>
  <c r="E133" i="1" a="1"/>
  <c r="E133" i="1" s="1"/>
  <c r="F132" i="1" a="1"/>
  <c r="F132" i="1" s="1"/>
  <c r="E132" i="1" a="1"/>
  <c r="E132" i="1" s="1"/>
  <c r="F131" i="1" a="1"/>
  <c r="F131" i="1" s="1"/>
  <c r="E131" i="1" a="1"/>
  <c r="E131" i="1" s="1"/>
  <c r="F130" i="1" a="1"/>
  <c r="F130" i="1" s="1"/>
  <c r="E130" i="1" a="1"/>
  <c r="E130" i="1" s="1"/>
  <c r="F129" i="1" a="1"/>
  <c r="F129" i="1" s="1"/>
  <c r="E129" i="1" a="1"/>
  <c r="E129" i="1" s="1"/>
  <c r="F128" i="1" a="1"/>
  <c r="F128" i="1" s="1"/>
  <c r="E128" i="1" a="1"/>
  <c r="E128" i="1" s="1"/>
  <c r="F127" i="1" a="1"/>
  <c r="F127" i="1" s="1"/>
  <c r="E127" i="1" a="1"/>
  <c r="E127" i="1" s="1"/>
  <c r="F126" i="1" a="1"/>
  <c r="F126" i="1" s="1"/>
  <c r="E126" i="1" a="1"/>
  <c r="E126" i="1" s="1"/>
  <c r="F125" i="1" a="1"/>
  <c r="F125" i="1" s="1"/>
  <c r="E125" i="1" a="1"/>
  <c r="E125" i="1" s="1"/>
  <c r="F124" i="1" a="1"/>
  <c r="F124" i="1" s="1"/>
  <c r="E124" i="1" a="1"/>
  <c r="E124" i="1" s="1"/>
  <c r="F123" i="1" a="1"/>
  <c r="F123" i="1" s="1"/>
  <c r="E123" i="1" a="1"/>
  <c r="E123" i="1" s="1"/>
  <c r="F122" i="1" a="1"/>
  <c r="F122" i="1" s="1"/>
  <c r="E122" i="1" a="1"/>
  <c r="E122" i="1" s="1"/>
  <c r="F121" i="1" a="1"/>
  <c r="F121" i="1" s="1"/>
  <c r="E121" i="1" a="1"/>
  <c r="E121" i="1" s="1"/>
  <c r="F120" i="1" a="1"/>
  <c r="F120" i="1" s="1"/>
  <c r="E120" i="1" a="1"/>
  <c r="E120" i="1" s="1"/>
  <c r="F119" i="1" a="1"/>
  <c r="F119" i="1" s="1"/>
  <c r="E119" i="1" a="1"/>
  <c r="E119" i="1" s="1"/>
  <c r="F118" i="1" a="1"/>
  <c r="F118" i="1" s="1"/>
  <c r="E118" i="1" a="1"/>
  <c r="E118" i="1" s="1"/>
  <c r="F117" i="1" a="1"/>
  <c r="F117" i="1" s="1"/>
  <c r="E117" i="1" a="1"/>
  <c r="E117" i="1" s="1"/>
  <c r="F116" i="1" a="1"/>
  <c r="F116" i="1" s="1"/>
  <c r="E116" i="1" a="1"/>
  <c r="E116" i="1" s="1"/>
  <c r="F115" i="1" a="1"/>
  <c r="F115" i="1" s="1"/>
  <c r="E115" i="1" a="1"/>
  <c r="E115" i="1" s="1"/>
  <c r="F114" i="1" a="1"/>
  <c r="F114" i="1" s="1"/>
  <c r="E114" i="1" a="1"/>
  <c r="E114" i="1" s="1"/>
  <c r="F113" i="1" a="1"/>
  <c r="F113" i="1" s="1"/>
  <c r="E113" i="1" a="1"/>
  <c r="E113" i="1" s="1"/>
  <c r="F112" i="1" a="1"/>
  <c r="F112" i="1" s="1"/>
  <c r="E112" i="1" a="1"/>
  <c r="E112" i="1" s="1"/>
  <c r="F111" i="1" a="1"/>
  <c r="F111" i="1" s="1"/>
  <c r="E111" i="1" a="1"/>
  <c r="E111" i="1" s="1"/>
  <c r="F110" i="1" a="1"/>
  <c r="F110" i="1" s="1"/>
  <c r="E110" i="1" a="1"/>
  <c r="E110" i="1" s="1"/>
  <c r="F109" i="1" a="1"/>
  <c r="F109" i="1" s="1"/>
  <c r="E109" i="1" a="1"/>
  <c r="E109" i="1" s="1"/>
  <c r="F108" i="1" a="1"/>
  <c r="F108" i="1" s="1"/>
  <c r="E108" i="1" a="1"/>
  <c r="E108" i="1" s="1"/>
  <c r="F107" i="1" a="1"/>
  <c r="F107" i="1" s="1"/>
  <c r="E107" i="1" a="1"/>
  <c r="E107" i="1" s="1"/>
  <c r="F106" i="1" a="1"/>
  <c r="F106" i="1" s="1"/>
  <c r="E106" i="1" a="1"/>
  <c r="E106" i="1" s="1"/>
  <c r="F105" i="1" a="1"/>
  <c r="F105" i="1" s="1"/>
  <c r="E105" i="1" a="1"/>
  <c r="E105" i="1" s="1"/>
  <c r="F104" i="1" a="1"/>
  <c r="F104" i="1" s="1"/>
  <c r="E104" i="1" a="1"/>
  <c r="E104" i="1" s="1"/>
  <c r="F103" i="1" a="1"/>
  <c r="F103" i="1" s="1"/>
  <c r="E103" i="1" a="1"/>
  <c r="E103" i="1" s="1"/>
  <c r="F102" i="1" a="1"/>
  <c r="F102" i="1" s="1"/>
  <c r="E102" i="1" a="1"/>
  <c r="E102" i="1" s="1"/>
  <c r="F101" i="1" a="1"/>
  <c r="F101" i="1" s="1"/>
  <c r="E101" i="1" a="1"/>
  <c r="E101" i="1" s="1"/>
  <c r="F100" i="1" a="1"/>
  <c r="F100" i="1" s="1"/>
  <c r="E100" i="1" a="1"/>
  <c r="E100" i="1" s="1"/>
  <c r="F99" i="1" a="1"/>
  <c r="F99" i="1" s="1"/>
  <c r="E99" i="1" a="1"/>
  <c r="E99" i="1" s="1"/>
  <c r="F98" i="1" a="1"/>
  <c r="F98" i="1" s="1"/>
  <c r="E98" i="1" a="1"/>
  <c r="E98" i="1" s="1"/>
  <c r="F97" i="1" a="1"/>
  <c r="F97" i="1" s="1"/>
  <c r="E97" i="1" a="1"/>
  <c r="E97" i="1" s="1"/>
  <c r="F96" i="1" a="1"/>
  <c r="F96" i="1" s="1"/>
  <c r="E96" i="1" a="1"/>
  <c r="E96" i="1" s="1"/>
  <c r="F95" i="1" a="1"/>
  <c r="F95" i="1" s="1"/>
  <c r="E95" i="1" a="1"/>
  <c r="E95" i="1" s="1"/>
  <c r="F94" i="1" a="1"/>
  <c r="F94" i="1" s="1"/>
  <c r="E94" i="1" a="1"/>
  <c r="E94" i="1" s="1"/>
  <c r="F93" i="1" a="1"/>
  <c r="F93" i="1" s="1"/>
  <c r="E93" i="1" a="1"/>
  <c r="E93" i="1" s="1"/>
  <c r="F92" i="1" a="1"/>
  <c r="F92" i="1" s="1"/>
  <c r="E92" i="1" a="1"/>
  <c r="E92" i="1" s="1"/>
  <c r="F91" i="1" a="1"/>
  <c r="F91" i="1" s="1"/>
  <c r="E91" i="1" a="1"/>
  <c r="E91" i="1" s="1"/>
  <c r="F90" i="1" a="1"/>
  <c r="F90" i="1" s="1"/>
  <c r="E90" i="1" a="1"/>
  <c r="E90" i="1" s="1"/>
  <c r="F89" i="1" a="1"/>
  <c r="F89" i="1" s="1"/>
  <c r="E89" i="1" a="1"/>
  <c r="E89" i="1" s="1"/>
  <c r="F88" i="1" a="1"/>
  <c r="F88" i="1" s="1"/>
  <c r="E88" i="1" a="1"/>
  <c r="E88" i="1" s="1"/>
  <c r="F87" i="1" a="1"/>
  <c r="F87" i="1" s="1"/>
  <c r="E87" i="1" a="1"/>
  <c r="E87" i="1" s="1"/>
  <c r="F86" i="1" a="1"/>
  <c r="F86" i="1" s="1"/>
  <c r="E86" i="1" a="1"/>
  <c r="E86" i="1" s="1"/>
  <c r="F85" i="1" a="1"/>
  <c r="F85" i="1" s="1"/>
  <c r="E85" i="1" a="1"/>
  <c r="E85" i="1" s="1"/>
  <c r="F84" i="1" a="1"/>
  <c r="F84" i="1" s="1"/>
  <c r="E84" i="1" a="1"/>
  <c r="E84" i="1" s="1"/>
  <c r="F83" i="1" a="1"/>
  <c r="F83" i="1" s="1"/>
  <c r="E83" i="1" a="1"/>
  <c r="E83" i="1" s="1"/>
  <c r="F82" i="1" a="1"/>
  <c r="F82" i="1" s="1"/>
  <c r="E82" i="1" a="1"/>
  <c r="E82" i="1" s="1"/>
  <c r="F81" i="1" a="1"/>
  <c r="F81" i="1" s="1"/>
  <c r="E81" i="1" a="1"/>
  <c r="E81" i="1" s="1"/>
  <c r="F80" i="1" a="1"/>
  <c r="F80" i="1" s="1"/>
  <c r="E80" i="1" a="1"/>
  <c r="E80" i="1" s="1"/>
  <c r="F79" i="1" a="1"/>
  <c r="F79" i="1" s="1"/>
  <c r="E79" i="1" a="1"/>
  <c r="E79" i="1" s="1"/>
  <c r="F78" i="1" a="1"/>
  <c r="F78" i="1" s="1"/>
  <c r="E78" i="1" a="1"/>
  <c r="E78" i="1" s="1"/>
  <c r="F77" i="1" a="1"/>
  <c r="F77" i="1" s="1"/>
  <c r="E77" i="1" a="1"/>
  <c r="E77" i="1" s="1"/>
  <c r="F76" i="1" a="1"/>
  <c r="F76" i="1" s="1"/>
  <c r="E76" i="1" a="1"/>
  <c r="E76" i="1" s="1"/>
  <c r="F75" i="1" a="1"/>
  <c r="F75" i="1" s="1"/>
  <c r="E75" i="1" a="1"/>
  <c r="E75" i="1" s="1"/>
  <c r="F74" i="1" a="1"/>
  <c r="F74" i="1" s="1"/>
  <c r="E74" i="1" a="1"/>
  <c r="E74" i="1" s="1"/>
  <c r="F73" i="1" a="1"/>
  <c r="F73" i="1" s="1"/>
  <c r="E73" i="1" a="1"/>
  <c r="E73" i="1" s="1"/>
  <c r="F72" i="1" a="1"/>
  <c r="F72" i="1" s="1"/>
  <c r="E72" i="1" a="1"/>
  <c r="E72" i="1" s="1"/>
  <c r="F71" i="1" a="1"/>
  <c r="F71" i="1" s="1"/>
  <c r="E71" i="1" a="1"/>
  <c r="E71" i="1" s="1"/>
  <c r="F70" i="1" a="1"/>
  <c r="F70" i="1" s="1"/>
  <c r="E70" i="1" a="1"/>
  <c r="E70" i="1" s="1"/>
  <c r="F69" i="1" a="1"/>
  <c r="F69" i="1" s="1"/>
  <c r="E69" i="1" a="1"/>
  <c r="E69" i="1" s="1"/>
  <c r="F68" i="1" a="1"/>
  <c r="F68" i="1" s="1"/>
  <c r="E68" i="1" a="1"/>
  <c r="E68" i="1" s="1"/>
  <c r="F67" i="1" a="1"/>
  <c r="F67" i="1" s="1"/>
  <c r="E67" i="1" a="1"/>
  <c r="E67" i="1" s="1"/>
  <c r="F66" i="1" a="1"/>
  <c r="F66" i="1" s="1"/>
  <c r="E66" i="1" a="1"/>
  <c r="E66" i="1" s="1"/>
  <c r="F65" i="1" a="1"/>
  <c r="F65" i="1" s="1"/>
  <c r="E65" i="1" a="1"/>
  <c r="E65" i="1" s="1"/>
  <c r="F64" i="1" a="1"/>
  <c r="F64" i="1" s="1"/>
  <c r="E64" i="1" a="1"/>
  <c r="E64" i="1" s="1"/>
  <c r="F63" i="1" a="1"/>
  <c r="F63" i="1" s="1"/>
  <c r="E63" i="1" a="1"/>
  <c r="E63" i="1" s="1"/>
  <c r="F62" i="1" a="1"/>
  <c r="F62" i="1" s="1"/>
  <c r="E62" i="1" a="1"/>
  <c r="E62" i="1" s="1"/>
  <c r="F61" i="1" a="1"/>
  <c r="F61" i="1" s="1"/>
  <c r="E61" i="1" a="1"/>
  <c r="E61" i="1" s="1"/>
  <c r="F60" i="1" a="1"/>
  <c r="F60" i="1" s="1"/>
  <c r="E60" i="1" a="1"/>
  <c r="E60" i="1" s="1"/>
  <c r="F59" i="1" a="1"/>
  <c r="F59" i="1" s="1"/>
  <c r="E59" i="1" a="1"/>
  <c r="E59" i="1" s="1"/>
  <c r="F58" i="1" a="1"/>
  <c r="F58" i="1" s="1"/>
  <c r="E58" i="1" a="1"/>
  <c r="E58" i="1" s="1"/>
  <c r="F57" i="1" a="1"/>
  <c r="F57" i="1" s="1"/>
  <c r="E57" i="1" a="1"/>
  <c r="E57" i="1" s="1"/>
  <c r="F56" i="1" a="1"/>
  <c r="F56" i="1" s="1"/>
  <c r="E56" i="1" a="1"/>
  <c r="E56" i="1" s="1"/>
  <c r="F55" i="1" a="1"/>
  <c r="F55" i="1" s="1"/>
  <c r="E55" i="1" a="1"/>
  <c r="E55" i="1" s="1"/>
  <c r="F54" i="1" a="1"/>
  <c r="F54" i="1" s="1"/>
  <c r="E54" i="1" a="1"/>
  <c r="E54" i="1" s="1"/>
  <c r="F53" i="1" a="1"/>
  <c r="F53" i="1" s="1"/>
  <c r="E53" i="1" a="1"/>
  <c r="E53" i="1" s="1"/>
  <c r="F52" i="1" a="1"/>
  <c r="F52" i="1" s="1"/>
  <c r="E52" i="1" a="1"/>
  <c r="E52" i="1" s="1"/>
  <c r="F51" i="1" a="1"/>
  <c r="F51" i="1" s="1"/>
  <c r="E51" i="1" a="1"/>
  <c r="E51" i="1" s="1"/>
  <c r="F50" i="1" a="1"/>
  <c r="F50" i="1" s="1"/>
  <c r="E50" i="1" a="1"/>
  <c r="E50" i="1" s="1"/>
  <c r="F49" i="1" a="1"/>
  <c r="F49" i="1" s="1"/>
  <c r="E49" i="1" a="1"/>
  <c r="E49" i="1" s="1"/>
  <c r="F48" i="1" a="1"/>
  <c r="F48" i="1" s="1"/>
  <c r="E48" i="1" a="1"/>
  <c r="E48" i="1" s="1"/>
  <c r="F47" i="1" a="1"/>
  <c r="F47" i="1" s="1"/>
  <c r="E47" i="1" a="1"/>
  <c r="E47" i="1" s="1"/>
  <c r="F46" i="1" a="1"/>
  <c r="F46" i="1" s="1"/>
  <c r="E46" i="1" a="1"/>
  <c r="E46" i="1" s="1"/>
  <c r="F45" i="1" a="1"/>
  <c r="F45" i="1" s="1"/>
  <c r="E45" i="1" a="1"/>
  <c r="E45" i="1" s="1"/>
  <c r="F44" i="1" a="1"/>
  <c r="F44" i="1" s="1"/>
  <c r="E44" i="1" a="1"/>
  <c r="E44" i="1" s="1"/>
  <c r="F43" i="1" a="1"/>
  <c r="F43" i="1" s="1"/>
  <c r="E43" i="1" a="1"/>
  <c r="E43" i="1" s="1"/>
  <c r="F42" i="1" a="1"/>
  <c r="F42" i="1" s="1"/>
  <c r="E42" i="1" a="1"/>
  <c r="E42" i="1" s="1"/>
  <c r="F41" i="1" a="1"/>
  <c r="F41" i="1" s="1"/>
  <c r="E41" i="1" a="1"/>
  <c r="E41" i="1" s="1"/>
  <c r="F40" i="1" a="1"/>
  <c r="F40" i="1" s="1"/>
  <c r="E40" i="1" a="1"/>
  <c r="E40" i="1" s="1"/>
  <c r="F39" i="1" a="1"/>
  <c r="F39" i="1" s="1"/>
  <c r="E39" i="1" a="1"/>
  <c r="E39" i="1" s="1"/>
  <c r="F38" i="1" a="1"/>
  <c r="F38" i="1" s="1"/>
  <c r="E38" i="1" a="1"/>
  <c r="E38" i="1" s="1"/>
  <c r="F37" i="1" a="1"/>
  <c r="F37" i="1" s="1"/>
  <c r="E37" i="1" a="1"/>
  <c r="E37" i="1" s="1"/>
  <c r="F36" i="1" a="1"/>
  <c r="F36" i="1" s="1"/>
  <c r="E36" i="1" a="1"/>
  <c r="E36" i="1" s="1"/>
  <c r="F35" i="1" a="1"/>
  <c r="F35" i="1" s="1"/>
  <c r="E35" i="1" a="1"/>
  <c r="E35" i="1" s="1"/>
  <c r="F34" i="1" a="1"/>
  <c r="F34" i="1" s="1"/>
  <c r="E34" i="1" a="1"/>
  <c r="E34" i="1" s="1"/>
  <c r="F33" i="1" a="1"/>
  <c r="F33" i="1" s="1"/>
  <c r="E33" i="1" a="1"/>
  <c r="E33" i="1" s="1"/>
  <c r="F32" i="1" a="1"/>
  <c r="F32" i="1" s="1"/>
  <c r="E32" i="1" a="1"/>
  <c r="E32" i="1" s="1"/>
  <c r="F31" i="1" a="1"/>
  <c r="F31" i="1" s="1"/>
  <c r="E31" i="1" a="1"/>
  <c r="E31" i="1" s="1"/>
  <c r="F30" i="1" a="1"/>
  <c r="F30" i="1" s="1"/>
  <c r="E30" i="1" a="1"/>
  <c r="E30" i="1" s="1"/>
  <c r="F29" i="1" a="1"/>
  <c r="F29" i="1" s="1"/>
  <c r="E29" i="1" a="1"/>
  <c r="E29" i="1" s="1"/>
  <c r="F28" i="1" a="1"/>
  <c r="F28" i="1" s="1"/>
  <c r="E28" i="1" a="1"/>
  <c r="E28" i="1" s="1"/>
  <c r="F27" i="1" a="1"/>
  <c r="F27" i="1" s="1"/>
  <c r="E27" i="1" a="1"/>
  <c r="E27" i="1" s="1"/>
  <c r="F26" i="1" a="1"/>
  <c r="F26" i="1" s="1"/>
  <c r="E26" i="1" a="1"/>
  <c r="E26" i="1" s="1"/>
  <c r="F25" i="1" a="1"/>
  <c r="F25" i="1" s="1"/>
  <c r="E25" i="1" a="1"/>
  <c r="E25" i="1" s="1"/>
  <c r="F24" i="1" a="1"/>
  <c r="F24" i="1" s="1"/>
  <c r="E24" i="1" a="1"/>
  <c r="E24" i="1" s="1"/>
  <c r="F23" i="1" a="1"/>
  <c r="F23" i="1" s="1"/>
  <c r="E23" i="1" a="1"/>
  <c r="E23" i="1" s="1"/>
  <c r="F22" i="1" a="1"/>
  <c r="F22" i="1" s="1"/>
  <c r="E22" i="1" a="1"/>
  <c r="E22" i="1" s="1"/>
  <c r="F21" i="1" a="1"/>
  <c r="F21" i="1" s="1"/>
  <c r="E21" i="1" a="1"/>
  <c r="E21" i="1" s="1"/>
  <c r="F20" i="1" a="1"/>
  <c r="F20" i="1" s="1"/>
  <c r="E20" i="1" a="1"/>
  <c r="E20" i="1" s="1"/>
  <c r="F19" i="1" a="1"/>
  <c r="F19" i="1" s="1"/>
  <c r="E19" i="1" a="1"/>
  <c r="E19" i="1" s="1"/>
  <c r="F18" i="1" a="1"/>
  <c r="F18" i="1" s="1"/>
  <c r="E18" i="1" a="1"/>
  <c r="E18" i="1" s="1"/>
  <c r="F17" i="1" a="1"/>
  <c r="F17" i="1" s="1"/>
  <c r="E17" i="1" a="1"/>
  <c r="E17" i="1" s="1"/>
  <c r="F16" i="1" a="1"/>
  <c r="F16" i="1" s="1"/>
  <c r="E16" i="1" a="1"/>
  <c r="E16" i="1" s="1"/>
  <c r="F15" i="1" a="1"/>
  <c r="F15" i="1" s="1"/>
  <c r="E15" i="1" a="1"/>
  <c r="E15" i="1" s="1"/>
  <c r="F14" i="1" a="1"/>
  <c r="F14" i="1" s="1"/>
  <c r="E14" i="1" a="1"/>
  <c r="E14" i="1" s="1"/>
  <c r="F13" i="1" a="1"/>
  <c r="F13" i="1" s="1"/>
  <c r="E13" i="1" a="1"/>
  <c r="E13" i="1" s="1"/>
  <c r="F12" i="1" a="1"/>
  <c r="F12" i="1" s="1"/>
  <c r="E12" i="1" a="1"/>
  <c r="E12" i="1" s="1"/>
  <c r="F11" i="1" a="1"/>
  <c r="F11" i="1" s="1"/>
  <c r="E11" i="1" a="1"/>
  <c r="E11" i="1" s="1"/>
  <c r="F10" i="1" a="1"/>
  <c r="F10" i="1" s="1"/>
  <c r="E10" i="1" a="1"/>
  <c r="E10" i="1" s="1"/>
  <c r="F9" i="1" a="1"/>
  <c r="F9" i="1" s="1"/>
  <c r="E9" i="1" a="1"/>
  <c r="E9" i="1" s="1"/>
  <c r="F8" i="1" a="1"/>
  <c r="F8" i="1" s="1"/>
  <c r="E8" i="1" a="1"/>
  <c r="E8" i="1" s="1"/>
  <c r="F7" i="1" a="1"/>
  <c r="F7" i="1" s="1"/>
  <c r="E7" i="1" a="1"/>
  <c r="E7" i="1" s="1"/>
  <c r="F6" i="1" a="1"/>
  <c r="F6" i="1" s="1"/>
  <c r="E6" i="1" a="1"/>
  <c r="E6" i="1" s="1"/>
  <c r="F5" i="1" a="1"/>
  <c r="F5" i="1" s="1"/>
  <c r="E5" i="1" a="1"/>
  <c r="E5" i="1" s="1"/>
  <c r="F4" i="1" a="1"/>
  <c r="F4" i="1" s="1"/>
  <c r="E4" i="1" a="1"/>
  <c r="E4" i="1" s="1"/>
  <c r="F3" i="1" a="1"/>
  <c r="F3" i="1" s="1"/>
  <c r="E3" i="1" a="1"/>
  <c r="E3" i="1" s="1"/>
  <c r="F2" i="1" a="1"/>
  <c r="F2" i="1" s="1"/>
  <c r="E2" i="1" a="1"/>
  <c r="E2" i="1" s="1"/>
  <c r="C2" i="1" a="1"/>
  <c r="C2" i="1" s="1"/>
  <c r="D2" i="1" a="1"/>
  <c r="D2" i="1" s="1"/>
  <c r="C3" i="1" a="1"/>
  <c r="C3" i="1" s="1"/>
  <c r="D3" i="1" a="1"/>
  <c r="D3" i="1" s="1"/>
  <c r="C4" i="1" a="1"/>
  <c r="C4" i="1" s="1"/>
  <c r="D4" i="1" a="1"/>
  <c r="D4" i="1" s="1"/>
  <c r="C5" i="1" a="1"/>
  <c r="C5" i="1" s="1"/>
  <c r="D5" i="1" a="1"/>
  <c r="D5" i="1" s="1"/>
  <c r="C6" i="1" a="1"/>
  <c r="C6" i="1" s="1"/>
  <c r="D6" i="1" a="1"/>
  <c r="D6" i="1" s="1"/>
  <c r="C7" i="1" a="1"/>
  <c r="C7" i="1" s="1"/>
  <c r="D7" i="1" a="1"/>
  <c r="D7" i="1" s="1"/>
  <c r="C8" i="1" a="1"/>
  <c r="C8" i="1" s="1"/>
  <c r="D8" i="1" a="1"/>
  <c r="D8" i="1" s="1"/>
  <c r="C9" i="1" a="1"/>
  <c r="C9" i="1" s="1"/>
  <c r="D9" i="1" a="1"/>
  <c r="D9" i="1" s="1"/>
  <c r="C10" i="1" a="1"/>
  <c r="C10" i="1" s="1"/>
  <c r="D10" i="1" a="1"/>
  <c r="D10" i="1" s="1"/>
  <c r="C11" i="1" a="1"/>
  <c r="C11" i="1" s="1"/>
  <c r="D11" i="1" a="1"/>
  <c r="D11" i="1" s="1"/>
  <c r="C13" i="1" a="1"/>
  <c r="C13" i="1" s="1"/>
  <c r="D13" i="1" a="1"/>
  <c r="D13" i="1" s="1"/>
  <c r="C14" i="1" a="1"/>
  <c r="C14" i="1" s="1"/>
  <c r="D14" i="1" a="1"/>
  <c r="D14" i="1" s="1"/>
  <c r="C15" i="1" a="1"/>
  <c r="C15" i="1" s="1"/>
  <c r="D15" i="1" a="1"/>
  <c r="D15" i="1" s="1"/>
  <c r="C16" i="1" a="1"/>
  <c r="C16" i="1" s="1"/>
  <c r="D16" i="1" a="1"/>
  <c r="D16" i="1" s="1"/>
  <c r="C17" i="1" a="1"/>
  <c r="C17" i="1" s="1"/>
  <c r="D17" i="1" a="1"/>
  <c r="D17" i="1" s="1"/>
  <c r="C18" i="1" a="1"/>
  <c r="C18" i="1" s="1"/>
  <c r="D18" i="1" a="1"/>
  <c r="D18" i="1" s="1"/>
  <c r="C19" i="1" a="1"/>
  <c r="C19" i="1" s="1"/>
  <c r="D19" i="1" a="1"/>
  <c r="D19" i="1" s="1"/>
  <c r="C20" i="1" a="1"/>
  <c r="C20" i="1" s="1"/>
  <c r="D20" i="1" a="1"/>
  <c r="D20" i="1" s="1"/>
  <c r="C21" i="1" a="1"/>
  <c r="C21" i="1" s="1"/>
  <c r="D21" i="1" a="1"/>
  <c r="D21" i="1" s="1"/>
  <c r="C22" i="1" a="1"/>
  <c r="C22" i="1" s="1"/>
  <c r="D22" i="1" a="1"/>
  <c r="D22" i="1" s="1"/>
  <c r="C23" i="1" a="1"/>
  <c r="C23" i="1" s="1"/>
  <c r="D23" i="1" a="1"/>
  <c r="D23" i="1" s="1"/>
  <c r="C24" i="1" a="1"/>
  <c r="C24" i="1" s="1"/>
  <c r="D24" i="1" a="1"/>
  <c r="D24" i="1" s="1"/>
  <c r="C25" i="1" a="1"/>
  <c r="C25" i="1" s="1"/>
  <c r="D25" i="1" a="1"/>
  <c r="D25" i="1" s="1"/>
  <c r="C26" i="1" a="1"/>
  <c r="C26" i="1" s="1"/>
  <c r="D26" i="1" a="1"/>
  <c r="D26" i="1" s="1"/>
  <c r="C27" i="1" a="1"/>
  <c r="C27" i="1" s="1"/>
  <c r="D27" i="1" a="1"/>
  <c r="D27" i="1" s="1"/>
  <c r="C28" i="1" a="1"/>
  <c r="C28" i="1" s="1"/>
  <c r="D28" i="1" a="1"/>
  <c r="D28" i="1" s="1"/>
  <c r="C29" i="1" a="1"/>
  <c r="C29" i="1" s="1"/>
  <c r="D29" i="1" a="1"/>
  <c r="D29" i="1" s="1"/>
  <c r="C30" i="1" a="1"/>
  <c r="C30" i="1" s="1"/>
  <c r="D30" i="1" a="1"/>
  <c r="D30" i="1" s="1"/>
  <c r="C31" i="1" a="1"/>
  <c r="C31" i="1" s="1"/>
  <c r="D31" i="1" a="1"/>
  <c r="D31" i="1" s="1"/>
  <c r="C32" i="1" a="1"/>
  <c r="C32" i="1" s="1"/>
  <c r="D32" i="1" a="1"/>
  <c r="D32" i="1" s="1"/>
  <c r="C33" i="1" a="1"/>
  <c r="C33" i="1" s="1"/>
  <c r="D33" i="1" a="1"/>
  <c r="D33" i="1" s="1"/>
  <c r="C34" i="1" a="1"/>
  <c r="C34" i="1" s="1"/>
  <c r="D34" i="1" a="1"/>
  <c r="D34" i="1" s="1"/>
  <c r="C35" i="1" a="1"/>
  <c r="C35" i="1" s="1"/>
  <c r="D35" i="1" a="1"/>
  <c r="D35" i="1" s="1"/>
  <c r="C36" i="1" a="1"/>
  <c r="C36" i="1" s="1"/>
  <c r="D36" i="1" a="1"/>
  <c r="D36" i="1" s="1"/>
  <c r="C37" i="1" a="1"/>
  <c r="C37" i="1" s="1"/>
  <c r="D37" i="1" a="1"/>
  <c r="D37" i="1" s="1"/>
  <c r="C38" i="1" a="1"/>
  <c r="C38" i="1" s="1"/>
  <c r="D38" i="1" a="1"/>
  <c r="D38" i="1" s="1"/>
  <c r="C39" i="1" a="1"/>
  <c r="C39" i="1" s="1"/>
  <c r="D39" i="1" a="1"/>
  <c r="D39" i="1" s="1"/>
  <c r="C40" i="1" a="1"/>
  <c r="C40" i="1" s="1"/>
  <c r="D40" i="1" a="1"/>
  <c r="D40" i="1" s="1"/>
  <c r="C41" i="1" a="1"/>
  <c r="C41" i="1" s="1"/>
  <c r="D41" i="1" a="1"/>
  <c r="D41" i="1" s="1"/>
  <c r="C42" i="1" a="1"/>
  <c r="C42" i="1" s="1"/>
  <c r="D42" i="1" a="1"/>
  <c r="D42" i="1" s="1"/>
  <c r="C43" i="1" a="1"/>
  <c r="C43" i="1" s="1"/>
  <c r="D43" i="1" a="1"/>
  <c r="D43" i="1" s="1"/>
  <c r="C44" i="1" a="1"/>
  <c r="C44" i="1" s="1"/>
  <c r="D44" i="1" a="1"/>
  <c r="D44" i="1" s="1"/>
  <c r="C45" i="1" a="1"/>
  <c r="C45" i="1" s="1"/>
  <c r="D45" i="1" a="1"/>
  <c r="D45" i="1" s="1"/>
  <c r="C46" i="1" a="1"/>
  <c r="C46" i="1" s="1"/>
  <c r="D46" i="1" a="1"/>
  <c r="D46" i="1" s="1"/>
  <c r="C47" i="1" a="1"/>
  <c r="C47" i="1" s="1"/>
  <c r="D47" i="1" a="1"/>
  <c r="D47" i="1" s="1"/>
  <c r="C48" i="1" a="1"/>
  <c r="C48" i="1" s="1"/>
  <c r="D48" i="1" a="1"/>
  <c r="D48" i="1" s="1"/>
  <c r="C49" i="1" a="1"/>
  <c r="C49" i="1" s="1"/>
  <c r="D49" i="1" a="1"/>
  <c r="D49" i="1" s="1"/>
  <c r="C50" i="1" a="1"/>
  <c r="C50" i="1" s="1"/>
  <c r="D50" i="1" a="1"/>
  <c r="D50" i="1" s="1"/>
  <c r="C51" i="1" a="1"/>
  <c r="C51" i="1" s="1"/>
  <c r="D51" i="1" a="1"/>
  <c r="D51" i="1" s="1"/>
  <c r="C52" i="1" a="1"/>
  <c r="C52" i="1" s="1"/>
  <c r="D52" i="1" a="1"/>
  <c r="D52" i="1" s="1"/>
  <c r="C53" i="1" a="1"/>
  <c r="C53" i="1" s="1"/>
  <c r="D53" i="1" a="1"/>
  <c r="D53" i="1" s="1"/>
  <c r="C54" i="1" a="1"/>
  <c r="C54" i="1" s="1"/>
  <c r="D54" i="1" a="1"/>
  <c r="D54" i="1" s="1"/>
  <c r="C55" i="1" a="1"/>
  <c r="C55" i="1" s="1"/>
  <c r="D55" i="1" a="1"/>
  <c r="D55" i="1" s="1"/>
  <c r="C56" i="1" a="1"/>
  <c r="C56" i="1" s="1"/>
  <c r="D56" i="1" a="1"/>
  <c r="D56" i="1" s="1"/>
  <c r="C57" i="1" a="1"/>
  <c r="C57" i="1" s="1"/>
  <c r="D57" i="1" a="1"/>
  <c r="D57" i="1" s="1"/>
  <c r="C58" i="1" a="1"/>
  <c r="C58" i="1" s="1"/>
  <c r="D58" i="1" a="1"/>
  <c r="D58" i="1" s="1"/>
  <c r="C59" i="1" a="1"/>
  <c r="C59" i="1" s="1"/>
  <c r="D59" i="1" a="1"/>
  <c r="D59" i="1" s="1"/>
  <c r="C60" i="1" a="1"/>
  <c r="C60" i="1" s="1"/>
  <c r="D60" i="1" a="1"/>
  <c r="D60" i="1" s="1"/>
  <c r="C61" i="1" a="1"/>
  <c r="C61" i="1" s="1"/>
  <c r="D61" i="1" a="1"/>
  <c r="D61" i="1" s="1"/>
  <c r="C62" i="1" a="1"/>
  <c r="C62" i="1" s="1"/>
  <c r="D62" i="1" a="1"/>
  <c r="D62" i="1" s="1"/>
  <c r="C63" i="1" a="1"/>
  <c r="C63" i="1" s="1"/>
  <c r="D63" i="1" a="1"/>
  <c r="D63" i="1" s="1"/>
  <c r="C64" i="1" a="1"/>
  <c r="C64" i="1" s="1"/>
  <c r="D64" i="1" a="1"/>
  <c r="D64" i="1" s="1"/>
  <c r="C65" i="1" a="1"/>
  <c r="C65" i="1" s="1"/>
  <c r="D65" i="1" a="1"/>
  <c r="D65" i="1" s="1"/>
  <c r="C66" i="1" a="1"/>
  <c r="C66" i="1" s="1"/>
  <c r="D66" i="1" a="1"/>
  <c r="D66" i="1" s="1"/>
  <c r="C67" i="1" a="1"/>
  <c r="C67" i="1" s="1"/>
  <c r="D67" i="1" a="1"/>
  <c r="D67" i="1" s="1"/>
  <c r="C68" i="1" a="1"/>
  <c r="C68" i="1" s="1"/>
  <c r="D68" i="1" a="1"/>
  <c r="D68" i="1" s="1"/>
  <c r="C69" i="1" a="1"/>
  <c r="C69" i="1" s="1"/>
  <c r="D69" i="1" a="1"/>
  <c r="D69" i="1" s="1"/>
  <c r="C70" i="1" a="1"/>
  <c r="C70" i="1" s="1"/>
  <c r="D70" i="1" a="1"/>
  <c r="D70" i="1" s="1"/>
  <c r="C71" i="1" a="1"/>
  <c r="C71" i="1" s="1"/>
  <c r="D71" i="1" a="1"/>
  <c r="D71" i="1" s="1"/>
  <c r="C72" i="1" a="1"/>
  <c r="C72" i="1" s="1"/>
  <c r="D72" i="1" a="1"/>
  <c r="D72" i="1" s="1"/>
  <c r="C73" i="1" a="1"/>
  <c r="C73" i="1" s="1"/>
  <c r="D73" i="1" a="1"/>
  <c r="D73" i="1" s="1"/>
  <c r="C74" i="1" a="1"/>
  <c r="C74" i="1" s="1"/>
  <c r="D74" i="1" a="1"/>
  <c r="D74" i="1" s="1"/>
  <c r="C75" i="1" a="1"/>
  <c r="C75" i="1" s="1"/>
  <c r="D75" i="1" a="1"/>
  <c r="D75" i="1" s="1"/>
  <c r="C76" i="1" a="1"/>
  <c r="C76" i="1" s="1"/>
  <c r="D76" i="1" a="1"/>
  <c r="D76" i="1" s="1"/>
  <c r="C77" i="1" a="1"/>
  <c r="C77" i="1" s="1"/>
  <c r="D77" i="1" a="1"/>
  <c r="D77" i="1" s="1"/>
  <c r="C78" i="1" a="1"/>
  <c r="C78" i="1" s="1"/>
  <c r="D78" i="1" a="1"/>
  <c r="D78" i="1" s="1"/>
  <c r="C79" i="1" a="1"/>
  <c r="C79" i="1" s="1"/>
  <c r="D79" i="1" a="1"/>
  <c r="D79" i="1" s="1"/>
  <c r="C80" i="1" a="1"/>
  <c r="C80" i="1" s="1"/>
  <c r="D80" i="1" a="1"/>
  <c r="D80" i="1" s="1"/>
  <c r="C81" i="1" a="1"/>
  <c r="C81" i="1" s="1"/>
  <c r="D81" i="1" a="1"/>
  <c r="D81" i="1" s="1"/>
  <c r="C82" i="1" a="1"/>
  <c r="C82" i="1" s="1"/>
  <c r="D82" i="1" a="1"/>
  <c r="D82" i="1" s="1"/>
  <c r="C83" i="1" a="1"/>
  <c r="C83" i="1" s="1"/>
  <c r="D83" i="1" a="1"/>
  <c r="D83" i="1" s="1"/>
  <c r="C84" i="1" a="1"/>
  <c r="C84" i="1" s="1"/>
  <c r="D84" i="1" a="1"/>
  <c r="D84" i="1" s="1"/>
  <c r="C85" i="1" a="1"/>
  <c r="C85" i="1" s="1"/>
  <c r="D85" i="1" a="1"/>
  <c r="D85" i="1" s="1"/>
  <c r="C86" i="1" a="1"/>
  <c r="C86" i="1" s="1"/>
  <c r="D86" i="1" a="1"/>
  <c r="D86" i="1" s="1"/>
  <c r="C87" i="1" a="1"/>
  <c r="C87" i="1" s="1"/>
  <c r="D87" i="1" a="1"/>
  <c r="D87" i="1" s="1"/>
  <c r="C89" i="1" a="1"/>
  <c r="C89" i="1" s="1"/>
  <c r="D89" i="1" a="1"/>
  <c r="D89" i="1" s="1"/>
  <c r="C90" i="1" a="1"/>
  <c r="C90" i="1" s="1"/>
  <c r="D90" i="1" a="1"/>
  <c r="D90" i="1" s="1"/>
  <c r="C91" i="1" a="1"/>
  <c r="C91" i="1" s="1"/>
  <c r="D91" i="1" a="1"/>
  <c r="D91" i="1" s="1"/>
  <c r="C92" i="1" a="1"/>
  <c r="C92" i="1" s="1"/>
  <c r="D92" i="1" a="1"/>
  <c r="D92" i="1" s="1"/>
  <c r="C93" i="1" a="1"/>
  <c r="C93" i="1" s="1"/>
  <c r="D93" i="1" a="1"/>
  <c r="D93" i="1" s="1"/>
  <c r="C94" i="1" a="1"/>
  <c r="C94" i="1" s="1"/>
  <c r="D94" i="1" a="1"/>
  <c r="D94" i="1" s="1"/>
  <c r="C95" i="1" a="1"/>
  <c r="C95" i="1" s="1"/>
  <c r="D95" i="1" a="1"/>
  <c r="D95" i="1" s="1"/>
  <c r="C96" i="1" a="1"/>
  <c r="C96" i="1" s="1"/>
  <c r="D96" i="1" a="1"/>
  <c r="D96" i="1" s="1"/>
  <c r="C97" i="1" a="1"/>
  <c r="C97" i="1" s="1"/>
  <c r="D97" i="1" a="1"/>
  <c r="D97" i="1" s="1"/>
  <c r="C98" i="1" a="1"/>
  <c r="C98" i="1" s="1"/>
  <c r="D98" i="1" a="1"/>
  <c r="D98" i="1" s="1"/>
  <c r="C99" i="1" a="1"/>
  <c r="C99" i="1" s="1"/>
  <c r="D99" i="1" a="1"/>
  <c r="D99" i="1" s="1"/>
  <c r="C100" i="1" a="1"/>
  <c r="C100" i="1" s="1"/>
  <c r="D100" i="1" a="1"/>
  <c r="D100" i="1" s="1"/>
  <c r="C101" i="1" a="1"/>
  <c r="C101" i="1" s="1"/>
  <c r="D101" i="1" a="1"/>
  <c r="D101" i="1" s="1"/>
  <c r="C102" i="1" a="1"/>
  <c r="C102" i="1" s="1"/>
  <c r="D102" i="1" a="1"/>
  <c r="D102" i="1" s="1"/>
  <c r="C103" i="1" a="1"/>
  <c r="C103" i="1" s="1"/>
  <c r="D103" i="1" a="1"/>
  <c r="D103" i="1" s="1"/>
  <c r="C104" i="1" a="1"/>
  <c r="C104" i="1" s="1"/>
  <c r="D104" i="1" a="1"/>
  <c r="D104" i="1" s="1"/>
  <c r="C105" i="1" a="1"/>
  <c r="C105" i="1" s="1"/>
  <c r="D105" i="1" a="1"/>
  <c r="D105" i="1" s="1"/>
  <c r="C106" i="1" a="1"/>
  <c r="C106" i="1" s="1"/>
  <c r="D106" i="1" a="1"/>
  <c r="D106" i="1" s="1"/>
  <c r="C107" i="1" a="1"/>
  <c r="C107" i="1" s="1"/>
  <c r="D107" i="1" a="1"/>
  <c r="D107" i="1" s="1"/>
  <c r="C108" i="1" a="1"/>
  <c r="C108" i="1" s="1"/>
  <c r="D108" i="1" a="1"/>
  <c r="D108" i="1" s="1"/>
  <c r="C109" i="1" a="1"/>
  <c r="C109" i="1" s="1"/>
  <c r="D109" i="1" a="1"/>
  <c r="D109" i="1" s="1"/>
  <c r="C110" i="1" a="1"/>
  <c r="C110" i="1" s="1"/>
  <c r="D110" i="1" a="1"/>
  <c r="D110" i="1" s="1"/>
  <c r="C111" i="1" a="1"/>
  <c r="C111" i="1" s="1"/>
  <c r="D111" i="1" a="1"/>
  <c r="D111" i="1" s="1"/>
  <c r="C112" i="1" a="1"/>
  <c r="C112" i="1" s="1"/>
  <c r="D112" i="1" a="1"/>
  <c r="D112" i="1" s="1"/>
  <c r="C113" i="1" a="1"/>
  <c r="C113" i="1" s="1"/>
  <c r="D113" i="1" a="1"/>
  <c r="D113" i="1" s="1"/>
  <c r="C114" i="1" a="1"/>
  <c r="C114" i="1" s="1"/>
  <c r="D114" i="1" a="1"/>
  <c r="D114" i="1" s="1"/>
  <c r="C115" i="1" a="1"/>
  <c r="C115" i="1" s="1"/>
  <c r="D115" i="1" a="1"/>
  <c r="D115" i="1" s="1"/>
  <c r="C116" i="1" a="1"/>
  <c r="C116" i="1" s="1"/>
  <c r="D116" i="1" a="1"/>
  <c r="D116" i="1" s="1"/>
  <c r="C117" i="1" a="1"/>
  <c r="C117" i="1" s="1"/>
  <c r="D117" i="1" a="1"/>
  <c r="D117" i="1" s="1"/>
  <c r="C118" i="1" a="1"/>
  <c r="C118" i="1" s="1"/>
  <c r="D118" i="1" a="1"/>
  <c r="D118" i="1" s="1"/>
  <c r="C119" i="1" a="1"/>
  <c r="C119" i="1" s="1"/>
  <c r="D119" i="1" a="1"/>
  <c r="D119" i="1" s="1"/>
  <c r="C120" i="1" a="1"/>
  <c r="C120" i="1" s="1"/>
  <c r="D120" i="1" a="1"/>
  <c r="D120" i="1" s="1"/>
  <c r="C121" i="1" a="1"/>
  <c r="C121" i="1" s="1"/>
  <c r="D121" i="1" a="1"/>
  <c r="D121" i="1" s="1"/>
  <c r="C122" i="1" a="1"/>
  <c r="C122" i="1" s="1"/>
  <c r="D122" i="1" a="1"/>
  <c r="D122" i="1" s="1"/>
  <c r="C123" i="1" a="1"/>
  <c r="C123" i="1" s="1"/>
  <c r="D123" i="1" a="1"/>
  <c r="D123" i="1" s="1"/>
  <c r="C124" i="1" a="1"/>
  <c r="C124" i="1" s="1"/>
  <c r="D124" i="1" a="1"/>
  <c r="D124" i="1" s="1"/>
  <c r="C125" i="1" a="1"/>
  <c r="C125" i="1" s="1"/>
  <c r="D125" i="1" a="1"/>
  <c r="D125" i="1" s="1"/>
  <c r="C126" i="1" a="1"/>
  <c r="C126" i="1" s="1"/>
  <c r="D126" i="1" a="1"/>
  <c r="D126" i="1" s="1"/>
  <c r="C127" i="1" a="1"/>
  <c r="C127" i="1" s="1"/>
  <c r="D127" i="1" a="1"/>
  <c r="D127" i="1" s="1"/>
  <c r="C128" i="1" a="1"/>
  <c r="C128" i="1" s="1"/>
  <c r="D128" i="1" a="1"/>
  <c r="D128" i="1" s="1"/>
  <c r="C129" i="1" a="1"/>
  <c r="C129" i="1" s="1"/>
  <c r="D129" i="1" a="1"/>
  <c r="D129" i="1" s="1"/>
  <c r="C130" i="1" a="1"/>
  <c r="C130" i="1" s="1"/>
  <c r="D130" i="1" a="1"/>
  <c r="D130" i="1" s="1"/>
  <c r="C131" i="1" a="1"/>
  <c r="C131" i="1" s="1"/>
  <c r="D131" i="1" a="1"/>
  <c r="D131" i="1" s="1"/>
  <c r="C132" i="1" a="1"/>
  <c r="C132" i="1" s="1"/>
  <c r="D132" i="1" a="1"/>
  <c r="D132" i="1" s="1"/>
  <c r="C133" i="1" a="1"/>
  <c r="C133" i="1" s="1"/>
  <c r="D133" i="1" a="1"/>
  <c r="D133" i="1" s="1"/>
  <c r="C134" i="1" a="1"/>
  <c r="C134" i="1" s="1"/>
  <c r="D134" i="1" a="1"/>
  <c r="D134" i="1" s="1"/>
  <c r="C135" i="1" a="1"/>
  <c r="C135" i="1" s="1"/>
  <c r="D135" i="1" a="1"/>
  <c r="D135" i="1" s="1"/>
  <c r="C136" i="1" a="1"/>
  <c r="C136" i="1" s="1"/>
  <c r="D136" i="1" a="1"/>
  <c r="D136" i="1" s="1"/>
  <c r="C137" i="1" a="1"/>
  <c r="C137" i="1" s="1"/>
  <c r="D137" i="1" a="1"/>
  <c r="D137" i="1" s="1"/>
  <c r="C138" i="1" a="1"/>
  <c r="C138" i="1" s="1"/>
  <c r="D138" i="1" a="1"/>
  <c r="D138" i="1" s="1"/>
  <c r="C139" i="1" a="1"/>
  <c r="C139" i="1" s="1"/>
  <c r="D139" i="1" a="1"/>
  <c r="D139" i="1" s="1"/>
  <c r="C140" i="1" a="1"/>
  <c r="C140" i="1" s="1"/>
  <c r="D140" i="1" a="1"/>
  <c r="D140" i="1" s="1"/>
  <c r="C141" i="1" a="1"/>
  <c r="C141" i="1" s="1"/>
  <c r="D141" i="1" a="1"/>
  <c r="D141" i="1" s="1"/>
  <c r="C142" i="1" a="1"/>
  <c r="C142" i="1" s="1"/>
  <c r="D142" i="1" a="1"/>
  <c r="D142" i="1" s="1"/>
  <c r="C143" i="1" a="1"/>
  <c r="C143" i="1" s="1"/>
  <c r="D143" i="1" a="1"/>
  <c r="D143" i="1" s="1"/>
  <c r="C144" i="1" a="1"/>
  <c r="C144" i="1" s="1"/>
  <c r="D144" i="1" a="1"/>
  <c r="D144" i="1" s="1"/>
  <c r="C145" i="1" a="1"/>
  <c r="C145" i="1" s="1"/>
  <c r="D145" i="1" a="1"/>
  <c r="D145" i="1" s="1"/>
  <c r="C146" i="1" a="1"/>
  <c r="C146" i="1" s="1"/>
  <c r="D146" i="1" a="1"/>
  <c r="D146" i="1" s="1"/>
  <c r="C147" i="1" a="1"/>
  <c r="C147" i="1" s="1"/>
  <c r="D147" i="1" a="1"/>
  <c r="D147" i="1" s="1"/>
  <c r="C148" i="1" a="1"/>
  <c r="C148" i="1" s="1"/>
  <c r="D148" i="1" a="1"/>
  <c r="D148" i="1" s="1"/>
  <c r="C149" i="1" a="1"/>
  <c r="C149" i="1" s="1"/>
  <c r="D149" i="1" a="1"/>
  <c r="D149" i="1" s="1"/>
  <c r="C150" i="1" a="1"/>
  <c r="C150" i="1" s="1"/>
  <c r="D150" i="1" a="1"/>
  <c r="D150" i="1" s="1"/>
  <c r="C151" i="1" a="1"/>
  <c r="C151" i="1" s="1"/>
  <c r="D151" i="1" a="1"/>
  <c r="D151" i="1" s="1"/>
  <c r="C152" i="1" a="1"/>
  <c r="C152" i="1" s="1"/>
  <c r="D152" i="1" a="1"/>
  <c r="D152" i="1" s="1"/>
  <c r="C153" i="1" a="1"/>
  <c r="C153" i="1" s="1"/>
  <c r="D153" i="1" a="1"/>
  <c r="D153" i="1" s="1"/>
  <c r="C154" i="1" a="1"/>
  <c r="C154" i="1" s="1"/>
  <c r="D154" i="1" a="1"/>
  <c r="D154" i="1" s="1"/>
  <c r="C155" i="1" a="1"/>
  <c r="C155" i="1" s="1"/>
  <c r="D155" i="1" a="1"/>
  <c r="D155" i="1" s="1"/>
  <c r="C156" i="1" a="1"/>
  <c r="C156" i="1" s="1"/>
  <c r="D156" i="1" a="1"/>
  <c r="D156" i="1" s="1"/>
  <c r="C157" i="1" a="1"/>
  <c r="C157" i="1" s="1"/>
  <c r="D157" i="1" a="1"/>
  <c r="D157" i="1" s="1"/>
  <c r="C158" i="1" a="1"/>
  <c r="C158" i="1" s="1"/>
  <c r="D158" i="1" a="1"/>
  <c r="D158" i="1" s="1"/>
  <c r="C159" i="1" a="1"/>
  <c r="C159" i="1" s="1"/>
  <c r="D159" i="1" a="1"/>
  <c r="D159" i="1" s="1"/>
  <c r="C160" i="1" a="1"/>
  <c r="C160" i="1" s="1"/>
  <c r="D160" i="1" a="1"/>
  <c r="D160" i="1" s="1"/>
  <c r="C161" i="1" a="1"/>
  <c r="C161" i="1" s="1"/>
  <c r="D161" i="1" a="1"/>
  <c r="D161" i="1" s="1"/>
  <c r="C162" i="1" a="1"/>
  <c r="C162" i="1" s="1"/>
  <c r="D162" i="1" a="1"/>
  <c r="D162" i="1" s="1"/>
  <c r="C163" i="1" a="1"/>
  <c r="C163" i="1" s="1"/>
  <c r="D163" i="1" a="1"/>
  <c r="D163" i="1" s="1"/>
  <c r="C164" i="1" a="1"/>
  <c r="C164" i="1" s="1"/>
  <c r="D164" i="1" a="1"/>
  <c r="D164" i="1" s="1"/>
  <c r="C165" i="1" a="1"/>
  <c r="C165" i="1" s="1"/>
  <c r="D165" i="1" a="1"/>
  <c r="D165" i="1" s="1"/>
  <c r="C166" i="1" a="1"/>
  <c r="C166" i="1" s="1"/>
  <c r="D166" i="1" a="1"/>
  <c r="D166" i="1" s="1"/>
  <c r="C167" i="1" a="1"/>
  <c r="C167" i="1" s="1"/>
  <c r="D167" i="1" a="1"/>
  <c r="D167" i="1" s="1"/>
  <c r="C168" i="1" a="1"/>
  <c r="C168" i="1" s="1"/>
  <c r="D168" i="1" a="1"/>
  <c r="D168" i="1" s="1"/>
  <c r="C169" i="1" a="1"/>
  <c r="C169" i="1" s="1"/>
  <c r="D169" i="1" a="1"/>
  <c r="D169" i="1" s="1"/>
  <c r="C170" i="1" a="1"/>
  <c r="C170" i="1" s="1"/>
  <c r="D170" i="1" a="1"/>
  <c r="D170" i="1" s="1"/>
  <c r="C171" i="1" a="1"/>
  <c r="C171" i="1" s="1"/>
  <c r="D171" i="1" a="1"/>
  <c r="D171" i="1" s="1"/>
  <c r="C172" i="1" a="1"/>
  <c r="C172" i="1" s="1"/>
  <c r="D172" i="1" a="1"/>
  <c r="D172" i="1" s="1"/>
  <c r="C173" i="1" a="1"/>
  <c r="C173" i="1" s="1"/>
  <c r="D173" i="1" a="1"/>
  <c r="D173" i="1" s="1"/>
  <c r="C174" i="1" a="1"/>
  <c r="C174" i="1" s="1"/>
  <c r="D174" i="1" a="1"/>
  <c r="D174" i="1" s="1"/>
  <c r="C175" i="1" a="1"/>
  <c r="C175" i="1" s="1"/>
  <c r="D175" i="1" a="1"/>
  <c r="D175" i="1" s="1"/>
  <c r="C176" i="1" a="1"/>
  <c r="C176" i="1" s="1"/>
  <c r="D176" i="1" a="1"/>
  <c r="D176" i="1" s="1"/>
  <c r="C177" i="1" a="1"/>
  <c r="C177" i="1" s="1"/>
  <c r="D177" i="1" a="1"/>
  <c r="D177" i="1" s="1"/>
  <c r="C178" i="1" a="1"/>
  <c r="C178" i="1" s="1"/>
  <c r="D178" i="1" a="1"/>
  <c r="D178" i="1" s="1"/>
  <c r="C179" i="1" a="1"/>
  <c r="C179" i="1" s="1"/>
  <c r="D179" i="1" a="1"/>
  <c r="D179" i="1" s="1"/>
  <c r="C180" i="1" a="1"/>
  <c r="C180" i="1" s="1"/>
  <c r="D180" i="1" a="1"/>
  <c r="D180" i="1" s="1"/>
  <c r="C181" i="1" a="1"/>
  <c r="C181" i="1" s="1"/>
  <c r="D181" i="1" a="1"/>
  <c r="D181" i="1" s="1"/>
  <c r="C182" i="1" a="1"/>
  <c r="C182" i="1" s="1"/>
  <c r="D182" i="1" a="1"/>
  <c r="D182" i="1" s="1"/>
  <c r="C183" i="1" a="1"/>
  <c r="C183" i="1" s="1"/>
  <c r="D183" i="1" a="1"/>
  <c r="D183" i="1" s="1"/>
  <c r="C184" i="1" a="1"/>
  <c r="C184" i="1" s="1"/>
  <c r="D184" i="1" a="1"/>
  <c r="D184" i="1" s="1"/>
  <c r="C185" i="1" a="1"/>
  <c r="C185" i="1" s="1"/>
  <c r="D185" i="1" a="1"/>
  <c r="D185" i="1" s="1"/>
  <c r="C186" i="1" a="1"/>
  <c r="C186" i="1" s="1"/>
  <c r="D186" i="1" a="1"/>
  <c r="D186" i="1" s="1"/>
  <c r="C187" i="1" a="1"/>
  <c r="C187" i="1" s="1"/>
  <c r="D187" i="1" a="1"/>
  <c r="D187" i="1" s="1"/>
  <c r="C188" i="1" a="1"/>
  <c r="C188" i="1" s="1"/>
  <c r="D188" i="1" a="1"/>
  <c r="D188" i="1" s="1"/>
  <c r="C189" i="1" a="1"/>
  <c r="C189" i="1" s="1"/>
  <c r="D189" i="1" a="1"/>
  <c r="D189" i="1" s="1"/>
  <c r="C190" i="1" a="1"/>
  <c r="C190" i="1" s="1"/>
  <c r="D190" i="1" a="1"/>
  <c r="D190" i="1" s="1"/>
  <c r="C191" i="1" a="1"/>
  <c r="C191" i="1" s="1"/>
  <c r="D191" i="1" a="1"/>
  <c r="D191" i="1" s="1"/>
  <c r="C192" i="1" a="1"/>
  <c r="C192" i="1" s="1"/>
  <c r="D192" i="1" a="1"/>
  <c r="D192" i="1" s="1"/>
  <c r="C193" i="1" a="1"/>
  <c r="C193" i="1" s="1"/>
  <c r="D193" i="1" a="1"/>
  <c r="D193" i="1" s="1"/>
  <c r="C194" i="1" a="1"/>
  <c r="C194" i="1" s="1"/>
  <c r="D194" i="1" a="1"/>
  <c r="D194" i="1" s="1"/>
  <c r="C195" i="1" a="1"/>
  <c r="C195" i="1" s="1"/>
  <c r="D195" i="1" a="1"/>
  <c r="D195" i="1" s="1"/>
  <c r="C196" i="1" a="1"/>
  <c r="C196" i="1" s="1"/>
  <c r="D196" i="1" a="1"/>
  <c r="D196" i="1" s="1"/>
  <c r="C197" i="1" a="1"/>
  <c r="C197" i="1" s="1"/>
  <c r="D197" i="1" a="1"/>
  <c r="D197" i="1" s="1"/>
  <c r="C198" i="1" a="1"/>
  <c r="C198" i="1" s="1"/>
  <c r="D198" i="1" a="1"/>
  <c r="D198" i="1" s="1"/>
  <c r="C199" i="1" a="1"/>
  <c r="C199" i="1" s="1"/>
  <c r="D199" i="1" a="1"/>
  <c r="D199" i="1" s="1"/>
  <c r="C200" i="1" a="1"/>
  <c r="C200" i="1" s="1"/>
  <c r="D200" i="1" a="1"/>
  <c r="D200" i="1" s="1"/>
  <c r="C201" i="1" a="1"/>
  <c r="C201" i="1" s="1"/>
  <c r="D201" i="1" a="1"/>
  <c r="D201" i="1" s="1"/>
  <c r="C202" i="1" a="1"/>
  <c r="C202" i="1" s="1"/>
  <c r="D202" i="1" a="1"/>
  <c r="D202" i="1" s="1"/>
  <c r="C203" i="1" a="1"/>
  <c r="C203" i="1" s="1"/>
  <c r="D203" i="1" a="1"/>
  <c r="D203" i="1" s="1"/>
  <c r="C204" i="1" a="1"/>
  <c r="C204" i="1" s="1"/>
  <c r="D204" i="1" a="1"/>
  <c r="D204" i="1" s="1"/>
  <c r="C205" i="1" a="1"/>
  <c r="C205" i="1" s="1"/>
  <c r="D205" i="1" a="1"/>
  <c r="D205" i="1" s="1"/>
  <c r="C206" i="1" a="1"/>
  <c r="C206" i="1" s="1"/>
  <c r="D206" i="1" a="1"/>
  <c r="D206" i="1" s="1"/>
  <c r="C207" i="1" a="1"/>
  <c r="C207" i="1" s="1"/>
  <c r="D207" i="1" a="1"/>
  <c r="D207" i="1" s="1"/>
  <c r="C208" i="1" a="1"/>
  <c r="C208" i="1" s="1"/>
  <c r="D208" i="1" a="1"/>
  <c r="D208" i="1" s="1"/>
  <c r="C209" i="1" a="1"/>
  <c r="C209" i="1" s="1"/>
  <c r="D209" i="1" a="1"/>
  <c r="D209" i="1" s="1"/>
  <c r="C210" i="1" a="1"/>
  <c r="C210" i="1" s="1"/>
  <c r="D210" i="1" a="1"/>
  <c r="D210" i="1" s="1"/>
  <c r="C211" i="1" a="1"/>
  <c r="C211" i="1" s="1"/>
  <c r="D211" i="1" a="1"/>
  <c r="D211" i="1" s="1"/>
  <c r="C212" i="1" a="1"/>
  <c r="C212" i="1" s="1"/>
  <c r="D212" i="1" a="1"/>
  <c r="D212" i="1" s="1"/>
  <c r="C213" i="1" a="1"/>
  <c r="C213" i="1" s="1"/>
  <c r="D213" i="1" a="1"/>
  <c r="D213" i="1" s="1"/>
  <c r="C214" i="1" a="1"/>
  <c r="C214" i="1" s="1"/>
  <c r="D214" i="1" a="1"/>
  <c r="D214" i="1" s="1"/>
  <c r="C215" i="1" a="1"/>
  <c r="C215" i="1" s="1"/>
  <c r="D215" i="1" a="1"/>
  <c r="D215" i="1" s="1"/>
  <c r="C216" i="1" a="1"/>
  <c r="C216" i="1" s="1"/>
  <c r="D216" i="1" a="1"/>
  <c r="D216" i="1" s="1"/>
  <c r="C217" i="1" a="1"/>
  <c r="C217" i="1" s="1"/>
  <c r="D217" i="1" a="1"/>
  <c r="D217" i="1" s="1"/>
  <c r="C218" i="1" a="1"/>
  <c r="C218" i="1" s="1"/>
  <c r="D218" i="1" a="1"/>
  <c r="D218" i="1" s="1"/>
  <c r="C219" i="1" a="1"/>
  <c r="C219" i="1" s="1"/>
  <c r="D219" i="1" a="1"/>
  <c r="D219" i="1" s="1"/>
  <c r="C220" i="1" a="1"/>
  <c r="C220" i="1" s="1"/>
  <c r="D220" i="1" a="1"/>
  <c r="D220" i="1" s="1"/>
  <c r="C221" i="1" a="1"/>
  <c r="C221" i="1" s="1"/>
  <c r="D221" i="1" a="1"/>
  <c r="D221" i="1" s="1"/>
  <c r="C222" i="1" a="1"/>
  <c r="C222" i="1" s="1"/>
  <c r="D222" i="1" a="1"/>
  <c r="D222" i="1" s="1"/>
  <c r="C223" i="1" a="1"/>
  <c r="C223" i="1" s="1"/>
  <c r="D223" i="1" a="1"/>
  <c r="D223" i="1" s="1"/>
  <c r="C224" i="1" a="1"/>
  <c r="C224" i="1" s="1"/>
  <c r="D224" i="1" a="1"/>
  <c r="D224" i="1" s="1"/>
  <c r="C225" i="1" a="1"/>
  <c r="C225" i="1" s="1"/>
  <c r="D225" i="1" a="1"/>
  <c r="D225" i="1" s="1"/>
  <c r="C226" i="1" a="1"/>
  <c r="C226" i="1" s="1"/>
  <c r="D226" i="1" a="1"/>
  <c r="D226" i="1" s="1"/>
  <c r="C227" i="1" a="1"/>
  <c r="C227" i="1" s="1"/>
  <c r="D227" i="1" a="1"/>
  <c r="D227" i="1" s="1"/>
  <c r="C228" i="1" a="1"/>
  <c r="C228" i="1" s="1"/>
  <c r="D228" i="1" a="1"/>
  <c r="D228" i="1" s="1"/>
  <c r="C229" i="1" a="1"/>
  <c r="C229" i="1" s="1"/>
  <c r="D229" i="1" a="1"/>
  <c r="D229" i="1" s="1"/>
  <c r="C230" i="1" a="1"/>
  <c r="C230" i="1" s="1"/>
  <c r="D230" i="1" a="1"/>
  <c r="D230" i="1" s="1"/>
  <c r="C231" i="1" a="1"/>
  <c r="C231" i="1" s="1"/>
  <c r="D231" i="1" a="1"/>
  <c r="D231" i="1" s="1"/>
  <c r="C232" i="1" a="1"/>
  <c r="C232" i="1" s="1"/>
  <c r="D232" i="1" a="1"/>
  <c r="D232" i="1" s="1"/>
  <c r="C233" i="1" a="1"/>
  <c r="C233" i="1" s="1"/>
  <c r="D233" i="1" a="1"/>
  <c r="D233" i="1" s="1"/>
  <c r="C234" i="1" a="1"/>
  <c r="C234" i="1" s="1"/>
  <c r="D234" i="1" a="1"/>
  <c r="D234" i="1" s="1"/>
  <c r="C235" i="1" a="1"/>
  <c r="C235" i="1" s="1"/>
  <c r="D235" i="1" a="1"/>
  <c r="D235" i="1" s="1"/>
  <c r="C236" i="1" a="1"/>
  <c r="C236" i="1" s="1"/>
  <c r="D236" i="1" a="1"/>
  <c r="D236" i="1" s="1"/>
  <c r="C237" i="1" a="1"/>
  <c r="C237" i="1" s="1"/>
  <c r="D237" i="1" a="1"/>
  <c r="D237" i="1" s="1"/>
  <c r="C238" i="1" a="1"/>
  <c r="C238" i="1" s="1"/>
  <c r="D238" i="1" a="1"/>
  <c r="D238" i="1" s="1"/>
  <c r="C239" i="1" a="1"/>
  <c r="C239" i="1" s="1"/>
  <c r="D239" i="1" a="1"/>
  <c r="D239" i="1" s="1"/>
  <c r="C240" i="1" a="1"/>
  <c r="C240" i="1" s="1"/>
  <c r="D240" i="1" a="1"/>
  <c r="D240" i="1" s="1"/>
  <c r="C241" i="1" a="1"/>
  <c r="C241" i="1" s="1"/>
  <c r="D241" i="1" a="1"/>
  <c r="D241" i="1" s="1"/>
  <c r="C242" i="1" a="1"/>
  <c r="C242" i="1" s="1"/>
  <c r="D242" i="1" a="1"/>
  <c r="D242" i="1" s="1"/>
  <c r="C243" i="1" a="1"/>
  <c r="C243" i="1" s="1"/>
  <c r="D243" i="1" a="1"/>
  <c r="D243" i="1" s="1"/>
  <c r="C244" i="1" a="1"/>
  <c r="C244" i="1" s="1"/>
  <c r="D244" i="1" a="1"/>
  <c r="D244" i="1" s="1"/>
  <c r="C245" i="1" a="1"/>
  <c r="C245" i="1" s="1"/>
  <c r="D245" i="1" a="1"/>
  <c r="D245" i="1" s="1"/>
  <c r="C246" i="1" a="1"/>
  <c r="C246" i="1" s="1"/>
  <c r="D246" i="1" a="1"/>
  <c r="D246" i="1" s="1"/>
  <c r="C247" i="1" a="1"/>
  <c r="C247" i="1" s="1"/>
  <c r="D247" i="1" a="1"/>
  <c r="D247" i="1" s="1"/>
  <c r="C248" i="1" a="1"/>
  <c r="C248" i="1" s="1"/>
  <c r="D248" i="1" a="1"/>
  <c r="D248" i="1" s="1"/>
  <c r="C249" i="1" a="1"/>
  <c r="C249" i="1" s="1"/>
  <c r="D249" i="1" a="1"/>
  <c r="D249" i="1" s="1"/>
  <c r="C250" i="1" a="1"/>
  <c r="C250" i="1" s="1"/>
  <c r="D250" i="1" a="1"/>
  <c r="D250" i="1" s="1"/>
  <c r="C251" i="1" a="1"/>
  <c r="C251" i="1" s="1"/>
  <c r="D251" i="1" a="1"/>
  <c r="D251" i="1" s="1"/>
  <c r="C252" i="1" a="1"/>
  <c r="C252" i="1" s="1"/>
  <c r="D252" i="1" a="1"/>
  <c r="D252" i="1" s="1"/>
  <c r="C253" i="1" a="1"/>
  <c r="C253" i="1" s="1"/>
  <c r="D253" i="1" a="1"/>
  <c r="D253" i="1" s="1"/>
  <c r="C254" i="1" a="1"/>
  <c r="C254" i="1" s="1"/>
  <c r="D254" i="1" a="1"/>
  <c r="D254" i="1" s="1"/>
  <c r="C255" i="1" a="1"/>
  <c r="C255" i="1" s="1"/>
  <c r="D255" i="1" a="1"/>
  <c r="D255" i="1" s="1"/>
  <c r="C256" i="1" a="1"/>
  <c r="C256" i="1" s="1"/>
  <c r="D256" i="1" a="1"/>
  <c r="D256" i="1" s="1"/>
  <c r="C257" i="1" a="1"/>
  <c r="C257" i="1" s="1"/>
  <c r="D257" i="1" a="1"/>
  <c r="D257" i="1" s="1"/>
  <c r="C258" i="1" a="1"/>
  <c r="C258" i="1" s="1"/>
  <c r="D258" i="1" a="1"/>
  <c r="D258" i="1" s="1"/>
  <c r="C259" i="1" a="1"/>
  <c r="C259" i="1" s="1"/>
  <c r="D259" i="1" a="1"/>
  <c r="D259" i="1" s="1"/>
  <c r="C260" i="1" a="1"/>
  <c r="C260" i="1" s="1"/>
  <c r="D260" i="1" a="1"/>
  <c r="D260" i="1" s="1"/>
  <c r="C261" i="1" a="1"/>
  <c r="C261" i="1" s="1"/>
  <c r="D261" i="1" a="1"/>
  <c r="D261" i="1" s="1"/>
  <c r="C262" i="1" a="1"/>
  <c r="C262" i="1" s="1"/>
  <c r="D262" i="1" a="1"/>
  <c r="D262" i="1" s="1"/>
  <c r="C263" i="1" a="1"/>
  <c r="C263" i="1" s="1"/>
  <c r="D263" i="1" a="1"/>
  <c r="D263" i="1" s="1"/>
  <c r="C264" i="1" a="1"/>
  <c r="C264" i="1" s="1"/>
  <c r="D264" i="1" a="1"/>
  <c r="D264" i="1" s="1"/>
  <c r="C265" i="1" a="1"/>
  <c r="C265" i="1" s="1"/>
  <c r="D265" i="1" a="1"/>
  <c r="D265" i="1" s="1"/>
  <c r="C266" i="1" a="1"/>
  <c r="C266" i="1" s="1"/>
  <c r="D266" i="1" a="1"/>
  <c r="D266" i="1" s="1"/>
  <c r="C267" i="1" a="1"/>
  <c r="C267" i="1" s="1"/>
  <c r="D267" i="1" a="1"/>
  <c r="D267" i="1" s="1"/>
  <c r="C268" i="1" a="1"/>
  <c r="C268" i="1" s="1"/>
  <c r="D268" i="1" a="1"/>
  <c r="D268" i="1" s="1"/>
  <c r="C269" i="1" a="1"/>
  <c r="C269" i="1" s="1"/>
  <c r="D269" i="1" a="1"/>
  <c r="D269" i="1" s="1"/>
  <c r="C270" i="1" a="1"/>
  <c r="C270" i="1" s="1"/>
  <c r="D270" i="1" a="1"/>
  <c r="D270" i="1" s="1"/>
  <c r="C271" i="1" a="1"/>
  <c r="C271" i="1" s="1"/>
  <c r="D271" i="1" a="1"/>
  <c r="D271" i="1" s="1"/>
  <c r="C272" i="1" a="1"/>
  <c r="C272" i="1" s="1"/>
  <c r="D272" i="1" a="1"/>
  <c r="D272" i="1" s="1"/>
  <c r="C273" i="1" a="1"/>
  <c r="C273" i="1" s="1"/>
  <c r="D273" i="1" a="1"/>
  <c r="D273" i="1" s="1"/>
  <c r="C274" i="1" a="1"/>
  <c r="C274" i="1" s="1"/>
  <c r="D274" i="1" a="1"/>
  <c r="D274" i="1" s="1"/>
  <c r="C275" i="1" a="1"/>
  <c r="C275" i="1" s="1"/>
  <c r="D275" i="1" a="1"/>
  <c r="D275" i="1" s="1"/>
  <c r="C276" i="1" a="1"/>
  <c r="C276" i="1" s="1"/>
  <c r="D276" i="1" a="1"/>
  <c r="D276" i="1" s="1"/>
  <c r="C277" i="1" a="1"/>
  <c r="C277" i="1" s="1"/>
  <c r="D277" i="1" a="1"/>
  <c r="D277" i="1" s="1"/>
  <c r="C278" i="1" a="1"/>
  <c r="C278" i="1" s="1"/>
  <c r="D278" i="1" a="1"/>
  <c r="D278" i="1" s="1"/>
  <c r="C279" i="1" a="1"/>
  <c r="C279" i="1" s="1"/>
  <c r="D279" i="1" a="1"/>
  <c r="D279" i="1" s="1"/>
  <c r="C280" i="1" a="1"/>
  <c r="C280" i="1" s="1"/>
  <c r="D280" i="1" a="1"/>
  <c r="D280" i="1" s="1"/>
  <c r="C281" i="1" a="1"/>
  <c r="C281" i="1" s="1"/>
  <c r="D281" i="1" a="1"/>
  <c r="D281" i="1" s="1"/>
  <c r="C282" i="1" a="1"/>
  <c r="C282" i="1" s="1"/>
  <c r="D282" i="1" a="1"/>
  <c r="D282" i="1" s="1"/>
  <c r="C283" i="1" a="1"/>
  <c r="C283" i="1" s="1"/>
  <c r="D283" i="1" a="1"/>
  <c r="D283" i="1" s="1"/>
  <c r="C284" i="1" a="1"/>
  <c r="C284" i="1" s="1"/>
  <c r="D284" i="1" a="1"/>
  <c r="D284" i="1" s="1"/>
  <c r="C285" i="1" a="1"/>
  <c r="C285" i="1" s="1"/>
  <c r="D285" i="1" a="1"/>
  <c r="D285" i="1" s="1"/>
  <c r="C286" i="1" a="1"/>
  <c r="C286" i="1" s="1"/>
  <c r="D286" i="1" a="1"/>
  <c r="D286" i="1" s="1"/>
  <c r="C287" i="1" a="1"/>
  <c r="C287" i="1" s="1"/>
  <c r="D287" i="1" a="1"/>
  <c r="D287" i="1" s="1"/>
  <c r="C288" i="1" a="1"/>
  <c r="C288" i="1" s="1"/>
  <c r="D288" i="1" a="1"/>
  <c r="D288" i="1" s="1"/>
  <c r="C289" i="1" a="1"/>
  <c r="C289" i="1" s="1"/>
  <c r="D289" i="1" a="1"/>
  <c r="D289" i="1" s="1"/>
  <c r="C290" i="1" a="1"/>
  <c r="C290" i="1" s="1"/>
  <c r="D290" i="1" a="1"/>
  <c r="D290" i="1" s="1"/>
  <c r="C291" i="1" a="1"/>
  <c r="C291" i="1" s="1"/>
  <c r="D291" i="1" a="1"/>
  <c r="D291" i="1" s="1"/>
  <c r="C292" i="1" a="1"/>
  <c r="C292" i="1" s="1"/>
  <c r="D292" i="1" a="1"/>
  <c r="D292" i="1" s="1"/>
  <c r="C293" i="1" a="1"/>
  <c r="C293" i="1" s="1"/>
  <c r="D293" i="1" a="1"/>
  <c r="D293" i="1" s="1"/>
  <c r="C294" i="1" a="1"/>
  <c r="C294" i="1" s="1"/>
  <c r="D294" i="1" a="1"/>
  <c r="D294" i="1" s="1"/>
  <c r="C295" i="1" a="1"/>
  <c r="C295" i="1" s="1"/>
  <c r="D295" i="1" a="1"/>
  <c r="D295" i="1" s="1"/>
  <c r="C296" i="1" a="1"/>
  <c r="C296" i="1" s="1"/>
  <c r="D296" i="1" a="1"/>
  <c r="D296" i="1" s="1"/>
  <c r="C297" i="1" a="1"/>
  <c r="C297" i="1" s="1"/>
  <c r="D297" i="1" a="1"/>
  <c r="D297" i="1" s="1"/>
  <c r="C298" i="1" a="1"/>
  <c r="C298" i="1" s="1"/>
  <c r="D298" i="1" a="1"/>
  <c r="D298" i="1" s="1"/>
  <c r="C299" i="1" a="1"/>
  <c r="C299" i="1" s="1"/>
  <c r="D299" i="1" a="1"/>
  <c r="D299" i="1" s="1"/>
  <c r="C300" i="1" a="1"/>
  <c r="C300" i="1" s="1"/>
  <c r="D300" i="1" a="1"/>
  <c r="D300" i="1" s="1"/>
  <c r="C301" i="1" a="1"/>
  <c r="C301" i="1" s="1"/>
  <c r="D301" i="1" a="1"/>
  <c r="D301" i="1" s="1"/>
  <c r="C302" i="1" a="1"/>
  <c r="C302" i="1" s="1"/>
  <c r="D302" i="1" a="1"/>
  <c r="D302" i="1" s="1"/>
  <c r="C303" i="1" a="1"/>
  <c r="C303" i="1" s="1"/>
  <c r="D303" i="1" a="1"/>
  <c r="D303" i="1" s="1"/>
  <c r="C304" i="1" a="1"/>
  <c r="C304" i="1" s="1"/>
  <c r="D304" i="1" a="1"/>
  <c r="D304" i="1" s="1"/>
  <c r="C305" i="1" a="1"/>
  <c r="C305" i="1" s="1"/>
  <c r="D305" i="1" a="1"/>
  <c r="D305" i="1" s="1"/>
  <c r="C306" i="1" a="1"/>
  <c r="C306" i="1" s="1"/>
  <c r="D306" i="1" a="1"/>
  <c r="D306" i="1" s="1"/>
  <c r="C307" i="1" a="1"/>
  <c r="C307" i="1" s="1"/>
  <c r="D307" i="1" a="1"/>
  <c r="D307" i="1" s="1"/>
  <c r="C308" i="1" a="1"/>
  <c r="C308" i="1" s="1"/>
  <c r="D308" i="1" a="1"/>
  <c r="D308" i="1" s="1"/>
  <c r="C309" i="1" a="1"/>
  <c r="C309" i="1" s="1"/>
  <c r="D309" i="1" a="1"/>
  <c r="D309" i="1" s="1"/>
  <c r="C310" i="1" a="1"/>
  <c r="C310" i="1" s="1"/>
  <c r="D310" i="1" a="1"/>
  <c r="D310" i="1" s="1"/>
  <c r="C311" i="1" a="1"/>
  <c r="C311" i="1" s="1"/>
  <c r="D311" i="1" a="1"/>
  <c r="D311" i="1" s="1"/>
  <c r="C312" i="1" a="1"/>
  <c r="C312" i="1" s="1"/>
  <c r="D312" i="1" a="1"/>
  <c r="D312" i="1" s="1"/>
  <c r="C313" i="1" a="1"/>
  <c r="C313" i="1" s="1"/>
  <c r="D313" i="1" a="1"/>
  <c r="D313" i="1" s="1"/>
  <c r="C314" i="1" a="1"/>
  <c r="C314" i="1" s="1"/>
  <c r="D314" i="1" a="1"/>
  <c r="D314" i="1" s="1"/>
  <c r="C315" i="1" a="1"/>
  <c r="C315" i="1" s="1"/>
  <c r="D315" i="1" a="1"/>
  <c r="D315" i="1" s="1"/>
  <c r="C316" i="1" a="1"/>
  <c r="C316" i="1" s="1"/>
  <c r="D316" i="1" a="1"/>
  <c r="D316" i="1" s="1"/>
  <c r="C317" i="1" a="1"/>
  <c r="C317" i="1" s="1"/>
  <c r="D317" i="1" a="1"/>
  <c r="D317" i="1" s="1"/>
  <c r="C318" i="1" a="1"/>
  <c r="C318" i="1" s="1"/>
  <c r="D318" i="1" a="1"/>
  <c r="D318" i="1" s="1"/>
  <c r="C319" i="1" a="1"/>
  <c r="C319" i="1" s="1"/>
  <c r="D319" i="1" a="1"/>
  <c r="D319" i="1" s="1"/>
  <c r="C320" i="1" a="1"/>
  <c r="C320" i="1" s="1"/>
  <c r="D320" i="1" a="1"/>
  <c r="D320" i="1" s="1"/>
  <c r="C321" i="1" a="1"/>
  <c r="C321" i="1" s="1"/>
  <c r="D321" i="1" a="1"/>
  <c r="D321" i="1" s="1"/>
  <c r="C322" i="1" a="1"/>
  <c r="C322" i="1" s="1"/>
  <c r="D322" i="1" a="1"/>
  <c r="D322" i="1" s="1"/>
  <c r="C323" i="1" a="1"/>
  <c r="C323" i="1" s="1"/>
  <c r="D323" i="1" a="1"/>
  <c r="D323" i="1" s="1"/>
  <c r="C324" i="1" a="1"/>
  <c r="C324" i="1" s="1"/>
  <c r="D324" i="1" a="1"/>
  <c r="D324" i="1" s="1"/>
  <c r="C325" i="1" a="1"/>
  <c r="C325" i="1" s="1"/>
  <c r="D325" i="1" a="1"/>
  <c r="D325" i="1" s="1"/>
  <c r="C326" i="1" a="1"/>
  <c r="C326" i="1" s="1"/>
  <c r="D326" i="1" a="1"/>
  <c r="D326" i="1" s="1"/>
  <c r="C327" i="1" a="1"/>
  <c r="C327" i="1" s="1"/>
  <c r="D327" i="1" a="1"/>
  <c r="D327" i="1" s="1"/>
  <c r="C328" i="1" a="1"/>
  <c r="C328" i="1" s="1"/>
  <c r="D328" i="1" a="1"/>
  <c r="D328" i="1" s="1"/>
  <c r="C329" i="1" a="1"/>
  <c r="C329" i="1" s="1"/>
  <c r="D329" i="1" a="1"/>
  <c r="D329" i="1" s="1"/>
  <c r="C330" i="1" a="1"/>
  <c r="C330" i="1" s="1"/>
  <c r="D330" i="1" a="1"/>
  <c r="D330" i="1" s="1"/>
  <c r="C331" i="1" a="1"/>
  <c r="C331" i="1" s="1"/>
  <c r="D331" i="1" a="1"/>
  <c r="D331" i="1" s="1"/>
  <c r="C332" i="1" a="1"/>
  <c r="C332" i="1" s="1"/>
  <c r="D332" i="1" a="1"/>
  <c r="D332" i="1" s="1"/>
  <c r="C333" i="1" a="1"/>
  <c r="C333" i="1" s="1"/>
  <c r="D333" i="1" a="1"/>
  <c r="D333" i="1" s="1"/>
  <c r="C334" i="1" a="1"/>
  <c r="C334" i="1" s="1"/>
  <c r="D334" i="1" a="1"/>
  <c r="D334" i="1" s="1"/>
  <c r="C335" i="1" a="1"/>
  <c r="C335" i="1" s="1"/>
  <c r="D335" i="1" a="1"/>
  <c r="D335" i="1" s="1"/>
  <c r="C336" i="1" a="1"/>
  <c r="C336" i="1" s="1"/>
  <c r="D336" i="1" a="1"/>
  <c r="D336" i="1" s="1"/>
  <c r="C337" i="1" a="1"/>
  <c r="C337" i="1" s="1"/>
  <c r="D337" i="1" a="1"/>
  <c r="D337" i="1" s="1"/>
  <c r="C338" i="1" a="1"/>
  <c r="C338" i="1" s="1"/>
  <c r="D338" i="1" a="1"/>
  <c r="D338" i="1" s="1"/>
  <c r="C339" i="1" a="1"/>
  <c r="C339" i="1" s="1"/>
  <c r="D339" i="1" a="1"/>
  <c r="D339" i="1" s="1"/>
  <c r="C340" i="1" a="1"/>
  <c r="C340" i="1" s="1"/>
  <c r="D340" i="1" a="1"/>
  <c r="D340" i="1" s="1"/>
  <c r="C341" i="1" a="1"/>
  <c r="C341" i="1" s="1"/>
  <c r="D341" i="1" a="1"/>
  <c r="D341" i="1" s="1"/>
  <c r="C342" i="1" a="1"/>
  <c r="C342" i="1" s="1"/>
  <c r="D342" i="1" a="1"/>
  <c r="D342" i="1" s="1"/>
  <c r="C343" i="1" a="1"/>
  <c r="C343" i="1" s="1"/>
  <c r="D343" i="1" a="1"/>
  <c r="D343" i="1" s="1"/>
  <c r="C344" i="1" a="1"/>
  <c r="C344" i="1" s="1"/>
  <c r="D344" i="1" a="1"/>
  <c r="D344" i="1" s="1"/>
  <c r="C345" i="1" a="1"/>
  <c r="C345" i="1" s="1"/>
  <c r="D345" i="1" a="1"/>
  <c r="D345" i="1" s="1"/>
  <c r="C346" i="1" a="1"/>
  <c r="C346" i="1" s="1"/>
  <c r="D346" i="1" a="1"/>
  <c r="D346" i="1" s="1"/>
  <c r="C347" i="1" a="1"/>
  <c r="C347" i="1" s="1"/>
  <c r="D347" i="1" a="1"/>
  <c r="D347" i="1" s="1"/>
  <c r="C348" i="1" a="1"/>
  <c r="C348" i="1" s="1"/>
  <c r="D348" i="1" a="1"/>
  <c r="D348" i="1" s="1"/>
  <c r="C349" i="1" a="1"/>
  <c r="C349" i="1" s="1"/>
  <c r="D349" i="1" a="1"/>
  <c r="D349" i="1" s="1"/>
  <c r="C350" i="1" a="1"/>
  <c r="C350" i="1" s="1"/>
  <c r="D350" i="1" a="1"/>
  <c r="D350" i="1" s="1"/>
  <c r="C351" i="1" a="1"/>
  <c r="C351" i="1" s="1"/>
  <c r="D351" i="1" a="1"/>
  <c r="D351" i="1" s="1"/>
  <c r="C352" i="1" a="1"/>
  <c r="C352" i="1" s="1"/>
  <c r="D352" i="1" a="1"/>
  <c r="D352" i="1" s="1"/>
  <c r="C353" i="1" a="1"/>
  <c r="C353" i="1" s="1"/>
  <c r="D353" i="1" a="1"/>
  <c r="D353" i="1" s="1"/>
  <c r="C354" i="1" a="1"/>
  <c r="C354" i="1" s="1"/>
  <c r="D354" i="1" a="1"/>
  <c r="D354" i="1" s="1"/>
  <c r="C355" i="1" a="1"/>
  <c r="C355" i="1" s="1"/>
  <c r="D355" i="1" a="1"/>
  <c r="D355" i="1" s="1"/>
  <c r="C356" i="1" a="1"/>
  <c r="C356" i="1" s="1"/>
  <c r="D356" i="1" a="1"/>
  <c r="D356" i="1" s="1"/>
  <c r="C357" i="1" a="1"/>
  <c r="C357" i="1" s="1"/>
  <c r="D357" i="1" a="1"/>
  <c r="D357" i="1" s="1"/>
  <c r="C358" i="1" a="1"/>
  <c r="C358" i="1" s="1"/>
  <c r="D358" i="1" a="1"/>
  <c r="D358" i="1" s="1"/>
  <c r="C359" i="1" a="1"/>
  <c r="C359" i="1" s="1"/>
  <c r="D359" i="1" a="1"/>
  <c r="D359" i="1" s="1"/>
  <c r="C360" i="1" a="1"/>
  <c r="C360" i="1" s="1"/>
  <c r="D360" i="1" a="1"/>
  <c r="D360" i="1" s="1"/>
  <c r="C361" i="1" a="1"/>
  <c r="C361" i="1" s="1"/>
  <c r="D361" i="1" a="1"/>
  <c r="D361" i="1" s="1"/>
  <c r="C362" i="1" a="1"/>
  <c r="C362" i="1" s="1"/>
  <c r="D362" i="1" a="1"/>
  <c r="D362" i="1" s="1"/>
  <c r="C363" i="1" a="1"/>
  <c r="C363" i="1" s="1"/>
  <c r="D363" i="1" a="1"/>
  <c r="D363" i="1" s="1"/>
  <c r="C364" i="1" a="1"/>
  <c r="C364" i="1" s="1"/>
  <c r="D364" i="1" a="1"/>
  <c r="D364" i="1" s="1"/>
  <c r="C365" i="1" a="1"/>
  <c r="C365" i="1" s="1"/>
  <c r="D365" i="1" a="1"/>
  <c r="D365" i="1" s="1"/>
  <c r="C366" i="1" a="1"/>
  <c r="C366" i="1" s="1"/>
  <c r="D366" i="1" a="1"/>
  <c r="D366" i="1" s="1"/>
  <c r="C367" i="1" a="1"/>
  <c r="C367" i="1" s="1"/>
  <c r="D367" i="1" a="1"/>
  <c r="D367" i="1" s="1"/>
  <c r="C368" i="1" a="1"/>
  <c r="C368" i="1" s="1"/>
  <c r="D368" i="1" a="1"/>
  <c r="D368" i="1" s="1"/>
  <c r="C369" i="1" a="1"/>
  <c r="C369" i="1" s="1"/>
  <c r="D369" i="1" a="1"/>
  <c r="D369" i="1" s="1"/>
  <c r="C370" i="1" a="1"/>
  <c r="C370" i="1" s="1"/>
  <c r="D370" i="1" a="1"/>
  <c r="D370" i="1" s="1"/>
  <c r="C371" i="1" a="1"/>
  <c r="C371" i="1" s="1"/>
  <c r="D371" i="1" a="1"/>
  <c r="D371" i="1" s="1"/>
  <c r="C372" i="1" a="1"/>
  <c r="C372" i="1" s="1"/>
  <c r="D372" i="1" a="1"/>
  <c r="D372" i="1" s="1"/>
  <c r="C373" i="1" a="1"/>
  <c r="C373" i="1" s="1"/>
  <c r="D373" i="1" a="1"/>
  <c r="D373" i="1" s="1"/>
  <c r="C374" i="1" a="1"/>
  <c r="C374" i="1" s="1"/>
  <c r="D374" i="1" a="1"/>
  <c r="D374" i="1" s="1"/>
  <c r="C375" i="1" a="1"/>
  <c r="C375" i="1" s="1"/>
  <c r="D375" i="1" a="1"/>
  <c r="D375" i="1" s="1"/>
  <c r="C376" i="1" a="1"/>
  <c r="C376" i="1" s="1"/>
  <c r="D376" i="1" a="1"/>
  <c r="D376" i="1" s="1"/>
  <c r="C377" i="1" a="1"/>
  <c r="C377" i="1" s="1"/>
  <c r="D377" i="1" a="1"/>
  <c r="D377" i="1" s="1"/>
  <c r="C378" i="1" a="1"/>
  <c r="C378" i="1" s="1"/>
  <c r="D378" i="1" a="1"/>
  <c r="D378" i="1" s="1"/>
  <c r="C379" i="1" a="1"/>
  <c r="C379" i="1" s="1"/>
  <c r="D379" i="1" a="1"/>
  <c r="D379" i="1" s="1"/>
  <c r="C380" i="1" a="1"/>
  <c r="C380" i="1" s="1"/>
  <c r="D380" i="1" a="1"/>
  <c r="D380" i="1" s="1"/>
  <c r="C381" i="1" a="1"/>
  <c r="C381" i="1" s="1"/>
  <c r="D381" i="1" a="1"/>
  <c r="D381" i="1" s="1"/>
  <c r="C382" i="1" a="1"/>
  <c r="C382" i="1" s="1"/>
  <c r="D382" i="1" a="1"/>
  <c r="D382" i="1" s="1"/>
  <c r="C383" i="1" a="1"/>
  <c r="C383" i="1" s="1"/>
  <c r="D383" i="1" a="1"/>
  <c r="D383" i="1" s="1"/>
  <c r="C384" i="1" a="1"/>
  <c r="C384" i="1" s="1"/>
  <c r="D384" i="1" a="1"/>
  <c r="D384" i="1" s="1"/>
  <c r="C385" i="1" a="1"/>
  <c r="C385" i="1" s="1"/>
  <c r="D385" i="1" a="1"/>
  <c r="D385" i="1" s="1"/>
  <c r="C386" i="1" a="1"/>
  <c r="C386" i="1" s="1"/>
  <c r="D386" i="1" a="1"/>
  <c r="D386" i="1" s="1"/>
  <c r="C387" i="1" a="1"/>
  <c r="C387" i="1" s="1"/>
  <c r="D387" i="1" a="1"/>
  <c r="D387" i="1" s="1"/>
  <c r="C388" i="1" a="1"/>
  <c r="C388" i="1" s="1"/>
  <c r="D388" i="1" a="1"/>
  <c r="D388" i="1" s="1"/>
  <c r="C389" i="1" a="1"/>
  <c r="C389" i="1" s="1"/>
  <c r="D389" i="1" a="1"/>
  <c r="D389" i="1" s="1"/>
  <c r="C390" i="1" a="1"/>
  <c r="C390" i="1" s="1"/>
  <c r="D390" i="1" a="1"/>
  <c r="D390" i="1" s="1"/>
  <c r="C391" i="1" a="1"/>
  <c r="C391" i="1" s="1"/>
  <c r="D391" i="1" a="1"/>
  <c r="D391" i="1" s="1"/>
  <c r="C392" i="1" a="1"/>
  <c r="C392" i="1" s="1"/>
  <c r="D392" i="1" a="1"/>
  <c r="D392" i="1" s="1"/>
  <c r="C393" i="1" a="1"/>
  <c r="C393" i="1" s="1"/>
  <c r="D393" i="1" a="1"/>
  <c r="D393" i="1" s="1"/>
  <c r="C394" i="1" a="1"/>
  <c r="C394" i="1" s="1"/>
  <c r="D394" i="1" a="1"/>
  <c r="D394" i="1" s="1"/>
  <c r="C395" i="1" a="1"/>
  <c r="C395" i="1" s="1"/>
  <c r="D395" i="1" a="1"/>
  <c r="D395" i="1" s="1"/>
  <c r="C396" i="1" a="1"/>
  <c r="C396" i="1" s="1"/>
  <c r="D396" i="1" a="1"/>
  <c r="D396" i="1" s="1"/>
  <c r="C397" i="1" a="1"/>
  <c r="C397" i="1" s="1"/>
  <c r="D397" i="1" a="1"/>
  <c r="D397" i="1" s="1"/>
  <c r="C398" i="1" a="1"/>
  <c r="C398" i="1" s="1"/>
  <c r="D398" i="1" a="1"/>
  <c r="D398" i="1" s="1"/>
  <c r="C399" i="1" a="1"/>
  <c r="C399" i="1" s="1"/>
  <c r="D399" i="1" a="1"/>
  <c r="D399" i="1" s="1"/>
  <c r="C400" i="1" a="1"/>
  <c r="C400" i="1" s="1"/>
  <c r="D400" i="1" a="1"/>
  <c r="D400" i="1" s="1"/>
  <c r="C401" i="1" a="1"/>
  <c r="C401" i="1" s="1"/>
  <c r="D401" i="1" a="1"/>
  <c r="D401" i="1" s="1"/>
  <c r="C402" i="1" a="1"/>
  <c r="C402" i="1" s="1"/>
  <c r="D402" i="1" a="1"/>
  <c r="D402" i="1" s="1"/>
  <c r="C403" i="1" a="1"/>
  <c r="C403" i="1" s="1"/>
  <c r="D403" i="1" a="1"/>
  <c r="D403" i="1" s="1"/>
  <c r="C404" i="1" a="1"/>
  <c r="C404" i="1" s="1"/>
  <c r="D404" i="1" a="1"/>
  <c r="D404" i="1" s="1"/>
  <c r="C405" i="1" a="1"/>
  <c r="C405" i="1" s="1"/>
  <c r="D405" i="1" a="1"/>
  <c r="D405" i="1" s="1"/>
  <c r="C406" i="1" a="1"/>
  <c r="C406" i="1" s="1"/>
  <c r="D406" i="1" a="1"/>
  <c r="D406" i="1" s="1"/>
  <c r="C407" i="1" a="1"/>
  <c r="C407" i="1" s="1"/>
  <c r="D407" i="1" a="1"/>
  <c r="D407" i="1" s="1"/>
  <c r="C408" i="1" a="1"/>
  <c r="C408" i="1" s="1"/>
  <c r="D408" i="1" a="1"/>
  <c r="D408" i="1" s="1"/>
  <c r="C409" i="1" a="1"/>
  <c r="C409" i="1" s="1"/>
  <c r="D409" i="1" a="1"/>
  <c r="D409" i="1" s="1"/>
  <c r="C410" i="1" a="1"/>
  <c r="C410" i="1" s="1"/>
  <c r="D410" i="1" a="1"/>
  <c r="D410" i="1" s="1"/>
  <c r="C411" i="1" a="1"/>
  <c r="C411" i="1" s="1"/>
  <c r="D411" i="1" a="1"/>
  <c r="D411" i="1" s="1"/>
  <c r="C412" i="1" a="1"/>
  <c r="C412" i="1" s="1"/>
  <c r="D412" i="1" a="1"/>
  <c r="D412" i="1" s="1"/>
  <c r="C413" i="1" a="1"/>
  <c r="C413" i="1" s="1"/>
  <c r="D413" i="1" a="1"/>
  <c r="D413" i="1" s="1"/>
  <c r="C414" i="1" a="1"/>
  <c r="C414" i="1" s="1"/>
  <c r="D414" i="1" a="1"/>
  <c r="D414" i="1" s="1"/>
  <c r="C415" i="1" a="1"/>
  <c r="C415" i="1" s="1"/>
  <c r="D415" i="1" a="1"/>
  <c r="D415" i="1" s="1"/>
  <c r="C416" i="1" a="1"/>
  <c r="C416" i="1" s="1"/>
  <c r="D416" i="1" a="1"/>
  <c r="D416" i="1" s="1"/>
  <c r="C417" i="1" a="1"/>
  <c r="C417" i="1" s="1"/>
  <c r="D417" i="1" a="1"/>
  <c r="D417" i="1" s="1"/>
  <c r="C418" i="1" a="1"/>
  <c r="C418" i="1" s="1"/>
  <c r="D418" i="1" a="1"/>
  <c r="D418" i="1" s="1"/>
  <c r="C419" i="1" a="1"/>
  <c r="C419" i="1" s="1"/>
  <c r="D419" i="1" a="1"/>
  <c r="D419" i="1" s="1"/>
  <c r="C420" i="1" a="1"/>
  <c r="C420" i="1" s="1"/>
  <c r="D420" i="1" a="1"/>
  <c r="D420" i="1" s="1"/>
  <c r="C421" i="1" a="1"/>
  <c r="C421" i="1" s="1"/>
  <c r="D421" i="1" a="1"/>
  <c r="D421" i="1" s="1"/>
  <c r="C422" i="1" a="1"/>
  <c r="C422" i="1" s="1"/>
  <c r="D422" i="1" a="1"/>
  <c r="D422" i="1" s="1"/>
  <c r="C423" i="1" a="1"/>
  <c r="C423" i="1" s="1"/>
  <c r="D423" i="1" a="1"/>
  <c r="D423" i="1" s="1"/>
  <c r="C424" i="1" a="1"/>
  <c r="C424" i="1" s="1"/>
  <c r="D424" i="1" a="1"/>
  <c r="D424" i="1" s="1"/>
  <c r="C425" i="1" a="1"/>
  <c r="C425" i="1" s="1"/>
  <c r="D425" i="1" a="1"/>
  <c r="D425" i="1" s="1"/>
  <c r="C426" i="1" a="1"/>
  <c r="C426" i="1" s="1"/>
  <c r="D426" i="1" a="1"/>
  <c r="D426" i="1" s="1"/>
  <c r="C427" i="1" a="1"/>
  <c r="C427" i="1" s="1"/>
  <c r="D427" i="1" a="1"/>
  <c r="D427" i="1" s="1"/>
  <c r="C428" i="1" a="1"/>
  <c r="C428" i="1" s="1"/>
  <c r="D428" i="1" a="1"/>
  <c r="D428" i="1" s="1"/>
  <c r="C429" i="1" a="1"/>
  <c r="C429" i="1" s="1"/>
  <c r="D429" i="1" a="1"/>
  <c r="D429" i="1" s="1"/>
  <c r="C430" i="1" a="1"/>
  <c r="C430" i="1" s="1"/>
  <c r="D430" i="1" a="1"/>
  <c r="D430" i="1" s="1"/>
  <c r="C431" i="1" a="1"/>
  <c r="C431" i="1" s="1"/>
  <c r="D431" i="1" a="1"/>
  <c r="D431" i="1" s="1"/>
  <c r="C432" i="1" a="1"/>
  <c r="C432" i="1" s="1"/>
  <c r="D432" i="1" a="1"/>
  <c r="D432" i="1" s="1"/>
  <c r="C433" i="1" a="1"/>
  <c r="C433" i="1" s="1"/>
  <c r="D433" i="1" a="1"/>
  <c r="D433" i="1" s="1"/>
  <c r="C434" i="1" a="1"/>
  <c r="C434" i="1" s="1"/>
  <c r="D434" i="1" a="1"/>
  <c r="D434" i="1" s="1"/>
  <c r="C435" i="1" a="1"/>
  <c r="C435" i="1" s="1"/>
  <c r="D435" i="1" a="1"/>
  <c r="D435" i="1" s="1"/>
  <c r="C436" i="1" a="1"/>
  <c r="C436" i="1" s="1"/>
  <c r="D436" i="1" a="1"/>
  <c r="D436" i="1" s="1"/>
  <c r="C437" i="1" a="1"/>
  <c r="C437" i="1" s="1"/>
  <c r="D437" i="1" a="1"/>
  <c r="D437" i="1" s="1"/>
  <c r="C438" i="1" a="1"/>
  <c r="C438" i="1" s="1"/>
  <c r="D438" i="1" a="1"/>
  <c r="D438" i="1" s="1"/>
  <c r="C439" i="1" a="1"/>
  <c r="C439" i="1" s="1"/>
  <c r="D439" i="1" a="1"/>
  <c r="D439" i="1" s="1"/>
  <c r="C440" i="1" a="1"/>
  <c r="C440" i="1" s="1"/>
  <c r="D440" i="1" a="1"/>
  <c r="D440" i="1" s="1"/>
  <c r="C441" i="1" a="1"/>
  <c r="C441" i="1" s="1"/>
  <c r="D441" i="1" a="1"/>
  <c r="D441" i="1" s="1"/>
  <c r="C442" i="1" a="1"/>
  <c r="C442" i="1" s="1"/>
  <c r="D442" i="1" a="1"/>
  <c r="D442" i="1" s="1"/>
  <c r="C443" i="1" a="1"/>
  <c r="C443" i="1" s="1"/>
  <c r="D443" i="1" a="1"/>
  <c r="D443" i="1" s="1"/>
  <c r="C444" i="1" a="1"/>
  <c r="C444" i="1" s="1"/>
  <c r="D444" i="1" a="1"/>
  <c r="D444" i="1" s="1"/>
  <c r="C445" i="1" a="1"/>
  <c r="C445" i="1" s="1"/>
  <c r="D445" i="1" a="1"/>
  <c r="D445" i="1" s="1"/>
  <c r="C446" i="1" a="1"/>
  <c r="C446" i="1" s="1"/>
  <c r="D446" i="1" a="1"/>
  <c r="D446" i="1" s="1"/>
  <c r="C447" i="1" a="1"/>
  <c r="C447" i="1" s="1"/>
  <c r="D447" i="1" a="1"/>
  <c r="D447" i="1" s="1"/>
  <c r="C448" i="1" a="1"/>
  <c r="C448" i="1" s="1"/>
  <c r="D448" i="1" a="1"/>
  <c r="D448" i="1" s="1"/>
  <c r="C449" i="1" a="1"/>
  <c r="C449" i="1" s="1"/>
  <c r="D449" i="1" a="1"/>
  <c r="D449" i="1" s="1"/>
  <c r="C450" i="1" a="1"/>
  <c r="C450" i="1" s="1"/>
  <c r="D450" i="1" a="1"/>
  <c r="D450" i="1" s="1"/>
  <c r="C451" i="1" a="1"/>
  <c r="C451" i="1" s="1"/>
  <c r="D451" i="1" a="1"/>
  <c r="D451" i="1" s="1"/>
  <c r="C452" i="1" a="1"/>
  <c r="C452" i="1" s="1"/>
  <c r="D452" i="1" a="1"/>
  <c r="D452" i="1" s="1"/>
  <c r="C453" i="1" a="1"/>
  <c r="C453" i="1" s="1"/>
  <c r="D453" i="1" a="1"/>
  <c r="D453" i="1" s="1"/>
  <c r="C454" i="1" a="1"/>
  <c r="C454" i="1" s="1"/>
  <c r="D454" i="1" a="1"/>
  <c r="D454" i="1" s="1"/>
  <c r="C455" i="1" a="1"/>
  <c r="C455" i="1" s="1"/>
  <c r="D455" i="1" a="1"/>
  <c r="D455" i="1" s="1"/>
  <c r="C456" i="1" a="1"/>
  <c r="C456" i="1" s="1"/>
  <c r="D456" i="1" a="1"/>
  <c r="D456" i="1" s="1"/>
  <c r="C457" i="1" a="1"/>
  <c r="C457" i="1" s="1"/>
  <c r="D457" i="1" a="1"/>
  <c r="D457" i="1" s="1"/>
  <c r="C458" i="1" a="1"/>
  <c r="C458" i="1" s="1"/>
  <c r="D458" i="1" a="1"/>
  <c r="D458" i="1" s="1"/>
  <c r="C459" i="1" a="1"/>
  <c r="C459" i="1" s="1"/>
  <c r="D459" i="1" a="1"/>
  <c r="D459" i="1" s="1"/>
  <c r="C460" i="1" a="1"/>
  <c r="C460" i="1" s="1"/>
  <c r="D460" i="1" a="1"/>
  <c r="D460" i="1" s="1"/>
  <c r="C461" i="1" a="1"/>
  <c r="C461" i="1" s="1"/>
  <c r="D461" i="1" a="1"/>
  <c r="D461" i="1" s="1"/>
  <c r="C462" i="1" a="1"/>
  <c r="C462" i="1" s="1"/>
  <c r="D462" i="1" a="1"/>
  <c r="D462" i="1" s="1"/>
  <c r="C463" i="1" a="1"/>
  <c r="C463" i="1" s="1"/>
  <c r="D463" i="1" a="1"/>
  <c r="D463" i="1" s="1"/>
  <c r="C464" i="1" a="1"/>
  <c r="C464" i="1" s="1"/>
  <c r="D464" i="1" a="1"/>
  <c r="D464" i="1" s="1"/>
  <c r="C465" i="1" a="1"/>
  <c r="C465" i="1" s="1"/>
  <c r="D465" i="1" a="1"/>
  <c r="D465" i="1" s="1"/>
  <c r="C466" i="1" a="1"/>
  <c r="C466" i="1" s="1"/>
  <c r="D466" i="1" a="1"/>
  <c r="D466" i="1" s="1"/>
  <c r="C467" i="1" a="1"/>
  <c r="C467" i="1" s="1"/>
  <c r="D467" i="1" a="1"/>
  <c r="D467" i="1" s="1"/>
  <c r="C468" i="1" a="1"/>
  <c r="C468" i="1" s="1"/>
  <c r="D468" i="1" a="1"/>
  <c r="D468" i="1" s="1"/>
  <c r="C469" i="1" a="1"/>
  <c r="C469" i="1" s="1"/>
  <c r="D469" i="1" a="1"/>
  <c r="D469" i="1" s="1"/>
  <c r="C470" i="1" a="1"/>
  <c r="C470" i="1" s="1"/>
  <c r="D470" i="1" a="1"/>
  <c r="D470" i="1" s="1"/>
  <c r="C471" i="1" a="1"/>
  <c r="C471" i="1" s="1"/>
  <c r="D471" i="1" a="1"/>
  <c r="D471" i="1" s="1"/>
  <c r="C472" i="1" a="1"/>
  <c r="C472" i="1" s="1"/>
  <c r="D472" i="1" a="1"/>
  <c r="D472" i="1" s="1"/>
  <c r="C473" i="1" a="1"/>
  <c r="C473" i="1" s="1"/>
  <c r="D473" i="1" a="1"/>
  <c r="D473" i="1" s="1"/>
  <c r="C474" i="1" a="1"/>
  <c r="C474" i="1" s="1"/>
  <c r="D474" i="1" a="1"/>
  <c r="D474" i="1" s="1"/>
  <c r="C475" i="1" a="1"/>
  <c r="C475" i="1" s="1"/>
  <c r="D475" i="1" a="1"/>
  <c r="D475" i="1" s="1"/>
  <c r="C476" i="1" a="1"/>
  <c r="C476" i="1" s="1"/>
  <c r="D476" i="1" a="1"/>
  <c r="D476" i="1" s="1"/>
  <c r="C477" i="1" a="1"/>
  <c r="C477" i="1" s="1"/>
  <c r="D477" i="1" a="1"/>
  <c r="D477" i="1" s="1"/>
  <c r="C478" i="1" a="1"/>
  <c r="C478" i="1" s="1"/>
  <c r="D478" i="1" a="1"/>
  <c r="D478" i="1" s="1"/>
  <c r="C479" i="1" a="1"/>
  <c r="C479" i="1" s="1"/>
  <c r="D479" i="1" a="1"/>
  <c r="D479" i="1" s="1"/>
  <c r="C480" i="1" a="1"/>
  <c r="C480" i="1" s="1"/>
  <c r="D480" i="1" a="1"/>
  <c r="D480" i="1" s="1"/>
  <c r="C481" i="1" a="1"/>
  <c r="C481" i="1" s="1"/>
  <c r="D481" i="1" a="1"/>
  <c r="D481" i="1" s="1"/>
  <c r="C482" i="1" a="1"/>
  <c r="C482" i="1" s="1"/>
  <c r="D482" i="1" a="1"/>
  <c r="D482" i="1" s="1"/>
  <c r="C483" i="1" a="1"/>
  <c r="C483" i="1" s="1"/>
  <c r="D483" i="1" a="1"/>
  <c r="D483" i="1" s="1"/>
  <c r="C484" i="1" a="1"/>
  <c r="C484" i="1" s="1"/>
  <c r="D484" i="1" a="1"/>
  <c r="D484" i="1" s="1"/>
  <c r="C485" i="1" a="1"/>
  <c r="C485" i="1" s="1"/>
  <c r="D485" i="1" a="1"/>
  <c r="D485" i="1" s="1"/>
  <c r="C486" i="1" a="1"/>
  <c r="C486" i="1" s="1"/>
  <c r="D486" i="1" a="1"/>
  <c r="D486" i="1" s="1"/>
  <c r="C487" i="1" a="1"/>
  <c r="C487" i="1" s="1"/>
  <c r="D487" i="1" a="1"/>
  <c r="D487" i="1" s="1"/>
  <c r="C488" i="1" a="1"/>
  <c r="C488" i="1" s="1"/>
  <c r="D488" i="1" a="1"/>
  <c r="D488" i="1" s="1"/>
  <c r="C489" i="1" a="1"/>
  <c r="C489" i="1" s="1"/>
  <c r="D489" i="1" a="1"/>
  <c r="D489" i="1" s="1"/>
  <c r="C490" i="1" a="1"/>
  <c r="C490" i="1" s="1"/>
  <c r="D490" i="1" a="1"/>
  <c r="D490" i="1" s="1"/>
  <c r="C491" i="1" a="1"/>
  <c r="C491" i="1" s="1"/>
  <c r="D491" i="1" a="1"/>
  <c r="D491" i="1" s="1"/>
  <c r="C492" i="1" a="1"/>
  <c r="C492" i="1" s="1"/>
  <c r="D492" i="1" a="1"/>
  <c r="D492" i="1" s="1"/>
  <c r="C493" i="1" a="1"/>
  <c r="C493" i="1" s="1"/>
  <c r="D493" i="1" a="1"/>
  <c r="D493" i="1" s="1"/>
  <c r="C494" i="1" a="1"/>
  <c r="C494" i="1" s="1"/>
  <c r="D494" i="1" a="1"/>
  <c r="D494" i="1" s="1"/>
  <c r="C495" i="1" a="1"/>
  <c r="C495" i="1" s="1"/>
  <c r="D495" i="1" a="1"/>
  <c r="D495" i="1" s="1"/>
  <c r="C496" i="1" a="1"/>
  <c r="C496" i="1" s="1"/>
  <c r="D496" i="1" a="1"/>
  <c r="D496" i="1" s="1"/>
  <c r="C497" i="1" a="1"/>
  <c r="C497" i="1" s="1"/>
  <c r="D497" i="1" a="1"/>
  <c r="D497" i="1" s="1"/>
  <c r="C498" i="1" a="1"/>
  <c r="C498" i="1" s="1"/>
  <c r="D498" i="1" a="1"/>
  <c r="D498" i="1" s="1"/>
  <c r="C499" i="1" a="1"/>
  <c r="C499" i="1" s="1"/>
  <c r="D499" i="1" a="1"/>
  <c r="D499" i="1" s="1"/>
  <c r="C500" i="1" a="1"/>
  <c r="C500" i="1" s="1"/>
  <c r="D500" i="1" a="1"/>
  <c r="D500" i="1" s="1"/>
  <c r="C501" i="1" a="1"/>
  <c r="C501" i="1" s="1"/>
  <c r="D501" i="1" a="1"/>
  <c r="D501" i="1" s="1"/>
  <c r="C502" i="1" a="1"/>
  <c r="C502" i="1" s="1"/>
  <c r="D502" i="1" a="1"/>
  <c r="D502" i="1" s="1"/>
  <c r="C503" i="1" a="1"/>
  <c r="C503" i="1" s="1"/>
  <c r="D503" i="1" a="1"/>
  <c r="D503" i="1" s="1"/>
  <c r="C504" i="1" a="1"/>
  <c r="C504" i="1" s="1"/>
  <c r="D504" i="1" a="1"/>
  <c r="D504" i="1" s="1"/>
  <c r="C505" i="1" a="1"/>
  <c r="C505" i="1" s="1"/>
  <c r="D505" i="1" a="1"/>
  <c r="D505" i="1" s="1"/>
  <c r="C506" i="1" a="1"/>
  <c r="C506" i="1" s="1"/>
  <c r="D506" i="1" a="1"/>
  <c r="D506" i="1" s="1"/>
  <c r="C507" i="1" a="1"/>
  <c r="C507" i="1" s="1"/>
  <c r="D507" i="1" a="1"/>
  <c r="D507" i="1" s="1"/>
  <c r="C508" i="1" a="1"/>
  <c r="C508" i="1" s="1"/>
  <c r="D508" i="1" a="1"/>
  <c r="D508" i="1" s="1"/>
  <c r="C509" i="1" a="1"/>
  <c r="C509" i="1" s="1"/>
  <c r="D509" i="1" a="1"/>
  <c r="D509" i="1" s="1"/>
  <c r="C510" i="1" a="1"/>
  <c r="C510" i="1" s="1"/>
  <c r="D510" i="1" a="1"/>
  <c r="D510" i="1" s="1"/>
  <c r="C511" i="1" a="1"/>
  <c r="C511" i="1" s="1"/>
  <c r="D511" i="1" a="1"/>
  <c r="D511" i="1" s="1"/>
  <c r="C512" i="1" a="1"/>
  <c r="C512" i="1" s="1"/>
  <c r="D512" i="1" a="1"/>
  <c r="D512" i="1" s="1"/>
  <c r="C513" i="1" a="1"/>
  <c r="C513" i="1" s="1"/>
  <c r="D513" i="1" a="1"/>
  <c r="D513" i="1" s="1"/>
  <c r="C514" i="1" a="1"/>
  <c r="C514" i="1" s="1"/>
  <c r="D514" i="1" a="1"/>
  <c r="D514" i="1" s="1"/>
  <c r="C515" i="1" a="1"/>
  <c r="C515" i="1" s="1"/>
  <c r="D515" i="1" a="1"/>
  <c r="D515" i="1" s="1"/>
  <c r="C516" i="1" a="1"/>
  <c r="C516" i="1" s="1"/>
  <c r="D516" i="1" a="1"/>
  <c r="D516" i="1" s="1"/>
  <c r="C517" i="1" a="1"/>
  <c r="C517" i="1" s="1"/>
  <c r="D517" i="1" a="1"/>
  <c r="D517" i="1" s="1"/>
  <c r="C518" i="1" a="1"/>
  <c r="C518" i="1" s="1"/>
  <c r="D518" i="1" a="1"/>
  <c r="D518" i="1" s="1"/>
  <c r="C519" i="1" a="1"/>
  <c r="C519" i="1" s="1"/>
  <c r="D519" i="1" a="1"/>
  <c r="D519" i="1" s="1"/>
  <c r="C520" i="1" a="1"/>
  <c r="C520" i="1" s="1"/>
  <c r="D520" i="1" a="1"/>
  <c r="D520" i="1" s="1"/>
  <c r="C521" i="1" a="1"/>
  <c r="C521" i="1" s="1"/>
  <c r="D521" i="1" a="1"/>
  <c r="D521" i="1" s="1"/>
  <c r="C522" i="1" a="1"/>
  <c r="C522" i="1" s="1"/>
  <c r="D522" i="1" a="1"/>
  <c r="D522" i="1" s="1"/>
  <c r="C523" i="1" a="1"/>
  <c r="C523" i="1" s="1"/>
  <c r="D523" i="1" a="1"/>
  <c r="D523" i="1" s="1"/>
  <c r="C524" i="1" a="1"/>
  <c r="C524" i="1" s="1"/>
  <c r="D524" i="1" a="1"/>
  <c r="D524" i="1" s="1"/>
  <c r="C525" i="1" a="1"/>
  <c r="C525" i="1" s="1"/>
  <c r="D525" i="1" a="1"/>
  <c r="D525" i="1" s="1"/>
  <c r="C526" i="1" a="1"/>
  <c r="C526" i="1" s="1"/>
  <c r="D526" i="1" a="1"/>
  <c r="D526" i="1" s="1"/>
  <c r="C527" i="1" a="1"/>
  <c r="C527" i="1" s="1"/>
  <c r="D527" i="1" a="1"/>
  <c r="D527" i="1" s="1"/>
  <c r="C528" i="1" a="1"/>
  <c r="C528" i="1" s="1"/>
  <c r="D528" i="1" a="1"/>
  <c r="D528" i="1" s="1"/>
  <c r="C529" i="1" a="1"/>
  <c r="C529" i="1" s="1"/>
  <c r="D529" i="1" a="1"/>
  <c r="D529" i="1" s="1"/>
  <c r="C530" i="1" a="1"/>
  <c r="C530" i="1" s="1"/>
  <c r="D530" i="1" a="1"/>
  <c r="D530" i="1" s="1"/>
  <c r="C531" i="1" a="1"/>
  <c r="C531" i="1" s="1"/>
  <c r="D531" i="1" a="1"/>
  <c r="D531" i="1" s="1"/>
  <c r="C532" i="1" a="1"/>
  <c r="C532" i="1" s="1"/>
  <c r="D532" i="1" a="1"/>
  <c r="D532" i="1" s="1"/>
  <c r="C533" i="1" a="1"/>
  <c r="C533" i="1" s="1"/>
  <c r="D533" i="1" a="1"/>
  <c r="D533" i="1" s="1"/>
  <c r="C534" i="1" a="1"/>
  <c r="C534" i="1" s="1"/>
  <c r="D534" i="1" a="1"/>
  <c r="D534" i="1" s="1"/>
  <c r="C535" i="1" a="1"/>
  <c r="C535" i="1" s="1"/>
  <c r="D535" i="1" a="1"/>
  <c r="D535" i="1" s="1"/>
  <c r="C536" i="1" a="1"/>
  <c r="C536" i="1" s="1"/>
  <c r="D536" i="1" a="1"/>
  <c r="D536" i="1" s="1"/>
  <c r="C537" i="1" a="1"/>
  <c r="C537" i="1" s="1"/>
  <c r="D537" i="1" a="1"/>
  <c r="D537" i="1" s="1"/>
  <c r="C538" i="1" a="1"/>
  <c r="C538" i="1" s="1"/>
  <c r="D538" i="1" a="1"/>
  <c r="D538" i="1" s="1"/>
  <c r="C539" i="1" a="1"/>
  <c r="C539" i="1" s="1"/>
  <c r="D539" i="1" a="1"/>
  <c r="D539" i="1" s="1"/>
  <c r="C540" i="1" a="1"/>
  <c r="C540" i="1" s="1"/>
  <c r="D540" i="1" a="1"/>
  <c r="D540" i="1" s="1"/>
  <c r="C541" i="1" a="1"/>
  <c r="C541" i="1" s="1"/>
  <c r="D541" i="1" a="1"/>
  <c r="D541" i="1" s="1"/>
  <c r="C542" i="1" a="1"/>
  <c r="C542" i="1" s="1"/>
  <c r="D542" i="1" a="1"/>
  <c r="D542" i="1" s="1"/>
  <c r="C543" i="1" a="1"/>
  <c r="C543" i="1" s="1"/>
  <c r="D543" i="1" a="1"/>
  <c r="D543" i="1" s="1"/>
  <c r="C544" i="1" a="1"/>
  <c r="C544" i="1" s="1"/>
  <c r="D544" i="1" a="1"/>
  <c r="D544" i="1" s="1"/>
  <c r="C545" i="1" a="1"/>
  <c r="C545" i="1" s="1"/>
  <c r="D545" i="1" a="1"/>
  <c r="D545" i="1" s="1"/>
  <c r="C546" i="1" a="1"/>
  <c r="C546" i="1" s="1"/>
  <c r="D546" i="1" a="1"/>
  <c r="D546" i="1" s="1"/>
  <c r="C547" i="1" a="1"/>
  <c r="C547" i="1" s="1"/>
  <c r="D547" i="1" a="1"/>
  <c r="D547" i="1" s="1"/>
  <c r="C548" i="1" a="1"/>
  <c r="C548" i="1" s="1"/>
  <c r="D548" i="1" a="1"/>
  <c r="D548" i="1" s="1"/>
  <c r="C549" i="1" a="1"/>
  <c r="C549" i="1" s="1"/>
  <c r="D549" i="1" a="1"/>
  <c r="D549" i="1" s="1"/>
  <c r="C550" i="1" a="1"/>
  <c r="C550" i="1" s="1"/>
  <c r="D550" i="1" a="1"/>
  <c r="D550" i="1" s="1"/>
  <c r="C551" i="1" a="1"/>
  <c r="C551" i="1" s="1"/>
  <c r="D551" i="1" a="1"/>
  <c r="D551" i="1" s="1"/>
  <c r="C552" i="1" a="1"/>
  <c r="C552" i="1" s="1"/>
  <c r="D552" i="1" a="1"/>
  <c r="D552" i="1" s="1"/>
  <c r="C553" i="1" a="1"/>
  <c r="C553" i="1" s="1"/>
  <c r="D553" i="1" a="1"/>
  <c r="D553" i="1" s="1"/>
  <c r="C554" i="1" a="1"/>
  <c r="C554" i="1" s="1"/>
  <c r="D554" i="1" a="1"/>
  <c r="D554" i="1" s="1"/>
  <c r="C555" i="1" a="1"/>
  <c r="C555" i="1" s="1"/>
  <c r="D555" i="1" a="1"/>
  <c r="D555" i="1" s="1"/>
  <c r="C556" i="1" a="1"/>
  <c r="C556" i="1" s="1"/>
  <c r="D556" i="1" a="1"/>
  <c r="D556" i="1" s="1"/>
  <c r="C557" i="1" a="1"/>
  <c r="C557" i="1" s="1"/>
  <c r="D557" i="1" a="1"/>
  <c r="D557" i="1" s="1"/>
  <c r="C558" i="1" a="1"/>
  <c r="C558" i="1" s="1"/>
  <c r="D558" i="1" a="1"/>
  <c r="D558" i="1" s="1"/>
  <c r="C559" i="1" a="1"/>
  <c r="C559" i="1" s="1"/>
  <c r="D559" i="1" a="1"/>
  <c r="D559" i="1" s="1"/>
  <c r="C560" i="1" a="1"/>
  <c r="C560" i="1" s="1"/>
  <c r="D560" i="1" a="1"/>
  <c r="D560" i="1" s="1"/>
  <c r="C561" i="1" a="1"/>
  <c r="C561" i="1" s="1"/>
  <c r="D561" i="1" a="1"/>
  <c r="D561" i="1" s="1"/>
  <c r="C562" i="1" a="1"/>
  <c r="C562" i="1" s="1"/>
  <c r="D562" i="1" a="1"/>
  <c r="D562" i="1" s="1"/>
  <c r="C563" i="1" a="1"/>
  <c r="C563" i="1" s="1"/>
  <c r="D563" i="1" a="1"/>
  <c r="D563" i="1" s="1"/>
  <c r="C564" i="1" a="1"/>
  <c r="C564" i="1" s="1"/>
  <c r="D564" i="1" a="1"/>
  <c r="D564" i="1" s="1"/>
  <c r="C565" i="1" a="1"/>
  <c r="C565" i="1" s="1"/>
  <c r="D565" i="1" a="1"/>
  <c r="D565" i="1" s="1"/>
  <c r="C566" i="1" a="1"/>
  <c r="C566" i="1" s="1"/>
  <c r="D566" i="1" a="1"/>
  <c r="D566" i="1" s="1"/>
  <c r="C567" i="1" a="1"/>
  <c r="C567" i="1" s="1"/>
  <c r="D567" i="1" a="1"/>
  <c r="D567" i="1" s="1"/>
  <c r="C568" i="1" a="1"/>
  <c r="C568" i="1" s="1"/>
  <c r="D568" i="1" a="1"/>
  <c r="D568" i="1" s="1"/>
  <c r="C569" i="1" a="1"/>
  <c r="C569" i="1" s="1"/>
  <c r="D569" i="1" a="1"/>
  <c r="D569" i="1" s="1"/>
  <c r="C570" i="1" a="1"/>
  <c r="C570" i="1" s="1"/>
  <c r="D570" i="1" a="1"/>
  <c r="D570" i="1" s="1"/>
  <c r="C571" i="1" a="1"/>
  <c r="C571" i="1" s="1"/>
  <c r="D571" i="1" a="1"/>
  <c r="D571" i="1" s="1"/>
  <c r="C572" i="1" a="1"/>
  <c r="C572" i="1" s="1"/>
  <c r="D572" i="1" a="1"/>
  <c r="D572" i="1" s="1"/>
  <c r="C573" i="1" a="1"/>
  <c r="C573" i="1" s="1"/>
  <c r="D573" i="1" a="1"/>
  <c r="D573" i="1" s="1"/>
  <c r="C574" i="1" a="1"/>
  <c r="C574" i="1" s="1"/>
  <c r="D574" i="1" a="1"/>
  <c r="D574" i="1" s="1"/>
  <c r="C575" i="1" a="1"/>
  <c r="C575" i="1" s="1"/>
  <c r="D575" i="1" a="1"/>
  <c r="D575" i="1" s="1"/>
  <c r="C576" i="1" a="1"/>
  <c r="C576" i="1" s="1"/>
  <c r="D576" i="1" a="1"/>
  <c r="D576" i="1" s="1"/>
  <c r="C577" i="1" a="1"/>
  <c r="C577" i="1" s="1"/>
  <c r="D577" i="1" a="1"/>
  <c r="D577" i="1" s="1"/>
  <c r="C578" i="1" a="1"/>
  <c r="C578" i="1" s="1"/>
  <c r="D578" i="1" a="1"/>
  <c r="D578" i="1" s="1"/>
  <c r="C579" i="1" a="1"/>
  <c r="C579" i="1" s="1"/>
  <c r="D579" i="1" a="1"/>
  <c r="D579" i="1" s="1"/>
  <c r="C580" i="1" a="1"/>
  <c r="C580" i="1" s="1"/>
  <c r="D580" i="1" a="1"/>
  <c r="D580" i="1" s="1"/>
  <c r="C581" i="1" a="1"/>
  <c r="C581" i="1" s="1"/>
  <c r="D581" i="1" a="1"/>
  <c r="D581" i="1" s="1"/>
  <c r="C582" i="1" a="1"/>
  <c r="C582" i="1" s="1"/>
  <c r="D582" i="1" a="1"/>
  <c r="D582" i="1" s="1"/>
  <c r="C583" i="1" a="1"/>
  <c r="C583" i="1" s="1"/>
  <c r="D583" i="1" a="1"/>
  <c r="D583" i="1" s="1"/>
  <c r="C584" i="1" a="1"/>
  <c r="C584" i="1" s="1"/>
  <c r="D584" i="1" a="1"/>
  <c r="D584" i="1" s="1"/>
  <c r="C585" i="1" a="1"/>
  <c r="C585" i="1" s="1"/>
  <c r="D585" i="1" a="1"/>
  <c r="D585" i="1" s="1"/>
  <c r="C586" i="1" a="1"/>
  <c r="C586" i="1" s="1"/>
  <c r="D586" i="1" a="1"/>
  <c r="D586" i="1" s="1"/>
  <c r="C587" i="1" a="1"/>
  <c r="C587" i="1" s="1"/>
  <c r="D587" i="1" a="1"/>
  <c r="D587" i="1" s="1"/>
  <c r="C588" i="1" a="1"/>
  <c r="C588" i="1" s="1"/>
  <c r="D588" i="1" a="1"/>
  <c r="D588" i="1" s="1"/>
  <c r="C589" i="1" a="1"/>
  <c r="C589" i="1" s="1"/>
  <c r="D589" i="1" a="1"/>
  <c r="D589" i="1" s="1"/>
  <c r="C590" i="1" a="1"/>
  <c r="C590" i="1" s="1"/>
  <c r="D590" i="1" a="1"/>
  <c r="D590" i="1" s="1"/>
  <c r="C591" i="1" a="1"/>
  <c r="C591" i="1" s="1"/>
  <c r="D591" i="1" a="1"/>
  <c r="D591" i="1" s="1"/>
  <c r="C592" i="1" a="1"/>
  <c r="C592" i="1" s="1"/>
  <c r="D592" i="1" a="1"/>
  <c r="D592" i="1" s="1"/>
  <c r="C593" i="1" a="1"/>
  <c r="C593" i="1" s="1"/>
  <c r="D593" i="1" a="1"/>
  <c r="D593" i="1" s="1"/>
  <c r="C594" i="1" a="1"/>
  <c r="C594" i="1" s="1"/>
  <c r="D594" i="1" a="1"/>
  <c r="D594" i="1" s="1"/>
  <c r="C595" i="1" a="1"/>
  <c r="C595" i="1" s="1"/>
  <c r="D595" i="1" a="1"/>
  <c r="D595" i="1" s="1"/>
  <c r="C596" i="1" a="1"/>
  <c r="C596" i="1" s="1"/>
  <c r="D596" i="1" a="1"/>
  <c r="D596" i="1" s="1"/>
  <c r="C597" i="1" a="1"/>
  <c r="C597" i="1" s="1"/>
  <c r="D597" i="1" a="1"/>
  <c r="D597" i="1" s="1"/>
  <c r="C598" i="1" a="1"/>
  <c r="C598" i="1" s="1"/>
  <c r="D598" i="1" a="1"/>
  <c r="D598" i="1" s="1"/>
  <c r="C599" i="1" a="1"/>
  <c r="C599" i="1" s="1"/>
  <c r="D599" i="1" a="1"/>
  <c r="D599" i="1" s="1"/>
  <c r="C600" i="1" a="1"/>
  <c r="C600" i="1" s="1"/>
  <c r="D600" i="1" a="1"/>
  <c r="D600" i="1" s="1"/>
  <c r="C601" i="1" a="1"/>
  <c r="C601" i="1" s="1"/>
  <c r="D601" i="1" a="1"/>
  <c r="D601" i="1" s="1"/>
  <c r="C602" i="1" a="1"/>
  <c r="C602" i="1" s="1"/>
  <c r="D602" i="1" a="1"/>
  <c r="D602" i="1" s="1"/>
  <c r="C603" i="1" a="1"/>
  <c r="C603" i="1" s="1"/>
  <c r="D603" i="1" a="1"/>
  <c r="D603" i="1" s="1"/>
  <c r="C604" i="1" a="1"/>
  <c r="C604" i="1" s="1"/>
  <c r="D604" i="1" a="1"/>
  <c r="D604" i="1" s="1"/>
  <c r="C605" i="1" a="1"/>
  <c r="C605" i="1" s="1"/>
  <c r="D605" i="1" a="1"/>
  <c r="D605" i="1" s="1"/>
  <c r="C606" i="1" a="1"/>
  <c r="C606" i="1" s="1"/>
  <c r="D606" i="1" a="1"/>
  <c r="D606" i="1" s="1"/>
  <c r="C607" i="1" a="1"/>
  <c r="C607" i="1" s="1"/>
  <c r="D607" i="1" a="1"/>
  <c r="D607" i="1" s="1"/>
  <c r="C608" i="1" a="1"/>
  <c r="C608" i="1" s="1"/>
  <c r="D608" i="1" a="1"/>
  <c r="D608" i="1" s="1"/>
  <c r="C609" i="1" a="1"/>
  <c r="C609" i="1" s="1"/>
  <c r="D609" i="1" a="1"/>
  <c r="D609" i="1" s="1"/>
  <c r="C610" i="1" a="1"/>
  <c r="C610" i="1" s="1"/>
  <c r="D610" i="1" a="1"/>
  <c r="D610" i="1" s="1"/>
  <c r="C611" i="1" a="1"/>
  <c r="C611" i="1" s="1"/>
  <c r="D611" i="1" a="1"/>
  <c r="D611" i="1" s="1"/>
  <c r="C612" i="1" a="1"/>
  <c r="C612" i="1" s="1"/>
  <c r="D612" i="1" a="1"/>
  <c r="D612" i="1" s="1"/>
  <c r="C613" i="1" a="1"/>
  <c r="C613" i="1" s="1"/>
  <c r="D613" i="1" a="1"/>
  <c r="D613" i="1" s="1"/>
  <c r="C614" i="1" a="1"/>
  <c r="C614" i="1" s="1"/>
  <c r="D614" i="1" a="1"/>
  <c r="D614" i="1" s="1"/>
  <c r="C615" i="1" a="1"/>
  <c r="C615" i="1" s="1"/>
  <c r="D615" i="1" a="1"/>
  <c r="D615" i="1" s="1"/>
  <c r="C616" i="1" a="1"/>
  <c r="C616" i="1" s="1"/>
  <c r="D616" i="1" a="1"/>
  <c r="D616" i="1" s="1"/>
  <c r="C617" i="1" a="1"/>
  <c r="C617" i="1" s="1"/>
  <c r="D617" i="1" a="1"/>
  <c r="D617" i="1" s="1"/>
  <c r="C618" i="1" a="1"/>
  <c r="C618" i="1" s="1"/>
  <c r="D618" i="1" a="1"/>
  <c r="D618" i="1" s="1"/>
  <c r="C619" i="1" a="1"/>
  <c r="C619" i="1" s="1"/>
  <c r="D619" i="1" a="1"/>
  <c r="D619" i="1" s="1"/>
  <c r="C620" i="1" a="1"/>
  <c r="C620" i="1" s="1"/>
  <c r="D620" i="1" a="1"/>
  <c r="D620" i="1" s="1"/>
  <c r="C621" i="1" a="1"/>
  <c r="C621" i="1" s="1"/>
  <c r="D621" i="1" a="1"/>
  <c r="D621" i="1" s="1"/>
  <c r="C622" i="1" a="1"/>
  <c r="C622" i="1" s="1"/>
  <c r="D622" i="1" a="1"/>
  <c r="D622" i="1" s="1"/>
  <c r="C623" i="1" a="1"/>
  <c r="C623" i="1" s="1"/>
  <c r="D623" i="1" a="1"/>
  <c r="D623" i="1" s="1"/>
  <c r="C624" i="1" a="1"/>
  <c r="C624" i="1" s="1"/>
  <c r="D624" i="1" a="1"/>
  <c r="D624" i="1" s="1"/>
  <c r="C625" i="1" a="1"/>
  <c r="C625" i="1" s="1"/>
  <c r="D625" i="1" a="1"/>
  <c r="D625" i="1" s="1"/>
  <c r="C626" i="1" a="1"/>
  <c r="C626" i="1" s="1"/>
  <c r="D626" i="1" a="1"/>
  <c r="D626" i="1" s="1"/>
  <c r="C627" i="1" a="1"/>
  <c r="C627" i="1" s="1"/>
  <c r="D627" i="1" a="1"/>
  <c r="D627" i="1" s="1"/>
  <c r="C628" i="1" a="1"/>
  <c r="C628" i="1" s="1"/>
  <c r="D628" i="1" a="1"/>
  <c r="D628" i="1" s="1"/>
  <c r="C629" i="1" a="1"/>
  <c r="C629" i="1" s="1"/>
  <c r="D629" i="1" a="1"/>
  <c r="D629" i="1" s="1"/>
  <c r="C630" i="1" a="1"/>
  <c r="C630" i="1" s="1"/>
  <c r="D630" i="1" a="1"/>
  <c r="D630" i="1" s="1"/>
  <c r="C631" i="1" a="1"/>
  <c r="C631" i="1" s="1"/>
  <c r="D631" i="1" a="1"/>
  <c r="D631" i="1" s="1"/>
  <c r="C632" i="1" a="1"/>
  <c r="C632" i="1" s="1"/>
  <c r="D632" i="1" a="1"/>
  <c r="D632" i="1" s="1"/>
  <c r="C633" i="1" a="1"/>
  <c r="C633" i="1" s="1"/>
  <c r="D633" i="1" a="1"/>
  <c r="D633" i="1" s="1"/>
  <c r="C634" i="1" a="1"/>
  <c r="C634" i="1" s="1"/>
  <c r="D634" i="1" a="1"/>
  <c r="D634" i="1" s="1"/>
  <c r="C635" i="1" a="1"/>
  <c r="C635" i="1" s="1"/>
  <c r="D635" i="1" a="1"/>
  <c r="D635" i="1" s="1"/>
  <c r="C636" i="1" a="1"/>
  <c r="C636" i="1" s="1"/>
  <c r="D636" i="1" a="1"/>
  <c r="D636" i="1" s="1"/>
  <c r="C637" i="1" a="1"/>
  <c r="C637" i="1" s="1"/>
  <c r="D637" i="1" a="1"/>
  <c r="D637" i="1" s="1"/>
  <c r="C638" i="1" a="1"/>
  <c r="C638" i="1" s="1"/>
  <c r="D638" i="1" a="1"/>
  <c r="D638" i="1" s="1"/>
  <c r="C639" i="1" a="1"/>
  <c r="C639" i="1" s="1"/>
  <c r="D639" i="1" a="1"/>
  <c r="D639" i="1" s="1"/>
  <c r="C640" i="1" a="1"/>
  <c r="C640" i="1" s="1"/>
  <c r="D640" i="1" a="1"/>
  <c r="D640" i="1" s="1"/>
  <c r="C641" i="1" a="1"/>
  <c r="C641" i="1" s="1"/>
  <c r="D641" i="1" a="1"/>
  <c r="D641" i="1" s="1"/>
  <c r="C642" i="1" a="1"/>
  <c r="C642" i="1" s="1"/>
  <c r="D642" i="1" a="1"/>
  <c r="D642" i="1" s="1"/>
  <c r="C643" i="1" a="1"/>
  <c r="C643" i="1" s="1"/>
  <c r="D643" i="1" a="1"/>
  <c r="D643" i="1" s="1"/>
  <c r="C644" i="1" a="1"/>
  <c r="C644" i="1" s="1"/>
  <c r="D644" i="1" a="1"/>
  <c r="D644" i="1" s="1"/>
  <c r="C645" i="1" a="1"/>
  <c r="C645" i="1" s="1"/>
  <c r="D645" i="1" a="1"/>
  <c r="D645" i="1" s="1"/>
  <c r="C646" i="1" a="1"/>
  <c r="C646" i="1" s="1"/>
  <c r="D646" i="1" a="1"/>
  <c r="D646" i="1" s="1"/>
  <c r="C647" i="1" a="1"/>
  <c r="C647" i="1" s="1"/>
  <c r="D647" i="1" a="1"/>
  <c r="D647" i="1" s="1"/>
  <c r="C648" i="1" a="1"/>
  <c r="C648" i="1" s="1"/>
  <c r="D648" i="1" a="1"/>
  <c r="D648" i="1" s="1"/>
  <c r="C649" i="1" a="1"/>
  <c r="C649" i="1" s="1"/>
  <c r="D649" i="1" a="1"/>
  <c r="D649" i="1" s="1"/>
  <c r="C650" i="1" a="1"/>
  <c r="C650" i="1" s="1"/>
  <c r="D650" i="1" a="1"/>
  <c r="D650" i="1" s="1"/>
  <c r="C651" i="1" a="1"/>
  <c r="C651" i="1" s="1"/>
  <c r="D651" i="1" a="1"/>
  <c r="D651" i="1" s="1"/>
  <c r="C652" i="1" a="1"/>
  <c r="C652" i="1" s="1"/>
  <c r="D652" i="1" a="1"/>
  <c r="D652" i="1" s="1"/>
  <c r="C653" i="1" a="1"/>
  <c r="C653" i="1" s="1"/>
  <c r="D653" i="1" a="1"/>
  <c r="D653" i="1" s="1"/>
  <c r="C654" i="1" a="1"/>
  <c r="C654" i="1" s="1"/>
  <c r="D654" i="1" a="1"/>
  <c r="D654" i="1" s="1"/>
  <c r="C655" i="1" a="1"/>
  <c r="C655" i="1" s="1"/>
  <c r="D655" i="1" a="1"/>
  <c r="D655" i="1" s="1"/>
  <c r="C656" i="1" a="1"/>
  <c r="C656" i="1" s="1"/>
  <c r="D656" i="1" a="1"/>
  <c r="D656" i="1" s="1"/>
  <c r="C657" i="1" a="1"/>
  <c r="C657" i="1" s="1"/>
  <c r="D657" i="1" a="1"/>
  <c r="D657" i="1" s="1"/>
  <c r="C658" i="1" a="1"/>
  <c r="C658" i="1" s="1"/>
  <c r="D658" i="1" a="1"/>
  <c r="D658" i="1" s="1"/>
  <c r="C659" i="1" a="1"/>
  <c r="C659" i="1" s="1"/>
  <c r="D659" i="1" a="1"/>
  <c r="D659" i="1" s="1"/>
  <c r="C660" i="1" a="1"/>
  <c r="C660" i="1" s="1"/>
  <c r="D660" i="1" a="1"/>
  <c r="D660" i="1" s="1"/>
  <c r="C661" i="1" a="1"/>
  <c r="C661" i="1" s="1"/>
  <c r="D661" i="1" a="1"/>
  <c r="D661" i="1" s="1"/>
  <c r="C662" i="1" a="1"/>
  <c r="C662" i="1" s="1"/>
  <c r="D662" i="1" a="1"/>
  <c r="D662" i="1" s="1"/>
  <c r="C663" i="1" a="1"/>
  <c r="C663" i="1" s="1"/>
  <c r="D663" i="1" a="1"/>
  <c r="D663" i="1" s="1"/>
  <c r="C664" i="1" a="1"/>
  <c r="C664" i="1" s="1"/>
  <c r="D664" i="1" a="1"/>
  <c r="D664" i="1" s="1"/>
  <c r="C665" i="1" a="1"/>
  <c r="C665" i="1" s="1"/>
  <c r="D665" i="1" a="1"/>
  <c r="D665" i="1" s="1"/>
  <c r="C666" i="1" a="1"/>
  <c r="C666" i="1" s="1"/>
  <c r="D666" i="1" a="1"/>
  <c r="D666" i="1" s="1"/>
  <c r="C667" i="1" a="1"/>
  <c r="C667" i="1" s="1"/>
  <c r="D667" i="1" a="1"/>
  <c r="D667" i="1" s="1"/>
  <c r="C668" i="1" a="1"/>
  <c r="C668" i="1" s="1"/>
  <c r="D668" i="1" a="1"/>
  <c r="D668" i="1" s="1"/>
  <c r="C669" i="1" a="1"/>
  <c r="C669" i="1" s="1"/>
  <c r="D669" i="1" a="1"/>
  <c r="D669" i="1" s="1"/>
  <c r="C670" i="1" a="1"/>
  <c r="C670" i="1" s="1"/>
  <c r="D670" i="1" a="1"/>
  <c r="D670" i="1" s="1"/>
  <c r="C671" i="1" a="1"/>
  <c r="C671" i="1" s="1"/>
  <c r="D671" i="1" a="1"/>
  <c r="D671" i="1" s="1"/>
  <c r="C672" i="1" a="1"/>
  <c r="C672" i="1" s="1"/>
  <c r="D672" i="1" a="1"/>
  <c r="D672" i="1" s="1"/>
  <c r="C673" i="1" a="1"/>
  <c r="C673" i="1" s="1"/>
  <c r="D673" i="1" a="1"/>
  <c r="D673" i="1" s="1"/>
  <c r="C674" i="1" a="1"/>
  <c r="C674" i="1" s="1"/>
  <c r="D674" i="1" a="1"/>
  <c r="D674" i="1" s="1"/>
  <c r="C675" i="1" a="1"/>
  <c r="C675" i="1" s="1"/>
  <c r="D675" i="1" a="1"/>
  <c r="D675" i="1" s="1"/>
  <c r="C676" i="1" a="1"/>
  <c r="C676" i="1" s="1"/>
  <c r="D676" i="1" a="1"/>
  <c r="D676" i="1" s="1"/>
  <c r="C677" i="1" a="1"/>
  <c r="C677" i="1" s="1"/>
  <c r="D677" i="1" a="1"/>
  <c r="D677" i="1" s="1"/>
  <c r="C678" i="1" a="1"/>
  <c r="C678" i="1" s="1"/>
  <c r="D678" i="1" a="1"/>
  <c r="D678" i="1" s="1"/>
  <c r="C679" i="1" a="1"/>
  <c r="C679" i="1" s="1"/>
  <c r="D679" i="1" a="1"/>
  <c r="D679" i="1" s="1"/>
  <c r="C680" i="1" a="1"/>
  <c r="C680" i="1" s="1"/>
  <c r="D680" i="1" a="1"/>
  <c r="D680" i="1" s="1"/>
  <c r="C681" i="1" a="1"/>
  <c r="C681" i="1" s="1"/>
  <c r="D681" i="1" a="1"/>
  <c r="D681" i="1" s="1"/>
  <c r="C682" i="1" a="1"/>
  <c r="C682" i="1" s="1"/>
  <c r="D682" i="1" a="1"/>
  <c r="D682" i="1" s="1"/>
  <c r="C683" i="1" a="1"/>
  <c r="C683" i="1" s="1"/>
  <c r="D683" i="1" a="1"/>
  <c r="D683" i="1" s="1"/>
  <c r="C684" i="1" a="1"/>
  <c r="C684" i="1" s="1"/>
  <c r="D684" i="1" a="1"/>
  <c r="D684" i="1" s="1"/>
  <c r="C685" i="1" a="1"/>
  <c r="C685" i="1" s="1"/>
  <c r="D685" i="1" a="1"/>
  <c r="D685" i="1" s="1"/>
  <c r="C686" i="1" a="1"/>
  <c r="C686" i="1" s="1"/>
  <c r="D686" i="1" a="1"/>
  <c r="D686" i="1" s="1"/>
  <c r="C687" i="1" a="1"/>
  <c r="C687" i="1" s="1"/>
  <c r="D687" i="1" a="1"/>
  <c r="D687" i="1" s="1"/>
  <c r="C688" i="1" a="1"/>
  <c r="C688" i="1" s="1"/>
  <c r="D688" i="1" a="1"/>
  <c r="D688" i="1" s="1"/>
  <c r="C689" i="1" a="1"/>
  <c r="C689" i="1" s="1"/>
  <c r="D689" i="1" a="1"/>
  <c r="D689" i="1" s="1"/>
  <c r="C690" i="1" a="1"/>
  <c r="C690" i="1" s="1"/>
  <c r="D690" i="1" a="1"/>
  <c r="D690" i="1" s="1"/>
  <c r="C691" i="1" a="1"/>
  <c r="C691" i="1" s="1"/>
  <c r="D691" i="1" a="1"/>
  <c r="D691" i="1" s="1"/>
  <c r="C692" i="1" a="1"/>
  <c r="C692" i="1" s="1"/>
  <c r="D692" i="1" a="1"/>
  <c r="D692" i="1" s="1"/>
  <c r="C693" i="1" a="1"/>
  <c r="C693" i="1" s="1"/>
  <c r="D693" i="1" a="1"/>
  <c r="D693" i="1" s="1"/>
  <c r="C694" i="1" a="1"/>
  <c r="C694" i="1" s="1"/>
  <c r="D694" i="1" a="1"/>
  <c r="D694" i="1" s="1"/>
  <c r="C695" i="1" a="1"/>
  <c r="C695" i="1" s="1"/>
  <c r="D695" i="1" a="1"/>
  <c r="D695" i="1" s="1"/>
  <c r="C696" i="1" a="1"/>
  <c r="C696" i="1" s="1"/>
  <c r="D696" i="1" a="1"/>
  <c r="D696" i="1" s="1"/>
  <c r="C697" i="1" a="1"/>
  <c r="C697" i="1" s="1"/>
  <c r="D697" i="1" a="1"/>
  <c r="D697" i="1" s="1"/>
  <c r="C698" i="1" a="1"/>
  <c r="C698" i="1" s="1"/>
  <c r="D698" i="1" a="1"/>
  <c r="D698" i="1" s="1"/>
  <c r="C699" i="1" a="1"/>
  <c r="C699" i="1" s="1"/>
  <c r="D699" i="1" a="1"/>
  <c r="D699" i="1" s="1"/>
  <c r="C700" i="1" a="1"/>
  <c r="C700" i="1" s="1"/>
  <c r="D700" i="1" a="1"/>
  <c r="D700" i="1" s="1"/>
  <c r="C701" i="1" a="1"/>
  <c r="C701" i="1" s="1"/>
  <c r="D701" i="1" a="1"/>
  <c r="D701" i="1" s="1"/>
  <c r="C702" i="1" a="1"/>
  <c r="C702" i="1" s="1"/>
  <c r="D702" i="1" a="1"/>
  <c r="D702" i="1" s="1"/>
  <c r="C703" i="1" a="1"/>
  <c r="C703" i="1" s="1"/>
  <c r="D703" i="1" a="1"/>
  <c r="D703" i="1" s="1"/>
  <c r="C704" i="1" a="1"/>
  <c r="C704" i="1" s="1"/>
  <c r="D704" i="1" a="1"/>
  <c r="D704" i="1" s="1"/>
  <c r="C705" i="1" a="1"/>
  <c r="C705" i="1" s="1"/>
  <c r="D705" i="1" a="1"/>
  <c r="D705" i="1" s="1"/>
  <c r="C706" i="1" a="1"/>
  <c r="C706" i="1" s="1"/>
  <c r="D706" i="1" a="1"/>
  <c r="D706" i="1" s="1"/>
  <c r="C707" i="1" a="1"/>
  <c r="C707" i="1" s="1"/>
  <c r="D707" i="1" a="1"/>
  <c r="D707" i="1" s="1"/>
  <c r="C708" i="1" a="1"/>
  <c r="C708" i="1" s="1"/>
  <c r="D708" i="1" a="1"/>
  <c r="D708" i="1" s="1"/>
  <c r="C709" i="1" a="1"/>
  <c r="C709" i="1" s="1"/>
  <c r="D709" i="1" a="1"/>
  <c r="D709" i="1" s="1"/>
  <c r="C710" i="1" a="1"/>
  <c r="C710" i="1" s="1"/>
  <c r="D710" i="1" a="1"/>
  <c r="D710" i="1" s="1"/>
  <c r="C711" i="1" a="1"/>
  <c r="C711" i="1" s="1"/>
  <c r="D711" i="1" a="1"/>
  <c r="D711" i="1" s="1"/>
  <c r="C712" i="1" a="1"/>
  <c r="C712" i="1" s="1"/>
  <c r="D712" i="1" a="1"/>
  <c r="D712" i="1" s="1"/>
  <c r="C713" i="1" a="1"/>
  <c r="C713" i="1" s="1"/>
  <c r="D713" i="1" a="1"/>
  <c r="D713" i="1" s="1"/>
  <c r="C714" i="1" a="1"/>
  <c r="C714" i="1" s="1"/>
  <c r="D714" i="1" a="1"/>
  <c r="D714" i="1" s="1"/>
  <c r="C715" i="1" a="1"/>
  <c r="C715" i="1" s="1"/>
  <c r="D715" i="1" a="1"/>
  <c r="D715" i="1" s="1"/>
  <c r="C716" i="1" a="1"/>
  <c r="C716" i="1" s="1"/>
  <c r="D716" i="1" a="1"/>
  <c r="D716" i="1" s="1"/>
  <c r="C717" i="1" a="1"/>
  <c r="C717" i="1" s="1"/>
  <c r="D717" i="1" a="1"/>
  <c r="D717" i="1" s="1"/>
  <c r="C718" i="1" a="1"/>
  <c r="C718" i="1" s="1"/>
  <c r="D718" i="1" a="1"/>
  <c r="D718" i="1" s="1"/>
  <c r="C719" i="1" a="1"/>
  <c r="C719" i="1" s="1"/>
  <c r="D719" i="1" a="1"/>
  <c r="D719" i="1" s="1"/>
  <c r="C720" i="1" a="1"/>
  <c r="C720" i="1" s="1"/>
  <c r="D720" i="1" a="1"/>
  <c r="D720" i="1" s="1"/>
  <c r="C721" i="1" a="1"/>
  <c r="C721" i="1" s="1"/>
  <c r="D721" i="1" a="1"/>
  <c r="D721" i="1" s="1"/>
  <c r="C722" i="1" a="1"/>
  <c r="C722" i="1" s="1"/>
  <c r="D722" i="1" a="1"/>
  <c r="D722" i="1" s="1"/>
  <c r="C723" i="1" a="1"/>
  <c r="C723" i="1" s="1"/>
  <c r="D723" i="1" a="1"/>
  <c r="D723" i="1" s="1"/>
  <c r="C724" i="1" a="1"/>
  <c r="C724" i="1" s="1"/>
  <c r="D724" i="1" a="1"/>
  <c r="D724" i="1" s="1"/>
  <c r="C725" i="1" a="1"/>
  <c r="C725" i="1" s="1"/>
  <c r="D725" i="1" a="1"/>
  <c r="D725" i="1" s="1"/>
  <c r="C726" i="1" a="1"/>
  <c r="C726" i="1" s="1"/>
  <c r="D726" i="1" a="1"/>
  <c r="D726" i="1" s="1"/>
  <c r="C727" i="1" a="1"/>
  <c r="C727" i="1" s="1"/>
  <c r="D727" i="1" a="1"/>
  <c r="D727" i="1" s="1"/>
  <c r="C728" i="1" a="1"/>
  <c r="C728" i="1" s="1"/>
  <c r="D728" i="1" a="1"/>
  <c r="D728" i="1" s="1"/>
  <c r="C729" i="1" a="1"/>
  <c r="C729" i="1" s="1"/>
  <c r="D729" i="1" a="1"/>
  <c r="D729" i="1" s="1"/>
  <c r="C730" i="1" a="1"/>
  <c r="C730" i="1" s="1"/>
  <c r="D730" i="1" a="1"/>
  <c r="D730" i="1" s="1"/>
  <c r="C731" i="1" a="1"/>
  <c r="C731" i="1" s="1"/>
  <c r="D731" i="1" a="1"/>
  <c r="D731" i="1" s="1"/>
  <c r="C732" i="1" a="1"/>
  <c r="C732" i="1" s="1"/>
  <c r="D732" i="1" a="1"/>
  <c r="D732" i="1" s="1"/>
  <c r="C733" i="1" a="1"/>
  <c r="C733" i="1" s="1"/>
  <c r="D733" i="1" a="1"/>
  <c r="D733" i="1" s="1"/>
  <c r="C734" i="1" a="1"/>
  <c r="C734" i="1" s="1"/>
  <c r="D734" i="1" a="1"/>
  <c r="D734" i="1" s="1"/>
  <c r="C735" i="1" a="1"/>
  <c r="C735" i="1" s="1"/>
  <c r="D735" i="1" a="1"/>
  <c r="D735" i="1" s="1"/>
  <c r="C736" i="1" a="1"/>
  <c r="C736" i="1" s="1"/>
  <c r="D736" i="1" a="1"/>
  <c r="D736" i="1" s="1"/>
  <c r="C737" i="1" a="1"/>
  <c r="C737" i="1" s="1"/>
  <c r="D737" i="1" a="1"/>
  <c r="D737" i="1" s="1"/>
  <c r="C738" i="1" a="1"/>
  <c r="C738" i="1" s="1"/>
  <c r="D738" i="1" a="1"/>
  <c r="D738" i="1" s="1"/>
  <c r="C739" i="1" a="1"/>
  <c r="C739" i="1" s="1"/>
  <c r="D739" i="1" a="1"/>
  <c r="D739" i="1" s="1"/>
  <c r="C740" i="1" a="1"/>
  <c r="C740" i="1" s="1"/>
  <c r="D740" i="1" a="1"/>
  <c r="D740" i="1" s="1"/>
  <c r="C741" i="1" a="1"/>
  <c r="C741" i="1" s="1"/>
  <c r="D741" i="1" a="1"/>
  <c r="D741" i="1" s="1"/>
  <c r="C742" i="1" a="1"/>
  <c r="C742" i="1" s="1"/>
  <c r="D742" i="1" a="1"/>
  <c r="D742" i="1" s="1"/>
  <c r="C743" i="1" a="1"/>
  <c r="C743" i="1" s="1"/>
  <c r="D743" i="1" a="1"/>
  <c r="D743" i="1" s="1"/>
  <c r="C744" i="1" a="1"/>
  <c r="C744" i="1" s="1"/>
  <c r="D744" i="1" a="1"/>
  <c r="D744" i="1" s="1"/>
  <c r="C745" i="1" a="1"/>
  <c r="C745" i="1" s="1"/>
  <c r="D745" i="1" a="1"/>
  <c r="D745" i="1" s="1"/>
  <c r="C746" i="1" a="1"/>
  <c r="C746" i="1" s="1"/>
  <c r="D746" i="1" a="1"/>
  <c r="D746" i="1" s="1"/>
  <c r="C747" i="1" a="1"/>
  <c r="C747" i="1" s="1"/>
  <c r="D747" i="1" a="1"/>
  <c r="D747" i="1" s="1"/>
  <c r="C748" i="1" a="1"/>
  <c r="C748" i="1" s="1"/>
  <c r="D748" i="1" a="1"/>
  <c r="D748" i="1" s="1"/>
  <c r="C749" i="1" a="1"/>
  <c r="C749" i="1" s="1"/>
  <c r="D749" i="1" a="1"/>
  <c r="D749" i="1" s="1"/>
  <c r="C750" i="1" a="1"/>
  <c r="C750" i="1" s="1"/>
  <c r="D750" i="1" a="1"/>
  <c r="D750" i="1" s="1"/>
  <c r="C751" i="1" a="1"/>
  <c r="C751" i="1" s="1"/>
  <c r="D751" i="1" a="1"/>
  <c r="D751" i="1" s="1"/>
  <c r="C752" i="1" a="1"/>
  <c r="C752" i="1" s="1"/>
  <c r="D752" i="1" a="1"/>
  <c r="D752" i="1" s="1"/>
  <c r="C753" i="1" a="1"/>
  <c r="C753" i="1" s="1"/>
  <c r="D753" i="1" a="1"/>
  <c r="D753" i="1" s="1"/>
  <c r="C754" i="1" a="1"/>
  <c r="C754" i="1" s="1"/>
  <c r="D754" i="1" a="1"/>
  <c r="D754" i="1" s="1"/>
  <c r="C755" i="1" a="1"/>
  <c r="C755" i="1" s="1"/>
  <c r="D755" i="1" a="1"/>
  <c r="D755" i="1" s="1"/>
  <c r="C756" i="1" a="1"/>
  <c r="C756" i="1" s="1"/>
  <c r="D756" i="1" a="1"/>
  <c r="D756" i="1" s="1"/>
  <c r="C757" i="1" a="1"/>
  <c r="C757" i="1" s="1"/>
  <c r="D757" i="1" a="1"/>
  <c r="D757" i="1" s="1"/>
  <c r="C758" i="1" a="1"/>
  <c r="C758" i="1" s="1"/>
  <c r="D758" i="1" a="1"/>
  <c r="D758" i="1" s="1"/>
  <c r="C759" i="1" a="1"/>
  <c r="C759" i="1" s="1"/>
  <c r="D759" i="1" a="1"/>
  <c r="D759" i="1" s="1"/>
  <c r="C760" i="1" a="1"/>
  <c r="C760" i="1" s="1"/>
  <c r="D760" i="1" a="1"/>
  <c r="D760" i="1" s="1"/>
  <c r="C761" i="1" a="1"/>
  <c r="C761" i="1" s="1"/>
  <c r="D761" i="1" a="1"/>
  <c r="D761" i="1" s="1"/>
  <c r="C762" i="1" a="1"/>
  <c r="C762" i="1" s="1"/>
  <c r="D762" i="1" a="1"/>
  <c r="D762" i="1" s="1"/>
  <c r="C763" i="1" a="1"/>
  <c r="C763" i="1" s="1"/>
  <c r="D763" i="1" a="1"/>
  <c r="D763" i="1" s="1"/>
  <c r="C764" i="1" a="1"/>
  <c r="C764" i="1" s="1"/>
  <c r="D764" i="1" a="1"/>
  <c r="D764" i="1" s="1"/>
  <c r="C765" i="1" a="1"/>
  <c r="C765" i="1" s="1"/>
  <c r="D765" i="1" a="1"/>
  <c r="D765" i="1" s="1"/>
  <c r="C766" i="1" a="1"/>
  <c r="C766" i="1" s="1"/>
  <c r="D766" i="1" a="1"/>
  <c r="D766" i="1" s="1"/>
  <c r="C767" i="1" a="1"/>
  <c r="C767" i="1" s="1"/>
  <c r="D767" i="1" a="1"/>
  <c r="D767" i="1" s="1"/>
  <c r="C768" i="1" a="1"/>
  <c r="C768" i="1" s="1"/>
  <c r="D768" i="1" a="1"/>
  <c r="D768" i="1" s="1"/>
  <c r="C769" i="1" a="1"/>
  <c r="C769" i="1" s="1"/>
  <c r="D769" i="1" a="1"/>
  <c r="D769" i="1" s="1"/>
  <c r="C770" i="1" a="1"/>
  <c r="C770" i="1" s="1"/>
  <c r="D770" i="1" a="1"/>
  <c r="D770" i="1" s="1"/>
  <c r="C771" i="1" a="1"/>
  <c r="C771" i="1" s="1"/>
  <c r="D771" i="1" a="1"/>
  <c r="D771" i="1" s="1"/>
  <c r="C772" i="1" a="1"/>
  <c r="C772" i="1" s="1"/>
  <c r="D772" i="1" a="1"/>
  <c r="D772" i="1" s="1"/>
  <c r="C773" i="1" a="1"/>
  <c r="C773" i="1" s="1"/>
  <c r="D773" i="1" a="1"/>
  <c r="D773" i="1" s="1"/>
  <c r="C774" i="1" a="1"/>
  <c r="C774" i="1" s="1"/>
  <c r="D774" i="1" a="1"/>
  <c r="D774" i="1" s="1"/>
  <c r="C775" i="1" a="1"/>
  <c r="C775" i="1" s="1"/>
  <c r="D775" i="1" a="1"/>
  <c r="D775" i="1" s="1"/>
  <c r="C776" i="1" a="1"/>
  <c r="C776" i="1" s="1"/>
  <c r="D776" i="1" a="1"/>
  <c r="D776" i="1" s="1"/>
  <c r="C777" i="1" a="1"/>
  <c r="C777" i="1" s="1"/>
  <c r="D777" i="1" a="1"/>
  <c r="D777" i="1" s="1"/>
  <c r="C778" i="1" a="1"/>
  <c r="C778" i="1" s="1"/>
  <c r="D778" i="1" a="1"/>
  <c r="D778" i="1" s="1"/>
  <c r="C779" i="1" a="1"/>
  <c r="C779" i="1" s="1"/>
  <c r="D779" i="1" a="1"/>
  <c r="D779" i="1" s="1"/>
  <c r="C780" i="1" a="1"/>
  <c r="C780" i="1" s="1"/>
  <c r="D780" i="1" a="1"/>
  <c r="D780" i="1" s="1"/>
  <c r="C781" i="1" a="1"/>
  <c r="C781" i="1" s="1"/>
  <c r="D781" i="1" a="1"/>
  <c r="D781" i="1" s="1"/>
  <c r="C782" i="1" a="1"/>
  <c r="C782" i="1" s="1"/>
  <c r="D782" i="1" a="1"/>
  <c r="D782" i="1" s="1"/>
  <c r="C783" i="1" a="1"/>
  <c r="C783" i="1" s="1"/>
  <c r="D783" i="1" a="1"/>
  <c r="D7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<sst xmlns="http://schemas.openxmlformats.org/spreadsheetml/2006/main" count="15112" uniqueCount="3479">
  <si>
    <t>ID</t>
  </si>
  <si>
    <t>Issuance_Date</t>
  </si>
  <si>
    <t>Maturity_Date</t>
  </si>
  <si>
    <t>699170AA4</t>
  </si>
  <si>
    <t>71912AAA3</t>
  </si>
  <si>
    <t>71912EAA5</t>
  </si>
  <si>
    <t>71912MAA7</t>
  </si>
  <si>
    <t>671098AA9</t>
  </si>
  <si>
    <t>696608AA6</t>
  </si>
  <si>
    <t>79379RAA5</t>
  </si>
  <si>
    <t>817415AA0</t>
  </si>
  <si>
    <t>346404AA4</t>
  </si>
  <si>
    <t>03877SAC6</t>
  </si>
  <si>
    <t>92845EAA3</t>
  </si>
  <si>
    <t>XS0182233410</t>
  </si>
  <si>
    <t>XS0182233923</t>
  </si>
  <si>
    <t>76112AAA0</t>
  </si>
  <si>
    <t>76112AAB8</t>
  </si>
  <si>
    <t>423304AA2</t>
  </si>
  <si>
    <t>37444PAA8</t>
  </si>
  <si>
    <t>03877SAF9</t>
  </si>
  <si>
    <t>350473AA2</t>
  </si>
  <si>
    <t>350473AB0</t>
  </si>
  <si>
    <t>03877SAG7</t>
  </si>
  <si>
    <t>757778AA3</t>
  </si>
  <si>
    <t>75777YAA6</t>
  </si>
  <si>
    <t>03877SAH5</t>
  </si>
  <si>
    <t>928457AA8</t>
  </si>
  <si>
    <t>928457AB6</t>
  </si>
  <si>
    <t>928457AC4</t>
  </si>
  <si>
    <t>76111BAA9</t>
  </si>
  <si>
    <t>76111BAB7</t>
  </si>
  <si>
    <t>14739TAA3</t>
  </si>
  <si>
    <t>053472AA4</t>
  </si>
  <si>
    <t>053472AB2</t>
  </si>
  <si>
    <t>053472AC0</t>
  </si>
  <si>
    <t>483573AA9</t>
  </si>
  <si>
    <t>048202AA3</t>
  </si>
  <si>
    <t>048202AB1</t>
  </si>
  <si>
    <t>XS0235880217</t>
  </si>
  <si>
    <t>03877SAK8</t>
  </si>
  <si>
    <t>048201AA5</t>
  </si>
  <si>
    <t>048201AB3</t>
  </si>
  <si>
    <t>15871QAA4</t>
  </si>
  <si>
    <t>15871QAB2</t>
  </si>
  <si>
    <t>05258WAA5</t>
  </si>
  <si>
    <t>XS0240020478</t>
  </si>
  <si>
    <t>XS0240020718</t>
  </si>
  <si>
    <t>XS0240020809</t>
  </si>
  <si>
    <t>75777UAA4</t>
  </si>
  <si>
    <t>75777NAA0</t>
  </si>
  <si>
    <t>350473AC8</t>
  </si>
  <si>
    <t>876494AA3</t>
  </si>
  <si>
    <t>876494AB1</t>
  </si>
  <si>
    <t>14874MAA3</t>
  </si>
  <si>
    <t>14874MAB1</t>
  </si>
  <si>
    <t>128044AA2</t>
  </si>
  <si>
    <t>76112GAA7</t>
  </si>
  <si>
    <t>76112GAC3</t>
  </si>
  <si>
    <t>86459EAA2</t>
  </si>
  <si>
    <t>86459FAA9</t>
  </si>
  <si>
    <t>86459FAD3</t>
  </si>
  <si>
    <t>86459FAB7</t>
  </si>
  <si>
    <t>86459FAC5</t>
  </si>
  <si>
    <t>86459FAE1</t>
  </si>
  <si>
    <t>86459TAA9</t>
  </si>
  <si>
    <t>86459TAE1</t>
  </si>
  <si>
    <t>86459TAB7</t>
  </si>
  <si>
    <t>86459TAF8</t>
  </si>
  <si>
    <t>86459TAC5</t>
  </si>
  <si>
    <t>86459TAG6</t>
  </si>
  <si>
    <t>86459TAD3</t>
  </si>
  <si>
    <t>86459RAA3</t>
  </si>
  <si>
    <t>86459GAA7</t>
  </si>
  <si>
    <t>86459GAD1</t>
  </si>
  <si>
    <t>86459JAA1</t>
  </si>
  <si>
    <t>86459KAA8</t>
  </si>
  <si>
    <t>86459WAA2</t>
  </si>
  <si>
    <t>86459WAB0</t>
  </si>
  <si>
    <t>86459WAC8</t>
  </si>
  <si>
    <t>86459WAD6</t>
  </si>
  <si>
    <t>62864NAA2</t>
  </si>
  <si>
    <t>92230RAC3</t>
  </si>
  <si>
    <t>142145AA9</t>
  </si>
  <si>
    <t>261747AA7</t>
  </si>
  <si>
    <t>29880XAA9</t>
  </si>
  <si>
    <t>03877SAJ1</t>
  </si>
  <si>
    <t>31561WAA3</t>
  </si>
  <si>
    <t>818812AA7</t>
  </si>
  <si>
    <t>86459TAH4</t>
  </si>
  <si>
    <t>147392AA2</t>
  </si>
  <si>
    <t>XS0274567311</t>
  </si>
  <si>
    <t>XS0274567154</t>
  </si>
  <si>
    <t>68827PAA0</t>
  </si>
  <si>
    <t>68827PAB8</t>
  </si>
  <si>
    <t>35047AAA6</t>
  </si>
  <si>
    <t>35047AAB4</t>
  </si>
  <si>
    <t>62864NAB0</t>
  </si>
  <si>
    <t>86459FAF8</t>
  </si>
  <si>
    <t>86459FAG6</t>
  </si>
  <si>
    <t>86459TAJ0</t>
  </si>
  <si>
    <t>86459TAK7</t>
  </si>
  <si>
    <t>86460AAB5</t>
  </si>
  <si>
    <t>86460AAA7</t>
  </si>
  <si>
    <t>XS0280337618</t>
  </si>
  <si>
    <t>51218LAA2</t>
  </si>
  <si>
    <t>75778CAA3</t>
  </si>
  <si>
    <t>75778CAB1</t>
  </si>
  <si>
    <t>75778CAC9</t>
  </si>
  <si>
    <t>75778CAD7</t>
  </si>
  <si>
    <t>75778CAE5</t>
  </si>
  <si>
    <t>92845GAE0</t>
  </si>
  <si>
    <t>92845GAF7</t>
  </si>
  <si>
    <t>XS0280627455</t>
  </si>
  <si>
    <t>128045AA9</t>
  </si>
  <si>
    <t>128045AB7</t>
  </si>
  <si>
    <t>128045AC5</t>
  </si>
  <si>
    <t>92845GAJ9</t>
  </si>
  <si>
    <t>92845GAK6</t>
  </si>
  <si>
    <t>XS0280628693</t>
  </si>
  <si>
    <t>XS0282157204</t>
  </si>
  <si>
    <t>92845GAL4</t>
  </si>
  <si>
    <t>XS0280630160</t>
  </si>
  <si>
    <t>05258WAB3</t>
  </si>
  <si>
    <t>09608PAA9</t>
  </si>
  <si>
    <t>00969MAA8</t>
  </si>
  <si>
    <t>273324AA1</t>
  </si>
  <si>
    <t>273324AB9</t>
  </si>
  <si>
    <t>62864NAC8</t>
  </si>
  <si>
    <t>142145AD3</t>
  </si>
  <si>
    <t>54313RAA7</t>
  </si>
  <si>
    <t>00972WAA1</t>
  </si>
  <si>
    <t>00972WAB9</t>
  </si>
  <si>
    <t>86459GAE9</t>
  </si>
  <si>
    <t>585045AA5</t>
  </si>
  <si>
    <t>585045AB3</t>
  </si>
  <si>
    <t>62864WAA2</t>
  </si>
  <si>
    <t>76112DAA4</t>
  </si>
  <si>
    <t>76112DAB2</t>
  </si>
  <si>
    <t>76112DAC0</t>
  </si>
  <si>
    <t>76112DAD8</t>
  </si>
  <si>
    <t>76112DAE6</t>
  </si>
  <si>
    <t>364666AA5</t>
  </si>
  <si>
    <t>364666AB3</t>
  </si>
  <si>
    <t>364666AC1</t>
  </si>
  <si>
    <t>64037RAA1</t>
  </si>
  <si>
    <t>848563AA0</t>
  </si>
  <si>
    <t>971164AA6</t>
  </si>
  <si>
    <t>357073AA3</t>
  </si>
  <si>
    <t>357073AB1</t>
  </si>
  <si>
    <t>357073AC9</t>
  </si>
  <si>
    <t>848563AB8</t>
  </si>
  <si>
    <t>36115QAA6</t>
  </si>
  <si>
    <t>36115QAC2</t>
  </si>
  <si>
    <t>36115QAB4</t>
  </si>
  <si>
    <t>47189TAA8</t>
  </si>
  <si>
    <t>47189TAB6</t>
  </si>
  <si>
    <t>848563AC6</t>
  </si>
  <si>
    <t>59802LAA7</t>
  </si>
  <si>
    <t>XS0329551427</t>
  </si>
  <si>
    <t>09547PAB1</t>
  </si>
  <si>
    <t>XS0331534148</t>
  </si>
  <si>
    <t>37956YAB7</t>
  </si>
  <si>
    <t>37956YAC5</t>
  </si>
  <si>
    <t>37956YAA9</t>
  </si>
  <si>
    <t>65320RAA4</t>
  </si>
  <si>
    <t>65320RAB2</t>
  </si>
  <si>
    <t>XS0336169965</t>
  </si>
  <si>
    <t>86459TAL5</t>
  </si>
  <si>
    <t>86459TAM3</t>
  </si>
  <si>
    <t>86459GAF6</t>
  </si>
  <si>
    <t>86459GAG4</t>
  </si>
  <si>
    <t>75778F108</t>
  </si>
  <si>
    <t>75778F207</t>
  </si>
  <si>
    <t>75778F306</t>
  </si>
  <si>
    <t>75778F405</t>
  </si>
  <si>
    <t>75778F504</t>
  </si>
  <si>
    <t>75778F603</t>
  </si>
  <si>
    <t>65320RAE6</t>
  </si>
  <si>
    <t>XS0352989163</t>
  </si>
  <si>
    <t>XS0352989676</t>
  </si>
  <si>
    <t>273325AA8</t>
  </si>
  <si>
    <t>273325AB6</t>
  </si>
  <si>
    <t>273325AC4</t>
  </si>
  <si>
    <t>62822PAA8</t>
  </si>
  <si>
    <t>56271RAA2</t>
  </si>
  <si>
    <t>56271RAB0</t>
  </si>
  <si>
    <t>76114RAA1</t>
  </si>
  <si>
    <t>76114RAB9</t>
  </si>
  <si>
    <t>76114RAC7</t>
  </si>
  <si>
    <t>918865AA4</t>
  </si>
  <si>
    <t>918865AB2</t>
  </si>
  <si>
    <t>64037RAB9</t>
  </si>
  <si>
    <t>64037RAC7</t>
  </si>
  <si>
    <t>64037RAD5</t>
  </si>
  <si>
    <t>971164AB4</t>
  </si>
  <si>
    <t>12764QAA1</t>
  </si>
  <si>
    <t>92250MAA3</t>
  </si>
  <si>
    <t>92250MAB1</t>
  </si>
  <si>
    <t>92250MAC9</t>
  </si>
  <si>
    <t>095344AA5</t>
  </si>
  <si>
    <t>095344AB3</t>
  </si>
  <si>
    <t>095344AC1</t>
  </si>
  <si>
    <t>890714AA6</t>
  </si>
  <si>
    <t>049455AA6</t>
  </si>
  <si>
    <t>049455AB4</t>
  </si>
  <si>
    <t>049455AC2</t>
  </si>
  <si>
    <t>27332PAA4</t>
  </si>
  <si>
    <t>62864WAB0</t>
  </si>
  <si>
    <t>09547MAB8</t>
  </si>
  <si>
    <t>86459GAH2</t>
  </si>
  <si>
    <t>451036AA5</t>
  </si>
  <si>
    <t>451036AB3</t>
  </si>
  <si>
    <t>76114UAA4</t>
  </si>
  <si>
    <t>76114UAB2</t>
  </si>
  <si>
    <t>76114UAD8</t>
  </si>
  <si>
    <t>12804CAA4</t>
  </si>
  <si>
    <t>12804CAB2</t>
  </si>
  <si>
    <t>XS0432684818</t>
  </si>
  <si>
    <t>XS0271104100</t>
  </si>
  <si>
    <t>XS0442302674</t>
  </si>
  <si>
    <t>37956YAF81</t>
  </si>
  <si>
    <t>37956YAD3</t>
  </si>
  <si>
    <t>37956YAE11</t>
  </si>
  <si>
    <t>701489AA4</t>
  </si>
  <si>
    <t>92250MAD7</t>
  </si>
  <si>
    <t>62545LAA3</t>
  </si>
  <si>
    <t>62545LAB1</t>
  </si>
  <si>
    <t>62545LAC9</t>
  </si>
  <si>
    <t>62545LAD7</t>
  </si>
  <si>
    <t>612098AA1</t>
  </si>
  <si>
    <t>612098AB9</t>
  </si>
  <si>
    <t>928456AA0</t>
  </si>
  <si>
    <t>XS0472703593</t>
  </si>
  <si>
    <t>86460BAA5</t>
  </si>
  <si>
    <t>86460BAB3</t>
  </si>
  <si>
    <t>86460BAC1</t>
  </si>
  <si>
    <t>54313TAA3</t>
  </si>
  <si>
    <t>54313TAB1</t>
  </si>
  <si>
    <t>51218TAA5</t>
  </si>
  <si>
    <t>75778AAA7</t>
  </si>
  <si>
    <t>35047BAA4</t>
  </si>
  <si>
    <t>86460BAF4</t>
  </si>
  <si>
    <t>86460BAE7</t>
  </si>
  <si>
    <t>86460BAD9</t>
  </si>
  <si>
    <t>59011BAA6</t>
  </si>
  <si>
    <t>451036AC1</t>
  </si>
  <si>
    <t>451036AD9</t>
  </si>
  <si>
    <t>479403AA5</t>
  </si>
  <si>
    <t>479403AB3</t>
  </si>
  <si>
    <t>540209AA1</t>
  </si>
  <si>
    <t>540209AB9</t>
  </si>
  <si>
    <t>12764RAA9</t>
  </si>
  <si>
    <t>26877VAA4</t>
  </si>
  <si>
    <t>26877VAB2</t>
  </si>
  <si>
    <t>09547PAD7</t>
  </si>
  <si>
    <t>09547PAE5</t>
  </si>
  <si>
    <t>76114WAB8</t>
  </si>
  <si>
    <t>76114WAC6</t>
  </si>
  <si>
    <t>76114WAD4</t>
  </si>
  <si>
    <t>76114WAE2</t>
  </si>
  <si>
    <t>928456AB8</t>
  </si>
  <si>
    <t>825132AA1</t>
  </si>
  <si>
    <t>XS0544693061</t>
  </si>
  <si>
    <t>XS0553736637</t>
  </si>
  <si>
    <t>928456AC6</t>
  </si>
  <si>
    <t>928456AD4</t>
  </si>
  <si>
    <t>566631AA5</t>
  </si>
  <si>
    <t>76114WAF9</t>
  </si>
  <si>
    <t>76114WAG7</t>
  </si>
  <si>
    <t>76114WAH5</t>
  </si>
  <si>
    <t>XS0567681811</t>
  </si>
  <si>
    <t>566631AB3</t>
  </si>
  <si>
    <t>92250MAE5</t>
  </si>
  <si>
    <t>500646AA2</t>
  </si>
  <si>
    <t>540209AC7</t>
  </si>
  <si>
    <t>540209AD5</t>
  </si>
  <si>
    <t>612098AC7</t>
  </si>
  <si>
    <t>612098AD5</t>
  </si>
  <si>
    <t>612098AE3</t>
  </si>
  <si>
    <t>92848AAA8</t>
  </si>
  <si>
    <t>XS0572905445</t>
  </si>
  <si>
    <t>86460BAG2</t>
  </si>
  <si>
    <t>86460BAH0</t>
  </si>
  <si>
    <t>86460BAJ6</t>
  </si>
  <si>
    <t>35047BAB2</t>
  </si>
  <si>
    <t>86460BAL1</t>
  </si>
  <si>
    <t>86460BAK3</t>
  </si>
  <si>
    <t>273323AA3</t>
  </si>
  <si>
    <t>273323AB1</t>
  </si>
  <si>
    <t>74824FAA3</t>
  </si>
  <si>
    <t>09547PAF2</t>
  </si>
  <si>
    <t>92848BAA6</t>
  </si>
  <si>
    <t>92848BAB4</t>
  </si>
  <si>
    <t>479403AC1</t>
  </si>
  <si>
    <t>479403AD9</t>
  </si>
  <si>
    <t>76114XAA8</t>
  </si>
  <si>
    <t>76114XAB6</t>
  </si>
  <si>
    <t>76114XAC4</t>
  </si>
  <si>
    <t>541502AA8</t>
  </si>
  <si>
    <t>74824GAA1</t>
  </si>
  <si>
    <t>XS0654106300</t>
  </si>
  <si>
    <t>928456AE2</t>
  </si>
  <si>
    <t>928456AF9</t>
  </si>
  <si>
    <t>XS0657525902</t>
  </si>
  <si>
    <t>XS0657526207</t>
  </si>
  <si>
    <t>XS0690927057</t>
  </si>
  <si>
    <t>74824HAA9</t>
  </si>
  <si>
    <t>86460BAM9</t>
  </si>
  <si>
    <t>86460BAN7</t>
  </si>
  <si>
    <t>76114XAD2</t>
  </si>
  <si>
    <t>76114XAE0</t>
  </si>
  <si>
    <t>20451JAA8</t>
  </si>
  <si>
    <t>20451JAB6</t>
  </si>
  <si>
    <t>20451JAC4</t>
  </si>
  <si>
    <t>38123CAA3</t>
  </si>
  <si>
    <t>049406AB7</t>
  </si>
  <si>
    <t>049406AC5</t>
  </si>
  <si>
    <t>XS0717733298</t>
  </si>
  <si>
    <t>89289VAA4</t>
  </si>
  <si>
    <t>541502AB6</t>
  </si>
  <si>
    <t>86460BAQ0</t>
  </si>
  <si>
    <t>86460BAP2</t>
  </si>
  <si>
    <t>92848EAA0</t>
  </si>
  <si>
    <t>92848EAB8</t>
  </si>
  <si>
    <t>451052AA2</t>
  </si>
  <si>
    <t>451052AB0</t>
  </si>
  <si>
    <t>29079DAA4</t>
  </si>
  <si>
    <t>49374DAA4</t>
  </si>
  <si>
    <t>273322AA5</t>
  </si>
  <si>
    <t>273322AB3</t>
  </si>
  <si>
    <t>62864XAA0</t>
  </si>
  <si>
    <t>62864XAB8</t>
  </si>
  <si>
    <t>74824JAA5</t>
  </si>
  <si>
    <t>20010CAA7</t>
  </si>
  <si>
    <t>20010CAB5</t>
  </si>
  <si>
    <t>20010CAC3</t>
  </si>
  <si>
    <t>00973CAA4</t>
  </si>
  <si>
    <t>09538RAA0</t>
  </si>
  <si>
    <t>09538RAB8</t>
  </si>
  <si>
    <t>705844AA6</t>
  </si>
  <si>
    <t>300141AA6</t>
  </si>
  <si>
    <t>62866QAA3</t>
  </si>
  <si>
    <t>62866QAB1</t>
  </si>
  <si>
    <t>62866QAC9</t>
  </si>
  <si>
    <t>76112NAA2</t>
  </si>
  <si>
    <t>76112NAB0</t>
  </si>
  <si>
    <t>76112NAC8</t>
  </si>
  <si>
    <t>542799AA9</t>
  </si>
  <si>
    <t>74824KAA2</t>
  </si>
  <si>
    <t>29079DAB2</t>
  </si>
  <si>
    <t>928454AA5</t>
  </si>
  <si>
    <t>928454AB3</t>
  </si>
  <si>
    <t>XS0828239219</t>
  </si>
  <si>
    <t>625258AA6</t>
  </si>
  <si>
    <t>625258AB4</t>
  </si>
  <si>
    <t>625258AC2</t>
  </si>
  <si>
    <t>74824LAA0</t>
  </si>
  <si>
    <t>04940TAA9</t>
  </si>
  <si>
    <t>XS0845866762</t>
  </si>
  <si>
    <t>62866RAA1</t>
  </si>
  <si>
    <t>62866RAC7</t>
  </si>
  <si>
    <t>76115AAA7</t>
  </si>
  <si>
    <t>76115AAB5</t>
  </si>
  <si>
    <t>76115AAC3</t>
  </si>
  <si>
    <t>76115AAD1</t>
  </si>
  <si>
    <t>51218UAA2</t>
  </si>
  <si>
    <t>92848DAA2</t>
  </si>
  <si>
    <t>92848DAB0</t>
  </si>
  <si>
    <t>12764TAA5</t>
  </si>
  <si>
    <t>300141AB4</t>
  </si>
  <si>
    <t>12764TAB3</t>
  </si>
  <si>
    <t>59012FAA6</t>
  </si>
  <si>
    <t>87609FAA6</t>
  </si>
  <si>
    <t>10010VAA6</t>
  </si>
  <si>
    <t>80000RAA0</t>
  </si>
  <si>
    <t>80000RAB8</t>
  </si>
  <si>
    <t>705844AB4</t>
  </si>
  <si>
    <t>542799AB7</t>
  </si>
  <si>
    <t>09538QAA2</t>
  </si>
  <si>
    <t>76117PAB0</t>
  </si>
  <si>
    <t>76117PAA2</t>
  </si>
  <si>
    <t>04226RAA8</t>
  </si>
  <si>
    <t>451052AC8</t>
  </si>
  <si>
    <t>451052AD6</t>
  </si>
  <si>
    <t>451052AE4</t>
  </si>
  <si>
    <t>74825AAA3</t>
  </si>
  <si>
    <t>89289YAA8</t>
  </si>
  <si>
    <t>XS0946719811</t>
  </si>
  <si>
    <t>62866RAD5</t>
  </si>
  <si>
    <t>608800AA6</t>
  </si>
  <si>
    <t>89267XAA6</t>
  </si>
  <si>
    <t>20451JAD2</t>
  </si>
  <si>
    <t>59165HAA7</t>
  </si>
  <si>
    <t>666846AA8</t>
  </si>
  <si>
    <t>62983QAA1</t>
  </si>
  <si>
    <t>049382AB0</t>
  </si>
  <si>
    <t>XS0976109917</t>
  </si>
  <si>
    <t>XS0976121888</t>
  </si>
  <si>
    <t>36354TAA0</t>
  </si>
  <si>
    <t>76117PAC8</t>
  </si>
  <si>
    <t>76117PAD6</t>
  </si>
  <si>
    <t>541501AA0</t>
  </si>
  <si>
    <t>541501AB8</t>
  </si>
  <si>
    <t>541501AC6</t>
  </si>
  <si>
    <t>74825CAA9</t>
  </si>
  <si>
    <t>89267XAB4</t>
  </si>
  <si>
    <t>89267XAC2</t>
  </si>
  <si>
    <t>89267XAE8</t>
  </si>
  <si>
    <t>922764AA3</t>
  </si>
  <si>
    <t>92848GAA5</t>
  </si>
  <si>
    <t>92848GAB3</t>
  </si>
  <si>
    <t>74825DAA7</t>
  </si>
  <si>
    <t>27332QAA2</t>
  </si>
  <si>
    <t>368034AA2</t>
  </si>
  <si>
    <t>49835KAA1</t>
  </si>
  <si>
    <t>49835KAB9</t>
  </si>
  <si>
    <t>59012QAA2</t>
  </si>
  <si>
    <t>76870YAA0</t>
  </si>
  <si>
    <t>177510AA2</t>
  </si>
  <si>
    <t>177510AB0</t>
  </si>
  <si>
    <t>300141AC2</t>
  </si>
  <si>
    <t>494074AA5</t>
  </si>
  <si>
    <t>494074AC1</t>
  </si>
  <si>
    <t>XS1059636966</t>
  </si>
  <si>
    <t>04226RAB6</t>
  </si>
  <si>
    <t>80000RAC6</t>
  </si>
  <si>
    <t>80000RAD4</t>
  </si>
  <si>
    <t>80000RAE2</t>
  </si>
  <si>
    <t>76117QAA0</t>
  </si>
  <si>
    <t>76117QAB8</t>
  </si>
  <si>
    <t>XS1071716903</t>
  </si>
  <si>
    <t>62983QAB9</t>
  </si>
  <si>
    <t>62983QAC7</t>
  </si>
  <si>
    <t>80000RAF9</t>
  </si>
  <si>
    <t>011395AA8</t>
  </si>
  <si>
    <t>38123FAA6</t>
  </si>
  <si>
    <t>494074AE7</t>
  </si>
  <si>
    <t>76117QAC6</t>
  </si>
  <si>
    <t>90323WAA8</t>
  </si>
  <si>
    <t>90323WAB6</t>
  </si>
  <si>
    <t>89267XAG3</t>
  </si>
  <si>
    <t>89267XAF5</t>
  </si>
  <si>
    <t>89267XAH1</t>
  </si>
  <si>
    <t>89289YAB6</t>
  </si>
  <si>
    <t>62983QAD5</t>
  </si>
  <si>
    <t>62983QAE3</t>
  </si>
  <si>
    <t>92848QAA3</t>
  </si>
  <si>
    <t>36354TAB8</t>
  </si>
  <si>
    <t>049382AC8</t>
  </si>
  <si>
    <t>27332QAB0</t>
  </si>
  <si>
    <t>59012UAA3</t>
  </si>
  <si>
    <t>XS1206778703</t>
  </si>
  <si>
    <t>562013AA0</t>
  </si>
  <si>
    <t>74825FAB0</t>
  </si>
  <si>
    <t>177510AC8</t>
  </si>
  <si>
    <t>177510AD6</t>
  </si>
  <si>
    <t>177510AE4</t>
  </si>
  <si>
    <t>705870AA1</t>
  </si>
  <si>
    <t>XS1219733083</t>
  </si>
  <si>
    <t>XS1219733240</t>
  </si>
  <si>
    <t>224287AA0</t>
  </si>
  <si>
    <t>011395AB6</t>
  </si>
  <si>
    <t>011395AC4</t>
  </si>
  <si>
    <t>30014LAA2</t>
  </si>
  <si>
    <t>542799AC5</t>
  </si>
  <si>
    <t>92848QAB1</t>
  </si>
  <si>
    <t>76118DAA8</t>
  </si>
  <si>
    <t>76118DAB6</t>
  </si>
  <si>
    <t>XS1244819022</t>
  </si>
  <si>
    <t>00485YAA7</t>
  </si>
  <si>
    <t>10011AAA1</t>
  </si>
  <si>
    <t>90323WAC4</t>
  </si>
  <si>
    <t>70932JAA2</t>
  </si>
  <si>
    <t>494074AF4</t>
  </si>
  <si>
    <t>494074AG2</t>
  </si>
  <si>
    <t>76118DAC4</t>
  </si>
  <si>
    <t>62983QAF0</t>
  </si>
  <si>
    <t>62983QAG8</t>
  </si>
  <si>
    <t>74825WAA5</t>
  </si>
  <si>
    <t>92846DAA4</t>
  </si>
  <si>
    <t>049382AD6</t>
  </si>
  <si>
    <t>36354TAC6</t>
  </si>
  <si>
    <t>36354TAD4</t>
  </si>
  <si>
    <t>36354TAE2</t>
  </si>
  <si>
    <t>92848XAA8</t>
  </si>
  <si>
    <t>92848XAB6</t>
  </si>
  <si>
    <t>177510AF1</t>
  </si>
  <si>
    <t>177510AG9</t>
  </si>
  <si>
    <t>12765JAA6</t>
  </si>
  <si>
    <t>00973XAA8</t>
  </si>
  <si>
    <t>037401AC0</t>
  </si>
  <si>
    <t>59012UAB1</t>
  </si>
  <si>
    <t>76118GAA1</t>
  </si>
  <si>
    <t>76118GAB9</t>
  </si>
  <si>
    <t>76118GAC7</t>
  </si>
  <si>
    <t>74825RAA6</t>
  </si>
  <si>
    <t>31970LAA2</t>
  </si>
  <si>
    <t>50585LAA9</t>
  </si>
  <si>
    <t>50585LAB7</t>
  </si>
  <si>
    <t>50585LAC5</t>
  </si>
  <si>
    <t>095538AA2</t>
  </si>
  <si>
    <t>095538AB0</t>
  </si>
  <si>
    <t>095538AC8</t>
  </si>
  <si>
    <t>62983QAH6</t>
  </si>
  <si>
    <t>62983QAJ2</t>
  </si>
  <si>
    <t>76118GAD5</t>
  </si>
  <si>
    <t>76118GAE3</t>
  </si>
  <si>
    <t>76118GAF0</t>
  </si>
  <si>
    <t>90323WAD2</t>
  </si>
  <si>
    <t>09785EAA9</t>
  </si>
  <si>
    <t>09785EAB7</t>
  </si>
  <si>
    <t>363543AA7</t>
  </si>
  <si>
    <t>363543AB5</t>
  </si>
  <si>
    <t>363543AC3</t>
  </si>
  <si>
    <t>363543AD1</t>
  </si>
  <si>
    <t>363543AE9</t>
  </si>
  <si>
    <t>363543AF6</t>
  </si>
  <si>
    <t>363543AG4</t>
  </si>
  <si>
    <t>363543AH2</t>
  </si>
  <si>
    <t>363543AJ8</t>
  </si>
  <si>
    <t>363543AK5</t>
  </si>
  <si>
    <t>XS1534122194</t>
  </si>
  <si>
    <t>XS1534122434</t>
  </si>
  <si>
    <t>XS1534122517</t>
  </si>
  <si>
    <t>92848LAA4</t>
  </si>
  <si>
    <t>92848LAB2</t>
  </si>
  <si>
    <t>119798AA4</t>
  </si>
  <si>
    <t>119798AB2</t>
  </si>
  <si>
    <t>177510AH7</t>
  </si>
  <si>
    <t>037401AD8</t>
  </si>
  <si>
    <t>49407QAA6</t>
  </si>
  <si>
    <t>49407QAB4</t>
  </si>
  <si>
    <t>49407QAC2</t>
  </si>
  <si>
    <t>49407QAD0</t>
  </si>
  <si>
    <t>49407QAE8</t>
  </si>
  <si>
    <t>49407QAF5</t>
  </si>
  <si>
    <t>705809AA9</t>
  </si>
  <si>
    <t>31970LAB0</t>
  </si>
  <si>
    <t>12765KAA3</t>
  </si>
  <si>
    <t>12765KAB1</t>
  </si>
  <si>
    <t>12765KAC9</t>
  </si>
  <si>
    <t>12765KAD7</t>
  </si>
  <si>
    <t>45833UAA9</t>
  </si>
  <si>
    <t>45833UAB7</t>
  </si>
  <si>
    <t>45833UAC5</t>
  </si>
  <si>
    <t>45833UAD3</t>
  </si>
  <si>
    <t>76118XAA4</t>
  </si>
  <si>
    <t>76118XAB2</t>
  </si>
  <si>
    <t>76118XAC0</t>
  </si>
  <si>
    <t>30014LAB0</t>
  </si>
  <si>
    <t>89141WAA0</t>
  </si>
  <si>
    <t>89141WAB8</t>
  </si>
  <si>
    <t>89141WAC6</t>
  </si>
  <si>
    <t>90323WAE0</t>
  </si>
  <si>
    <t>90323WAF7</t>
  </si>
  <si>
    <t>59165HAB5</t>
  </si>
  <si>
    <t>011395AD2</t>
  </si>
  <si>
    <t>80000RAH5</t>
  </si>
  <si>
    <t>224287AB8</t>
  </si>
  <si>
    <t>84763LAA2</t>
  </si>
  <si>
    <t>84763LAB0</t>
  </si>
  <si>
    <t>XS1635674663</t>
  </si>
  <si>
    <t>666842AA7</t>
  </si>
  <si>
    <t>XS1641101172</t>
  </si>
  <si>
    <t>XS1641101503</t>
  </si>
  <si>
    <t>34961KAA9</t>
  </si>
  <si>
    <t>76870YAB8</t>
  </si>
  <si>
    <t>76870YAC6</t>
  </si>
  <si>
    <t>80000RAG7</t>
  </si>
  <si>
    <t>177510AJ3</t>
  </si>
  <si>
    <t>59012UAC9</t>
  </si>
  <si>
    <t>XS1654184842</t>
  </si>
  <si>
    <t>XS1654183364</t>
  </si>
  <si>
    <t>XS1654184099</t>
  </si>
  <si>
    <t>36354TAF9</t>
  </si>
  <si>
    <t>36354TAG7</t>
  </si>
  <si>
    <t>76118XAD8</t>
  </si>
  <si>
    <t>76118XAE6</t>
  </si>
  <si>
    <t>76118XAF3</t>
  </si>
  <si>
    <t>90323WAG5</t>
  </si>
  <si>
    <t>90323WAH3</t>
  </si>
  <si>
    <t>XS1735822774</t>
  </si>
  <si>
    <t>XS1735822857</t>
  </si>
  <si>
    <t>87403TAA4</t>
  </si>
  <si>
    <t>87403TAB2</t>
  </si>
  <si>
    <t>87403TAC0</t>
  </si>
  <si>
    <t>92849LAA3</t>
  </si>
  <si>
    <t>92849LAB1</t>
  </si>
  <si>
    <t>XS1761694949</t>
  </si>
  <si>
    <t>XS1761702718</t>
  </si>
  <si>
    <t>XS1761706388</t>
  </si>
  <si>
    <t>XS1761706891</t>
  </si>
  <si>
    <t>XS1761714721</t>
  </si>
  <si>
    <t>62983QAK9</t>
  </si>
  <si>
    <t>62983QAL7</t>
  </si>
  <si>
    <t>00973XAB6</t>
  </si>
  <si>
    <t>00973XAC4</t>
  </si>
  <si>
    <t>49835KAC7</t>
  </si>
  <si>
    <t>49835KAD5</t>
  </si>
  <si>
    <t>562012AA2</t>
  </si>
  <si>
    <t>562012AB0</t>
  </si>
  <si>
    <t>80000RAJ1</t>
  </si>
  <si>
    <t>04227FAA3</t>
  </si>
  <si>
    <t>45869RAA3</t>
  </si>
  <si>
    <t>45869RAB1</t>
  </si>
  <si>
    <t>48878QAA8</t>
  </si>
  <si>
    <t>705809AB7</t>
  </si>
  <si>
    <t>494074AH0</t>
  </si>
  <si>
    <t>494074AJ6</t>
  </si>
  <si>
    <t>494074AK3</t>
  </si>
  <si>
    <t>494074AL1</t>
  </si>
  <si>
    <t>12765KAE5</t>
  </si>
  <si>
    <t>12765KAF2</t>
  </si>
  <si>
    <t>12765KAG0</t>
  </si>
  <si>
    <t>12765KAH8</t>
  </si>
  <si>
    <t>10260PAA6</t>
  </si>
  <si>
    <t>30014LAC8</t>
  </si>
  <si>
    <t>76117UAA1</t>
  </si>
  <si>
    <t>76117UAB9</t>
  </si>
  <si>
    <t>542799AD3</t>
  </si>
  <si>
    <t>011395AE0</t>
  </si>
  <si>
    <t>04921AAA3</t>
  </si>
  <si>
    <t>35922QAA1</t>
  </si>
  <si>
    <t>35922QAB9</t>
  </si>
  <si>
    <t>666842AB5</t>
  </si>
  <si>
    <t>00485YAB5</t>
  </si>
  <si>
    <t>33975CAB1</t>
  </si>
  <si>
    <t>33975CAA3</t>
  </si>
  <si>
    <t>12482PAA4</t>
  </si>
  <si>
    <t>90323WAJ9</t>
  </si>
  <si>
    <t>78414BAA9</t>
  </si>
  <si>
    <t>76117UAC7</t>
  </si>
  <si>
    <t>76117UAD5</t>
  </si>
  <si>
    <t>38123FAB4</t>
  </si>
  <si>
    <t>59012UAD7</t>
  </si>
  <si>
    <t>92850FAA2</t>
  </si>
  <si>
    <t>92850FAB0</t>
  </si>
  <si>
    <t>AX0509189</t>
  </si>
  <si>
    <t>XS1924991273</t>
  </si>
  <si>
    <t>13947LAA0</t>
  </si>
  <si>
    <t>10260PAB4</t>
  </si>
  <si>
    <t>10260PAC2</t>
  </si>
  <si>
    <t>80000TAB4</t>
  </si>
  <si>
    <t>59013MAA0</t>
  </si>
  <si>
    <t>33975CAC9</t>
  </si>
  <si>
    <t>33975CAD7</t>
  </si>
  <si>
    <t>04227FAB1</t>
  </si>
  <si>
    <t>31970MAA0</t>
  </si>
  <si>
    <t>76120FAA9</t>
  </si>
  <si>
    <t>76120FAB7</t>
  </si>
  <si>
    <t>011395AF7</t>
  </si>
  <si>
    <t>04921QAA8</t>
  </si>
  <si>
    <t>45833UAE1</t>
  </si>
  <si>
    <t>562011AA4</t>
  </si>
  <si>
    <t>562011AB2</t>
  </si>
  <si>
    <t>13947LAB8</t>
  </si>
  <si>
    <t>577092AA7</t>
  </si>
  <si>
    <t>666842AC3</t>
  </si>
  <si>
    <t>XS2066695433</t>
  </si>
  <si>
    <t>XS2082419404</t>
  </si>
  <si>
    <t>XS2082419669</t>
  </si>
  <si>
    <t xml:space="preserve">76120FAC5 </t>
  </si>
  <si>
    <t xml:space="preserve">76120FAD3 </t>
  </si>
  <si>
    <t>90323WAK6</t>
  </si>
  <si>
    <t>36354TAH5</t>
  </si>
  <si>
    <t>36354TAK8</t>
  </si>
  <si>
    <t>36354TAL6</t>
  </si>
  <si>
    <t>49407PAA8</t>
  </si>
  <si>
    <t>49407PAB6</t>
  </si>
  <si>
    <t>49407PAC4</t>
  </si>
  <si>
    <t>49407PAD2</t>
  </si>
  <si>
    <t>88577CAA9</t>
  </si>
  <si>
    <t>00974NAA9</t>
  </si>
  <si>
    <t>09785EAC5</t>
  </si>
  <si>
    <t>12765MAA9</t>
  </si>
  <si>
    <t>12765MAB7</t>
  </si>
  <si>
    <t>12765MAC5</t>
  </si>
  <si>
    <t>12765MAD3</t>
  </si>
  <si>
    <t>12765MAE1</t>
  </si>
  <si>
    <t>33975CAE5</t>
  </si>
  <si>
    <t>33975CAF2</t>
  </si>
  <si>
    <t>XS2127855125</t>
  </si>
  <si>
    <t>XS2127855398</t>
  </si>
  <si>
    <t>XS2127855638</t>
  </si>
  <si>
    <t>XS2127856016</t>
  </si>
  <si>
    <t>45833EAA5</t>
  </si>
  <si>
    <t>577092AB5</t>
  </si>
  <si>
    <t>577092AC3</t>
  </si>
  <si>
    <t>577092AD1</t>
  </si>
  <si>
    <t>577092AE9</t>
  </si>
  <si>
    <t>608800AC2</t>
  </si>
  <si>
    <t>608800AD0</t>
  </si>
  <si>
    <t>62983QAM5</t>
  </si>
  <si>
    <t>76120FAC5</t>
  </si>
  <si>
    <t>76120FAD3</t>
  </si>
  <si>
    <t>80000VAA1</t>
  </si>
  <si>
    <t>80000VAB9</t>
  </si>
  <si>
    <t>826359AA9</t>
  </si>
  <si>
    <t>826359AB7</t>
  </si>
  <si>
    <t>86310AAA9</t>
  </si>
  <si>
    <t>92851AAA2</t>
  </si>
  <si>
    <t>92851AAB0</t>
  </si>
  <si>
    <t>04921RAA6</t>
  </si>
  <si>
    <t>148802AA9</t>
  </si>
  <si>
    <t>577092AF6</t>
  </si>
  <si>
    <t>577092AH2</t>
  </si>
  <si>
    <t>59165HAC3</t>
  </si>
  <si>
    <t>86944RAA6</t>
  </si>
  <si>
    <t>86944RAB4</t>
  </si>
  <si>
    <t>30014LAE4</t>
  </si>
  <si>
    <t>59013MAB8</t>
  </si>
  <si>
    <t>76124AAB4</t>
  </si>
  <si>
    <t>80000WAA9</t>
  </si>
  <si>
    <t>86944RAC2</t>
  </si>
  <si>
    <t>86944RAD0</t>
  </si>
  <si>
    <t>011396AA6</t>
  </si>
  <si>
    <t>14713CAA0</t>
  </si>
  <si>
    <t>14713CAB8</t>
  </si>
  <si>
    <t>095538AD6</t>
  </si>
  <si>
    <t>095538AE4</t>
  </si>
  <si>
    <t>42703VAA1</t>
  </si>
  <si>
    <t>XS2181578233</t>
  </si>
  <si>
    <t>577092AJ8</t>
  </si>
  <si>
    <t>577092AK5</t>
  </si>
  <si>
    <t>XS2193952053</t>
  </si>
  <si>
    <t>78414BAB7</t>
  </si>
  <si>
    <t>44914CAA4</t>
  </si>
  <si>
    <t>44914CAB2</t>
  </si>
  <si>
    <t>91734PAA4</t>
  </si>
  <si>
    <t>91734PAB2</t>
  </si>
  <si>
    <t>505253AA2</t>
  </si>
  <si>
    <t>42703VAB9</t>
  </si>
  <si>
    <t>42703VAC7</t>
  </si>
  <si>
    <t>42703VAD5</t>
  </si>
  <si>
    <t>76120AAA0</t>
  </si>
  <si>
    <t>76120AAB8</t>
  </si>
  <si>
    <t>76120AAC6</t>
  </si>
  <si>
    <t>90215BAA5</t>
  </si>
  <si>
    <t>35087TAA6</t>
  </si>
  <si>
    <t>35087TAB4</t>
  </si>
  <si>
    <t>577092AL3</t>
  </si>
  <si>
    <t>577092AM1</t>
  </si>
  <si>
    <t>666842AD1</t>
  </si>
  <si>
    <t>71880VAA5</t>
  </si>
  <si>
    <t>73934DAA7</t>
  </si>
  <si>
    <t>71880VAB3</t>
  </si>
  <si>
    <t>869255AA7</t>
  </si>
  <si>
    <t>09785EAD3</t>
  </si>
  <si>
    <t>09785EAE1</t>
  </si>
  <si>
    <t>62865LAA5</t>
  </si>
  <si>
    <t>27777RAA2</t>
  </si>
  <si>
    <t>748292AA7</t>
  </si>
  <si>
    <t>748292AB5</t>
  </si>
  <si>
    <t>03877SAH6</t>
  </si>
  <si>
    <t>02108QAA7</t>
  </si>
  <si>
    <t>02108QAB5</t>
  </si>
  <si>
    <t>02108QAC3</t>
  </si>
  <si>
    <t>02108QAD1</t>
  </si>
  <si>
    <t xml:space="preserve"> 62864NAC8</t>
  </si>
  <si>
    <t>59012LAA3</t>
  </si>
  <si>
    <t>59012LAB1</t>
  </si>
  <si>
    <t>59012LAC9</t>
  </si>
  <si>
    <t>75778F1084</t>
  </si>
  <si>
    <t>75778F2074</t>
  </si>
  <si>
    <t>75778F3064</t>
  </si>
  <si>
    <t>75778F4054</t>
  </si>
  <si>
    <t>75778F5044</t>
  </si>
  <si>
    <t>75778F6034</t>
  </si>
  <si>
    <t>632333AB6</t>
  </si>
  <si>
    <t>XS0205870750</t>
  </si>
  <si>
    <t>FR0010492413</t>
  </si>
  <si>
    <t>458048AA3</t>
  </si>
  <si>
    <t>458049AA1</t>
  </si>
  <si>
    <t>748292AC3</t>
  </si>
  <si>
    <t>86363BAA3</t>
  </si>
  <si>
    <t>92242NAB0</t>
  </si>
  <si>
    <t>XS1098098020</t>
  </si>
  <si>
    <t>XS1098098707</t>
  </si>
  <si>
    <t xml:space="preserve">92848QAB1 </t>
  </si>
  <si>
    <t xml:space="preserve">92848XAA8 </t>
  </si>
  <si>
    <t xml:space="preserve">92848XAB6 </t>
  </si>
  <si>
    <t>440681AA2</t>
  </si>
  <si>
    <t>440681AB0</t>
  </si>
  <si>
    <t>440681AC8</t>
  </si>
  <si>
    <t>2007-11-15</t>
  </si>
  <si>
    <t>2003-06-19</t>
  </si>
  <si>
    <t>2008-07-03</t>
  </si>
  <si>
    <t>2003-06-20</t>
  </si>
  <si>
    <t>2003-07-24</t>
  </si>
  <si>
    <t>2007-06-15</t>
  </si>
  <si>
    <t>2003-07-27</t>
  </si>
  <si>
    <t>2003-08-25</t>
  </si>
  <si>
    <t>2006-07-01</t>
  </si>
  <si>
    <t>2003-12-15</t>
  </si>
  <si>
    <t>2006-12-15</t>
  </si>
  <si>
    <t>2003-12-18</t>
  </si>
  <si>
    <t>2008-12-29</t>
  </si>
  <si>
    <t>2004-05-27</t>
  </si>
  <si>
    <t>2007-06-08</t>
  </si>
  <si>
    <t>2004-06-10</t>
  </si>
  <si>
    <t>2009-06-30</t>
  </si>
  <si>
    <t>2004-06-30</t>
  </si>
  <si>
    <t>2009-04-08</t>
  </si>
  <si>
    <t>2004-09-28</t>
  </si>
  <si>
    <t>2006-09-15</t>
  </si>
  <si>
    <t>2004-11-17</t>
  </si>
  <si>
    <t>2008-11-24</t>
  </si>
  <si>
    <t>2009-01-06</t>
  </si>
  <si>
    <t>2004-12-15</t>
  </si>
  <si>
    <t>2004-12-31</t>
  </si>
  <si>
    <t>2007-01-09</t>
  </si>
  <si>
    <t>2005-03-15</t>
  </si>
  <si>
    <t>2007-03-15</t>
  </si>
  <si>
    <t>2005-04-13</t>
  </si>
  <si>
    <t>2010-01-01</t>
  </si>
  <si>
    <t>2005-05-31</t>
  </si>
  <si>
    <t>2008-06-06</t>
  </si>
  <si>
    <t>2005-05-23</t>
  </si>
  <si>
    <t>2005-06-07</t>
  </si>
  <si>
    <t>2008-06-13</t>
  </si>
  <si>
    <t>2005-06-30</t>
  </si>
  <si>
    <t>2010-06-06</t>
  </si>
  <si>
    <t>2005-07-28</t>
  </si>
  <si>
    <t>2010-12-14</t>
  </si>
  <si>
    <t>2005-11-08</t>
  </si>
  <si>
    <t>2010-11-15</t>
  </si>
  <si>
    <t>2005-11-18</t>
  </si>
  <si>
    <t>2009-04-18</t>
  </si>
  <si>
    <t>2005-12-15</t>
  </si>
  <si>
    <t>2005-12-21</t>
  </si>
  <si>
    <t>2006-01-06</t>
  </si>
  <si>
    <t>2009-01-09</t>
  </si>
  <si>
    <t>2005-12-05</t>
  </si>
  <si>
    <t>2006-03-27</t>
  </si>
  <si>
    <t>2012-06-30</t>
  </si>
  <si>
    <t>2006-02-09</t>
  </si>
  <si>
    <t>2008-01-09</t>
  </si>
  <si>
    <t>2006-02-17</t>
  </si>
  <si>
    <t>2010-02-24</t>
  </si>
  <si>
    <t>2006-05-04</t>
  </si>
  <si>
    <t>2009-01-07</t>
  </si>
  <si>
    <t>2006-05-06</t>
  </si>
  <si>
    <t>2009-05-09</t>
  </si>
  <si>
    <t>2006-05-31</t>
  </si>
  <si>
    <t>2009-06-05</t>
  </si>
  <si>
    <t>2006-06-06</t>
  </si>
  <si>
    <t>2007-06-06</t>
  </si>
  <si>
    <t>2007-12-06</t>
  </si>
  <si>
    <t>2006-06-21</t>
  </si>
  <si>
    <t>2009-05-31</t>
  </si>
  <si>
    <t>2010-01-10</t>
  </si>
  <si>
    <t>2006-06-30</t>
  </si>
  <si>
    <t>2006-12-28</t>
  </si>
  <si>
    <t>2006-07-28</t>
  </si>
  <si>
    <t>2005-06-15</t>
  </si>
  <si>
    <t>2006-08-03</t>
  </si>
  <si>
    <t>2011-08-10</t>
  </si>
  <si>
    <t>2006-08-01</t>
  </si>
  <si>
    <t>2008-02-07</t>
  </si>
  <si>
    <t>2006-08-06</t>
  </si>
  <si>
    <t>2009-08-09</t>
  </si>
  <si>
    <t>2006-11-09</t>
  </si>
  <si>
    <t>2010-01-15</t>
  </si>
  <si>
    <t>2006-11-17</t>
  </si>
  <si>
    <t>2010-11-26</t>
  </si>
  <si>
    <t>2009-01-08</t>
  </si>
  <si>
    <t>2006-11-30</t>
  </si>
  <si>
    <t>2008-12-05</t>
  </si>
  <si>
    <t>2006-12-08</t>
  </si>
  <si>
    <t>2008-12-06</t>
  </si>
  <si>
    <t>2008-12-08</t>
  </si>
  <si>
    <t>2006-12-21</t>
  </si>
  <si>
    <t>2006-12-20</t>
  </si>
  <si>
    <t>2009-12-31</t>
  </si>
  <si>
    <t>2006-12-29</t>
  </si>
  <si>
    <t>2006-12-27</t>
  </si>
  <si>
    <t>2013-07-01</t>
  </si>
  <si>
    <t>2012-01-01</t>
  </si>
  <si>
    <t>2011-01-01</t>
  </si>
  <si>
    <t>2010-01-08</t>
  </si>
  <si>
    <t>2007-01-11</t>
  </si>
  <si>
    <t>2007-03-07</t>
  </si>
  <si>
    <t>2009-03-09</t>
  </si>
  <si>
    <t>2007-04-03</t>
  </si>
  <si>
    <t>2012-07-10</t>
  </si>
  <si>
    <t>2007-04-25</t>
  </si>
  <si>
    <t>2009-05-08</t>
  </si>
  <si>
    <t>2007-04-30</t>
  </si>
  <si>
    <t>2011-05-06</t>
  </si>
  <si>
    <t>2007-04-07</t>
  </si>
  <si>
    <t>2011-04-11</t>
  </si>
  <si>
    <t>2007-05-08</t>
  </si>
  <si>
    <t>2011-01-10</t>
  </si>
  <si>
    <t>2010-05-08</t>
  </si>
  <si>
    <t>2007-05-14</t>
  </si>
  <si>
    <t>2012-05-22</t>
  </si>
  <si>
    <t>2007-05-10</t>
  </si>
  <si>
    <t>2008-05-10</t>
  </si>
  <si>
    <t>2007-05-31</t>
  </si>
  <si>
    <t>2010-05-31</t>
  </si>
  <si>
    <t>2011-06-07</t>
  </si>
  <si>
    <t>2010-06-07</t>
  </si>
  <si>
    <t>2007-05-29</t>
  </si>
  <si>
    <t>2010-01-31</t>
  </si>
  <si>
    <t>2007-06-11</t>
  </si>
  <si>
    <t>2010-06-21</t>
  </si>
  <si>
    <t>2008-06-15</t>
  </si>
  <si>
    <t>2007-06-14</t>
  </si>
  <si>
    <t>2010-06-16</t>
  </si>
  <si>
    <t>2007-06-21</t>
  </si>
  <si>
    <t>2010-06-28</t>
  </si>
  <si>
    <t>2007-06-22</t>
  </si>
  <si>
    <t>2008-06-20</t>
  </si>
  <si>
    <t>2007-06-25</t>
  </si>
  <si>
    <t>2009-05-19</t>
  </si>
  <si>
    <t>2007-07-18</t>
  </si>
  <si>
    <t>2008-07-25</t>
  </si>
  <si>
    <t>2007-07-20</t>
  </si>
  <si>
    <t>2008-07-09</t>
  </si>
  <si>
    <t>2007-10-15</t>
  </si>
  <si>
    <t>2012-10-24</t>
  </si>
  <si>
    <t>2007-11-07</t>
  </si>
  <si>
    <t>2012-04-10</t>
  </si>
  <si>
    <t>2007-11-27</t>
  </si>
  <si>
    <t>2007-12-21</t>
  </si>
  <si>
    <t>2013-01-02</t>
  </si>
  <si>
    <t>2008-12-30</t>
  </si>
  <si>
    <t>2007-12-17</t>
  </si>
  <si>
    <t>2010-12-24</t>
  </si>
  <si>
    <t>2007-12-27</t>
  </si>
  <si>
    <t>2007-12-28</t>
  </si>
  <si>
    <t>2010-01-05</t>
  </si>
  <si>
    <t>2010-04-06</t>
  </si>
  <si>
    <t>2007-12-31</t>
  </si>
  <si>
    <t>2008-02-21</t>
  </si>
  <si>
    <t>2011-01-07</t>
  </si>
  <si>
    <t>2008-03-14</t>
  </si>
  <si>
    <t>2011-03-21</t>
  </si>
  <si>
    <t>2008-03-31</t>
  </si>
  <si>
    <t>2011-04-07</t>
  </si>
  <si>
    <t>2008-03-08</t>
  </si>
  <si>
    <t>2008-05-14</t>
  </si>
  <si>
    <t>2011-05-24</t>
  </si>
  <si>
    <t>2008-05-30</t>
  </si>
  <si>
    <t>2011-06-06</t>
  </si>
  <si>
    <t>2012-06-06</t>
  </si>
  <si>
    <t>2008-06-17</t>
  </si>
  <si>
    <t/>
  </si>
  <si>
    <t>2008-06-25</t>
  </si>
  <si>
    <t>2008-06-27</t>
  </si>
  <si>
    <t>2011-06-24</t>
  </si>
  <si>
    <t>2008-07-28</t>
  </si>
  <si>
    <t>2010-12-08</t>
  </si>
  <si>
    <t>2008-08-01</t>
  </si>
  <si>
    <t>2011-08-05</t>
  </si>
  <si>
    <t>2009-02-20</t>
  </si>
  <si>
    <t>2012-02-24</t>
  </si>
  <si>
    <t>2009-02-19</t>
  </si>
  <si>
    <t>2009-03-10</t>
  </si>
  <si>
    <t>2012-03-16</t>
  </si>
  <si>
    <t>2009-03-13</t>
  </si>
  <si>
    <t>2012-03-20</t>
  </si>
  <si>
    <t>2009-04-16</t>
  </si>
  <si>
    <t>2012-04-16</t>
  </si>
  <si>
    <t>2009-04-28</t>
  </si>
  <si>
    <t>2010-05-06</t>
  </si>
  <si>
    <t>2009-05-05</t>
  </si>
  <si>
    <t>2012-05-10</t>
  </si>
  <si>
    <t>2009-05-28</t>
  </si>
  <si>
    <t>2009-06-10</t>
  </si>
  <si>
    <t>2012-06-15</t>
  </si>
  <si>
    <t>2009-06-09</t>
  </si>
  <si>
    <t>2012-06-11</t>
  </si>
  <si>
    <t>2009-11-24</t>
  </si>
  <si>
    <t>2009-07-29</t>
  </si>
  <si>
    <t>2012-04-06</t>
  </si>
  <si>
    <t>2009-07-28</t>
  </si>
  <si>
    <t>2009-10-14</t>
  </si>
  <si>
    <t>2012-10-19</t>
  </si>
  <si>
    <t>2009-11-30</t>
  </si>
  <si>
    <t>2012-12-07</t>
  </si>
  <si>
    <t>2009-11-23</t>
  </si>
  <si>
    <t>2014-01-15</t>
  </si>
  <si>
    <t>2009-12-09</t>
  </si>
  <si>
    <t>2013-04-06</t>
  </si>
  <si>
    <t>2009-12-02</t>
  </si>
  <si>
    <t>2010-12-09</t>
  </si>
  <si>
    <t>2009-12-18</t>
  </si>
  <si>
    <t>2012-12-24</t>
  </si>
  <si>
    <t>2013-12-24</t>
  </si>
  <si>
    <t>2009-12-23</t>
  </si>
  <si>
    <t>2013-01-08</t>
  </si>
  <si>
    <t>2010-01-27</t>
  </si>
  <si>
    <t>2014-02-03</t>
  </si>
  <si>
    <t>2010-03-26</t>
  </si>
  <si>
    <t>2013-04-04</t>
  </si>
  <si>
    <t>2010-04-01</t>
  </si>
  <si>
    <t>2013-04-08</t>
  </si>
  <si>
    <t>2010-04-27</t>
  </si>
  <si>
    <t>2013-05-03</t>
  </si>
  <si>
    <t>2013-05-08</t>
  </si>
  <si>
    <t>2010-05-12</t>
  </si>
  <si>
    <t>2013-05-17</t>
  </si>
  <si>
    <t>2010-05-21</t>
  </si>
  <si>
    <t>2013-05-24</t>
  </si>
  <si>
    <t>2010-05-19</t>
  </si>
  <si>
    <t>2014-05-26</t>
  </si>
  <si>
    <t>2010-05-25</t>
  </si>
  <si>
    <t>2013-05-28</t>
  </si>
  <si>
    <t>2010-05-28</t>
  </si>
  <si>
    <t>2013-06-06</t>
  </si>
  <si>
    <t>2010-07-08</t>
  </si>
  <si>
    <t>2013-07-08</t>
  </si>
  <si>
    <t>2010-09-30</t>
  </si>
  <si>
    <t>2012-10-10</t>
  </si>
  <si>
    <t>2010-10-29</t>
  </si>
  <si>
    <t>2014-10-01</t>
  </si>
  <si>
    <t>2010-10-26</t>
  </si>
  <si>
    <t>2015-01-15</t>
  </si>
  <si>
    <t>2014-01-08</t>
  </si>
  <si>
    <t>2010-12-01</t>
  </si>
  <si>
    <t>2014-04-07</t>
  </si>
  <si>
    <t>2010-12-16</t>
  </si>
  <si>
    <t>2010-12-13</t>
  </si>
  <si>
    <t>2013-12-20</t>
  </si>
  <si>
    <t>2010-12-22</t>
  </si>
  <si>
    <t>2017-01-15</t>
  </si>
  <si>
    <t>2010-12-20</t>
  </si>
  <si>
    <t>2010-12-21</t>
  </si>
  <si>
    <t>2014-01-07</t>
  </si>
  <si>
    <t>2010-12-31</t>
  </si>
  <si>
    <t>2015-01-09</t>
  </si>
  <si>
    <t>2010-12-30</t>
  </si>
  <si>
    <t>2011-02-18</t>
  </si>
  <si>
    <t>2015-02-25</t>
  </si>
  <si>
    <t>2014-02-25</t>
  </si>
  <si>
    <t>2011-03-07</t>
  </si>
  <si>
    <t>2014-03-14</t>
  </si>
  <si>
    <t>2015-03-13</t>
  </si>
  <si>
    <t>2011-03-22</t>
  </si>
  <si>
    <t>2014-04-09</t>
  </si>
  <si>
    <t>2011-04-15</t>
  </si>
  <si>
    <t>2011-04-28</t>
  </si>
  <si>
    <t>2011-05-17</t>
  </si>
  <si>
    <t>2014-05-08</t>
  </si>
  <si>
    <t>2011-05-31</t>
  </si>
  <si>
    <t>2015-06-06</t>
  </si>
  <si>
    <t>2011-06-17</t>
  </si>
  <si>
    <t>2012-12-21</t>
  </si>
  <si>
    <t>2011-07-28</t>
  </si>
  <si>
    <t>2014-07-28</t>
  </si>
  <si>
    <t>2011-08-01</t>
  </si>
  <si>
    <t>2014-08-08</t>
  </si>
  <si>
    <t>2011-08-04</t>
  </si>
  <si>
    <t>2016-01-15</t>
  </si>
  <si>
    <t>2011-08-11</t>
  </si>
  <si>
    <t>2016-05-05</t>
  </si>
  <si>
    <t>2011-10-20</t>
  </si>
  <si>
    <t>2011-10-27</t>
  </si>
  <si>
    <t>2015-04-09</t>
  </si>
  <si>
    <t>2011-11-08</t>
  </si>
  <si>
    <t>2015-11-10</t>
  </si>
  <si>
    <t>2011-11-30</t>
  </si>
  <si>
    <t>2015-06-12</t>
  </si>
  <si>
    <t>2015-12-06</t>
  </si>
  <si>
    <t>2011-12-01</t>
  </si>
  <si>
    <t>2015-01-08</t>
  </si>
  <si>
    <t>2011-12-08</t>
  </si>
  <si>
    <t>2011-12-12</t>
  </si>
  <si>
    <t>2011-12-22</t>
  </si>
  <si>
    <t>2011-12-28</t>
  </si>
  <si>
    <t>2014-01-09</t>
  </si>
  <si>
    <t>2012-01-26</t>
  </si>
  <si>
    <t>2015-01-27</t>
  </si>
  <si>
    <t>2015-01-07</t>
  </si>
  <si>
    <t>2012-01-30</t>
  </si>
  <si>
    <t>2015-02-05</t>
  </si>
  <si>
    <t>2012-02-06</t>
  </si>
  <si>
    <t>2015-02-13</t>
  </si>
  <si>
    <t>2015-02-16</t>
  </si>
  <si>
    <t>2012-03-09</t>
  </si>
  <si>
    <t>2016-03-16</t>
  </si>
  <si>
    <t>2012-03-05</t>
  </si>
  <si>
    <t>2015-03-12</t>
  </si>
  <si>
    <t>2012-02-23</t>
  </si>
  <si>
    <t>2012-02-27</t>
  </si>
  <si>
    <t>2012-03-23</t>
  </si>
  <si>
    <t>2012-04-05</t>
  </si>
  <si>
    <t>2016-04-13</t>
  </si>
  <si>
    <t>2012-04-03</t>
  </si>
  <si>
    <t>2015-04-10</t>
  </si>
  <si>
    <t>2012-04-04</t>
  </si>
  <si>
    <t>2015-04-13</t>
  </si>
  <si>
    <t>2012-04-30</t>
  </si>
  <si>
    <t>2014-04-30</t>
  </si>
  <si>
    <t>2012-05-03</t>
  </si>
  <si>
    <t>2015-05-07</t>
  </si>
  <si>
    <t>2012-05-31</t>
  </si>
  <si>
    <t>2016-06-06</t>
  </si>
  <si>
    <t>2012-07-17</t>
  </si>
  <si>
    <t>2012-07-31</t>
  </si>
  <si>
    <t>2015-08-07</t>
  </si>
  <si>
    <t>2012-07-30</t>
  </si>
  <si>
    <t>2012-09-13</t>
  </si>
  <si>
    <t>2016-04-07</t>
  </si>
  <si>
    <t>2012-10-12</t>
  </si>
  <si>
    <t>2015-12-04</t>
  </si>
  <si>
    <t>2012-10-31</t>
  </si>
  <si>
    <t>2016-04-08</t>
  </si>
  <si>
    <t>2012-11-01</t>
  </si>
  <si>
    <t>2016-01-07</t>
  </si>
  <si>
    <t>2012-11-05</t>
  </si>
  <si>
    <t>2017-01-05</t>
  </si>
  <si>
    <t>2016-11-10</t>
  </si>
  <si>
    <t>2012-11-30</t>
  </si>
  <si>
    <t>2018-12-06</t>
  </si>
  <si>
    <t>2016-12-06</t>
  </si>
  <si>
    <t>2012-12-28</t>
  </si>
  <si>
    <t>2016-01-08</t>
  </si>
  <si>
    <t>2013-01-23</t>
  </si>
  <si>
    <t>2017-01-09</t>
  </si>
  <si>
    <t>2013-03-07</t>
  </si>
  <si>
    <t>2019-03-07</t>
  </si>
  <si>
    <t>2013-03-28</t>
  </si>
  <si>
    <t>2016-03-28</t>
  </si>
  <si>
    <t>2017-04-07</t>
  </si>
  <si>
    <t>2013-04-01</t>
  </si>
  <si>
    <t>2013-04-09</t>
  </si>
  <si>
    <t>2016-05-09</t>
  </si>
  <si>
    <t>2013-04-25</t>
  </si>
  <si>
    <t>2016-05-03</t>
  </si>
  <si>
    <t>2017-05-05</t>
  </si>
  <si>
    <t>2017-05-15</t>
  </si>
  <si>
    <t>2013-05-16</t>
  </si>
  <si>
    <t>2016-05-18</t>
  </si>
  <si>
    <t>2013-05-22</t>
  </si>
  <si>
    <t>2016-05-23</t>
  </si>
  <si>
    <t>2013-05-31</t>
  </si>
  <si>
    <t>2017-06-06</t>
  </si>
  <si>
    <t>2013-06-26</t>
  </si>
  <si>
    <t>2016-06-28</t>
  </si>
  <si>
    <t>2016-06-08</t>
  </si>
  <si>
    <t>2013-06-27</t>
  </si>
  <si>
    <t>2017-07-07</t>
  </si>
  <si>
    <t>2013-07-02</t>
  </si>
  <si>
    <t>2015-07-09</t>
  </si>
  <si>
    <t>2013-07-09</t>
  </si>
  <si>
    <t>2018-07-09</t>
  </si>
  <si>
    <t>2012-12-27</t>
  </si>
  <si>
    <t>2013-07-30</t>
  </si>
  <si>
    <t>2016-08-05</t>
  </si>
  <si>
    <t>2013-08-05</t>
  </si>
  <si>
    <t>2016-07-05</t>
  </si>
  <si>
    <t>2013-09-06</t>
  </si>
  <si>
    <t>2016-09-29</t>
  </si>
  <si>
    <t>2013-09-11</t>
  </si>
  <si>
    <t>2019-01-17</t>
  </si>
  <si>
    <t>2013-10-15</t>
  </si>
  <si>
    <t>2018-01-08</t>
  </si>
  <si>
    <t>2013-10-30</t>
  </si>
  <si>
    <t>2013-12-02</t>
  </si>
  <si>
    <t>2019-06-06</t>
  </si>
  <si>
    <t>2017-12-06</t>
  </si>
  <si>
    <t>2013-12-30</t>
  </si>
  <si>
    <t>2020-10-08</t>
  </si>
  <si>
    <t>2013-12-23</t>
  </si>
  <si>
    <t>2017-01-06</t>
  </si>
  <si>
    <t>2013-12-18</t>
  </si>
  <si>
    <t>2014-01-24</t>
  </si>
  <si>
    <t>2019-01-07</t>
  </si>
  <si>
    <t>2014-02-26</t>
  </si>
  <si>
    <t>2017-06-08</t>
  </si>
  <si>
    <t>2014-03-07</t>
  </si>
  <si>
    <t>2018-03-14</t>
  </si>
  <si>
    <t>2014-03-10</t>
  </si>
  <si>
    <t>2018-04-06</t>
  </si>
  <si>
    <t>2014-03-31</t>
  </si>
  <si>
    <t>2014-04-17</t>
  </si>
  <si>
    <t>2017-04-18</t>
  </si>
  <si>
    <t>2014-04-24</t>
  </si>
  <si>
    <t>2019-04-24</t>
  </si>
  <si>
    <t>2014-05-02</t>
  </si>
  <si>
    <t>2017-04-28</t>
  </si>
  <si>
    <t>2018-04-30</t>
  </si>
  <si>
    <t>2014-05-07</t>
  </si>
  <si>
    <t>2016-12-15</t>
  </si>
  <si>
    <t>2014-05-22</t>
  </si>
  <si>
    <t>2018-05-25</t>
  </si>
  <si>
    <t>2019-05-28</t>
  </si>
  <si>
    <t>2014-06-01</t>
  </si>
  <si>
    <t>2019-09-06</t>
  </si>
  <si>
    <t>2018-06-06</t>
  </si>
  <si>
    <t>2014-05-30</t>
  </si>
  <si>
    <t>2018-04-13</t>
  </si>
  <si>
    <t>2017-06-07</t>
  </si>
  <si>
    <t>2014-06-26</t>
  </si>
  <si>
    <t>2014-09-16</t>
  </si>
  <si>
    <t>2019-01-08</t>
  </si>
  <si>
    <t>2014-11-18</t>
  </si>
  <si>
    <t>2019-11-25</t>
  </si>
  <si>
    <t>2014-12-03</t>
  </si>
  <si>
    <t>2014-12-01</t>
  </si>
  <si>
    <t>2017-12-07</t>
  </si>
  <si>
    <t>2014-12-18</t>
  </si>
  <si>
    <t>2014-12-22</t>
  </si>
  <si>
    <t>2019-01-04</t>
  </si>
  <si>
    <t>2014-12-19</t>
  </si>
  <si>
    <t>2019-01-16</t>
  </si>
  <si>
    <t>2020-01-16</t>
  </si>
  <si>
    <t>2015-02-04</t>
  </si>
  <si>
    <t>2015-02-10</t>
  </si>
  <si>
    <t>2020-04-07</t>
  </si>
  <si>
    <t>2015-03-06</t>
  </si>
  <si>
    <t>2020-03-13</t>
  </si>
  <si>
    <t>2015-03-31</t>
  </si>
  <si>
    <t>2018-04-09</t>
  </si>
  <si>
    <t>2015-03-26</t>
  </si>
  <si>
    <t>2019-04-05</t>
  </si>
  <si>
    <t>2015-03-27</t>
  </si>
  <si>
    <t>2017-12-22</t>
  </si>
  <si>
    <t>2015-03-30</t>
  </si>
  <si>
    <t>2018-06-08</t>
  </si>
  <si>
    <t>2015-04-08</t>
  </si>
  <si>
    <t>2020-04-09</t>
  </si>
  <si>
    <t>2015-04-14</t>
  </si>
  <si>
    <t>2018-04-16</t>
  </si>
  <si>
    <t>2015-04-24</t>
  </si>
  <si>
    <t>2020-01-08</t>
  </si>
  <si>
    <t>2015-04-23</t>
  </si>
  <si>
    <t>2018-07-06</t>
  </si>
  <si>
    <t>2015-05-13</t>
  </si>
  <si>
    <t>2018-06-07</t>
  </si>
  <si>
    <t>2019-06-07</t>
  </si>
  <si>
    <t>2018-05-03</t>
  </si>
  <si>
    <t>2015-05-15</t>
  </si>
  <si>
    <t>2018-05-23</t>
  </si>
  <si>
    <t>2015-06-01</t>
  </si>
  <si>
    <t>2020-12-06</t>
  </si>
  <si>
    <t>2020-03-06</t>
  </si>
  <si>
    <t>2015-06-17</t>
  </si>
  <si>
    <t>2015-07-10</t>
  </si>
  <si>
    <t>2018-07-17</t>
  </si>
  <si>
    <t>2015-08-17</t>
  </si>
  <si>
    <t>2018-08-17</t>
  </si>
  <si>
    <t>2015-09-15</t>
  </si>
  <si>
    <t>2018-09-21</t>
  </si>
  <si>
    <t>2015-09-29</t>
  </si>
  <si>
    <t>2018-12-07</t>
  </si>
  <si>
    <t>2015-12-01</t>
  </si>
  <si>
    <t>2019-12-06</t>
  </si>
  <si>
    <t>2015-12-03</t>
  </si>
  <si>
    <t>2015-12-29</t>
  </si>
  <si>
    <t>2021-01-14</t>
  </si>
  <si>
    <t>2015-12-18</t>
  </si>
  <si>
    <t>2015-12-22</t>
  </si>
  <si>
    <t>2021-01-08</t>
  </si>
  <si>
    <t>2015-12-24</t>
  </si>
  <si>
    <t>2016-01-18</t>
  </si>
  <si>
    <t>2016-01-27</t>
  </si>
  <si>
    <t>2016-01-29</t>
  </si>
  <si>
    <t>2020-01-07</t>
  </si>
  <si>
    <t>2016-01-28</t>
  </si>
  <si>
    <t>2016-02-24</t>
  </si>
  <si>
    <t>2021-02-25</t>
  </si>
  <si>
    <t>2019-02-25</t>
  </si>
  <si>
    <t>2016-02-29</t>
  </si>
  <si>
    <t>2016-03-14</t>
  </si>
  <si>
    <t>2023-04-07</t>
  </si>
  <si>
    <t>2016-03-29</t>
  </si>
  <si>
    <t>2016-03-31</t>
  </si>
  <si>
    <t>2019-04-08</t>
  </si>
  <si>
    <t>2016-04-27</t>
  </si>
  <si>
    <t>2021-03-06</t>
  </si>
  <si>
    <t>2020-09-06</t>
  </si>
  <si>
    <t>2020-06-06</t>
  </si>
  <si>
    <t>2016-05-20</t>
  </si>
  <si>
    <t>2020-04-08</t>
  </si>
  <si>
    <t>2016-05-31</t>
  </si>
  <si>
    <t>2016-06-16</t>
  </si>
  <si>
    <t>2022-06-22</t>
  </si>
  <si>
    <t>2016-07-21</t>
  </si>
  <si>
    <t>2019-07-26</t>
  </si>
  <si>
    <t>2016-09-30</t>
  </si>
  <si>
    <t>2021-10-13</t>
  </si>
  <si>
    <t>2016-11-18</t>
  </si>
  <si>
    <t>2023-12-06</t>
  </si>
  <si>
    <t>2016-12-01</t>
  </si>
  <si>
    <t>2019-12-10</t>
  </si>
  <si>
    <t>2016-11-28</t>
  </si>
  <si>
    <t>2019-12-31</t>
  </si>
  <si>
    <t>2016-12-28</t>
  </si>
  <si>
    <t>2017-01-11</t>
  </si>
  <si>
    <t>2016-12-19</t>
  </si>
  <si>
    <t>2020-06-15</t>
  </si>
  <si>
    <t>2017-01-25</t>
  </si>
  <si>
    <t>2017-03-10</t>
  </si>
  <si>
    <t>2017-03-13</t>
  </si>
  <si>
    <t>2023-03-20</t>
  </si>
  <si>
    <t>2017-04-01</t>
  </si>
  <si>
    <t>2021-04-07</t>
  </si>
  <si>
    <t>2017-04-13</t>
  </si>
  <si>
    <t>2021-04-20</t>
  </si>
  <si>
    <t>2022-04-21</t>
  </si>
  <si>
    <t>2020-05-05</t>
  </si>
  <si>
    <t>2017-04-25</t>
  </si>
  <si>
    <t>2021-06-07</t>
  </si>
  <si>
    <t>2017-05-04</t>
  </si>
  <si>
    <t>2020-06-05</t>
  </si>
  <si>
    <t>2024-06-05</t>
  </si>
  <si>
    <t>2017-05-02</t>
  </si>
  <si>
    <t>2020-06-10</t>
  </si>
  <si>
    <t>2024-06-10</t>
  </si>
  <si>
    <t>2017-05-03</t>
  </si>
  <si>
    <t>2018-09-06</t>
  </si>
  <si>
    <t>2021-06-06</t>
  </si>
  <si>
    <t>2017-05-09</t>
  </si>
  <si>
    <t>2023-05-08</t>
  </si>
  <si>
    <t>2017-05-08</t>
  </si>
  <si>
    <t>2020-06-09</t>
  </si>
  <si>
    <t>2017-05-16</t>
  </si>
  <si>
    <t>2020-05-27</t>
  </si>
  <si>
    <t>2017-05-22</t>
  </si>
  <si>
    <t>2020-05-08</t>
  </si>
  <si>
    <t>2017-05-30</t>
  </si>
  <si>
    <t>2020-06-08</t>
  </si>
  <si>
    <t>2017-05-31</t>
  </si>
  <si>
    <t>2017-06-12</t>
  </si>
  <si>
    <t>2020-07-13</t>
  </si>
  <si>
    <t>2017-06-19</t>
  </si>
  <si>
    <t>2021-06-08</t>
  </si>
  <si>
    <t>2017-06-28</t>
  </si>
  <si>
    <t>2021-07-15</t>
  </si>
  <si>
    <t>2017-06-29</t>
  </si>
  <si>
    <t>2020-07-06</t>
  </si>
  <si>
    <t>2020-07-15</t>
  </si>
  <si>
    <t>2017-07-19</t>
  </si>
  <si>
    <t>2021-07-07</t>
  </si>
  <si>
    <t>2021-01-15</t>
  </si>
  <si>
    <t>2017-03-30</t>
  </si>
  <si>
    <t>2021-12-06</t>
  </si>
  <si>
    <t>2017-05-11</t>
  </si>
  <si>
    <t>2020-03-18</t>
  </si>
  <si>
    <t>2017-03-31</t>
  </si>
  <si>
    <t>2017-08-04</t>
  </si>
  <si>
    <t>2020-08-11</t>
  </si>
  <si>
    <t>2019-12-20</t>
  </si>
  <si>
    <t>2017-11-03</t>
  </si>
  <si>
    <t>2020-11-06</t>
  </si>
  <si>
    <t>2017-11-17</t>
  </si>
  <si>
    <t>2017-12-01</t>
  </si>
  <si>
    <t>2020-12-10</t>
  </si>
  <si>
    <t>2017-12-15</t>
  </si>
  <si>
    <t>2022-01-19</t>
  </si>
  <si>
    <t>2017-12-27</t>
  </si>
  <si>
    <t>2022-01-10</t>
  </si>
  <si>
    <t>2022-01-08</t>
  </si>
  <si>
    <t>2018-01-29</t>
  </si>
  <si>
    <t>2018-02-07</t>
  </si>
  <si>
    <t>2021-02-15</t>
  </si>
  <si>
    <t>2020-02-14</t>
  </si>
  <si>
    <t>2018-03-01</t>
  </si>
  <si>
    <t>2023-04-13</t>
  </si>
  <si>
    <t>2018-03-28</t>
  </si>
  <si>
    <t>2022-04-07</t>
  </si>
  <si>
    <t>2018-04-01</t>
  </si>
  <si>
    <t>2023-04-11</t>
  </si>
  <si>
    <t>2018-04-03</t>
  </si>
  <si>
    <t>2025-06-09</t>
  </si>
  <si>
    <t>2018-03-29</t>
  </si>
  <si>
    <t>2023-06-08</t>
  </si>
  <si>
    <t>2018-04-23</t>
  </si>
  <si>
    <t>2022-06-10</t>
  </si>
  <si>
    <t>2018-04-25</t>
  </si>
  <si>
    <t>2024-05-06</t>
  </si>
  <si>
    <t>2018-05-04</t>
  </si>
  <si>
    <t>2024-05-07</t>
  </si>
  <si>
    <t>2022-05-06</t>
  </si>
  <si>
    <t>2023-05-05</t>
  </si>
  <si>
    <t>2026-05-05</t>
  </si>
  <si>
    <t>2018-05-10</t>
  </si>
  <si>
    <t>2018-05-16</t>
  </si>
  <si>
    <t>2022-05-23</t>
  </si>
  <si>
    <t>2018-05-15</t>
  </si>
  <si>
    <t>2021-05-04</t>
  </si>
  <si>
    <t>2018-05-14</t>
  </si>
  <si>
    <t>2022-06-06</t>
  </si>
  <si>
    <t>2022-06-01</t>
  </si>
  <si>
    <t>2024-06-07</t>
  </si>
  <si>
    <t>2018-05-31</t>
  </si>
  <si>
    <t>2022-06-07</t>
  </si>
  <si>
    <t>2018-06-26</t>
  </si>
  <si>
    <t>2022-07-06</t>
  </si>
  <si>
    <t>2022-07-08</t>
  </si>
  <si>
    <t>2018-07-10</t>
  </si>
  <si>
    <t>2021-11-10</t>
  </si>
  <si>
    <t>2018-07-30</t>
  </si>
  <si>
    <t>2021-08-06</t>
  </si>
  <si>
    <t>2018-08-02</t>
  </si>
  <si>
    <t>2026-08-13</t>
  </si>
  <si>
    <t>2018-09-14</t>
  </si>
  <si>
    <t>2021-09-24</t>
  </si>
  <si>
    <t>2018-10-12</t>
  </si>
  <si>
    <t>2021-10-19</t>
  </si>
  <si>
    <t>2018-11-27</t>
  </si>
  <si>
    <t>2022-12-06</t>
  </si>
  <si>
    <t>2018-12-03</t>
  </si>
  <si>
    <t>2023-01-08</t>
  </si>
  <si>
    <t>2021-04-08</t>
  </si>
  <si>
    <t>2019-01-24</t>
  </si>
  <si>
    <t>2023-01-10</t>
  </si>
  <si>
    <t>2019-02-06</t>
  </si>
  <si>
    <t>2022-02-14</t>
  </si>
  <si>
    <t>2019-02-19</t>
  </si>
  <si>
    <t>2025-02-25</t>
  </si>
  <si>
    <t>2019-03-13</t>
  </si>
  <si>
    <t>2019-03-29</t>
  </si>
  <si>
    <t>2019-04-16</t>
  </si>
  <si>
    <t>2025-03-07</t>
  </si>
  <si>
    <t>2019-05-14</t>
  </si>
  <si>
    <t>2026-06-08</t>
  </si>
  <si>
    <t>2019-05-22</t>
  </si>
  <si>
    <t>2023-06-06</t>
  </si>
  <si>
    <t>2026-06-05</t>
  </si>
  <si>
    <t>2019-05-31</t>
  </si>
  <si>
    <t>2023-06-07</t>
  </si>
  <si>
    <t>2019-05-29</t>
  </si>
  <si>
    <t>2023-06-12</t>
  </si>
  <si>
    <t>2019-06-19</t>
  </si>
  <si>
    <t>2022-05-09</t>
  </si>
  <si>
    <t>2020-12-07</t>
  </si>
  <si>
    <t>2019-06-26</t>
  </si>
  <si>
    <t>2023-07-07</t>
  </si>
  <si>
    <t>2019-11-22</t>
  </si>
  <si>
    <t>2022-12-02</t>
  </si>
  <si>
    <t>2019-11-19</t>
  </si>
  <si>
    <t>2019-11-26</t>
  </si>
  <si>
    <t>2022-12-12</t>
  </si>
  <si>
    <t>2019-12-12</t>
  </si>
  <si>
    <t>2024-01-08</t>
  </si>
  <si>
    <t>2019-12-09</t>
  </si>
  <si>
    <t>2023-12-19</t>
  </si>
  <si>
    <t>2024-12-19</t>
  </si>
  <si>
    <t>2020-01-24</t>
  </si>
  <si>
    <t>2023-02-07</t>
  </si>
  <si>
    <t>2020-03-26</t>
  </si>
  <si>
    <t>2024-04-08</t>
  </si>
  <si>
    <t>2020-02-19</t>
  </si>
  <si>
    <t>2024-02-20</t>
  </si>
  <si>
    <t>2020-02-27</t>
  </si>
  <si>
    <t>2020-02-20</t>
  </si>
  <si>
    <t>2023-02-27</t>
  </si>
  <si>
    <t>2024-03-13</t>
  </si>
  <si>
    <t>2020-01-09</t>
  </si>
  <si>
    <t>2021-12-07</t>
  </si>
  <si>
    <t>2020-02-03</t>
  </si>
  <si>
    <t>2023-01-09</t>
  </si>
  <si>
    <t>2020-02-04</t>
  </si>
  <si>
    <t>2025-01-14</t>
  </si>
  <si>
    <t>2020-03-30</t>
  </si>
  <si>
    <t>2022-12-28</t>
  </si>
  <si>
    <t>2020-01-30</t>
  </si>
  <si>
    <t>2024-01-09</t>
  </si>
  <si>
    <t>2020-05-11</t>
  </si>
  <si>
    <t>2022-12-07</t>
  </si>
  <si>
    <t>2020-05-12</t>
  </si>
  <si>
    <t>2020-05-15</t>
  </si>
  <si>
    <t>2023-05-23</t>
  </si>
  <si>
    <t>2020-05-28</t>
  </si>
  <si>
    <t>2023-05-04</t>
  </si>
  <si>
    <t>2020-05-29</t>
  </si>
  <si>
    <t>2024-06-06</t>
  </si>
  <si>
    <t>2020-06-19</t>
  </si>
  <si>
    <t>2023-06-28</t>
  </si>
  <si>
    <t>2021-06-30</t>
  </si>
  <si>
    <t>2024-07-08</t>
  </si>
  <si>
    <t>2020-07-10</t>
  </si>
  <si>
    <t>2024-01-17</t>
  </si>
  <si>
    <t>2020-10-16</t>
  </si>
  <si>
    <t>2023-12-07</t>
  </si>
  <si>
    <t>2020-10-23</t>
  </si>
  <si>
    <t>2024-10-07</t>
  </si>
  <si>
    <t>2020-11-10</t>
  </si>
  <si>
    <t>2024-12-06</t>
  </si>
  <si>
    <t>2020-11-16</t>
  </si>
  <si>
    <t>2024-01-05</t>
  </si>
  <si>
    <t>2020-12-09</t>
  </si>
  <si>
    <t>2020-12-11</t>
  </si>
  <si>
    <t>2027-01-08</t>
  </si>
  <si>
    <t>2020-12-08</t>
  </si>
  <si>
    <t>2023-12-14</t>
  </si>
  <si>
    <t>2020-12-14</t>
  </si>
  <si>
    <t>2025-01-08</t>
  </si>
  <si>
    <t>2020-12-21</t>
  </si>
  <si>
    <t>2028-01-10</t>
  </si>
  <si>
    <t>2005-01-20</t>
  </si>
  <si>
    <t>2024-12-31</t>
  </si>
  <si>
    <t>2005-12-23</t>
  </si>
  <si>
    <t>2025-09-30</t>
  </si>
  <si>
    <t>2007-07-03</t>
  </si>
  <si>
    <t>2010-07-07</t>
  </si>
  <si>
    <t>2010-06-30</t>
  </si>
  <si>
    <t>2008-02-19</t>
  </si>
  <si>
    <t>2013-01-15</t>
  </si>
  <si>
    <t>2004-12-13</t>
  </si>
  <si>
    <t>2016-04-15</t>
  </si>
  <si>
    <t>2007-06-28</t>
  </si>
  <si>
    <t>2013-07-15</t>
  </si>
  <si>
    <t>2047-05-25</t>
  </si>
  <si>
    <t>2014-08-22</t>
  </si>
  <si>
    <t>2018-01-11</t>
  </si>
  <si>
    <t>2018-02-27</t>
  </si>
  <si>
    <t>Gross_Coupon</t>
  </si>
  <si>
    <t>Coupon_Formula</t>
  </si>
  <si>
    <t>Net_Coupon</t>
  </si>
  <si>
    <t>#US6MLIB&lt;2d+4.3</t>
  </si>
  <si>
    <t>#US3MLIB&lt;2d+4.75</t>
  </si>
  <si>
    <t>#US3MLIB&lt;2d+5.75</t>
  </si>
  <si>
    <t>#US3MLIB&lt;2d+4.50</t>
  </si>
  <si>
    <t>#US3MLIB&lt;2d+3.30</t>
  </si>
  <si>
    <t>#US3MLIB&lt;2d+15</t>
  </si>
  <si>
    <t>#EU03MLIB&lt;2d+1.50</t>
  </si>
  <si>
    <t>#EU03MLIB&lt;2d+3.90</t>
  </si>
  <si>
    <t>#US3MLIB&lt;2d+5.95</t>
  </si>
  <si>
    <t>#US3MLIB&lt;2d+9.50</t>
  </si>
  <si>
    <t>#US3MLIB&lt;2d+5.40</t>
  </si>
  <si>
    <t>#US3MLIB&lt;2d+3.15</t>
  </si>
  <si>
    <t>#US3MLIB&lt;2d+12.75</t>
  </si>
  <si>
    <t>#US3MLIB&lt;2d+4.1</t>
  </si>
  <si>
    <t>#US3MLIB&lt;2d+1.95</t>
  </si>
  <si>
    <t>#US3MLIB&lt;2d+12.50</t>
  </si>
  <si>
    <t>#US3MLIB&lt;2d+4.15</t>
  </si>
  <si>
    <t>#US3MLIB&lt;2d+4.05</t>
  </si>
  <si>
    <t>#US3MLIB&lt;2d+12.25</t>
  </si>
  <si>
    <t>#US3MLIB&lt;2d+0.90</t>
  </si>
  <si>
    <t>#US3MLIB&lt;2d+1.40</t>
  </si>
  <si>
    <t>#US3MLIB&lt;2d+1.90</t>
  </si>
  <si>
    <t>#US3MLIB&lt;2d+5.45</t>
  </si>
  <si>
    <t>#US3MLIB&lt;2d+8.45</t>
  </si>
  <si>
    <t>#US3MLIB&lt;2d+3.125</t>
  </si>
  <si>
    <t>#US3MLIB&lt;2d+2.125</t>
  </si>
  <si>
    <t>#US3MLIB&lt;2d+0.10</t>
  </si>
  <si>
    <t>#US1MLIB&lt;2d+0.10</t>
  </si>
  <si>
    <t>#US3MLIB&lt;2d+10</t>
  </si>
  <si>
    <t>#US3MLIB&lt;2d+14.50</t>
  </si>
  <si>
    <t>#US3MLIB&lt;2d+6.25</t>
  </si>
  <si>
    <t>#US3MLIB&lt;2d+6</t>
  </si>
  <si>
    <t>#US3MLIB&lt;2d+13.5</t>
  </si>
  <si>
    <t>#US3MLIB&lt;2d+4</t>
  </si>
  <si>
    <t>#US3MLIB&lt;2d+7.25</t>
  </si>
  <si>
    <t>#US3MLIB&lt;2d+0.19</t>
  </si>
  <si>
    <t>#US3MLIB&lt;2d+3</t>
  </si>
  <si>
    <t>#US3MLIB&lt;2d+2.35</t>
  </si>
  <si>
    <t>#US3MLIB&lt;2d+8.5</t>
  </si>
  <si>
    <t>#US3MLIB&lt;2d+7.5</t>
  </si>
  <si>
    <t>#US3MLIB&lt;2d+5.25</t>
  </si>
  <si>
    <t>#US3MLIB&lt;2d+7</t>
  </si>
  <si>
    <t>#US3MLIB&lt;2d+12</t>
  </si>
  <si>
    <t>#US3MLIB&lt;2d+11</t>
  </si>
  <si>
    <t>#US3MLIB&lt;2d+15.30</t>
  </si>
  <si>
    <t>#US3MLIB&lt;2d+22.75</t>
  </si>
  <si>
    <t>#US3MLIB&lt;2d+17.10</t>
  </si>
  <si>
    <t>#US3MLIB&lt;2d+32.60</t>
  </si>
  <si>
    <t>#US3MLIB&lt;2d+24.50</t>
  </si>
  <si>
    <t>#US3MLIB&lt;2d+13.30</t>
  </si>
  <si>
    <t>#US3MLIB&lt;2d+10.65</t>
  </si>
  <si>
    <t>#US3MLIB&lt;2d+17.50</t>
  </si>
  <si>
    <t>#US3MLIB&lt;2d+39.25</t>
  </si>
  <si>
    <t>#US3MLIB&lt;2d+21</t>
  </si>
  <si>
    <t>#US3MLIB&lt;2d+16.50</t>
  </si>
  <si>
    <t>#US3MLIB&lt;2d+4.25</t>
  </si>
  <si>
    <t>#US3MLIB&lt;2d+5.85</t>
  </si>
  <si>
    <t>#US3MLIB&lt;2d+20.50</t>
  </si>
  <si>
    <t>#US3MLIB&lt;2d+3.9</t>
  </si>
  <si>
    <t>#EU03MLIB&lt;2d+0.20</t>
  </si>
  <si>
    <t>#EU03MLIB&lt;2d+1.20</t>
  </si>
  <si>
    <t>#US3MLIB&lt;2d+2.85</t>
  </si>
  <si>
    <t>#US3MLIB&lt;2d+5</t>
  </si>
  <si>
    <t>#US3MLIB&lt;2d+6.75</t>
  </si>
  <si>
    <t>#US3MLIB&lt;2d+9.80</t>
  </si>
  <si>
    <t>#US3MLIB&lt;2d+6.30</t>
  </si>
  <si>
    <t>#US3MLIB&lt;2d+10.75</t>
  </si>
  <si>
    <t>#US3MLIB&lt;2d+22.50</t>
  </si>
  <si>
    <t>#US3MLIB&lt;2d+36</t>
  </si>
  <si>
    <t>#EU03MLIB&lt;2d+4</t>
  </si>
  <si>
    <t>#US3MLIB&lt;2d+6.50</t>
  </si>
  <si>
    <t>#US3MLIB&lt;2d+2.40</t>
  </si>
  <si>
    <t>#US3MLIB&lt;2d+7.75</t>
  </si>
  <si>
    <t>#US3MLIB&lt;2d+0.35</t>
  </si>
  <si>
    <t>#EU03MLIB&lt;2d+1.10</t>
  </si>
  <si>
    <t>#US3MLIB&lt;2d+8.40</t>
  </si>
  <si>
    <t>#US3MLIB&lt;2d+9.60</t>
  </si>
  <si>
    <t>#US3MLIB&lt;2d+10.90</t>
  </si>
  <si>
    <t>#US3MLIB&lt;2d+0.21</t>
  </si>
  <si>
    <t>#US3MLIB&lt;2d+0.20</t>
  </si>
  <si>
    <t>#EU03MLIB&lt;2d+0.21</t>
  </si>
  <si>
    <t>#EU03MLIB&lt;2d+0.80</t>
  </si>
  <si>
    <t>#EU03MLIB&lt;2d+0.22</t>
  </si>
  <si>
    <t>#US3MLIB&lt;2d+3.65</t>
  </si>
  <si>
    <t>#US3MLIB&lt;2d+0.00315</t>
  </si>
  <si>
    <t>#US3MLIB&lt;2d+9</t>
  </si>
  <si>
    <t>#US3MLIB&lt;2d+15.25</t>
  </si>
  <si>
    <t>#US3MLIB&lt;2d+2.95</t>
  </si>
  <si>
    <t>#US6MLIB&lt;2d+3.15</t>
  </si>
  <si>
    <t>#US3MLIB&lt;2d+14</t>
  </si>
  <si>
    <t>#US3MLIB&lt;2d+3.55</t>
  </si>
  <si>
    <t>#US3MLIB&lt;2d+5.1</t>
  </si>
  <si>
    <t>#US3MLIB&lt;2d+2.50</t>
  </si>
  <si>
    <t>#US3MLIB&lt;2d+10.25</t>
  </si>
  <si>
    <t>#US3MLIB&lt;2d+11.90</t>
  </si>
  <si>
    <t>#US3MLIB&lt;2d+11.50</t>
  </si>
  <si>
    <t>#US3MLIB&lt;2d+5.125</t>
  </si>
  <si>
    <t>#US3MLIB&lt;2d+2</t>
  </si>
  <si>
    <t>#US3MLIB&lt;2d+8</t>
  </si>
  <si>
    <t>#US3MLIB&lt;2d+1.75</t>
  </si>
  <si>
    <t>#US3MLIB&lt;2d+2.75</t>
  </si>
  <si>
    <t>#EU03MLIB&lt;2d+4.55</t>
  </si>
  <si>
    <t>#US3MLIB&lt;2d+4.40</t>
  </si>
  <si>
    <t>#EU03MLIB&lt;2d+10.25</t>
  </si>
  <si>
    <t>#US3MLIB&lt;2d+2.10</t>
  </si>
  <si>
    <t>#US3MLIB&lt;2d+9.25</t>
  </si>
  <si>
    <t>#US3MLIB&lt;2d+4.65</t>
  </si>
  <si>
    <t>#US3MLIB&lt;2d+6.95</t>
  </si>
  <si>
    <t>#EU03MLIB&lt;2d+3.6</t>
  </si>
  <si>
    <t>#US3MLIB&lt;2d+12.3</t>
  </si>
  <si>
    <t>#US3MLIB&lt;2d+16.75</t>
  </si>
  <si>
    <t>#US3MLIB&lt;2d+25</t>
  </si>
  <si>
    <t>#US3MLIB&lt;2d+3.60</t>
  </si>
  <si>
    <t>#US3MLIB&lt;2d+13.25</t>
  </si>
  <si>
    <t>#US3MLIB&lt;2d+7.50</t>
  </si>
  <si>
    <t>#EU03MLIB&lt;2d+3.75</t>
  </si>
  <si>
    <t>#EU03MLIB&lt;2d+8</t>
  </si>
  <si>
    <t>#US3MLIB&lt;2d+14.5</t>
  </si>
  <si>
    <t>#US3MLIB&lt;2d+11.25</t>
  </si>
  <si>
    <t>#US3MLIB&lt;2d+4.5</t>
  </si>
  <si>
    <t>#US3MLIB&lt;2d+3.58</t>
  </si>
  <si>
    <t>#US3MLIB&lt;2d+9.52</t>
  </si>
  <si>
    <t>#US3MLIB&lt;2d+14.75</t>
  </si>
  <si>
    <t>#US3MLIB&lt;2d+18.89</t>
  </si>
  <si>
    <t>#US3MLIB&lt;2d+13.50</t>
  </si>
  <si>
    <t>#US3MLIB&lt;2d+14.25</t>
  </si>
  <si>
    <t>#US3MTREF&lt;0d+13</t>
  </si>
  <si>
    <t>#US3MTREF&lt;0d+17</t>
  </si>
  <si>
    <t>#US3MTREF&lt;0d+12.50</t>
  </si>
  <si>
    <t>#US6MLIB&lt;2d+15.25</t>
  </si>
  <si>
    <t>#US6MLIB&lt;2d+5.50</t>
  </si>
  <si>
    <t>#EU03MLIB&lt;2d+9</t>
  </si>
  <si>
    <t>#US6MLIB&lt;2d+1.5</t>
  </si>
  <si>
    <t>#EU03MLIB&lt;2d+6.75</t>
  </si>
  <si>
    <t>#US3MTREF&lt;0d+10.50</t>
  </si>
  <si>
    <t>#US3MTREF&lt;0d+11.50</t>
  </si>
  <si>
    <t>#US3MTREF&lt;0d+10.25</t>
  </si>
  <si>
    <t>#US3MLIB&lt;2d+9.75</t>
  </si>
  <si>
    <t>#US6MLIB&lt;2d+6.27</t>
  </si>
  <si>
    <t>#EU03MLIB&lt;2d+9.5</t>
  </si>
  <si>
    <t>#US3MTREF&lt;0d+5.40</t>
  </si>
  <si>
    <t>#US3MTREF&lt;0d+7.75</t>
  </si>
  <si>
    <t>#US3MTREF&lt;0d+6.25</t>
  </si>
  <si>
    <t>#US3MTREF&lt;0d+5.75</t>
  </si>
  <si>
    <t>#US3MTREF&lt;0d+16.75</t>
  </si>
  <si>
    <t>#US3MTREF&lt;0d+11.75</t>
  </si>
  <si>
    <t>#US3MTREF&lt;0d+9.75</t>
  </si>
  <si>
    <t>#US3MTREF&lt;0d+3.25</t>
  </si>
  <si>
    <t>#US3MTREF&lt;0d+13.25</t>
  </si>
  <si>
    <t>#US3MTREF&lt;0d+6.50</t>
  </si>
  <si>
    <t>#US3MTREF&lt;0d+8.25</t>
  </si>
  <si>
    <t>#US3MTREF&lt;0d+6.80</t>
  </si>
  <si>
    <t>#US3MTREF&lt;0d+14</t>
  </si>
  <si>
    <t>#US3MTREF&lt;0d+9.25</t>
  </si>
  <si>
    <t>#US3MTREF&lt;0d+6.60</t>
  </si>
  <si>
    <t>#US3MTREF&lt;0d+8.90</t>
  </si>
  <si>
    <t>#US6MLIB&lt;2d+5</t>
  </si>
  <si>
    <t>#US3MTREF&lt;0d+7</t>
  </si>
  <si>
    <t>#EU03MLIB&lt;2d+3.5</t>
  </si>
  <si>
    <t>#EU03MLIB&lt;2d+3.50</t>
  </si>
  <si>
    <t>#US6MLIB&lt;2d+3.75</t>
  </si>
  <si>
    <t>#US6MLIB&lt;2d+3.70</t>
  </si>
  <si>
    <t>#US3MTREF&lt;0d+7.25</t>
  </si>
  <si>
    <t>#US3MTREF&lt;0d+10.75</t>
  </si>
  <si>
    <t>#EU03MLIB&lt;2d+10.26</t>
  </si>
  <si>
    <t>#US3MTREF&lt;0d+8.50</t>
  </si>
  <si>
    <t>#US6MLIB&lt;2d-0.32+5.65</t>
  </si>
  <si>
    <t>#US3MTREF&lt;0d+5</t>
  </si>
  <si>
    <t>#US3MTREF&lt;0d+6</t>
  </si>
  <si>
    <t>#US3MLIB&lt;2d+16.40</t>
  </si>
  <si>
    <t>#EU03MLIB&lt;2d+3.18</t>
  </si>
  <si>
    <t>#US6MLIB&lt;2d+12.43</t>
  </si>
  <si>
    <t>#US6MLIB&lt;2d+14.18</t>
  </si>
  <si>
    <t>#US6MLIB&lt;2d+15.68</t>
  </si>
  <si>
    <t>#US6MLIB&lt;2d+8.95</t>
  </si>
  <si>
    <t>#US3MTREF&lt;0d+6.65</t>
  </si>
  <si>
    <t>#US3MTREF&lt;0d+7.50</t>
  </si>
  <si>
    <t>#US3MTREF&lt;0d+7.60</t>
  </si>
  <si>
    <t>#US3MTREF&lt;0d+6.90</t>
  </si>
  <si>
    <t>#US3MTREF&lt;0d+9</t>
  </si>
  <si>
    <t>#US3MTREF&lt;0d+12</t>
  </si>
  <si>
    <t>#US3MTREF&lt;0d+8.75</t>
  </si>
  <si>
    <t>#US3MTREF&lt;0d+4.75</t>
  </si>
  <si>
    <t>#US6MLIB&lt;2d+2.6</t>
  </si>
  <si>
    <t>#US6MLIB&lt;2d+3.55</t>
  </si>
  <si>
    <t>#EU03MLIB&lt;2d+5.5</t>
  </si>
  <si>
    <t>#EU03MLIB&lt;2d+3.78</t>
  </si>
  <si>
    <t>#US3MTREF&lt;0d+16.25</t>
  </si>
  <si>
    <t>#US3MTREF&lt;0d+11.25</t>
  </si>
  <si>
    <t>#US3MTREF&lt;0d+3.75</t>
  </si>
  <si>
    <t>#US3MTREF&lt;0d+18</t>
  </si>
  <si>
    <t>#US3MTREF&lt;0d+11</t>
  </si>
  <si>
    <t>#US3MTREF&lt;0d+16.50</t>
  </si>
  <si>
    <t>#US3MTREF&lt;0d+4.20</t>
  </si>
  <si>
    <t>#US3MTREF&lt;0d+6.20</t>
  </si>
  <si>
    <t>#US3MTREF&lt;0d+8.35</t>
  </si>
  <si>
    <t>#US3MTREF&lt;0d+5.25</t>
  </si>
  <si>
    <t>#US3MLIB&lt;2d+17.75</t>
  </si>
  <si>
    <t>#US6MLIB&lt;2d-0.32+6</t>
  </si>
  <si>
    <t>#US6MLIB&lt;2d-0.32+10.75</t>
  </si>
  <si>
    <t>#US3MTREF&lt;0d+13.75</t>
  </si>
  <si>
    <t>#US3MTREF&lt;0d+17.75</t>
  </si>
  <si>
    <t>#US6MLIB&lt;2d-0.32+8.50</t>
  </si>
  <si>
    <t>#US6MLIB&lt;2d-0.32+8</t>
  </si>
  <si>
    <t>#US6MLIB&lt;2d-0.32+11</t>
  </si>
  <si>
    <t>#US3MTREF&lt;0d+8</t>
  </si>
  <si>
    <t>#US3MTREF&lt;2d+6</t>
  </si>
  <si>
    <t>#US3MTREF&lt;0d+10.35</t>
  </si>
  <si>
    <t>#US6MLIB&lt;2d-0.3+2.70</t>
  </si>
  <si>
    <t>1.50+#US6MLIB&lt;2d-3.1</t>
  </si>
  <si>
    <t>#US3MTREF&lt;0d+8.6</t>
  </si>
  <si>
    <t>#EU03MLIB&lt;2d+3.65</t>
  </si>
  <si>
    <t>#US6MLIB&lt;2d+8.20</t>
  </si>
  <si>
    <t>#US6MLIB&lt;2d+11.43</t>
  </si>
  <si>
    <t>#US3MTREF&lt;0d+4.5</t>
  </si>
  <si>
    <t>#US3MTREF&lt;0d+12.75</t>
  </si>
  <si>
    <t>#US3MTREF&lt;0d+19</t>
  </si>
  <si>
    <t>#US3MTREF&lt;0d+10</t>
  </si>
  <si>
    <t>#US3MTREF&lt;0d+2.5</t>
  </si>
  <si>
    <t>#US3MTREF&lt;0d+2.50</t>
  </si>
  <si>
    <t>#US3MTREF&lt;0d+3.5</t>
  </si>
  <si>
    <t>4.25+#US6MLIB&lt;2d-0.30</t>
  </si>
  <si>
    <t>#US3MTREF&lt;0d+4</t>
  </si>
  <si>
    <t>#US3MTREF&lt;0d+7.30</t>
  </si>
  <si>
    <t>#US3MLIB&lt;2d+8.25</t>
  </si>
  <si>
    <t>#US3MTREF&lt;0d+14.25</t>
  </si>
  <si>
    <t>#US3MTREF&lt;0d+2.75</t>
  </si>
  <si>
    <t>#US3MLIB&lt;2d+3.25</t>
  </si>
  <si>
    <t>#US3MTREF&lt;0d+7.4</t>
  </si>
  <si>
    <t>#US3MTREF&lt;0d+5.50</t>
  </si>
  <si>
    <t>#AB3D&lt;2d+2.25</t>
  </si>
  <si>
    <t>#AB3D&lt;2d+2</t>
  </si>
  <si>
    <t>#US3MTREF&lt;0d+4.50</t>
  </si>
  <si>
    <t>#EU03MLIB&lt;2d+2.25</t>
  </si>
  <si>
    <t>#US3MTREF&lt;0d+3</t>
  </si>
  <si>
    <t>#US3MTREF&lt;0d+3.90</t>
  </si>
  <si>
    <t>#AB3D&lt;2d+6.35</t>
  </si>
  <si>
    <t>#US3MTREF&lt;2d+3.5</t>
  </si>
  <si>
    <t>#AB3D&lt;2d+2.125</t>
  </si>
  <si>
    <t>#AB3DM&lt;0d+13.5</t>
  </si>
  <si>
    <t>#US6MLIB&lt;2d+3.4</t>
  </si>
  <si>
    <t>#US3MLIB&lt;2d+7.36</t>
  </si>
  <si>
    <t>#US6MLIB&lt;2d+2.34</t>
  </si>
  <si>
    <t>#US6MLIB&lt;2d+5.25</t>
  </si>
  <si>
    <t>#US6MLIB&lt;2d+3.41</t>
  </si>
  <si>
    <t>#US6MLIB&lt;2d+4.66</t>
  </si>
  <si>
    <t>#EU03MLIB&lt;2d</t>
  </si>
  <si>
    <t>#EU03MLIB&lt;2d-0.42</t>
  </si>
  <si>
    <t>#US6MLIB&lt;2d+5.62</t>
  </si>
  <si>
    <t>#US6MLIB&lt;2d+2</t>
  </si>
  <si>
    <t>#US6MLIB&lt;2d+5.7</t>
  </si>
  <si>
    <t>#US6MLIB&lt;2d+0.03</t>
  </si>
  <si>
    <t>#US6MLIB&lt;2d+10.4</t>
  </si>
  <si>
    <t>#US6MLIB&lt;2d+4.12</t>
  </si>
  <si>
    <t>#US6MLIB&lt;2d+8.92</t>
  </si>
  <si>
    <t>#US6MLIB&lt;2d+5.52</t>
  </si>
  <si>
    <t>#US3MLIB&lt;2d+17.5</t>
  </si>
  <si>
    <t>#US1MLIB&lt;2d-0.1</t>
  </si>
  <si>
    <t>#US3MLIB&lt;2d-0.1</t>
  </si>
  <si>
    <t>#US3MLIB&lt;2d+1.9</t>
  </si>
  <si>
    <t>#US3MLIB&lt;2d+0.5</t>
  </si>
  <si>
    <t>#US3MLIB&lt;2d+12.5</t>
  </si>
  <si>
    <t>#US3MLIB&lt;2d+7.56</t>
  </si>
  <si>
    <t>#US3MLIB&lt;2d+2.2</t>
  </si>
  <si>
    <t>#US3MLIB&lt;2d-0.16</t>
  </si>
  <si>
    <t>#US3MLIB&lt;2d+5.538</t>
  </si>
  <si>
    <t>#US3MLIB&lt;2d+3.42</t>
  </si>
  <si>
    <t>#US3MLIB&lt;2d+8.92</t>
  </si>
  <si>
    <t>#US3MLIB&lt;2d+9.92</t>
  </si>
  <si>
    <t>#US3MLIB&lt;2d+6.42</t>
  </si>
  <si>
    <t>#US6MLIB&lt;2d+0.30</t>
  </si>
  <si>
    <t>#US6MLIB&lt;2d+0.38</t>
  </si>
  <si>
    <t>#US3MLIB&lt;2d+.65</t>
  </si>
  <si>
    <t>#US3MLIB&lt;2d+1.750</t>
  </si>
  <si>
    <t>#US3MLIB&lt;2d+2.750</t>
  </si>
  <si>
    <t>#US3MLIB&lt;2d+1.35</t>
  </si>
  <si>
    <t>Peril_Type</t>
  </si>
  <si>
    <t>Peril_Region</t>
  </si>
  <si>
    <t>EQ</t>
  </si>
  <si>
    <t>Japan</t>
  </si>
  <si>
    <t>Other</t>
  </si>
  <si>
    <t>North America</t>
  </si>
  <si>
    <t>Wind</t>
  </si>
  <si>
    <t>Multi</t>
  </si>
  <si>
    <t>Europe</t>
  </si>
  <si>
    <t>Indemnity</t>
  </si>
  <si>
    <t>Parametric</t>
  </si>
  <si>
    <t>ISIN</t>
  </si>
  <si>
    <t>US699170AA43</t>
  </si>
  <si>
    <t>US71912AAA34</t>
  </si>
  <si>
    <t>US71912EAA55</t>
  </si>
  <si>
    <t>US71912MAA71</t>
  </si>
  <si>
    <t>US671098AA90</t>
  </si>
  <si>
    <t>US696608AA66</t>
  </si>
  <si>
    <t>US79379RAA59</t>
  </si>
  <si>
    <t>US817415AA04</t>
  </si>
  <si>
    <t>US346404AA49</t>
  </si>
  <si>
    <t>US03877SAC61</t>
  </si>
  <si>
    <t>US76112AAA07</t>
  </si>
  <si>
    <t>US76112AAB89</t>
  </si>
  <si>
    <t>US423304AA21</t>
  </si>
  <si>
    <t>US37444PAA84</t>
  </si>
  <si>
    <t>US03877SAF92</t>
  </si>
  <si>
    <t>US350473AA21</t>
  </si>
  <si>
    <t>US350473AB04</t>
  </si>
  <si>
    <t>US03877SAG75</t>
  </si>
  <si>
    <t>US757778AA37</t>
  </si>
  <si>
    <t>US75777YAA64</t>
  </si>
  <si>
    <t>US03877SAH58</t>
  </si>
  <si>
    <t>US928457AA81</t>
  </si>
  <si>
    <t>US928457AB64</t>
  </si>
  <si>
    <t>US928457AC48</t>
  </si>
  <si>
    <t>US76111BAA98</t>
  </si>
  <si>
    <t>US76111BAB71</t>
  </si>
  <si>
    <t>US14739TAA34</t>
  </si>
  <si>
    <t>US053472AA48</t>
  </si>
  <si>
    <t>US053472AB21</t>
  </si>
  <si>
    <t>US053472AC04</t>
  </si>
  <si>
    <t>US483573AA94</t>
  </si>
  <si>
    <t>US048202AA37</t>
  </si>
  <si>
    <t>US048202AB10</t>
  </si>
  <si>
    <t>US03877SAK87</t>
  </si>
  <si>
    <t>US048201AA53</t>
  </si>
  <si>
    <t>US048201AB37</t>
  </si>
  <si>
    <t>US15871QAA40</t>
  </si>
  <si>
    <t>US15871QAB23</t>
  </si>
  <si>
    <t>US05258WAA53</t>
  </si>
  <si>
    <t>US75777UAA43</t>
  </si>
  <si>
    <t>US75777NAA00</t>
  </si>
  <si>
    <t>US350473AC86</t>
  </si>
  <si>
    <t>US876494AA38</t>
  </si>
  <si>
    <t>US876494AB11</t>
  </si>
  <si>
    <t>US14874MAA36</t>
  </si>
  <si>
    <t>US14874MAB19</t>
  </si>
  <si>
    <t>US128044AA21</t>
  </si>
  <si>
    <t>US76112GAA76</t>
  </si>
  <si>
    <t>US76112GAC33</t>
  </si>
  <si>
    <t>US86459EAA29</t>
  </si>
  <si>
    <t>US86459FAA93</t>
  </si>
  <si>
    <t>US86459FAD33</t>
  </si>
  <si>
    <t>US86459FAB76</t>
  </si>
  <si>
    <t>US86459FAC59</t>
  </si>
  <si>
    <t>US86459FAE16</t>
  </si>
  <si>
    <t>US86459TAA97</t>
  </si>
  <si>
    <t>US86459TAE10</t>
  </si>
  <si>
    <t>US86459TAB70</t>
  </si>
  <si>
    <t>US86459TAF84</t>
  </si>
  <si>
    <t>US86459TAC53</t>
  </si>
  <si>
    <t>US86459TAG67</t>
  </si>
  <si>
    <t>US86459TAD37</t>
  </si>
  <si>
    <t>US86459RAA32</t>
  </si>
  <si>
    <t>US86459GAA76</t>
  </si>
  <si>
    <t>US86459GAD16</t>
  </si>
  <si>
    <t>US86459JAA16</t>
  </si>
  <si>
    <t>US86459KAA88</t>
  </si>
  <si>
    <t>US86459WAA27</t>
  </si>
  <si>
    <t>US86459WAB00</t>
  </si>
  <si>
    <t>US86459WAC82</t>
  </si>
  <si>
    <t>US86459WAD65</t>
  </si>
  <si>
    <t>US62864NAA28</t>
  </si>
  <si>
    <t>US92230RAC34</t>
  </si>
  <si>
    <t>US142145AA95</t>
  </si>
  <si>
    <t>US261747AA79</t>
  </si>
  <si>
    <t>US29880XAA90</t>
  </si>
  <si>
    <t>US03877SAJ15</t>
  </si>
  <si>
    <t>US31561WAA36</t>
  </si>
  <si>
    <t>US818812AA76</t>
  </si>
  <si>
    <t>US147392AA29</t>
  </si>
  <si>
    <t>US68827PAA03</t>
  </si>
  <si>
    <t>US68827PAB85</t>
  </si>
  <si>
    <t>US35047AAA60</t>
  </si>
  <si>
    <t>US35047AAB44</t>
  </si>
  <si>
    <t>US62864NAB01</t>
  </si>
  <si>
    <t>US86459FAF80</t>
  </si>
  <si>
    <t>US86459FAG63</t>
  </si>
  <si>
    <t>US86459TAJ07</t>
  </si>
  <si>
    <t>US86459TAK79</t>
  </si>
  <si>
    <t>US86460AAB52</t>
  </si>
  <si>
    <t>US86460AAA79</t>
  </si>
  <si>
    <t>US51218LAA26</t>
  </si>
  <si>
    <t>US75778CAA36</t>
  </si>
  <si>
    <t>US75778CAB19</t>
  </si>
  <si>
    <t>US75778CAC91</t>
  </si>
  <si>
    <t>US75778CAD74</t>
  </si>
  <si>
    <t>US75778CAE57</t>
  </si>
  <si>
    <t>US92845GAE08</t>
  </si>
  <si>
    <t>US92845GAF72</t>
  </si>
  <si>
    <t>US128045AA95</t>
  </si>
  <si>
    <t>US128045AB78</t>
  </si>
  <si>
    <t>US128045AC51</t>
  </si>
  <si>
    <t>US92845GAJ94</t>
  </si>
  <si>
    <t>US92845GAK67</t>
  </si>
  <si>
    <t>US92845GAL41</t>
  </si>
  <si>
    <t>US05258WAB37</t>
  </si>
  <si>
    <t>US09608PAA93</t>
  </si>
  <si>
    <t>US00969MAA80</t>
  </si>
  <si>
    <t>US273324AA18</t>
  </si>
  <si>
    <t>US273324AB90</t>
  </si>
  <si>
    <t>US62864NAC83</t>
  </si>
  <si>
    <t>US142145AD35</t>
  </si>
  <si>
    <t>US54313RAA77</t>
  </si>
  <si>
    <t>US00972WAA18</t>
  </si>
  <si>
    <t>US00972WAB90</t>
  </si>
  <si>
    <t>US86459GAE98</t>
  </si>
  <si>
    <t>US585045AA54</t>
  </si>
  <si>
    <t>US585045AB38</t>
  </si>
  <si>
    <t>US62864WAA27</t>
  </si>
  <si>
    <t>US76112DAA46</t>
  </si>
  <si>
    <t>US76112DAB29</t>
  </si>
  <si>
    <t>US76112DAC02</t>
  </si>
  <si>
    <t>US76112DAD84</t>
  </si>
  <si>
    <t>US76112DAE67</t>
  </si>
  <si>
    <t>US364666AA52</t>
  </si>
  <si>
    <t>US364666AB36</t>
  </si>
  <si>
    <t>US364666AC19</t>
  </si>
  <si>
    <t>US64037RAA14</t>
  </si>
  <si>
    <t>US848563AA09</t>
  </si>
  <si>
    <t>US971164AA69</t>
  </si>
  <si>
    <t>US357073AA38</t>
  </si>
  <si>
    <t>US357073AB11</t>
  </si>
  <si>
    <t>US357073AC93</t>
  </si>
  <si>
    <t>US848563AB81</t>
  </si>
  <si>
    <t>US36115QAA67</t>
  </si>
  <si>
    <t>US36115QAC24</t>
  </si>
  <si>
    <t>US36115QAB41</t>
  </si>
  <si>
    <t>US47189TAA88</t>
  </si>
  <si>
    <t>US47189TAB61</t>
  </si>
  <si>
    <t>US848563AC64</t>
  </si>
  <si>
    <t>US59802LAA70</t>
  </si>
  <si>
    <t>US09547PAB13</t>
  </si>
  <si>
    <t>US37956YAB74</t>
  </si>
  <si>
    <t>US37956YAC57</t>
  </si>
  <si>
    <t>US37956YAA91</t>
  </si>
  <si>
    <t>US65320RAA41</t>
  </si>
  <si>
    <t>US65320RAB24</t>
  </si>
  <si>
    <t>US86459TAL52</t>
  </si>
  <si>
    <t>US86459TAM36</t>
  </si>
  <si>
    <t>US86459GAF63</t>
  </si>
  <si>
    <t>US86459GAG47</t>
  </si>
  <si>
    <t>US75778F1084</t>
  </si>
  <si>
    <t>US75778F2074</t>
  </si>
  <si>
    <t>US75778F3064</t>
  </si>
  <si>
    <t>US75778F4054</t>
  </si>
  <si>
    <t>US75778F5044</t>
  </si>
  <si>
    <t>US75778F6034</t>
  </si>
  <si>
    <t>US65320RAE62</t>
  </si>
  <si>
    <t>US273325AA82</t>
  </si>
  <si>
    <t>US273325AB65</t>
  </si>
  <si>
    <t>US273325AC49</t>
  </si>
  <si>
    <t>US62822PAA84</t>
  </si>
  <si>
    <t>US56271RAA23</t>
  </si>
  <si>
    <t>US56271RAB06</t>
  </si>
  <si>
    <t>US76114RAA14</t>
  </si>
  <si>
    <t>US76114RAB96</t>
  </si>
  <si>
    <t>US76114RAC79</t>
  </si>
  <si>
    <t>US918865AA47</t>
  </si>
  <si>
    <t>US918865AB20</t>
  </si>
  <si>
    <t>US64037RAB96</t>
  </si>
  <si>
    <t>US64037RAC79</t>
  </si>
  <si>
    <t>US64037RAD52</t>
  </si>
  <si>
    <t>US971164AB43</t>
  </si>
  <si>
    <t>US12764QAA13</t>
  </si>
  <si>
    <t>US92250MAA36</t>
  </si>
  <si>
    <t>US92250MAB19</t>
  </si>
  <si>
    <t>US92250MAC91</t>
  </si>
  <si>
    <t>US095344AA52</t>
  </si>
  <si>
    <t>US095344AB36</t>
  </si>
  <si>
    <t>US095344AC19</t>
  </si>
  <si>
    <t>US890714AA66</t>
  </si>
  <si>
    <t>US049455AA62</t>
  </si>
  <si>
    <t>US049455AB46</t>
  </si>
  <si>
    <t>US049455AC29</t>
  </si>
  <si>
    <t>US27332PAA49</t>
  </si>
  <si>
    <t>US62864WAB00</t>
  </si>
  <si>
    <t>US09547MAB81</t>
  </si>
  <si>
    <t>US86459GAH20</t>
  </si>
  <si>
    <t>US451036AA50</t>
  </si>
  <si>
    <t>US451036AB34</t>
  </si>
  <si>
    <t>US76114UAA43</t>
  </si>
  <si>
    <t>US76114UAB26</t>
  </si>
  <si>
    <t>US76114UAD81</t>
  </si>
  <si>
    <t>US12804CAA45</t>
  </si>
  <si>
    <t>US12804CAB28</t>
  </si>
  <si>
    <t>US701489AA43</t>
  </si>
  <si>
    <t>US92250MAD74</t>
  </si>
  <si>
    <t>US62545LAA35</t>
  </si>
  <si>
    <t>US62545LAB18</t>
  </si>
  <si>
    <t>US62545LAC90</t>
  </si>
  <si>
    <t>US62545LAD73</t>
  </si>
  <si>
    <t>US612098AA11</t>
  </si>
  <si>
    <t>US612098AB93</t>
  </si>
  <si>
    <t>US928456AA09</t>
  </si>
  <si>
    <t>US86460BAA52</t>
  </si>
  <si>
    <t>US86460BAB36</t>
  </si>
  <si>
    <t>US86460BAC19</t>
  </si>
  <si>
    <t>US54313TAA34</t>
  </si>
  <si>
    <t>US54313TAB17</t>
  </si>
  <si>
    <t>US51218TAA51</t>
  </si>
  <si>
    <t>US75778AAA79</t>
  </si>
  <si>
    <t>US35047BAA44</t>
  </si>
  <si>
    <t>US86460BAF40</t>
  </si>
  <si>
    <t>US86460BAE74</t>
  </si>
  <si>
    <t>US86460BAD91</t>
  </si>
  <si>
    <t>US59011BAA61</t>
  </si>
  <si>
    <t>US451036AC17</t>
  </si>
  <si>
    <t>US451036AD99</t>
  </si>
  <si>
    <t>US479403AA56</t>
  </si>
  <si>
    <t>US479403AB30</t>
  </si>
  <si>
    <t>US540209AA10</t>
  </si>
  <si>
    <t>US540209AB92</t>
  </si>
  <si>
    <t>US12764RAA95</t>
  </si>
  <si>
    <t>US26877VAA44</t>
  </si>
  <si>
    <t>US26877VAB27</t>
  </si>
  <si>
    <t>US09547PAD78</t>
  </si>
  <si>
    <t>US09547PAE51</t>
  </si>
  <si>
    <t>US76114WAB81</t>
  </si>
  <si>
    <t>US76114WAC64</t>
  </si>
  <si>
    <t>US76114WAD48</t>
  </si>
  <si>
    <t>US76114WAE21</t>
  </si>
  <si>
    <t>US928456AB81</t>
  </si>
  <si>
    <t>US825132AA17</t>
  </si>
  <si>
    <t>US928456AC64</t>
  </si>
  <si>
    <t>US928456AD48</t>
  </si>
  <si>
    <t>US566631AA54</t>
  </si>
  <si>
    <t>US76114WAF95</t>
  </si>
  <si>
    <t>US76114WAG78</t>
  </si>
  <si>
    <t>US76114WAH51</t>
  </si>
  <si>
    <t>US566631AB38</t>
  </si>
  <si>
    <t>US92250MAE57</t>
  </si>
  <si>
    <t>US500646AA23</t>
  </si>
  <si>
    <t>US540209AC75</t>
  </si>
  <si>
    <t>US540209AD58</t>
  </si>
  <si>
    <t>US612098AC76</t>
  </si>
  <si>
    <t>US612098AD59</t>
  </si>
  <si>
    <t>US612098AE33</t>
  </si>
  <si>
    <t>US92848AAA88</t>
  </si>
  <si>
    <t>US86460BAG23</t>
  </si>
  <si>
    <t>US86460BAH06</t>
  </si>
  <si>
    <t>US86460BAJ61</t>
  </si>
  <si>
    <t>US35047BAB27</t>
  </si>
  <si>
    <t>US86460BAL18</t>
  </si>
  <si>
    <t>US86460BAK35</t>
  </si>
  <si>
    <t>US273323AA35</t>
  </si>
  <si>
    <t>US273323AB18</t>
  </si>
  <si>
    <t>US74824FAA30</t>
  </si>
  <si>
    <t>US09547PAF27</t>
  </si>
  <si>
    <t>US92848BAA61</t>
  </si>
  <si>
    <t>US92848BAB45</t>
  </si>
  <si>
    <t>US479403AC13</t>
  </si>
  <si>
    <t>US479403AD95</t>
  </si>
  <si>
    <t>US76114XAA81</t>
  </si>
  <si>
    <t>US76114XAB64</t>
  </si>
  <si>
    <t>US76114XAC48</t>
  </si>
  <si>
    <t>US541502AA87</t>
  </si>
  <si>
    <t>US74824GAA13</t>
  </si>
  <si>
    <t>US928456AE21</t>
  </si>
  <si>
    <t>US928456AF95</t>
  </si>
  <si>
    <t>US74824HAA95</t>
  </si>
  <si>
    <t>US86460BAM90</t>
  </si>
  <si>
    <t>US86460BAN73</t>
  </si>
  <si>
    <t>US76114XAD21</t>
  </si>
  <si>
    <t>US76114XAE04</t>
  </si>
  <si>
    <t>US20451JAA88</t>
  </si>
  <si>
    <t>US20451JAB61</t>
  </si>
  <si>
    <t>US20451JAC45</t>
  </si>
  <si>
    <t>US38123CAA36</t>
  </si>
  <si>
    <t>US049406AB79</t>
  </si>
  <si>
    <t>US049406AC52</t>
  </si>
  <si>
    <t>US89289VAA44</t>
  </si>
  <si>
    <t>US541502AB60</t>
  </si>
  <si>
    <t>US86460BAQ05</t>
  </si>
  <si>
    <t>US86460BAP22</t>
  </si>
  <si>
    <t>US92848EAA01</t>
  </si>
  <si>
    <t>US92848EAB83</t>
  </si>
  <si>
    <t>US451052AA26</t>
  </si>
  <si>
    <t>US451052AB09</t>
  </si>
  <si>
    <t>US29079DAA46</t>
  </si>
  <si>
    <t>US49374DAA46</t>
  </si>
  <si>
    <t>US273322AA51</t>
  </si>
  <si>
    <t>US273322AB35</t>
  </si>
  <si>
    <t>US62864XAA00</t>
  </si>
  <si>
    <t>US62864XAB82</t>
  </si>
  <si>
    <t>US74824JAA51</t>
  </si>
  <si>
    <t>US20010CAA71</t>
  </si>
  <si>
    <t>US20010CAB54</t>
  </si>
  <si>
    <t>US20010CAC38</t>
  </si>
  <si>
    <t>US00973CAA45</t>
  </si>
  <si>
    <t>US09538RAA05</t>
  </si>
  <si>
    <t>US09538RAB87</t>
  </si>
  <si>
    <t>US705844AA69</t>
  </si>
  <si>
    <t>US300141AA69</t>
  </si>
  <si>
    <t>US62866QAA31</t>
  </si>
  <si>
    <t>US62866QAB14</t>
  </si>
  <si>
    <t>US62866QAC96</t>
  </si>
  <si>
    <t>US76112NAA28</t>
  </si>
  <si>
    <t>US76112NAB01</t>
  </si>
  <si>
    <t>US76112NAC83</t>
  </si>
  <si>
    <t>US542799AA95</t>
  </si>
  <si>
    <t>US74824KAA25</t>
  </si>
  <si>
    <t>US29079DAB29</t>
  </si>
  <si>
    <t>US928454AA50</t>
  </si>
  <si>
    <t>US928454AB34</t>
  </si>
  <si>
    <t>US625258AA68</t>
  </si>
  <si>
    <t>US625258AB42</t>
  </si>
  <si>
    <t>US625258AC25</t>
  </si>
  <si>
    <t>US74824LAA08</t>
  </si>
  <si>
    <t>US04940TAA97</t>
  </si>
  <si>
    <t>US62866RAA14</t>
  </si>
  <si>
    <t>US62866RAC79</t>
  </si>
  <si>
    <t>US76115AAA79</t>
  </si>
  <si>
    <t>US76115AAB52</t>
  </si>
  <si>
    <t>US76115AAC36</t>
  </si>
  <si>
    <t>US76115AAD19</t>
  </si>
  <si>
    <t>US51218UAA25</t>
  </si>
  <si>
    <t>US92848DAA28</t>
  </si>
  <si>
    <t>US92848DAB01</t>
  </si>
  <si>
    <t>US12764TAA51</t>
  </si>
  <si>
    <t>US300141AB43</t>
  </si>
  <si>
    <t>US12764TAB35</t>
  </si>
  <si>
    <t>US59012FAA66</t>
  </si>
  <si>
    <t>US87609FAA66</t>
  </si>
  <si>
    <t>US10010VAA61</t>
  </si>
  <si>
    <t>US80000RAA05</t>
  </si>
  <si>
    <t>US80000RAB87</t>
  </si>
  <si>
    <t>US705844AB43</t>
  </si>
  <si>
    <t>US542799AB78</t>
  </si>
  <si>
    <t>US09538QAA22</t>
  </si>
  <si>
    <t>US76117PAB04</t>
  </si>
  <si>
    <t>US76117PAA21</t>
  </si>
  <si>
    <t>US451052AC81</t>
  </si>
  <si>
    <t>US451052AE48</t>
  </si>
  <si>
    <t>US74825AAA34</t>
  </si>
  <si>
    <t>US89289YAA82</t>
  </si>
  <si>
    <t>US62866RAD52</t>
  </si>
  <si>
    <t>US608800AA67</t>
  </si>
  <si>
    <t>US89267XAA63</t>
  </si>
  <si>
    <t>US20451JAD28</t>
  </si>
  <si>
    <t>US59165HAA77</t>
  </si>
  <si>
    <t>US666846AA87</t>
  </si>
  <si>
    <t>US62983QAA13</t>
  </si>
  <si>
    <t>US049382AB02</t>
  </si>
  <si>
    <t>US36354TAA07</t>
  </si>
  <si>
    <t>US76117PAC86</t>
  </si>
  <si>
    <t>US76117PAD69</t>
  </si>
  <si>
    <t>US541501AA05</t>
  </si>
  <si>
    <t>US541501AB87</t>
  </si>
  <si>
    <t>US541501AC60</t>
  </si>
  <si>
    <t>US74825CAA99</t>
  </si>
  <si>
    <t>US89267XAB47</t>
  </si>
  <si>
    <t>US89267XAC20</t>
  </si>
  <si>
    <t>US89267XAE85</t>
  </si>
  <si>
    <t>US922764AA33</t>
  </si>
  <si>
    <t>US92848GAA58</t>
  </si>
  <si>
    <t>US92848GAB32</t>
  </si>
  <si>
    <t>US74825DAA72</t>
  </si>
  <si>
    <t>US27332QAA22</t>
  </si>
  <si>
    <t>US368034AA25</t>
  </si>
  <si>
    <t>US49835KAA16</t>
  </si>
  <si>
    <t>US49835KAB98</t>
  </si>
  <si>
    <t>US59012QAA22</t>
  </si>
  <si>
    <t>US76870YAA01</t>
  </si>
  <si>
    <t>US177510AA23</t>
  </si>
  <si>
    <t>US177510AB06</t>
  </si>
  <si>
    <t>US300141AC26</t>
  </si>
  <si>
    <t>US494074AA53</t>
  </si>
  <si>
    <t>US494074AC10</t>
  </si>
  <si>
    <t>US04226RAB69</t>
  </si>
  <si>
    <t>US80000RAC60</t>
  </si>
  <si>
    <t>US80000RAD44</t>
  </si>
  <si>
    <t>US80000RAE27</t>
  </si>
  <si>
    <t>US76117QAA04</t>
  </si>
  <si>
    <t>US76117QAB86</t>
  </si>
  <si>
    <t>US62983QAB95</t>
  </si>
  <si>
    <t>US62983QAC78</t>
  </si>
  <si>
    <t>US80000RAF91</t>
  </si>
  <si>
    <t>US011395AA81</t>
  </si>
  <si>
    <t>US38123FAA66</t>
  </si>
  <si>
    <t>US494074AE75</t>
  </si>
  <si>
    <t>US76117QAC69</t>
  </si>
  <si>
    <t>US90323WAA80</t>
  </si>
  <si>
    <t>US90323WAB63</t>
  </si>
  <si>
    <t>US89267XAF50</t>
  </si>
  <si>
    <t>US89267XAH17</t>
  </si>
  <si>
    <t>US89289YAB65</t>
  </si>
  <si>
    <t>US62983QAD51</t>
  </si>
  <si>
    <t>US62983QAE35</t>
  </si>
  <si>
    <t>US92848QAA31</t>
  </si>
  <si>
    <t>US36354TAB89</t>
  </si>
  <si>
    <t>US049382AC84</t>
  </si>
  <si>
    <t>US27332QAB05</t>
  </si>
  <si>
    <t>US59012UAA34</t>
  </si>
  <si>
    <t>US562013AA02</t>
  </si>
  <si>
    <t>US74825FAB04</t>
  </si>
  <si>
    <t>US177510AC88</t>
  </si>
  <si>
    <t>US177510AD61</t>
  </si>
  <si>
    <t>US177510AE45</t>
  </si>
  <si>
    <t>US705870AA17</t>
  </si>
  <si>
    <t>US224287AA08</t>
  </si>
  <si>
    <t>US011395AB64</t>
  </si>
  <si>
    <t>US011395AC48</t>
  </si>
  <si>
    <t>US30014LAA26</t>
  </si>
  <si>
    <t>US542799AC51</t>
  </si>
  <si>
    <t>US92848QAB14</t>
  </si>
  <si>
    <t>US76118DAA81</t>
  </si>
  <si>
    <t>US76118DAB64</t>
  </si>
  <si>
    <t>US00485YAA73</t>
  </si>
  <si>
    <t>US10011AAA16</t>
  </si>
  <si>
    <t>US90323WAC47</t>
  </si>
  <si>
    <t>US70932JAA25</t>
  </si>
  <si>
    <t>US494074AF41</t>
  </si>
  <si>
    <t>US494074AG24</t>
  </si>
  <si>
    <t>US76118DAC48</t>
  </si>
  <si>
    <t>US62983QAF00</t>
  </si>
  <si>
    <t>US62983QAG82</t>
  </si>
  <si>
    <t>US74825WAA53</t>
  </si>
  <si>
    <t>US92846DAA46</t>
  </si>
  <si>
    <t>US049382AD67</t>
  </si>
  <si>
    <t>US36354TAC62</t>
  </si>
  <si>
    <t>US36354TAD46</t>
  </si>
  <si>
    <t>US36354TAE29</t>
  </si>
  <si>
    <t>US92848XAA81</t>
  </si>
  <si>
    <t>US92848XAB64</t>
  </si>
  <si>
    <t>US177510AF10</t>
  </si>
  <si>
    <t>US177510AG92</t>
  </si>
  <si>
    <t>US12765JAA60</t>
  </si>
  <si>
    <t>US00973XAA81</t>
  </si>
  <si>
    <t>US037401AC03</t>
  </si>
  <si>
    <t>US59012UAB17</t>
  </si>
  <si>
    <t>US76118GAA13</t>
  </si>
  <si>
    <t>US76118GAB95</t>
  </si>
  <si>
    <t>US76118GAC78</t>
  </si>
  <si>
    <t>US74825RAA68</t>
  </si>
  <si>
    <t>US31970LAA26</t>
  </si>
  <si>
    <t>US50585LAA98</t>
  </si>
  <si>
    <t>US50585LAB71</t>
  </si>
  <si>
    <t>US50585LAC54</t>
  </si>
  <si>
    <t>US095538AA25</t>
  </si>
  <si>
    <t>US095538AB08</t>
  </si>
  <si>
    <t>US095538AC80</t>
  </si>
  <si>
    <t>US62983QAH65</t>
  </si>
  <si>
    <t>US62983QAJ22</t>
  </si>
  <si>
    <t>US76118GAD51</t>
  </si>
  <si>
    <t>US76118GAE35</t>
  </si>
  <si>
    <t>US76118GAF00</t>
  </si>
  <si>
    <t>US90323WAD20</t>
  </si>
  <si>
    <t>US09785EAA91</t>
  </si>
  <si>
    <t>US09785EAB74</t>
  </si>
  <si>
    <t>US363543AA79</t>
  </si>
  <si>
    <t>US363543AB52</t>
  </si>
  <si>
    <t>US363543AC36</t>
  </si>
  <si>
    <t>US363543AD19</t>
  </si>
  <si>
    <t>US363543AE91</t>
  </si>
  <si>
    <t>US363543AF66</t>
  </si>
  <si>
    <t>US363543AG40</t>
  </si>
  <si>
    <t>US363543AH23</t>
  </si>
  <si>
    <t>US363543AJ88</t>
  </si>
  <si>
    <t>US363543AK51</t>
  </si>
  <si>
    <t>US92848LAA44</t>
  </si>
  <si>
    <t>US92848LAB27</t>
  </si>
  <si>
    <t>US119798AA44</t>
  </si>
  <si>
    <t>US119798AB27</t>
  </si>
  <si>
    <t>US177510AH75</t>
  </si>
  <si>
    <t>US037401AD85</t>
  </si>
  <si>
    <t>US49407QAA67</t>
  </si>
  <si>
    <t>US49407QAB41</t>
  </si>
  <si>
    <t>US49407QAC24</t>
  </si>
  <si>
    <t>US49407QAD07</t>
  </si>
  <si>
    <t>US49407QAE89</t>
  </si>
  <si>
    <t>US49407QAF54</t>
  </si>
  <si>
    <t>US705809AA96</t>
  </si>
  <si>
    <t>US31970LAB09</t>
  </si>
  <si>
    <t>US12765KAA34</t>
  </si>
  <si>
    <t>US12765KAB17</t>
  </si>
  <si>
    <t>US12765KAC99</t>
  </si>
  <si>
    <t>US12765KAD72</t>
  </si>
  <si>
    <t>US45833UAA97</t>
  </si>
  <si>
    <t>US45833UAB70</t>
  </si>
  <si>
    <t>US45833UAC53</t>
  </si>
  <si>
    <t>US45833UAD37</t>
  </si>
  <si>
    <t>US76118XAA46</t>
  </si>
  <si>
    <t>US76118XAB29</t>
  </si>
  <si>
    <t>US76118XAC02</t>
  </si>
  <si>
    <t>US30014LAB09</t>
  </si>
  <si>
    <t>US89141WAA09</t>
  </si>
  <si>
    <t>US89141WAB81</t>
  </si>
  <si>
    <t>US89141WAC64</t>
  </si>
  <si>
    <t>US90323WAE03</t>
  </si>
  <si>
    <t>US90323WAF77</t>
  </si>
  <si>
    <t>US59165HAB50</t>
  </si>
  <si>
    <t>US011395AD21</t>
  </si>
  <si>
    <t>US80000RAH57</t>
  </si>
  <si>
    <t>US224287AB80</t>
  </si>
  <si>
    <t>US84763LAA26</t>
  </si>
  <si>
    <t>US84763LAB09</t>
  </si>
  <si>
    <t>US666842AA73</t>
  </si>
  <si>
    <t>US76870YAB83</t>
  </si>
  <si>
    <t>US76870YAC66</t>
  </si>
  <si>
    <t>US80000RAG74</t>
  </si>
  <si>
    <t>US177510AJ32</t>
  </si>
  <si>
    <t>US59012UAC99</t>
  </si>
  <si>
    <t>US36354TAF93</t>
  </si>
  <si>
    <t>US36354TAG76</t>
  </si>
  <si>
    <t>US76118XAD84</t>
  </si>
  <si>
    <t>US76118XAE67</t>
  </si>
  <si>
    <t>US76118XAF33</t>
  </si>
  <si>
    <t>US90323WAG50</t>
  </si>
  <si>
    <t>US90323WAH34</t>
  </si>
  <si>
    <t>US87403TAA43</t>
  </si>
  <si>
    <t>US87403TAB26</t>
  </si>
  <si>
    <t>US87403TAC09</t>
  </si>
  <si>
    <t>US92849LAA35</t>
  </si>
  <si>
    <t>US92849LAB18</t>
  </si>
  <si>
    <t>US62983QAK94</t>
  </si>
  <si>
    <t>US62983QAL77</t>
  </si>
  <si>
    <t>US00973XAB64</t>
  </si>
  <si>
    <t>US00973XAC48</t>
  </si>
  <si>
    <t>US49835KAC71</t>
  </si>
  <si>
    <t>US49835KAD54</t>
  </si>
  <si>
    <t>US562012AA29</t>
  </si>
  <si>
    <t>US562012AB02</t>
  </si>
  <si>
    <t>US80000RAJ14</t>
  </si>
  <si>
    <t>US04227FAA30</t>
  </si>
  <si>
    <t>US45869RAA32</t>
  </si>
  <si>
    <t>US48878QAA85</t>
  </si>
  <si>
    <t>US705809AB79</t>
  </si>
  <si>
    <t>US494074AH07</t>
  </si>
  <si>
    <t>US494074AJ62</t>
  </si>
  <si>
    <t>US494074AK36</t>
  </si>
  <si>
    <t>US494074AL19</t>
  </si>
  <si>
    <t>US12765KAE55</t>
  </si>
  <si>
    <t>US12765KAF21</t>
  </si>
  <si>
    <t>US12765KAG04</t>
  </si>
  <si>
    <t>US12765KAH86</t>
  </si>
  <si>
    <t>US10260PAA66</t>
  </si>
  <si>
    <t>US30014LAC81</t>
  </si>
  <si>
    <t>US76117UAA16</t>
  </si>
  <si>
    <t>US76117UAB98</t>
  </si>
  <si>
    <t>US542799AD35</t>
  </si>
  <si>
    <t>US011395AE04</t>
  </si>
  <si>
    <t>US04921AAA34</t>
  </si>
  <si>
    <t>US35922QAA13</t>
  </si>
  <si>
    <t>US35922QAB95</t>
  </si>
  <si>
    <t>US666842AB56</t>
  </si>
  <si>
    <t>US00485YAB56</t>
  </si>
  <si>
    <t>US33975CAA36</t>
  </si>
  <si>
    <t>US12482PAA49</t>
  </si>
  <si>
    <t>US90323WAJ99</t>
  </si>
  <si>
    <t>US78414BAA98</t>
  </si>
  <si>
    <t>US76117UAC71</t>
  </si>
  <si>
    <t>US76117UAD54</t>
  </si>
  <si>
    <t>US38123FAB40</t>
  </si>
  <si>
    <t>US59012UAD72</t>
  </si>
  <si>
    <t>KY92850FAA20</t>
  </si>
  <si>
    <t>KY92850FAB03</t>
  </si>
  <si>
    <t>US13947LAA08</t>
  </si>
  <si>
    <t>US10260PAB40</t>
  </si>
  <si>
    <t>US10260PAC23</t>
  </si>
  <si>
    <t>US59013MAA09</t>
  </si>
  <si>
    <t>US33975CAC91</t>
  </si>
  <si>
    <t>US04227FAB13</t>
  </si>
  <si>
    <t>US76120FAA93</t>
  </si>
  <si>
    <t>US76120FAB76</t>
  </si>
  <si>
    <t>US011395AF78</t>
  </si>
  <si>
    <t>US04921QAA85</t>
  </si>
  <si>
    <t>US45833UAE10</t>
  </si>
  <si>
    <t>US13947LAB80</t>
  </si>
  <si>
    <t>US577092AA79</t>
  </si>
  <si>
    <t>US666842AC30</t>
  </si>
  <si>
    <t>US76120FAC59</t>
  </si>
  <si>
    <t>US76120FAD33</t>
  </si>
  <si>
    <t>US90323WAK62</t>
  </si>
  <si>
    <t>US36354TAK88</t>
  </si>
  <si>
    <t>US49407PAA84</t>
  </si>
  <si>
    <t>US49407PAB67</t>
  </si>
  <si>
    <t>US49407PAC41</t>
  </si>
  <si>
    <t>US49407PAD24</t>
  </si>
  <si>
    <t>US88577CAA99</t>
  </si>
  <si>
    <t>US00974NAA90</t>
  </si>
  <si>
    <t>US09785EAC57</t>
  </si>
  <si>
    <t>US12765MAA99</t>
  </si>
  <si>
    <t>US12765MAB72</t>
  </si>
  <si>
    <t>US12765MAC55</t>
  </si>
  <si>
    <t>US12765MAD39</t>
  </si>
  <si>
    <t>US12765MAE12</t>
  </si>
  <si>
    <t>US33975CAE57</t>
  </si>
  <si>
    <t>US33975CAF23</t>
  </si>
  <si>
    <t>US577092AB52</t>
  </si>
  <si>
    <t>US577092AC36</t>
  </si>
  <si>
    <t>US577092AD19</t>
  </si>
  <si>
    <t>US577092AE91</t>
  </si>
  <si>
    <t>US608800AC24</t>
  </si>
  <si>
    <t>US608800AD07</t>
  </si>
  <si>
    <t>US62983QAM50</t>
  </si>
  <si>
    <t>US80000VAA17</t>
  </si>
  <si>
    <t>US826359AA94</t>
  </si>
  <si>
    <t>US826359AB77</t>
  </si>
  <si>
    <t>US92851AAA25</t>
  </si>
  <si>
    <t>US92851AAB08</t>
  </si>
  <si>
    <t>US577092AF66</t>
  </si>
  <si>
    <t>US577092AH23</t>
  </si>
  <si>
    <t>US59165HAC34</t>
  </si>
  <si>
    <t>US30014LAE48</t>
  </si>
  <si>
    <t>US76124AAB44</t>
  </si>
  <si>
    <t>US80000WAA99</t>
  </si>
  <si>
    <t>US86944RAC25</t>
  </si>
  <si>
    <t>US095538AD63</t>
  </si>
  <si>
    <t>US095538AE47</t>
  </si>
  <si>
    <t>US42703VAA17</t>
  </si>
  <si>
    <t>US91734PAA49</t>
  </si>
  <si>
    <t>US91734PAB22</t>
  </si>
  <si>
    <t>US505253AA26</t>
  </si>
  <si>
    <t>US76120AAA07</t>
  </si>
  <si>
    <t>US76120AAB89</t>
  </si>
  <si>
    <t>US76120AAC62</t>
  </si>
  <si>
    <t>US35087TAA60</t>
  </si>
  <si>
    <t>US35087TAB44</t>
  </si>
  <si>
    <t>US577092AL35</t>
  </si>
  <si>
    <t>US577092AM18</t>
  </si>
  <si>
    <t>US666842AD13</t>
  </si>
  <si>
    <t>US71880VAA52</t>
  </si>
  <si>
    <t>US71880VAB36</t>
  </si>
  <si>
    <t>US869255AA73</t>
  </si>
  <si>
    <t>US62865LAA52</t>
  </si>
  <si>
    <t>US748292AA74</t>
  </si>
  <si>
    <t>US748292AB57</t>
  </si>
  <si>
    <t>US02108QAA76</t>
  </si>
  <si>
    <t>US02108QAB59</t>
  </si>
  <si>
    <t>US02108QAC33</t>
  </si>
  <si>
    <t>US02108QAD16</t>
  </si>
  <si>
    <t>US59012LAA35</t>
  </si>
  <si>
    <t>US59012LAB18</t>
  </si>
  <si>
    <t>US59012LAC90</t>
  </si>
  <si>
    <t>US632333AB62</t>
  </si>
  <si>
    <t>US86363BAA35</t>
  </si>
  <si>
    <t>US92845EAA38</t>
  </si>
  <si>
    <t>US86459TAH41</t>
  </si>
  <si>
    <t>US04226RAA86</t>
  </si>
  <si>
    <t>US451052AD64</t>
  </si>
  <si>
    <t>US89267XAG34</t>
  </si>
  <si>
    <t>US45869RAB15</t>
  </si>
  <si>
    <t>US80000TAB44</t>
  </si>
  <si>
    <t>US33975CAD74</t>
  </si>
  <si>
    <t>US31970MAA09</t>
  </si>
  <si>
    <t>US562011AA46</t>
  </si>
  <si>
    <t>US562011AB29</t>
  </si>
  <si>
    <t>US36354TAH59</t>
  </si>
  <si>
    <t>US45833EAA55</t>
  </si>
  <si>
    <t>US80000VAB99</t>
  </si>
  <si>
    <t>US86310AAA97</t>
  </si>
  <si>
    <t>US04921RAA68</t>
  </si>
  <si>
    <t>US148802AA96</t>
  </si>
  <si>
    <t>US86944RAB42</t>
  </si>
  <si>
    <t>US59013MAB81</t>
  </si>
  <si>
    <t>US86944RAD08</t>
  </si>
  <si>
    <t>US011396AA64</t>
  </si>
  <si>
    <t>US14713CAA09</t>
  </si>
  <si>
    <t>US14713CAB81</t>
  </si>
  <si>
    <t>US577092AJ88</t>
  </si>
  <si>
    <t>US577092AK51</t>
  </si>
  <si>
    <t>US78414BAB71</t>
  </si>
  <si>
    <t>US44914CAA45</t>
  </si>
  <si>
    <t>US44914CAB28</t>
  </si>
  <si>
    <t>US42703VAB99</t>
  </si>
  <si>
    <t>US42703VAC72</t>
  </si>
  <si>
    <t>US42703VAD55</t>
  </si>
  <si>
    <t>US90215BAA52</t>
  </si>
  <si>
    <t>US73934DAA72</t>
  </si>
  <si>
    <t>US09785EAD31</t>
  </si>
  <si>
    <t>US09785EAE14</t>
  </si>
  <si>
    <t>US27777RAA23</t>
  </si>
  <si>
    <t>US458048AA36</t>
  </si>
  <si>
    <t>US458049AA19</t>
  </si>
  <si>
    <t>US748292AC31</t>
  </si>
  <si>
    <t>CA92242NAB07</t>
  </si>
  <si>
    <t>Atlas Class A</t>
  </si>
  <si>
    <t>Atlas Class B</t>
  </si>
  <si>
    <t>Circle Maihama</t>
  </si>
  <si>
    <t>Concentric Re</t>
  </si>
  <si>
    <t>Juno Re</t>
  </si>
  <si>
    <t>Namazu Re</t>
  </si>
  <si>
    <t>Parametric Re</t>
  </si>
  <si>
    <t>Residential Re</t>
  </si>
  <si>
    <t>Seismic Notes</t>
  </si>
  <si>
    <t>Alpha Notes</t>
  </si>
  <si>
    <t>Alpha Preferreds</t>
  </si>
  <si>
    <t>Residential Re 2000</t>
  </si>
  <si>
    <t>Med. Re A</t>
  </si>
  <si>
    <t>Med. Re B</t>
  </si>
  <si>
    <t>Prime CA EQ/Euro</t>
  </si>
  <si>
    <t>Western Capital</t>
  </si>
  <si>
    <t>Prime Hurricane</t>
  </si>
  <si>
    <t>SR Wind A-1</t>
  </si>
  <si>
    <t>SR Wind A-2</t>
  </si>
  <si>
    <t>Trinom A2</t>
  </si>
  <si>
    <t>Gold Eagle</t>
  </si>
  <si>
    <t>Atlas II Class A</t>
  </si>
  <si>
    <t>Atlas II Class B</t>
  </si>
  <si>
    <t>Nehi</t>
  </si>
  <si>
    <t>Pacific Re</t>
  </si>
  <si>
    <t>Redwood I</t>
  </si>
  <si>
    <t>Trinom A1</t>
  </si>
  <si>
    <t>Redwood II</t>
  </si>
  <si>
    <t>Fujiyama</t>
  </si>
  <si>
    <t>Residential Re 2002</t>
  </si>
  <si>
    <t>PIONEER Class A 2002-I</t>
  </si>
  <si>
    <t>PIONEER Class B 2002-I</t>
  </si>
  <si>
    <t>PIONEER Class C 2002-I</t>
  </si>
  <si>
    <t>PIONEER Class D 2002-I</t>
  </si>
  <si>
    <t>PIONEER Class E 2002-I</t>
  </si>
  <si>
    <t>PIONEER Class F 2002-I</t>
  </si>
  <si>
    <t>Residential Re 2001</t>
  </si>
  <si>
    <t>PIONEER Class B 2002-II</t>
  </si>
  <si>
    <t>PIONEER Class C 2002-II</t>
  </si>
  <si>
    <t>PIONEER Class D 2002-II</t>
  </si>
  <si>
    <t>Studio Re</t>
  </si>
  <si>
    <t>PIONEER Class A 2002-III</t>
  </si>
  <si>
    <t>PIONEER Class B 2002-III</t>
  </si>
  <si>
    <t>PIONEER Class C 2002-III</t>
  </si>
  <si>
    <t>PIONEER Class D 2002-III</t>
  </si>
  <si>
    <t>PIONEER Class E 2002-III</t>
  </si>
  <si>
    <t>PIONEER Class F 2002-III</t>
  </si>
  <si>
    <t>PIONEER Class A 2003-I</t>
  </si>
  <si>
    <t>PIONEER Class B 2003-I</t>
  </si>
  <si>
    <t>PIONEER Class C 2002</t>
  </si>
  <si>
    <t>PIONEER Class D 2002</t>
  </si>
  <si>
    <t>PIONEER Class F 2003-I</t>
  </si>
  <si>
    <t>PIONEER Class F 2002</t>
  </si>
  <si>
    <t>St. Agatha</t>
  </si>
  <si>
    <t>Residential Re 2003</t>
  </si>
  <si>
    <t>PIONEER Class C 2003-II</t>
  </si>
  <si>
    <t>Phoenix Quake</t>
  </si>
  <si>
    <t>Phoenix Quake Wind I</t>
  </si>
  <si>
    <t>Phoenix Quake Wind II</t>
  </si>
  <si>
    <t>PIONEER Class A (2002-I; 2003-II)</t>
  </si>
  <si>
    <t>PIONEER Class B (2002-I; 2003-II)</t>
  </si>
  <si>
    <t>PIONEER Class B (2002-IIIII)</t>
  </si>
  <si>
    <t>PIONEER Class C (2002-IIIIII; 2003-I)</t>
  </si>
  <si>
    <t>PIONEER Class D (2002-IIIIII; 2003-III)</t>
  </si>
  <si>
    <t>PIONEER Class E (2002-III; 2003-I)</t>
  </si>
  <si>
    <t>PIONEER Class F (2002-IIII; 2003-I)</t>
  </si>
  <si>
    <t>Arbor I</t>
  </si>
  <si>
    <t>Arbor II</t>
  </si>
  <si>
    <t>Oak Capital</t>
  </si>
  <si>
    <t>Palm Capital</t>
  </si>
  <si>
    <t>Sakura</t>
  </si>
  <si>
    <t>Sequoia Capital</t>
  </si>
  <si>
    <t>Formosa Re</t>
  </si>
  <si>
    <t>Arbor I - Series II</t>
  </si>
  <si>
    <t>Concentric</t>
  </si>
  <si>
    <t>Arbor I - Series III</t>
  </si>
  <si>
    <t>Palm Capital - Series II</t>
  </si>
  <si>
    <t>PIONEER Class D 2003-III</t>
  </si>
  <si>
    <t>Vita Capital</t>
  </si>
  <si>
    <t>Pylon Ltd. A</t>
  </si>
  <si>
    <t>Pylon Ltd. B</t>
  </si>
  <si>
    <t>Redwood III</t>
  </si>
  <si>
    <t>Redwood IV</t>
  </si>
  <si>
    <t>Arbor I - Series IV</t>
  </si>
  <si>
    <t>Oak Capital - Series II</t>
  </si>
  <si>
    <t>Sequoia Capital - Series II</t>
  </si>
  <si>
    <t>Residential Re 2004 Class A</t>
  </si>
  <si>
    <t>Residential Re 2004 Class B</t>
  </si>
  <si>
    <t>Arbor I - Series V</t>
  </si>
  <si>
    <t>Helix 04(1)</t>
  </si>
  <si>
    <t xml:space="preserve">Gi Capital </t>
  </si>
  <si>
    <t>Oak Capital - Series III</t>
  </si>
  <si>
    <t>Sequoia Capital - Series III</t>
  </si>
  <si>
    <t>Arbor I - Series VI</t>
  </si>
  <si>
    <t>Foundation Re A</t>
  </si>
  <si>
    <t>Foundation Re B</t>
  </si>
  <si>
    <t>Arbor I - Series VII</t>
  </si>
  <si>
    <t>Redwood V</t>
  </si>
  <si>
    <t>Redwood VI</t>
  </si>
  <si>
    <t>Queensgate A(5)</t>
  </si>
  <si>
    <t>Queensgate B(5)</t>
  </si>
  <si>
    <t>Arbor I - Series VIII</t>
  </si>
  <si>
    <t>Vita Capital II  Class B</t>
  </si>
  <si>
    <t>Vita Capital II  Class C</t>
  </si>
  <si>
    <t>Vita Capital II  Class D</t>
  </si>
  <si>
    <t>Residential Re 2005 Class A</t>
  </si>
  <si>
    <t>Residential Re 2005 Class B</t>
  </si>
  <si>
    <t>Cascadia</t>
  </si>
  <si>
    <t>Arbor I - Series IX</t>
  </si>
  <si>
    <t>Avalon Re A-2</t>
  </si>
  <si>
    <t>Avalon Re B</t>
  </si>
  <si>
    <t>Avalon Re C</t>
  </si>
  <si>
    <t>KAMP Re</t>
  </si>
  <si>
    <t>Aura Re</t>
  </si>
  <si>
    <t>Atlantic &amp; Western Re A</t>
  </si>
  <si>
    <t>Atlantic &amp; Western Re B</t>
  </si>
  <si>
    <t>Aiolos</t>
  </si>
  <si>
    <t>Arbor I - Series X</t>
  </si>
  <si>
    <t>ALPS Capital II A</t>
  </si>
  <si>
    <t>ALPS Capital II B</t>
  </si>
  <si>
    <t xml:space="preserve">ALPS Capital II C </t>
  </si>
  <si>
    <t xml:space="preserve">ALPS Capital II D </t>
  </si>
  <si>
    <t>Atlantic &amp; Western Re II A</t>
  </si>
  <si>
    <t>Atlantic &amp; Western Re II B</t>
  </si>
  <si>
    <t>Champlain A</t>
  </si>
  <si>
    <t>Champlain B</t>
  </si>
  <si>
    <t>Australis</t>
  </si>
  <si>
    <t>Crystal Credit A</t>
  </si>
  <si>
    <t>Crystal Credit B</t>
  </si>
  <si>
    <t>Crystal Credit C</t>
  </si>
  <si>
    <t>Redwood VII</t>
  </si>
  <si>
    <t>Redwood VIII</t>
  </si>
  <si>
    <t>Foundation Re D</t>
  </si>
  <si>
    <t>Tartan Capital Class A</t>
  </si>
  <si>
    <t>Tartan Capital Class B</t>
  </si>
  <si>
    <t>CAT-Mex A</t>
  </si>
  <si>
    <t>CAT-Mex B</t>
  </si>
  <si>
    <t>Calabash Re A-1</t>
  </si>
  <si>
    <t>Residential Re 2006 Class A</t>
  </si>
  <si>
    <t>Residential Re 2006 Class C</t>
  </si>
  <si>
    <t>Successor Cal Quake Parametric Class A-I</t>
  </si>
  <si>
    <t>Successor Euro Wind Class A-I</t>
  </si>
  <si>
    <t>Successor Euro Wind Class A-II</t>
  </si>
  <si>
    <t>Successor Euro Wind Class B-I</t>
  </si>
  <si>
    <t>Successor Euro Wind Class C-I</t>
  </si>
  <si>
    <t>Successor Euro Wind Class C-II</t>
  </si>
  <si>
    <t>Successor Hurricane Industry Class B-I</t>
  </si>
  <si>
    <t>Successor Hurricane Industry Class C-I</t>
  </si>
  <si>
    <t>Successor Hurricane Industry Class D-I</t>
  </si>
  <si>
    <t>Successor Hurricane Industry Class D-II</t>
  </si>
  <si>
    <t>Successor Hurricane Industry Class E-I</t>
  </si>
  <si>
    <t>Successor Hurricane Industry Class E-II</t>
  </si>
  <si>
    <t>Successor Hurricane Industry Class F-I</t>
  </si>
  <si>
    <t>Successor Hurricane Modeled Class B-I</t>
  </si>
  <si>
    <t>Successor II Class A-I</t>
  </si>
  <si>
    <t>Successor II Class E-I</t>
  </si>
  <si>
    <t>Successor III Class A-I</t>
  </si>
  <si>
    <t>Successor IV Class A-I</t>
  </si>
  <si>
    <t>Successor Japan Quake Class A-I</t>
  </si>
  <si>
    <t>Successor Japan Quake Class B-I</t>
  </si>
  <si>
    <t>Successor Japan Quake Class C-I</t>
  </si>
  <si>
    <t>Successor Japan Quake Class C-II</t>
  </si>
  <si>
    <t>Mystic Re A</t>
  </si>
  <si>
    <t>Vasco Re 2006</t>
  </si>
  <si>
    <t>Carillon A-1</t>
  </si>
  <si>
    <t>Drewcat Capital</t>
  </si>
  <si>
    <t>Eurus</t>
  </si>
  <si>
    <t>Fhu-Jin B</t>
  </si>
  <si>
    <t>Shackelton Re Class A</t>
  </si>
  <si>
    <t>Successor Hurricane Industry Class E-III</t>
  </si>
  <si>
    <t>Cascadia II(1)</t>
  </si>
  <si>
    <t>DREWCAT Capital</t>
  </si>
  <si>
    <t>Shackleton Re Class A</t>
  </si>
  <si>
    <t>OSIRIS Capital B1</t>
  </si>
  <si>
    <t>OSIRIS Capital B2</t>
  </si>
  <si>
    <t>OSIRIS Capital C</t>
  </si>
  <si>
    <t>OSIRIS Capital D</t>
  </si>
  <si>
    <t>Foundation Re II A</t>
  </si>
  <si>
    <t>Foundation Re II G</t>
  </si>
  <si>
    <t>Mystic Re A-1</t>
  </si>
  <si>
    <t>Mystic Re A-2</t>
  </si>
  <si>
    <t>Mystic Re B-1</t>
  </si>
  <si>
    <t>Successor Euro Wind Class A-III</t>
  </si>
  <si>
    <t>Successor Euro Wind Class C-III</t>
  </si>
  <si>
    <t>Successor Hurricane Industry Class E-IV</t>
  </si>
  <si>
    <t>Successor Hurricane Industry Class E-V</t>
  </si>
  <si>
    <t>Successor I Class B-I</t>
  </si>
  <si>
    <t>Successor I Class B-II</t>
  </si>
  <si>
    <t>Atlas III</t>
  </si>
  <si>
    <t>Lakeside(1)</t>
  </si>
  <si>
    <t>Atlas Re III</t>
  </si>
  <si>
    <t>Redwood IX Class A</t>
  </si>
  <si>
    <t>Redwood IX Class B</t>
  </si>
  <si>
    <t>Redwood IX Class C</t>
  </si>
  <si>
    <t>Redwood IX Class D</t>
  </si>
  <si>
    <t>Redwood IX Class E</t>
  </si>
  <si>
    <t>Vita Capital III  Class B-I</t>
  </si>
  <si>
    <t>Vita Capital III  Class B-II</t>
  </si>
  <si>
    <t>Vita Capital III  Class B-III</t>
  </si>
  <si>
    <t>Calabash Re II A-1</t>
  </si>
  <si>
    <t>Calabash Re II D-1</t>
  </si>
  <si>
    <t>Calabash Re II E-1</t>
  </si>
  <si>
    <t>Vita Capital III  Class A-IV</t>
  </si>
  <si>
    <t>Vita Capital III  Class A-V</t>
  </si>
  <si>
    <t>Vita Capital III  Class A-VI</t>
  </si>
  <si>
    <t>Vita Capital III  Class A-VII</t>
  </si>
  <si>
    <t>Vita Capital III  Class B-V</t>
  </si>
  <si>
    <t>Vita Capital III  Class B-VI</t>
  </si>
  <si>
    <t>Australis II</t>
  </si>
  <si>
    <t>Blue Wings</t>
  </si>
  <si>
    <t>Ajax Re</t>
  </si>
  <si>
    <t>East Lane Re A</t>
  </si>
  <si>
    <t>East Lane Re B</t>
  </si>
  <si>
    <t>ALPS Capital II C (5)</t>
  </si>
  <si>
    <t>ALPS Capital II D (5)</t>
  </si>
  <si>
    <t>Carillon E-2</t>
  </si>
  <si>
    <t>Longpoint Re</t>
  </si>
  <si>
    <t>Akibare A</t>
  </si>
  <si>
    <t>Akibare B</t>
  </si>
  <si>
    <t>Successor II Class A-II</t>
  </si>
  <si>
    <t>MedQuake A</t>
  </si>
  <si>
    <t>MedQuake B</t>
  </si>
  <si>
    <t>Mystic Re II</t>
  </si>
  <si>
    <t>Residential Re 2007 Class 1</t>
  </si>
  <si>
    <t>Residential Re 2007 Class 2</t>
  </si>
  <si>
    <t>Residential Re 2007 Class 3</t>
  </si>
  <si>
    <t>Residential Re 2007 Class 4</t>
  </si>
  <si>
    <t>Residential Re 2007 Class 5</t>
  </si>
  <si>
    <t>Gamut Re A</t>
  </si>
  <si>
    <t>Gamut Re B</t>
  </si>
  <si>
    <t>Gamut Re C</t>
  </si>
  <si>
    <t>Nelson Re</t>
  </si>
  <si>
    <t>Spinnaker Sr 1</t>
  </si>
  <si>
    <t>Willow Re</t>
  </si>
  <si>
    <t>Freemantle A</t>
  </si>
  <si>
    <t>Freemantle B</t>
  </si>
  <si>
    <t>Freemantle C</t>
  </si>
  <si>
    <t>Spinnaker Sr 2</t>
  </si>
  <si>
    <t>Fusion A</t>
  </si>
  <si>
    <t>Fusion B</t>
  </si>
  <si>
    <t>Fusion C</t>
  </si>
  <si>
    <t>Fremantle A</t>
  </si>
  <si>
    <t>Fremantle B</t>
  </si>
  <si>
    <t>Fremantle C</t>
  </si>
  <si>
    <t>Javelin A</t>
  </si>
  <si>
    <t>Javelin B</t>
  </si>
  <si>
    <t>Spinnaker Sr 3</t>
  </si>
  <si>
    <t>Midori</t>
  </si>
  <si>
    <t>Blue Fin A</t>
  </si>
  <si>
    <t>Blue Fin B</t>
  </si>
  <si>
    <t>Merna A</t>
  </si>
  <si>
    <t>Merna B</t>
  </si>
  <si>
    <t>Merna C</t>
  </si>
  <si>
    <t>Atlas IV</t>
  </si>
  <si>
    <t>GlobeCat CAQ A-1</t>
  </si>
  <si>
    <t>GlobeCat LAQ A-1</t>
  </si>
  <si>
    <t>GlobeCat USW A-1</t>
  </si>
  <si>
    <t>Newton Re 2007 A-1(1)</t>
  </si>
  <si>
    <t>Newton Re 2007 B-1(1)</t>
  </si>
  <si>
    <t>Green Valley</t>
  </si>
  <si>
    <t>Successor Hurricane Indsutry Class C-VI</t>
  </si>
  <si>
    <t>Successor Hurricane Indsutry Class D-VI</t>
  </si>
  <si>
    <t>Successor II Class C-III</t>
  </si>
  <si>
    <t>Successor II Class E-III</t>
  </si>
  <si>
    <t>Redwood X Class A</t>
  </si>
  <si>
    <t>Redwood X Class B</t>
  </si>
  <si>
    <t>Redwood X Class C</t>
  </si>
  <si>
    <t>Redwood X Class D</t>
  </si>
  <si>
    <t>Redwood X Class E</t>
  </si>
  <si>
    <t>Redwood X Class F</t>
  </si>
  <si>
    <t>Successor Hurricane Industry Class C-VI</t>
  </si>
  <si>
    <t>Successor Hurricane Industry Class D-VI</t>
  </si>
  <si>
    <t>Nathan Ltd</t>
  </si>
  <si>
    <t>Newton Re 2008 A-1</t>
  </si>
  <si>
    <t>Queen Street 1-A</t>
  </si>
  <si>
    <t>Queen Street 1-B</t>
  </si>
  <si>
    <t>East Lane II A</t>
  </si>
  <si>
    <t>East Lane II B</t>
  </si>
  <si>
    <t>East Lane II C</t>
  </si>
  <si>
    <t>Muteki</t>
  </si>
  <si>
    <t>Mangrove Re 2008-I A</t>
  </si>
  <si>
    <t>Mangrove Re 2008-I B</t>
  </si>
  <si>
    <t>Residential Re 2008 1</t>
  </si>
  <si>
    <t>Residential Re 2008 2</t>
  </si>
  <si>
    <t>Residential Re 2008 4</t>
  </si>
  <si>
    <t>Valais Re Class A</t>
  </si>
  <si>
    <t>Valais Re Class C</t>
  </si>
  <si>
    <t>Nelson Re 2008 Class G</t>
  </si>
  <si>
    <t>Nelson Re 2008 Class H</t>
  </si>
  <si>
    <t>Nelson Re 2008 Class I</t>
  </si>
  <si>
    <t>Willow Re 2008</t>
  </si>
  <si>
    <t>Caelus Re</t>
  </si>
  <si>
    <t>Vega Capital 2008-I A</t>
  </si>
  <si>
    <t>Vega Capital 2008-I B</t>
  </si>
  <si>
    <t>Vega Capital 2008-I C</t>
  </si>
  <si>
    <t>Blue Coast A</t>
  </si>
  <si>
    <t>Blue Coast B</t>
  </si>
  <si>
    <t>Blue Coast C</t>
  </si>
  <si>
    <t>Topiary Capital</t>
  </si>
  <si>
    <t>Atlas V Series 1</t>
  </si>
  <si>
    <t>Atlas V Series 2</t>
  </si>
  <si>
    <t>Atlas V Series 3</t>
  </si>
  <si>
    <t>East Lane III</t>
  </si>
  <si>
    <t>Mystic Re II 2009-1</t>
  </si>
  <si>
    <t>Blue Fin 2-A</t>
  </si>
  <si>
    <t>Successor Hur Ind C-VI</t>
  </si>
  <si>
    <t>Successor Hur Ind D-VI</t>
  </si>
  <si>
    <t>Successor II 4-F</t>
  </si>
  <si>
    <t>Ibis Re A</t>
  </si>
  <si>
    <t>Ibis Re B</t>
  </si>
  <si>
    <t>Residential Re 2009 1</t>
  </si>
  <si>
    <t>Residential Re 2009 2</t>
  </si>
  <si>
    <t>Residential Re 2009 4</t>
  </si>
  <si>
    <t>Calabash Re III A</t>
  </si>
  <si>
    <t>Calabash Re III B</t>
  </si>
  <si>
    <t>Ianus</t>
  </si>
  <si>
    <t>Successor II C-III</t>
  </si>
  <si>
    <t>Successor II E-III</t>
  </si>
  <si>
    <t>Valais Re A</t>
  </si>
  <si>
    <t>Valais Re C</t>
  </si>
  <si>
    <t>Vita Capital II B</t>
  </si>
  <si>
    <t>Vita Capital II C</t>
  </si>
  <si>
    <t>Vita Capital II D</t>
  </si>
  <si>
    <t>Vita Capital III A-IV</t>
  </si>
  <si>
    <t>Vita Capital III A-V</t>
  </si>
  <si>
    <t>Vita Capital III A-VI</t>
  </si>
  <si>
    <t>Vita Capital III A-VII</t>
  </si>
  <si>
    <t>Vita Capital III B-I</t>
  </si>
  <si>
    <t>Vita Capital III B-II</t>
  </si>
  <si>
    <t>Vita Capital III B-III</t>
  </si>
  <si>
    <t>Vita Capital III B-V</t>
  </si>
  <si>
    <t>Vita Capital III B-VI</t>
  </si>
  <si>
    <t>ALPS Capital II C(5)</t>
  </si>
  <si>
    <t>ALPS Capital II D(5)</t>
  </si>
  <si>
    <t xml:space="preserve">Nathan </t>
  </si>
  <si>
    <t>Successor II F-IV</t>
  </si>
  <si>
    <t>Residential Re 2007 1</t>
  </si>
  <si>
    <t>Residential Re 2007 2</t>
  </si>
  <si>
    <t>Residential Re 2007 3</t>
  </si>
  <si>
    <t>Residential Re 2007 4</t>
  </si>
  <si>
    <t>Residential Re 2007 5</t>
  </si>
  <si>
    <t>Bay Haven A</t>
  </si>
  <si>
    <t>Box Hill Life A1</t>
  </si>
  <si>
    <t>Eurus II</t>
  </si>
  <si>
    <t>FCC SPARC 2007 C</t>
  </si>
  <si>
    <t>Globecat CAQ A-2</t>
  </si>
  <si>
    <t>GlobeCat USW A-2</t>
  </si>
  <si>
    <t>GlobeCat USW B-1</t>
  </si>
  <si>
    <t>INCT 2005 I-A</t>
  </si>
  <si>
    <t>INCT 2006-I</t>
  </si>
  <si>
    <t>Parkton Re</t>
  </si>
  <si>
    <t xml:space="preserve">Queensgate C </t>
  </si>
  <si>
    <t>SASC 07-RM1 A1</t>
  </si>
  <si>
    <t>Vega Capital Ltd. 2008-I Class D</t>
  </si>
  <si>
    <t>Multicat A</t>
  </si>
  <si>
    <t>Multicat B</t>
  </si>
  <si>
    <t>Multicat C</t>
  </si>
  <si>
    <t>Multicat D</t>
  </si>
  <si>
    <t>Queensgate A</t>
  </si>
  <si>
    <t>Queensgate B</t>
  </si>
  <si>
    <t>Montana Re A</t>
  </si>
  <si>
    <t>Montana Re B</t>
  </si>
  <si>
    <t>Vita Capital IV E</t>
  </si>
  <si>
    <t>Atlas VI</t>
  </si>
  <si>
    <t>Successor X I-S1</t>
  </si>
  <si>
    <t>Successor X I-U1</t>
  </si>
  <si>
    <t>Successor X I-X1</t>
  </si>
  <si>
    <t>ALPS Capital II C</t>
  </si>
  <si>
    <t>ALPS Capital II D</t>
  </si>
  <si>
    <t>Longpoint Re II A</t>
  </si>
  <si>
    <t>Longpoint Re II B</t>
  </si>
  <si>
    <t>Lakeside II</t>
  </si>
  <si>
    <t>Redwood XI</t>
  </si>
  <si>
    <t>Foundation Re III A</t>
  </si>
  <si>
    <t>Successor X 2009 S1</t>
  </si>
  <si>
    <t>Successor X 2009 U1</t>
  </si>
  <si>
    <t>Successor X 2009 X1</t>
  </si>
  <si>
    <t>Successor X 2010 BY3</t>
  </si>
  <si>
    <t>Successor X 2010 CL3</t>
  </si>
  <si>
    <t>Successor X 2010 CN3</t>
  </si>
  <si>
    <t>Merna II</t>
  </si>
  <si>
    <t>Ibis Re 2009 A</t>
  </si>
  <si>
    <t>Ibis Re 2009 B</t>
  </si>
  <si>
    <t>Ibis Re 2010 A</t>
  </si>
  <si>
    <t>Ibis Re 2010 B</t>
  </si>
  <si>
    <t>Johnston Re 2010 A</t>
  </si>
  <si>
    <t>Johnston Re 2010 B</t>
  </si>
  <si>
    <t>Lodestone Re 2010 A</t>
  </si>
  <si>
    <t>Lodestone Re 2010 B</t>
  </si>
  <si>
    <t>Caelus Re II</t>
  </si>
  <si>
    <t>EOS A</t>
  </si>
  <si>
    <t>EOS B</t>
  </si>
  <si>
    <t>Blue Fin 3-A</t>
  </si>
  <si>
    <t>Blue Fin 3-B</t>
  </si>
  <si>
    <t>Residential Re 2010 1</t>
  </si>
  <si>
    <t>Residential Re 2010 2</t>
  </si>
  <si>
    <t>Residential Re 2010 3</t>
  </si>
  <si>
    <t>Residential Re 2010 4</t>
  </si>
  <si>
    <t>Vita Capital IV 1-E</t>
  </si>
  <si>
    <t>Vita Capital IV 2-E</t>
  </si>
  <si>
    <t>Shore Re A</t>
  </si>
  <si>
    <t>Green Valley II</t>
  </si>
  <si>
    <t>Calypso</t>
  </si>
  <si>
    <t>Vita Capital IV 3-E</t>
  </si>
  <si>
    <t>Vita Capital IV 4-E</t>
  </si>
  <si>
    <t>Mariah Re</t>
  </si>
  <si>
    <t>Lodestone Re 2010-1 A</t>
  </si>
  <si>
    <t>Lodestone Re 2010-1 B</t>
  </si>
  <si>
    <t>Residential Re 2010-1 1</t>
  </si>
  <si>
    <t>Residential Re 2010-1 2</t>
  </si>
  <si>
    <t>Residential Re 2010-1 3</t>
  </si>
  <si>
    <t>Residential Re 2010-1 4</t>
  </si>
  <si>
    <t>Residential Re 2010-2 1</t>
  </si>
  <si>
    <t>Residential Re 2010-2 2</t>
  </si>
  <si>
    <t>Residential Re 2010-2 3</t>
  </si>
  <si>
    <t>Atlas VI 2009-1</t>
  </si>
  <si>
    <t>Atlas VI 2010-1</t>
  </si>
  <si>
    <t>Mariah Re 2010-1</t>
  </si>
  <si>
    <t>Mariah Re 2010-2</t>
  </si>
  <si>
    <t>Vega Capital 2010-I C</t>
  </si>
  <si>
    <t>Kortis Capital 2010-1 E</t>
  </si>
  <si>
    <t>Lodestone Re 2010-2 A-1</t>
  </si>
  <si>
    <t>Lodestone Re 2010-2 A-2</t>
  </si>
  <si>
    <t>Montana Re 2010-1 C</t>
  </si>
  <si>
    <t>Montana Re 2010-1 D</t>
  </si>
  <si>
    <t>Montana Re 2010-1 E</t>
  </si>
  <si>
    <t>Vitality Re Class A</t>
  </si>
  <si>
    <t>Green Fields 2011-1 A</t>
  </si>
  <si>
    <t>Nelson Re 2008 G</t>
  </si>
  <si>
    <t>Nelson Re 2008 H</t>
  </si>
  <si>
    <t>Nelson Re 2008 I</t>
  </si>
  <si>
    <t>Successor X 2011-1 III-R3</t>
  </si>
  <si>
    <t>Successor X 2011-1 III-S3</t>
  </si>
  <si>
    <t>Successor X 2011-1 III-T3</t>
  </si>
  <si>
    <t>Foundation Re III 2010-1 A</t>
  </si>
  <si>
    <t>Foundation Re III 2011-1 A</t>
  </si>
  <si>
    <t>Successor X 2011-2 IV-AL3</t>
  </si>
  <si>
    <t>Successor X 2011-2 IV-E3</t>
  </si>
  <si>
    <t>East Lane IV 2011-1 A</t>
  </si>
  <si>
    <t>East Lane IV 2011-1 B</t>
  </si>
  <si>
    <t>Queen Street II</t>
  </si>
  <si>
    <t>Blue Fin 4-B</t>
  </si>
  <si>
    <t>Vitality Re 2010-1 A</t>
  </si>
  <si>
    <t>Vitality Re II 2011-1 A</t>
  </si>
  <si>
    <t>Vitality Re II 2011-1 B</t>
  </si>
  <si>
    <t>Johnston Re 2011-1 A</t>
  </si>
  <si>
    <t>Johnston Re 2011-1 B</t>
  </si>
  <si>
    <t>Residential Re 2011-1 1</t>
  </si>
  <si>
    <t>Residential Re 2011-1 2</t>
  </si>
  <si>
    <t>Residential Re 2011-1 5</t>
  </si>
  <si>
    <t>Loma Re 2011-1 A</t>
  </si>
  <si>
    <t>Queen Street III</t>
  </si>
  <si>
    <t>Embarcadero Re 2011-1 A</t>
  </si>
  <si>
    <t>Vita Capital IV 5-D</t>
  </si>
  <si>
    <t>Vita Capital IV 6-E</t>
  </si>
  <si>
    <t>Pylon II A</t>
  </si>
  <si>
    <t>Pylon II B</t>
  </si>
  <si>
    <t>Calypso 2010-1 A</t>
  </si>
  <si>
    <t>Calypso 2011-1 A</t>
  </si>
  <si>
    <t>Queen Street IV</t>
  </si>
  <si>
    <t>Successor X 2011-3 V-F4</t>
  </si>
  <si>
    <t>Successor X 2011-3 V-X4</t>
  </si>
  <si>
    <t>Residential Re 2011-2 1</t>
  </si>
  <si>
    <t>Residential Re 2011-2 2</t>
  </si>
  <si>
    <t>Compass Re 2011-1 1</t>
  </si>
  <si>
    <t>Compass Re 2011-1 2</t>
  </si>
  <si>
    <t>Compass Re 2011-1 3</t>
  </si>
  <si>
    <t>Golden State Re 2011-1</t>
  </si>
  <si>
    <t>Atlas VI 2011-1 A</t>
  </si>
  <si>
    <t>Atlas VI 2011-1 B</t>
  </si>
  <si>
    <t>Atlas VI 2011-2 A</t>
  </si>
  <si>
    <t>Tramline</t>
  </si>
  <si>
    <t>Vecta 2011-1 A</t>
  </si>
  <si>
    <t>Loma Re 2011-2 A</t>
  </si>
  <si>
    <t>Successor X 2012-1 V-AA3</t>
  </si>
  <si>
    <t>Successor X 2012-1 V-D3</t>
  </si>
  <si>
    <t>Vitality Re III 2012-1 A</t>
  </si>
  <si>
    <t>Vitality Re III 2012-1 B</t>
  </si>
  <si>
    <t>Ibis Re II 2012-1 A</t>
  </si>
  <si>
    <t>Ibis Re II 2012-1 B</t>
  </si>
  <si>
    <t>Tramline Re 2011-1 A</t>
  </si>
  <si>
    <t>Embarcadero Re 2012-1 A</t>
  </si>
  <si>
    <t>Kibou 2012-1 A</t>
  </si>
  <si>
    <t>East Lane Re V 2012 A</t>
  </si>
  <si>
    <t>East Lane Re V 2012 B</t>
  </si>
  <si>
    <t>Mystic Re III 2012-1 A</t>
  </si>
  <si>
    <t>Mystic Re III 2012-1 B</t>
  </si>
  <si>
    <t>Queen Street V</t>
  </si>
  <si>
    <t>Combine Re A</t>
  </si>
  <si>
    <t>Combine Re B</t>
  </si>
  <si>
    <t>Combine Re C(8)</t>
  </si>
  <si>
    <t>Akibare II 2012-1 A</t>
  </si>
  <si>
    <t>Blue Danube 2012-1 A</t>
  </si>
  <si>
    <t>Blue Danube 2012-1 B</t>
  </si>
  <si>
    <t>Pelican Re 2012-1 A</t>
  </si>
  <si>
    <t>Everglades Re 2012-1 A</t>
  </si>
  <si>
    <t>Mythen 2012-1 A</t>
  </si>
  <si>
    <t>Mythen 2012-1 E</t>
  </si>
  <si>
    <t>Mythen 2012-1 H</t>
  </si>
  <si>
    <t>Residential Re 2012-1 3</t>
  </si>
  <si>
    <t>Residential Re 2012-1 5</t>
  </si>
  <si>
    <t>Residential Re 2012-1 7</t>
  </si>
  <si>
    <t>Long Point Re III 2012-1 A</t>
  </si>
  <si>
    <t>Queen Street VI</t>
  </si>
  <si>
    <t>Embarcadero Re 2012-2 A</t>
  </si>
  <si>
    <t>Vita Capital V 2012-1 1-D</t>
  </si>
  <si>
    <t>Vita Capital V 2012-1 1-E</t>
  </si>
  <si>
    <t>Eurus III 2012-1 A</t>
  </si>
  <si>
    <t>Multicat Mexico 2012-1 A</t>
  </si>
  <si>
    <t>Multicat Mexico 2012-1 B</t>
  </si>
  <si>
    <t>Multicat Mexico 2012-1 C</t>
  </si>
  <si>
    <t>Queen Street VII</t>
  </si>
  <si>
    <t>Atlas Re VII A</t>
  </si>
  <si>
    <t>Atlas Re VII B</t>
  </si>
  <si>
    <t>Mythen Re 2012-2 A</t>
  </si>
  <si>
    <t>Mythen Re 2012-2 C</t>
  </si>
  <si>
    <t>Residential Re 2012-2 1</t>
  </si>
  <si>
    <t>Residential Re 2012-2 2</t>
  </si>
  <si>
    <t>Residential Re 2012-2 3</t>
  </si>
  <si>
    <t>Residential Re 2012-2 4</t>
  </si>
  <si>
    <t>Lakeside Re III</t>
  </si>
  <si>
    <t>Vitality Re IV 2013-1 A</t>
  </si>
  <si>
    <t>Vitality Re IV 2013-1 B</t>
  </si>
  <si>
    <t>Caelus Re 2013-1 A</t>
  </si>
  <si>
    <t>Everglades Re 2013-1 A</t>
  </si>
  <si>
    <t>Caelus Re 2013-2 A</t>
  </si>
  <si>
    <t>Merna Re IV</t>
  </si>
  <si>
    <t>Tar Heel 2013-1 A</t>
  </si>
  <si>
    <t>Bosphorus 1 Re 2013-1 A</t>
  </si>
  <si>
    <t>Sanders Re 2013-1 A</t>
  </si>
  <si>
    <t>Sanders Re 2013-1 B</t>
  </si>
  <si>
    <t>Pelican Re 2013-1 A</t>
  </si>
  <si>
    <t>Long Point Re III 2013-1 A</t>
  </si>
  <si>
    <t>Blue Danube II 2013-1 A</t>
  </si>
  <si>
    <t>Residential Re 2013-1 11</t>
  </si>
  <si>
    <t>Residential Re 2013-1 3</t>
  </si>
  <si>
    <t>Armor Re 2013-1 A</t>
  </si>
  <si>
    <t>Ibis Re II 2013-1 A</t>
  </si>
  <si>
    <t>Ibis Re II 2013-1 B</t>
  </si>
  <si>
    <t>Ibis Re II 2013-1 C</t>
  </si>
  <si>
    <t>Queen Street VIII</t>
  </si>
  <si>
    <t>Tramline Re II 2013-1 A</t>
  </si>
  <si>
    <t>Green Fields II 2013-1 A</t>
  </si>
  <si>
    <t>Mythen Re 2013-1 B</t>
  </si>
  <si>
    <t>Mona Lisa Re 2013-2 A</t>
  </si>
  <si>
    <t>Tradewynd Re 2013-1 1</t>
  </si>
  <si>
    <t>Compass Re 2012-1 1</t>
  </si>
  <si>
    <t>Metrocat Re 2013-1 A</t>
  </si>
  <si>
    <t>Northshore Re 2013-1 A</t>
  </si>
  <si>
    <t>Nakama Re 2013-1 1</t>
  </si>
  <si>
    <t>Atlas IX 2013-1 B</t>
  </si>
  <si>
    <t>Calypso Capital II A</t>
  </si>
  <si>
    <t>Calypso Capital II B</t>
  </si>
  <si>
    <t>Galileo Re 2013-1 A</t>
  </si>
  <si>
    <t>Residential Re 2013-2 1</t>
  </si>
  <si>
    <t>Residential Re 2013-2 4</t>
  </si>
  <si>
    <t>Loma Re 2013-1 A</t>
  </si>
  <si>
    <t>Loma Re 2013-1 B</t>
  </si>
  <si>
    <t>Loma Re 2013-1 C</t>
  </si>
  <si>
    <t>Queen City Re</t>
  </si>
  <si>
    <t>Tradewynd Re 2013-2 1 A</t>
  </si>
  <si>
    <t>Tradewynd Re 2013-2 3 A</t>
  </si>
  <si>
    <t>Tradewynd Re 2013-2 3 B</t>
  </si>
  <si>
    <t>VenTerra Re 2013-1 A</t>
  </si>
  <si>
    <t>Vitality Re V 2014 A</t>
  </si>
  <si>
    <t>Vitality Re V 2014 B</t>
  </si>
  <si>
    <t>Queen Street IX</t>
  </si>
  <si>
    <t>East Lane Re VI 2014-1 A</t>
  </si>
  <si>
    <t>Gator Re 2014-1 A</t>
  </si>
  <si>
    <t>Kizuna Re II 2014-1 A</t>
  </si>
  <si>
    <t>Kizuna Re II 2014-1 B</t>
  </si>
  <si>
    <t>Merna Re V</t>
  </si>
  <si>
    <t>Riverfront Re</t>
  </si>
  <si>
    <t>Citrus Re 2014-1 A</t>
  </si>
  <si>
    <t>Citrus Re 2014-2 1</t>
  </si>
  <si>
    <t>Everglades Re 2014-1 A</t>
  </si>
  <si>
    <t>Kilimanjaro Re 2014-1 A</t>
  </si>
  <si>
    <t>Kilimanjaro Re 2014-1 B</t>
  </si>
  <si>
    <t>Lion I Re</t>
  </si>
  <si>
    <t>Armor Re 2014-1 A</t>
  </si>
  <si>
    <t>Sanders Re 2014-1 B</t>
  </si>
  <si>
    <t>Sanders Re 2014-1 C</t>
  </si>
  <si>
    <t>Sanders Re 2014-1 D</t>
  </si>
  <si>
    <t>Residential Re 2014-1 10</t>
  </si>
  <si>
    <t>Residential Re 2014-1 13</t>
  </si>
  <si>
    <t>Aozora Re 2014-1 A</t>
  </si>
  <si>
    <t>Nakama Re 2014-1 1</t>
  </si>
  <si>
    <t>Nakama Re 2014-1 2</t>
  </si>
  <si>
    <t>Sanders Re 2014-2 A</t>
  </si>
  <si>
    <t>Alamo Re 2014-1 A</t>
  </si>
  <si>
    <t>Hoplon II Class A</t>
  </si>
  <si>
    <t>Hoplon II Class B</t>
  </si>
  <si>
    <t>Golden State Re II</t>
  </si>
  <si>
    <t xml:space="preserve">Golden State Re II </t>
  </si>
  <si>
    <t xml:space="preserve">Hoplon II Class A </t>
  </si>
  <si>
    <t xml:space="preserve">Hoplon II Class B </t>
  </si>
  <si>
    <t>Aozora Re 2014-1 B</t>
  </si>
  <si>
    <t>Kilimanjaro Re 2014-2 C</t>
  </si>
  <si>
    <t>Residential Re 2014-2 4</t>
  </si>
  <si>
    <t>Ursa Re A</t>
  </si>
  <si>
    <t>Ursa Re B</t>
  </si>
  <si>
    <t>Tradewynd Re 2014-1 1 B</t>
  </si>
  <si>
    <t>Tradewynd Re 2014-1 3 A</t>
  </si>
  <si>
    <t>Tradewynd Re 2014-1 3 B</t>
  </si>
  <si>
    <t>Tramline Re II 2014-1 A</t>
  </si>
  <si>
    <t>Nakama Re 2014-2 1</t>
  </si>
  <si>
    <t>Nakama Re 2014-2 2</t>
  </si>
  <si>
    <t>Vitality Re VI 2015 A</t>
  </si>
  <si>
    <t>Vitality Re VI 2015 B</t>
  </si>
  <si>
    <t>Galileo Re 2015-1 A</t>
  </si>
  <si>
    <t>Atlas Re IX 2015-1 A</t>
  </si>
  <si>
    <t>East Lane Re VI 2015-1 A</t>
  </si>
  <si>
    <t>Merna Re 2015-1 A</t>
  </si>
  <si>
    <t>Kizuna Re II 2015-1 A</t>
  </si>
  <si>
    <t>Manatee Re 2015-1 A</t>
  </si>
  <si>
    <t>Queen Street X</t>
  </si>
  <si>
    <t>Citrus Re 2015-1 A</t>
  </si>
  <si>
    <t>Citrus Re 2015-1 B</t>
  </si>
  <si>
    <t>Citrus Re 2015-1 C</t>
  </si>
  <si>
    <t>Pelican Re 2015-1 A</t>
  </si>
  <si>
    <t>Benu Capital A</t>
  </si>
  <si>
    <t>Benu Capital B</t>
  </si>
  <si>
    <t>Cranberry Re 2015-1 A</t>
  </si>
  <si>
    <t>Alamo Re 2015-1 A</t>
  </si>
  <si>
    <t>Alamo Re 2015-1 B</t>
  </si>
  <si>
    <t>Everglades Re II 2015-1 A</t>
  </si>
  <si>
    <t>Long Point Re III 2015-1 A</t>
  </si>
  <si>
    <t>Residential Re 2015-1 10</t>
  </si>
  <si>
    <t>Residential Re 2015-1 11</t>
  </si>
  <si>
    <t>Azzurro Re I A</t>
  </si>
  <si>
    <t>Acorn Re 2015-1 A</t>
  </si>
  <si>
    <t>Bosphorus 2015-1 A</t>
  </si>
  <si>
    <t>Ursa Re 2015-1 B</t>
  </si>
  <si>
    <t>PennUnion Re 2015-1 A</t>
  </si>
  <si>
    <t>Kilimanjaro Re 2015-1 D</t>
  </si>
  <si>
    <t>Kilimanjaro Re 2015-1 E</t>
  </si>
  <si>
    <t>Residential Re 2015-2 3</t>
  </si>
  <si>
    <t>Nakama Re 2015-1 1</t>
  </si>
  <si>
    <t>Nakama Re 2015-1 2</t>
  </si>
  <si>
    <t>Queen Street XI</t>
  </si>
  <si>
    <t>Vita Capital VI 2015-1 A</t>
  </si>
  <si>
    <t>Atlas Re IX 2016-1 A</t>
  </si>
  <si>
    <t xml:space="preserve">Galileo Re 2016-1 A </t>
  </si>
  <si>
    <t xml:space="preserve">Galileo Re 2016-1 B </t>
  </si>
  <si>
    <t xml:space="preserve">Galileo Re 2016-1 C </t>
  </si>
  <si>
    <t>Vitality Re VII 2016 A</t>
  </si>
  <si>
    <t>Vitality Re VII 2016 B</t>
  </si>
  <si>
    <t xml:space="preserve">Citrus Re 2016-1 D-50 </t>
  </si>
  <si>
    <t xml:space="preserve">Citrus Re 2016-1 E-50 </t>
  </si>
  <si>
    <t>Caelus Re IV 2016-1 A</t>
  </si>
  <si>
    <t>Akibare Re 2016-1 A</t>
  </si>
  <si>
    <t>Aozora Re 2016-1 A</t>
  </si>
  <si>
    <t>Merna Re 2016-1 A</t>
  </si>
  <si>
    <t>Residential Re 2016-1 10</t>
  </si>
  <si>
    <t>Residential Re 2016-1 11</t>
  </si>
  <si>
    <t>Residential Re 2016-1 13</t>
  </si>
  <si>
    <t>Queen Street XII</t>
  </si>
  <si>
    <t xml:space="preserve">First Coast Re 2016-1 A </t>
  </si>
  <si>
    <t>Laetere Re 2016-1 A</t>
  </si>
  <si>
    <t>Laetere Re 2016-1 B</t>
  </si>
  <si>
    <t>Laetere Re 2016-1 C</t>
  </si>
  <si>
    <t>Blue Halo Re 2016-1 A</t>
  </si>
  <si>
    <t>Blue Halo Re 2016-1 B</t>
  </si>
  <si>
    <t>Blue Halo Re 2016-2 C</t>
  </si>
  <si>
    <t>Nakama Re 2016-1 1</t>
  </si>
  <si>
    <t>Nakama Re 2016-1 2</t>
  </si>
  <si>
    <t>Residential Re 2016-2 2</t>
  </si>
  <si>
    <t>Residential Re 2016-2 3</t>
  </si>
  <si>
    <t>Residential Re 2016-2 4</t>
  </si>
  <si>
    <t>Ursa Re 2016-1 A</t>
  </si>
  <si>
    <t>Bonanza Re 2016-1 A</t>
  </si>
  <si>
    <t>Bonanza Re 2016-2 B</t>
  </si>
  <si>
    <t>Horse Capital I DAC A</t>
  </si>
  <si>
    <t>Horse Capital I DAC B</t>
  </si>
  <si>
    <t>Horse Capital I DAC C</t>
  </si>
  <si>
    <t>Galilei Re 2016-1 A-1</t>
  </si>
  <si>
    <t>Galilei Re 2016-1 B-1</t>
  </si>
  <si>
    <t>Galilei Re 2016-1 C-1</t>
  </si>
  <si>
    <t>Galilei Re 2016-1 D-1</t>
  </si>
  <si>
    <t>Galilei Re 2016-1 E-1</t>
  </si>
  <si>
    <t>Galilei Re 2017-1 A-2</t>
  </si>
  <si>
    <t>Galilei Re 2017-1 B-2</t>
  </si>
  <si>
    <t>Galilei Re 2017-1 C-2</t>
  </si>
  <si>
    <t>Galilei Re 2017-1 D-2</t>
  </si>
  <si>
    <t>Galilei Re 2017-1 E-2</t>
  </si>
  <si>
    <t>Vitality Re VIII 2017 A</t>
  </si>
  <si>
    <t>Vitality Re VIII 2017 B</t>
  </si>
  <si>
    <t>Buffalo Re 2017-1 A</t>
  </si>
  <si>
    <t>Buffalo Re 2017-1 B</t>
  </si>
  <si>
    <t>Citrus Re 2017-1 A</t>
  </si>
  <si>
    <t>Aozora Re 2017-1 A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</si>
  <si>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</si>
  <si>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</si>
  <si>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</si>
  <si>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</si>
  <si>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</si>
  <si>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</si>
  <si>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Pelican IV Re 2017-1 A</t>
  </si>
  <si>
    <t xml:space="preserve">First Coast Re 2017-1 A </t>
  </si>
  <si>
    <t>Caelus Re V 2017-1 A</t>
  </si>
  <si>
    <t>Caelus Re V 2017-1 B</t>
  </si>
  <si>
    <t>Caelus Re V 2017-1 C</t>
  </si>
  <si>
    <t>Caelus Re V 2017-1 D</t>
  </si>
  <si>
    <t>Integrity Re 2017-1 A</t>
  </si>
  <si>
    <t>Integrity Re 2017-1 B</t>
  </si>
  <si>
    <t>Integrity Re 2017-1 C</t>
  </si>
  <si>
    <t>Integrity Re 2017-1 D</t>
  </si>
  <si>
    <t>Residential Re 2017-1 10</t>
  </si>
  <si>
    <t>Residential Re 2017-1 11</t>
  </si>
  <si>
    <t>Residential Re 2017-1 13</t>
  </si>
  <si>
    <t>Everglades Re II 2017-1 A</t>
  </si>
  <si>
    <t>Torrey Pines Re 2017-1 A</t>
  </si>
  <si>
    <t>Torrey Pines Re 2017-1 B</t>
  </si>
  <si>
    <t>Torrey Pines Re 2017-1 C</t>
  </si>
  <si>
    <t>Ursa Re 2017-1 B</t>
  </si>
  <si>
    <t>Ursa Re 2017-1 E</t>
  </si>
  <si>
    <t>Metrocat Re 2017-1 A</t>
  </si>
  <si>
    <t>Alamo Re 2017-1 A</t>
  </si>
  <si>
    <t>Sanders Re 2017-2 A</t>
  </si>
  <si>
    <t>Cranberry Re 2017-1 A</t>
  </si>
  <si>
    <t>Spectrum Capital 2017-1 A</t>
  </si>
  <si>
    <t>Spectrum Capital 2017-1 B</t>
  </si>
  <si>
    <t>Lion II Re</t>
  </si>
  <si>
    <t>Northshore Re II 2017-1 A</t>
  </si>
  <si>
    <t>IBRD CAR 111 A</t>
  </si>
  <si>
    <t>IBRD CAR 112 B</t>
  </si>
  <si>
    <t>Fortius Re II 2017-1 1</t>
  </si>
  <si>
    <t>Riverfront Re 2017-1 A</t>
  </si>
  <si>
    <t>Riverfront Re 2017-1 B</t>
  </si>
  <si>
    <t>Sanders Re 2017-1 A</t>
  </si>
  <si>
    <t>Citrus Re 2017-2 A</t>
  </si>
  <si>
    <t>Merna Re 2017-1 A</t>
  </si>
  <si>
    <t>IBRD CAR 113 A</t>
  </si>
  <si>
    <t>IBRD CAR 114 B</t>
  </si>
  <si>
    <t>IBRD CAR 115 C</t>
  </si>
  <si>
    <t>Galileo Re 2017-1 A</t>
  </si>
  <si>
    <t>Galileo Re 2017-1 B</t>
  </si>
  <si>
    <t>Residential Re 2017-2 1</t>
  </si>
  <si>
    <t>Residential Re 2017-2 2</t>
  </si>
  <si>
    <t>Residential Re 2017-2 3</t>
  </si>
  <si>
    <t>Ursa Re 2017-2 C</t>
  </si>
  <si>
    <t>Ursa Re 2017-2 D</t>
  </si>
  <si>
    <t>Hexagon Re DAC A</t>
  </si>
  <si>
    <t>Hexagon Re DAC B</t>
  </si>
  <si>
    <t>Tailwind Re 2017-1 A</t>
  </si>
  <si>
    <t>Tailwind Re 2017-1 B</t>
  </si>
  <si>
    <t>Tailwind Re 2017-1 C</t>
  </si>
  <si>
    <t>Vitality Re IX 2018 A</t>
  </si>
  <si>
    <t>Vitality Re IX 2018 B</t>
  </si>
  <si>
    <t>IBRD CAR 116</t>
  </si>
  <si>
    <t>IBRD CAR 117</t>
  </si>
  <si>
    <t>IBRD CAR 118 Class A</t>
  </si>
  <si>
    <t>IBRD CAR 119 Class B</t>
  </si>
  <si>
    <t>IBRD CAR 120</t>
  </si>
  <si>
    <t>Nakama Re 2018-1 1</t>
  </si>
  <si>
    <t>Nakama Re 2018-1 2</t>
  </si>
  <si>
    <t>Akibare Re 2018-1 A</t>
  </si>
  <si>
    <t>Akibare Re 2018-1 B</t>
  </si>
  <si>
    <t>Kizuna Re II 2018-1 A</t>
  </si>
  <si>
    <t>Kizuna Re II 2018-1 B</t>
  </si>
  <si>
    <t>Manatee Re 2018-1 A</t>
  </si>
  <si>
    <t>Manatee Re 2018-1 B</t>
  </si>
  <si>
    <t>Sanders Re 2018-1 A</t>
  </si>
  <si>
    <t>Armor Re II 2018-1 A</t>
  </si>
  <si>
    <t>Integrity Re 2018-1 A</t>
  </si>
  <si>
    <t>Integrity Re 2018-1 B</t>
  </si>
  <si>
    <t>Kendall Re 2018-1 A</t>
  </si>
  <si>
    <t>Pelican IV Re 2018-1 A</t>
  </si>
  <si>
    <t>Kilimanjaro Re 2018-1 A-1</t>
  </si>
  <si>
    <t>Kilimanjaro Re 2018-1 B-1</t>
  </si>
  <si>
    <t>Kilimanjaro Re 2018-2 A-2</t>
  </si>
  <si>
    <t>Kilimanjaro Re 2018-2 B-2</t>
  </si>
  <si>
    <t>Caelus Re V 2018-1 A</t>
  </si>
  <si>
    <t>Caelus Re V 2018-1 B</t>
  </si>
  <si>
    <t>Caelus Re V 2018-1 C</t>
  </si>
  <si>
    <t>Caelus Re V 2018-1 D</t>
  </si>
  <si>
    <t>Bowline Re 2018-1 A</t>
  </si>
  <si>
    <t>Everglades Re II 2018-1 A</t>
  </si>
  <si>
    <t>Residential Re 2018-1 11</t>
  </si>
  <si>
    <t>Residential Re 2018-1 13</t>
  </si>
  <si>
    <t>Long Point Re III 2018-1 A</t>
  </si>
  <si>
    <t>Alamo Re 2018-1 A</t>
  </si>
  <si>
    <t>Atlas Capital UK 2018 PLC ISPV1</t>
  </si>
  <si>
    <t>Frontline Re Ltd 2018-1 A</t>
  </si>
  <si>
    <t>Frontline Re Ltd 2018-1 B</t>
  </si>
  <si>
    <t>Northshore Re II 2018-1 A</t>
  </si>
  <si>
    <t>Acorn Re 2018-1 A</t>
  </si>
  <si>
    <t>FloodSmart Re Ltd 2018-1 B</t>
  </si>
  <si>
    <t>FloodSmart Re Ltd. 2018-1 A</t>
  </si>
  <si>
    <t>Cal Phoenix Re Ltd 2018-1 A</t>
  </si>
  <si>
    <t>Ursa Re 2018-1 D</t>
  </si>
  <si>
    <t>SD Re 2018-1 A</t>
  </si>
  <si>
    <t>Bonanza Re 2016-1 B</t>
  </si>
  <si>
    <t>Residential Re 2018-2 1</t>
  </si>
  <si>
    <t>Residential Re 2018-2 2</t>
  </si>
  <si>
    <t>Golden State Re II 2018-1</t>
  </si>
  <si>
    <t>Merna Re 2018-1 A</t>
  </si>
  <si>
    <t>Vitality Re X 2019 A</t>
  </si>
  <si>
    <t>Vitality Re X 2019 B</t>
  </si>
  <si>
    <t>Atmos Re DAC 2018-1 A</t>
  </si>
  <si>
    <t>Atmos Re DAC 2019-1 A</t>
  </si>
  <si>
    <t>Cape Lookout 2019-1 A</t>
  </si>
  <si>
    <t>Bowline Re 2019-1 A</t>
  </si>
  <si>
    <t>Bowline Re 2019-1 B</t>
  </si>
  <si>
    <t>Sanders Re II 2019-1 B</t>
  </si>
  <si>
    <t>Merna Re II 2019-1 A</t>
  </si>
  <si>
    <t>FloodSmart Re Ltd.2019-1 A</t>
  </si>
  <si>
    <t>FloodSmart Re Ltd 2019-1 B</t>
  </si>
  <si>
    <t>Armor Re II 2019-1 A</t>
  </si>
  <si>
    <t>First Coast Re II 2019-1 A</t>
  </si>
  <si>
    <t>Residential Re 2019-1 12</t>
  </si>
  <si>
    <t>Residential Re 2019-1 13</t>
  </si>
  <si>
    <t>Alamo Re 2019-1 A</t>
  </si>
  <si>
    <t>Atlas Capital UK 2019 PLC ISPV1</t>
  </si>
  <si>
    <t>Integrity Re 2019-1 A</t>
  </si>
  <si>
    <t>Manatee Re 2019-1 A</t>
  </si>
  <si>
    <t>Manatee Re 2019-1 B</t>
  </si>
  <si>
    <t>Cape Lookout 2019-2 A</t>
  </si>
  <si>
    <t>Matterhorn Re SR2019-1 A</t>
  </si>
  <si>
    <t>FloodSmart Re Ltd 2018-1 A</t>
  </si>
  <si>
    <t>FloodSmart Re Ltd 2019-1 A</t>
  </si>
  <si>
    <t>Northshore Re II 2019-1 A</t>
  </si>
  <si>
    <t>Hexagon II Re DAC 2019-1</t>
  </si>
  <si>
    <t>IBRD CAR 123 A</t>
  </si>
  <si>
    <t>IBRD CAR 124 B</t>
  </si>
  <si>
    <t>Residential Re 2019-2 1</t>
  </si>
  <si>
    <t>Residential Re 2019-2 2</t>
  </si>
  <si>
    <t>Ursa Re 2019-1 C</t>
  </si>
  <si>
    <t>Galileo Re 2019-1 A</t>
  </si>
  <si>
    <t>Galileo Re 2019-1 C</t>
  </si>
  <si>
    <t>Galileo Re 2019-1 D</t>
  </si>
  <si>
    <t>Kilimanjaro Re 2019-1 A-1</t>
  </si>
  <si>
    <t>Kilimanjaro Re 2019-1 B-1</t>
  </si>
  <si>
    <t>Kilimanjaro Re 2019-2 A-2</t>
  </si>
  <si>
    <t>Kilimanjaro Re 2019-2 B-2</t>
  </si>
  <si>
    <t>Matterhorn Re SR2020-1 A</t>
  </si>
  <si>
    <t>Matterhorn Re SR2020-1 B</t>
  </si>
  <si>
    <t>Mona Lisa Re 2020-1 A</t>
  </si>
  <si>
    <t>Mona Lisa Re 2020-1 B</t>
  </si>
  <si>
    <t>Sierra Ltd 2020-1 A</t>
  </si>
  <si>
    <t>Sierra Ltd 2020-1 B</t>
  </si>
  <si>
    <t>3264 Re 2020-1 A</t>
  </si>
  <si>
    <t>Stratosphere Re 2020-1 A</t>
  </si>
  <si>
    <t>Vitality Re XI 2020 A</t>
  </si>
  <si>
    <t>Vitality Re XI 2020 B</t>
  </si>
  <si>
    <t>Nakama Re 2020-1 1</t>
  </si>
  <si>
    <t>Bonanza Re 2020-1 A</t>
  </si>
  <si>
    <t>FloodSmart Re 2020-1 A</t>
  </si>
  <si>
    <t>FloodSmart Re 2020-1 B</t>
  </si>
  <si>
    <t>Matterhorn Re 2020-2 A</t>
  </si>
  <si>
    <t>Matterhorn Re 2020-2 B</t>
  </si>
  <si>
    <t>Caelus Re VI 2020-1 A-1</t>
  </si>
  <si>
    <t>Caelus Re VI 2020-1 B-1</t>
  </si>
  <si>
    <t>Caelus Re VI 2020-2 A-2</t>
  </si>
  <si>
    <t>Caelus Re VI 2020-2 B-2</t>
  </si>
  <si>
    <t>Caelus Re VI 2020-2 C-2</t>
  </si>
  <si>
    <t>IBRD CAR 126 B</t>
  </si>
  <si>
    <t>IBRD CAR 127 C</t>
  </si>
  <si>
    <t>IBRD CAR 128 D</t>
  </si>
  <si>
    <t>Akibare Re 2020-1 A</t>
  </si>
  <si>
    <t>IBRD CAR 125 A</t>
  </si>
  <si>
    <t>Integrity Re 2020-1 A</t>
  </si>
  <si>
    <t>Sanders Re II 2020-1 A</t>
  </si>
  <si>
    <t>Sanders Re II 2020-1 B</t>
  </si>
  <si>
    <t>Atlas Capital DAC 2020</t>
  </si>
  <si>
    <t>Catahoula Re 2020-1 A</t>
  </si>
  <si>
    <t>Matterhorn Re 2020-3 A</t>
  </si>
  <si>
    <t>Matterhorn Re 2020-3 C</t>
  </si>
  <si>
    <t>MetroCat Re 2020-1 A</t>
  </si>
  <si>
    <t>Sutter Re 2020-1 A</t>
  </si>
  <si>
    <t>Sutter Re 2020-1 F</t>
  </si>
  <si>
    <t>Everglades Re II 2020-2 A</t>
  </si>
  <si>
    <t>Merna Re 2020-1 A</t>
  </si>
  <si>
    <t>Residential Re 2020-1 13</t>
  </si>
  <si>
    <t>Sanders Re II 2020-2 A</t>
  </si>
  <si>
    <t>Sutter Re 2020-2 A</t>
  </si>
  <si>
    <t>Sutter Re 2020-2 F</t>
  </si>
  <si>
    <t>Alamo Re 2020-1 A</t>
  </si>
  <si>
    <t>Casablanca Re 2020-1 A</t>
  </si>
  <si>
    <t>Casablanca Re 2020-1 B</t>
  </si>
  <si>
    <t>Blue Halo Re 2020-1 A</t>
  </si>
  <si>
    <t>Blue Halo Re 2020-1 B</t>
  </si>
  <si>
    <t>Herbie Re 2020-1 A</t>
  </si>
  <si>
    <t>Windmill Re DAC 2020</t>
  </si>
  <si>
    <t>Matterhorn Re 2020-4 A</t>
  </si>
  <si>
    <t>Matterhorn Re 2020-4 B</t>
  </si>
  <si>
    <t>Azzurro Re II DAC 2020-1</t>
  </si>
  <si>
    <t>SD Re 2020-1 A</t>
  </si>
  <si>
    <t>Hypatia 2020-1 A</t>
  </si>
  <si>
    <t>Hypatia 2020-1 B</t>
  </si>
  <si>
    <t>Ursa Re II 2020-1 AA</t>
  </si>
  <si>
    <t>Ursa Re II 2020-1 D</t>
  </si>
  <si>
    <t>La Vie Re 2020-1</t>
  </si>
  <si>
    <t>Herbie Re 2020-2 A</t>
  </si>
  <si>
    <t>Herbie Re 2020-2 B</t>
  </si>
  <si>
    <t>Herbie Re 2020-2 C</t>
  </si>
  <si>
    <t>Residential Re 2020-2 1</t>
  </si>
  <si>
    <t>Residential Re 2020-2 3</t>
  </si>
  <si>
    <t>Residential Re 2020-2 4</t>
  </si>
  <si>
    <t>2001 Cat Re 2020-1 A</t>
  </si>
  <si>
    <t>Four Lakes Re 2020-1 A</t>
  </si>
  <si>
    <t>Four Lakes Re 2020-1 B</t>
  </si>
  <si>
    <t>Matterhorn Re 2020-5 A</t>
  </si>
  <si>
    <t>Matterhorn Re 2020-5 B</t>
  </si>
  <si>
    <t>Northshore Re II 2020-1 A</t>
  </si>
  <si>
    <t>Phoenician Re 2020-1 A</t>
  </si>
  <si>
    <t>Power Protective Re 2020-1 A</t>
  </si>
  <si>
    <t>Phoenician Re 2020-2 A</t>
  </si>
  <si>
    <t>Sussex Capital 2020-1</t>
  </si>
  <si>
    <t>Bonanza Re 2020-2 A</t>
  </si>
  <si>
    <t>Bonanza Re 2020-2 B</t>
  </si>
  <si>
    <t>Mystic Re IV 2021-1</t>
  </si>
  <si>
    <t>Easton Re 2020-1 A</t>
  </si>
  <si>
    <t>Name</t>
  </si>
  <si>
    <t>Trigger_Type</t>
  </si>
  <si>
    <t>Modelled Loss</t>
  </si>
  <si>
    <t>Mortality Index</t>
  </si>
  <si>
    <t>Industry Loss Index</t>
  </si>
  <si>
    <t>Peril_Types</t>
  </si>
  <si>
    <t>Peril_Regions</t>
  </si>
  <si>
    <t>Rating_S&amp;P</t>
  </si>
  <si>
    <t>Rating_Moodys</t>
  </si>
  <si>
    <t>Rating_Fitch</t>
  </si>
  <si>
    <t>NR</t>
  </si>
  <si>
    <t>BB</t>
  </si>
  <si>
    <t>BB+</t>
  </si>
  <si>
    <t>B</t>
  </si>
  <si>
    <t>BB-</t>
  </si>
  <si>
    <t>B-</t>
  </si>
  <si>
    <t>BBB+</t>
  </si>
  <si>
    <t>B+</t>
  </si>
  <si>
    <t>A+</t>
  </si>
  <si>
    <t>BBB-</t>
  </si>
  <si>
    <t>A-</t>
  </si>
  <si>
    <t>B1</t>
  </si>
  <si>
    <t>Baa1</t>
  </si>
  <si>
    <t>Ba3</t>
  </si>
  <si>
    <t>Baa3</t>
  </si>
  <si>
    <t>B2</t>
  </si>
  <si>
    <t>Ba2</t>
  </si>
  <si>
    <t>B3</t>
  </si>
  <si>
    <t>AAA</t>
  </si>
  <si>
    <t>BBB</t>
  </si>
  <si>
    <t>AA</t>
  </si>
  <si>
    <t>AA+</t>
  </si>
  <si>
    <t>A</t>
  </si>
  <si>
    <t>Rating_Grade</t>
  </si>
  <si>
    <t>Ba1</t>
  </si>
  <si>
    <t>IG</t>
  </si>
  <si>
    <t>NIG</t>
  </si>
  <si>
    <t>Rating_Grade_Dummy</t>
  </si>
  <si>
    <t>Rating_Dummy</t>
  </si>
  <si>
    <t>Rating</t>
  </si>
  <si>
    <t>Hurricane</t>
  </si>
  <si>
    <t>North America, Europe</t>
  </si>
  <si>
    <t>Hurricane, EQ</t>
  </si>
  <si>
    <t>Wind, Hurricane</t>
  </si>
  <si>
    <t>North America, Other</t>
  </si>
  <si>
    <t>North America, Europe, Other</t>
  </si>
  <si>
    <t>Hurricane, Other</t>
  </si>
  <si>
    <t>Wind, Hurricane, EQ</t>
  </si>
  <si>
    <t>Wind, EQ</t>
  </si>
  <si>
    <t>North America, Europe, Japan</t>
  </si>
  <si>
    <t>Europe, Japan</t>
  </si>
  <si>
    <t>EQ, Other</t>
  </si>
  <si>
    <t>Wind, EQ, Other</t>
  </si>
  <si>
    <t>North America, Japan</t>
  </si>
  <si>
    <t>Japan, Other</t>
  </si>
  <si>
    <t>Wind, Hurricane, EQ, Other</t>
  </si>
  <si>
    <t>North America, Europe, Japan, Other</t>
  </si>
  <si>
    <t>Hurricane, Wind</t>
  </si>
  <si>
    <t>Hurricane, Wind, EQ, Other</t>
  </si>
  <si>
    <t>NA_EQ</t>
  </si>
  <si>
    <t>NA_Hurricane</t>
  </si>
  <si>
    <t>NA_Winterstorm</t>
  </si>
  <si>
    <t>NA_Windstorm</t>
  </si>
  <si>
    <t>JP_EQ</t>
  </si>
  <si>
    <t>JP_Hurricane</t>
  </si>
  <si>
    <t>JP_Winterstorm</t>
  </si>
  <si>
    <t>JP_Windstorm</t>
  </si>
  <si>
    <t>EU_EQ</t>
  </si>
  <si>
    <t>EU_Winterstorm</t>
  </si>
  <si>
    <t>EU_Windstorm</t>
  </si>
  <si>
    <t>AUS_EQ</t>
  </si>
  <si>
    <t>AUS_Hurricane</t>
  </si>
  <si>
    <t>LA_EQ</t>
  </si>
  <si>
    <t>LA_Hurricane</t>
  </si>
  <si>
    <r>
      <t xml:space="preserve">Source:
</t>
    </r>
    <r>
      <rPr>
        <sz val="12"/>
        <color theme="1"/>
        <rFont val="Calibri"/>
        <family val="2"/>
        <scheme val="minor"/>
      </rPr>
      <t>- Swiss Re - Raw Data Set
- Artemis - Deal Directory (20.04.2021)</t>
    </r>
  </si>
  <si>
    <r>
      <rPr>
        <b/>
        <sz val="11"/>
        <color theme="1"/>
        <rFont val="Calibri"/>
        <family val="2"/>
        <scheme val="minor"/>
      </rPr>
      <t>Sources:</t>
    </r>
    <r>
      <rPr>
        <sz val="11"/>
        <color theme="1"/>
        <rFont val="Calibri"/>
        <family val="2"/>
        <scheme val="minor"/>
      </rPr>
      <t xml:space="preserve">
- Swiss Re - Raw Data Set
- Bloomberg Terminal (20.04.2021)
- Thomson Reuters Eikon (20.04.2021)</t>
    </r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</si>
  <si>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
- Swiss Re - Raw Data Set
- Lane Financial Data Set - Original Rating
- Artemis Deal Directory (20.04.2021)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</si>
</sst>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 applyAlignment="1">
      <alignment wrapText="1"/>
    </xf>
    <xf numFmtId="14" fontId="0" fillId="0" borderId="0" xfId="0" applyNumberFormat="1"/>
    <xf numFmtId="2" fontId="0" fillId="0" borderId="0" xfId="0" quotePrefix="1" applyNumberFormat="1"/>
    <xf numFmtId="0" fontId="0" fillId="0" borderId="0" xfId="0" quotePrefix="1"/>
    <xf numFmtId="2" fontId="0" fillId="0" borderId="0" xfId="0" applyNumberFormat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/>
    <xf numFmtId="0" fontId="0" fillId="0" borderId="0" xfId="0" quotePrefix="1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8E67D9-43B1-8545-ABC9-34F139C6DC70}">
  <we:reference id="026e7b2b-fa4d-4fe0-bf3b-b965f6f25bee" version="1.0.0.12" store="EXCatalog" storeType="EXCatalog"/>
  <we:alternateReferences>
    <we:reference id="WA200000565" version="1.0.0.12" store="" storeType="OMEX"/>
  </we:alternateReferences>
  <we:properties>
    <we:property name="previewTableData" value="&quot;{}&quot;"/>
    <we:property name="userSettings_GEDTC-354767" value="&quot;{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}&quot;"/>
  </we:properties>
  <we:bindings>
    <we:binding id="848ffb68-f199-4077-9084-c7cf4e8d8a93" type="matrix" appref="{3EAFC8B0-F8B1-8143-B981-7E78899D554D}"/>
    <we:binding id="2439b276-8416-4836-b9a8-bba53091ce85" type="matrix" appref="{FF195DBD-ECFF-E746-9290-EDB9BB10C8A4}"/>
    <we:binding id="14603b31-0ce2-4a66-a466-32c42ce11189" type="matrix" appref="{A107A2EC-4B57-114C-9662-A8432ED81BBE}"/>
    <we:binding id="86da9246-9484-4104-98aa-5d4d3388978a" type="matrix" appref="{190D9C83-5319-5F4B-99F5-361B6DEF9463}"/>
    <we:binding id="1eb70cd9-3dd8-47d2-a9e2-28748a88f266" type="matrix" appref="{3B56181B-8F1F-B445-81A1-27E6860F839F}"/>
    <we:binding id="b087925c-11aa-4d0b-a7e6-7b2f51496913" type="matrix" appref="{C54C32FE-BA7D-484C-ABF0-CBDD553D22B1}"/>
    <we:binding id="55ed41b9-fe17-40d6-90f1-ff2f23f6af5b" type="matrix" appref="{AF33616E-7130-A74D-8CC0-B6AECB14E273}"/>
    <we:binding id="f7fbd9f2-83ba-4ede-88cf-3263f2602fb3" type="matrix" appref="{997AC5CD-8993-C047-96D0-A498B0A63C50}"/>
    <we:binding id="4a3ca4d2-604b-4ca6-acc9-5ba10927b418" type="matrix" appref="{E5E4295A-650C-7844-96CF-75BC5394AFB2}"/>
    <we:binding id="237b65e0-12cb-42a1-a1ae-0731963171f1" type="matrix" appref="{7E9FBDAA-F7E3-FF48-8F83-C136F3C16747}"/>
    <we:binding id="18858c45-34a9-48cf-bbe9-6324dfc8df3f" type="matrix" appref="{853847CE-8634-244A-AF73-53633E03110B}"/>
    <we:binding id="c2003d52-dfde-491b-8ded-f87456461f3e" type="matrix" appref="{8886CD64-A824-414E-B084-8A831361D1B7}"/>
    <we:binding id="3bec41ae-a4c1-467a-bdd8-0c137ecd78d7" type="matrix" appref="{0FEBEE43-AB65-E543-AAF8-B2F800890C9B}"/>
    <we:binding id="b085e0b2-0259-443e-96ad-f5a3ea2108ab" type="matrix" appref="{08FD00B5-7912-BA4D-BC41-137F9E1B55FB}"/>
    <we:binding id="2c877d08-29af-410e-8667-b4ec16d4567d" type="matrix" appref="{94704B9C-40A6-5A4B-A8F7-CCEDC749ECFA}"/>
    <we:binding id="094ada91-eb6c-4d97-979a-68210036b2e8" type="matrix" appref="{67B89C9F-34EA-0745-81A2-6D49AF62E2E8}"/>
    <we:binding id="7ea045eb-c52e-40d9-af31-dbda631c5677" type="matrix" appref="{F210C6DF-DC85-4F40-B819-7F1F49409C56}"/>
    <we:binding id="77e73953-388a-4f33-8e1b-af5ea6679ad9" type="matrix" appref="{BFC9A2D8-D6A4-6445-B8C8-398AA8972AE6}"/>
    <we:binding id="a84e634c-c48b-42e4-9ba7-0dd3bc035ae1" type="matrix" appref="{DB44831B-E035-CE4B-BA1D-2D6C74068E05}"/>
    <we:binding id="35153e3f-246a-4641-8639-14493e84b06f" type="matrix" appref="{07DE1D22-BFC8-1948-A961-1BE2FCB957C8}"/>
    <we:binding id="39db6f8b-b0b5-482e-8881-ab7203e3dd4a" type="matrix" appref="{A8191481-FA17-9F44-B779-A8B58BC3A062}"/>
    <we:binding id="52fda7a5-00a8-4be6-9853-b2308d6c2d23" type="matrix" appref="{55628C5E-9E14-A24A-A85C-7CFC3C26AD72}"/>
    <we:binding id="b50c5b6f-1ce5-4c90-8f1b-3113c8f4251a" type="matrix" appref="{8B31ED3D-073B-0A45-8215-833412AB90AB}"/>
    <we:binding id="9d1fc69d-6612-4c15-9040-768dbefef531" type="matrix" appref="{98434B09-4FCB-5E4E-B879-35815E8BE6D5}"/>
    <we:binding id="518976f7-7e6c-4243-8e65-95ad76b7c9b7" type="matrix" appref="{A7DAFC49-D3CF-B544-AAF1-4A5C41CA4D13}"/>
    <we:binding id="ed3cf698-5c51-4702-a0fe-6e7c288b0c74" type="matrix" appref="{9DA948C9-69AB-9141-B71C-C2081A488923}"/>
    <we:binding id="55bd4581-4ce6-4c20-87b1-6d4d80737167" type="matrix" appref="{545FDDFF-051D-D348-ABE0-67744845017F}"/>
    <we:binding id="a9608635-36b8-4dd8-b76b-31b5e9450e60" type="matrix" appref="{44322556-FEBB-4A43-AD5B-DA12B19F2FCD}"/>
    <we:binding id="72e95d51-fe88-4116-a527-8328ab3dcda6" type="matrix" appref="{C5C5E135-B5D8-7A4E-8D6A-0EE22889EEF0}"/>
    <we:binding id="213a08a4-5e0a-4358-b4bc-1c6a48da5e57" type="matrix" appref="{5E3CDA32-443C-B04C-B3F1-13BDA99DA2AB}"/>
    <we:binding id="ce246beb-18c5-4dd9-a365-1db982726de3" type="matrix" appref="{941FF666-33E8-8549-9AFF-714FE63EC27F}"/>
    <we:binding id="6c02f1fe-ff3c-4671-9dc3-4557c096a1d5" type="matrix" appref="{C27F4132-A6FE-4F48-BF4F-7A4F7205AA9A}"/>
    <we:binding id="ecb8a42d-753c-4fe1-b057-b4bc39841128" type="matrix" appref="{EF60BBDE-3EE2-A94B-9F15-A35B907C1D48}"/>
    <we:binding id="c0b0bf89-b02d-494d-890a-6c3b0420d917" type="matrix" appref="{E41E1EA1-0947-0E46-A208-987277BE7824}"/>
    <we:binding id="2a7ad140-6f16-4618-ad48-8049df749b42" type="matrix" appref="{D3210BE4-BC77-284E-8D69-2F6E379AB5AC}"/>
    <we:binding id="16d4b47e-d4d7-4d48-afc5-3fd8d2162caa" type="matrix" appref="{8A25C55C-56E5-A043-968E-4E66472EFE45}"/>
    <we:binding id="41db66c2-e778-4ab5-b419-daeccc52375b" type="matrix" appref="{D2B97D17-D0DC-ED41-A321-75A582F74BC0}"/>
    <we:binding id="bef202ff-0aea-42ad-9642-88666d14d7b6" type="matrix" appref="{BCAB62F5-80CD-4946-BDF8-12EDDADD1B8B}"/>
    <we:binding id="af4887ef-e24e-46aa-982b-737f091cb2ff" type="matrix" appref="{9AB0F555-E544-4E42-A259-AA6B5267106C}"/>
    <we:binding id="e1ccdf4c-7321-4919-82b9-48a08179fa20" type="matrix" appref="{4721A250-5218-7B48-B4C0-8EEEC8783D22}"/>
    <we:binding id="a445e92a-ba97-4be0-94a1-73532cccdf59" type="matrix" appref="{3844CBD3-337D-8743-AD9D-221B0EC14DF8}"/>
    <we:binding id="ec2e5001-7951-484c-a6fd-7cfa3877512d" type="matrix" appref="{040B02D2-37F8-8048-8081-FD64C182363F}"/>
    <we:binding id="c250c937-d581-4c8c-9f37-6731e41feace" type="matrix" appref="{BD025055-7949-F145-8426-A2EE4BC7CBB9}"/>
    <we:binding id="d11a1697-86c4-4f24-ae26-a2ca1363aad3" type="matrix" appref="{0DF1B1F3-2453-D247-AD4B-984578C45EA6}"/>
    <we:binding id="8dc84a28-c657-4ad6-8b2c-96a0e1116043" type="matrix" appref="{1E4DCC32-545F-7B4A-BF7B-78E6F3AF641D}"/>
    <we:binding id="501ac692-c929-4845-afa0-827fd15419ad" type="matrix" appref="{4C7ADC6C-35F8-284E-BE9F-8BD09FD8F05A}"/>
    <we:binding id="3d39f483-0219-4922-8a87-da9b03baee70" type="matrix" appref="{69C29FAA-1E8B-414E-82CE-9F79510378B6}"/>
    <we:binding id="50ea237c-ba9b-499c-9432-3bad47e37b59" type="matrix" appref="{5236B3D9-97D0-5447-9C94-7B129CE9ABBF}"/>
    <we:binding id="a3f8799e-861a-4496-8560-8f47dbedd9d8" type="matrix" appref="{F0E5B8FB-E811-F845-8B5E-35AD95B121C7}"/>
    <we:binding id="8302e601-37e7-4bc4-883a-c47452bc68b3" type="matrix" appref="{04965086-D207-104C-AE1A-B970B288B125}"/>
    <we:binding id="9bb9fbd8-80cc-40d6-9317-398931b06321" type="matrix" appref="{B994DFE4-5E09-914C-8AD0-70CFF52DBCE2}"/>
    <we:binding id="f349624c-4165-49a9-bbd8-6042d81af452" type="matrix" appref="{2A83195B-578A-A242-94FB-872E185A5B7B}"/>
    <we:binding id="e41ce34f-568a-435e-bb84-0c76f1f5ade9" type="matrix" appref="{BE3BBD1F-CBD6-6940-ABEC-E78E6BA65C3C}"/>
    <we:binding id="a2ee8526-408d-4322-bd05-67cf1a78d944" type="matrix" appref="{C27263E3-67C8-9B4F-9EEE-082186BA6797}"/>
    <we:binding id="a6a04fbc-08f4-4c61-bfc2-b44aad141c22" type="matrix" appref="{2DD9CDD0-E645-604A-9735-1960A6DA19C8}"/>
    <we:binding id="b62f5235-bcf7-4686-9164-60f9e9f94925" type="matrix" appref="{FCBEA38A-CECE-2E41-B002-C5461A1801C1}"/>
    <we:binding id="10c76816-1d4a-4dc7-8af2-83f2dfbb8ea8" type="matrix" appref="{39EEFDD5-FBE4-BD4C-92D9-6E8E90D7AB7D}"/>
    <we:binding id="73db4f32-cb9d-4fa2-8781-92e22cffa357" type="matrix" appref="{A1AA456E-68B7-9747-86CF-78CA3846C1BF}"/>
    <we:binding id="6a62a94f-789f-4795-8ddf-906736fc525b" type="matrix" appref="{8573D038-604A-2E4A-B5CD-785AD9C29DD6}"/>
    <we:binding id="f8ef6426-edb0-4fd6-a31d-adf58e3f12cf" type="matrix" appref="{0A5FDACF-23D4-C74A-BAE3-6F8EDA4A80E4}"/>
    <we:binding id="90e11d6a-c07d-4da8-8ee9-c57226d60b74" type="matrix" appref="{483C9856-E853-5F4F-B027-043F4082923C}"/>
    <we:binding id="214a6f33-7fbb-4e03-8a67-cf526a05e284" type="matrix" appref="{A578FC92-3066-7848-88E5-5499DFA83D29}"/>
    <we:binding id="a8dd97df-a3f7-453f-99ba-b898f058303f" type="matrix" appref="{886B7889-C745-BD40-85A7-F7226F7C3948}"/>
    <we:binding id="80757577-6c9c-4a63-863e-3b3c8e5c1b93" type="matrix" appref="{AEFB310F-5710-1647-AEA2-C77B668362CF}"/>
    <we:binding id="504c791f-752e-46ab-8e01-930c3967a19e" type="matrix" appref="{4F4E7F7B-4793-3642-8DF4-5E198D4A7F9C}"/>
    <we:binding id="ddb810d1-92ca-4d78-98c3-71cedb7d105a" type="matrix" appref="{2792BC70-E55E-124E-BA82-AAF399C71CA1}"/>
    <we:binding id="9855b5cf-c270-4370-b029-76b8cb008276" type="matrix" appref="{220FD698-5534-F54B-B621-5A1FDFAEB13E}"/>
    <we:binding id="cfd49087-3380-44c9-ad31-620034e8038b" type="matrix" appref="{B39AEEC2-03FE-724E-8377-3C883FC7B7D4}"/>
    <we:binding id="d4e3b4f2-5b49-4fe8-a28f-e85ed2aeb945" type="matrix" appref="{EC23DC4D-3399-E945-9100-83D3DF96D8ED}"/>
    <we:binding id="8ea964b1-02d2-45ca-8b9f-da9f21e30ed9" type="matrix" appref="{7EF2CB67-F807-8443-A442-5AD863BCC96A}"/>
    <we:binding id="04653d5b-d4b5-4c5c-b2f1-d99b07883b71" type="matrix" appref="{8ACF44B7-C424-5E4F-AEAF-46B1A6DADF49}"/>
    <we:binding id="28b3a666-265c-481d-8929-b192e220c4b2" type="matrix" appref="{E8E449A4-8F73-2C40-A6C8-1B34A61592AF}"/>
    <we:binding id="d09d853c-858a-4619-9561-1b83fb2c3384" type="matrix" appref="{00EC07D8-8749-A140-B930-3DFB86DE4EC7}"/>
    <we:binding id="0f59a4bd-b45f-4230-9aff-6d923a9e1d39" type="matrix" appref="{2AF3294E-2289-A043-A68C-8ACE5E5870E7}"/>
    <we:binding id="69c8184e-45a6-4774-bc09-b70d2a2538b4" type="matrix" appref="{0FA62C07-0A4C-A041-A647-FA62E0BBF5B5}"/>
    <we:binding id="4d33c100-b8f1-493f-9d59-5496367a4dad" type="matrix" appref="{C437B843-CBEA-3F49-ACFA-422DF1158B86}"/>
    <we:binding id="cc14a2b6-f967-4fff-8172-3d193beefce6" type="matrix" appref="{CD593C61-4158-8A48-A87C-58C56D1207F9}"/>
    <we:binding id="c4a990a5-e7dc-4c04-83df-9857ae39e136" type="matrix" appref="{02E622BB-477B-0F4C-8A94-A149E1DCDE09}"/>
    <we:binding id="15bba138-c5d3-4310-8b65-bf872c8ee859" type="matrix" appref="{4D333BF2-B883-5745-9C7C-03243C78E683}"/>
    <we:binding id="283e0dc4-62f5-495f-bad1-b57656d84869" type="matrix" appref="{B534FDF5-CBBD-9546-A091-E46A966CEF96}"/>
    <we:binding id="9a6214cd-0482-4b88-8548-eb74a1de4bd3" type="matrix" appref="{9B46B5E8-A7E3-764B-880D-161262A05D5F}"/>
    <we:binding id="76b7ffbe-60f7-42d5-bb4b-3fb7386bd37f" type="matrix" appref="{504DE133-7C63-A04F-9EEE-B6C83B761E1A}"/>
    <we:binding id="7e8281d5-2141-4f70-92d2-b6a435384c0e" type="matrix" appref="{F5A48A46-465C-6D44-A49C-62303F65305C}"/>
    <we:binding id="0f77c571-7ea8-4455-beb8-c7bf14072b60" type="matrix" appref="{703E403E-C703-F444-BA4D-B53FBA2B3E99}"/>
    <we:binding id="0c33353c-db36-4527-8085-750b058683f4" type="matrix" appref="{08D987C0-189F-664A-B156-8F0D32A72F18}"/>
    <we:binding id="513a2db9-0b59-41c6-94ba-54c50b4a1c5b" type="matrix" appref="{84FBECEF-F1F9-1446-9A7F-E2B93A8802DB}"/>
    <we:binding id="ad072bba-f807-4fdc-8d58-7a8bed07e533" type="matrix" appref="{4983F880-585B-7342-AB77-697FAD87EFE4}"/>
    <we:binding id="8fd224c7-6580-40c4-9ad8-b9929e34ff10" type="matrix" appref="{18F7DB2B-2203-1C41-8B33-53AF13EF940A}"/>
    <we:binding id="3495b5d1-7d32-408a-a26b-c9c4af6eba02" type="matrix" appref="{4056875B-EBE3-2D44-B872-35B4FB9320F6}"/>
    <we:binding id="c9f87bf4-86d0-4efc-afc9-f311ee2a6549" type="matrix" appref="{C260A6A4-098F-D648-B24C-FC38F75257C3}"/>
    <we:binding id="cb8139b1-99fb-4450-a2c2-04cc121ee9c1" type="matrix" appref="{A99B6C53-EFA2-3840-B1E1-C535883F150D}"/>
    <we:binding id="beb33916-a4a8-4a1a-ab75-73899dccc6b8" type="matrix" appref="{35AAA1A6-E07B-5F4D-8620-EA4DF8812FA7}"/>
    <we:binding id="da6e93b2-b783-4afb-9bb5-4badd418bfd3" type="matrix" appref="{B4AA2AE2-3AF7-8A47-B818-013F8E879AE2}"/>
    <we:binding id="4a42416f-aa70-4024-88bd-c20942ce08f8" type="matrix" appref="{3A5B2D67-6964-5E42-AA40-D2000F06B551}"/>
    <we:binding id="92cbf172-d2ae-4e74-b268-6a3f1e127435" type="matrix" appref="{24311BE1-6243-E848-BEE1-989B13729976}"/>
    <we:binding id="0c12066d-d8eb-41ff-bdb7-e65a9b653581" type="matrix" appref="{9944B5D3-921F-BB49-A521-D96788069DC4}"/>
    <we:binding id="778132e9-599b-4d3d-bd92-7bfb3f25fdee" type="matrix" appref="{CBC11F2A-28A9-C34E-8B70-BA3C09C4C023}"/>
    <we:binding id="4f1cf8c4-b85d-419a-99ab-31cec54d9d00" type="matrix" appref="{48CD5C12-EAB8-C24B-AF6D-06CFB59F8C85}"/>
    <we:binding id="7d5b3a30-d07d-4249-a64b-92fe5d971288" type="matrix" appref="{15C99E8C-DCBF-934F-87D7-C04FB50201F5}"/>
    <we:binding id="aa90f0f8-5572-45e8-ad65-b5bc3281c2c2" type="matrix" appref="{24E398AC-3C1A-C542-AF10-81F84503C3BC}"/>
    <we:binding id="3e2a174e-0208-4c16-9d16-55dc379821ad" type="matrix" appref="{ABBB00D8-6D84-244C-972C-BC3AD56D220F}"/>
    <we:binding id="94946b32-82e8-414d-bd5d-75a84b79eaaa" type="matrix" appref="{166FFDE3-45ED-7044-94B8-7767B456A42E}"/>
    <we:binding id="edeb1593-7539-4f6c-9efa-194db43b3dd4" type="matrix" appref="{6A431FB2-D1F2-7C45-9A2A-BF049AD38B26}"/>
    <we:binding id="fc3c3882-f1db-40d5-b81b-c877681b39a9" type="matrix" appref="{0E5CF173-A437-3148-84DA-201D2580E187}"/>
    <we:binding id="2bde7ca5-9d81-464a-98b1-a2d450420981" type="matrix" appref="{61C5C502-6ADF-6847-B511-C1CC595D6802}"/>
    <we:binding id="e397bf11-766b-4a1c-af4d-3b5c745bb40d" type="matrix" appref="{B3D6B590-884E-DB4E-802C-58A473369436}"/>
    <we:binding id="6156123e-2bb3-4fa8-8bd8-f2e59f671d63" type="matrix" appref="{B3CF467D-7572-8B4D-9071-A94DE44A59B9}"/>
    <we:binding id="0d37eba4-a1d1-4968-b0ab-b5e38acb1d73" type="matrix" appref="{470ABDD7-6D78-E544-9A59-2DB16BBED2D4}"/>
    <we:binding id="6a88eee8-eb0e-412d-8311-7fe2adc1bf1e" type="matrix" appref="{DB919302-A378-E043-A7F4-D2220EC446B8}"/>
    <we:binding id="a0036cf9-0018-455a-bde3-480de6cffe97" type="matrix" appref="{B746A69B-D9BA-C543-9C09-6F1A5D73E56D}"/>
    <we:binding id="4a135bf9-50d6-492b-aec8-50d83452a5cc" type="matrix" appref="{C39D03DC-0314-584C-A5C3-E1E08180D0D5}"/>
    <we:binding id="19f61373-61ac-4a58-a191-9ce1b93cbaf1" type="matrix" appref="{5687CEAE-B994-3B4A-9AB3-3CE50F70D548}"/>
    <we:binding id="1d80d106-8647-4771-a6c6-78bd346a2c67" type="matrix" appref="{58E674F2-D36F-2A46-A0C1-4C130449266E}"/>
    <we:binding id="e3064c1b-3f0b-4d98-9afa-75601d00335f" type="matrix" appref="{88F84D91-F910-024F-BAB9-A8F2FFA56A51}"/>
    <we:binding id="7ab317eb-77da-400c-9a32-e5b962f38692" type="matrix" appref="{DC86618B-2904-0B47-A26E-86E9FFE01B9E}"/>
    <we:binding id="e9cd6bd8-b746-420f-8096-0eb035d203d4" type="matrix" appref="{8A64B84D-0CEE-A749-826A-129A4A90445E}"/>
    <we:binding id="716079ee-9eb9-45dd-b6c4-313e7b4b9a76" type="matrix" appref="{923D8861-54C4-D54C-93D7-19C4C0C09C2D}"/>
    <we:binding id="b7451af4-3f7c-47be-95b3-bca3f3131060" type="matrix" appref="{4A8230A8-7C71-EC40-BFC9-576F281180E6}"/>
    <we:binding id="fa7e2bcf-471a-48db-b302-318266853ef2" type="matrix" appref="{B77B7387-8FD3-1E4B-B43B-1472FAC2612A}"/>
    <we:binding id="bd7a9096-e83d-4a60-981d-01afe62fa468" type="matrix" appref="{B0D8382C-BBD8-594F-AE6A-5969F059E61F}"/>
    <we:binding id="674ce61e-45b7-4f7d-9076-9c18e95325f0" type="matrix" appref="{4F675931-0E16-6947-A6EB-0EE36A770851}"/>
    <we:binding id="2d1ccead-53ad-434e-a121-5d656919c503" type="matrix" appref="{C1B4B07A-00D0-3C47-B959-BAB5929C06BE}"/>
    <we:binding id="d31e9b54-0fa5-4841-9b16-c5c5067eed55" type="matrix" appref="{2310C84C-6A39-ED4E-8528-4380079FB466}"/>
    <we:binding id="cc7d1aa2-ba59-4a70-988c-04770a231593" type="matrix" appref="{AD086861-5785-7845-A4A6-FA7140EE3A99}"/>
    <we:binding id="7d5aa51b-7810-40b9-8482-22ef09368733" type="matrix" appref="{BCFA7C44-D05B-1E4A-BAD2-893A3EC46E5B}"/>
    <we:binding id="c44797c4-6708-47df-98c5-3f0149a630c0" type="matrix" appref="{BEB72DD4-FD43-7947-8AD2-B516B042524D}"/>
    <we:binding id="41574f8d-89e7-4511-b037-199813438694" type="matrix" appref="{FF90BE12-212C-4C42-A593-9AE0F6FC4BC0}"/>
    <we:binding id="df8c1ff0-aadd-4a94-886e-58d25df7d67b" type="matrix" appref="{44FECAE3-180E-F747-9356-377025D94D1B}"/>
    <we:binding id="c722d905-8b36-4692-a320-d284cf38cd6c" type="matrix" appref="{3A7A9D32-ADAD-5143-AD75-BC81A1B4DB1E}"/>
    <we:binding id="53eecd49-bdb2-4bc2-bca3-93987141b3ed" type="matrix" appref="{48840F89-ADD5-9540-960D-C222DFDCEFF1}"/>
    <we:binding id="34ab42b6-4f14-420a-a3e7-d4dacd9463c3" type="matrix" appref="{9394BB7C-65E9-E042-B138-2B1CA757C943}"/>
    <we:binding id="a382190f-c0fa-4604-a74e-f5c90f16de0d" type="matrix" appref="{F14B26D1-AE96-1A46-853A-D6597290CB3A}"/>
    <we:binding id="1c85db1f-800e-4ea5-9faa-5f475c1c5fd6" type="matrix" appref="{6E1AEA9F-4F8E-1540-8E68-21CCA1B1C9C8}"/>
    <we:binding id="4b93201e-75fb-4bd8-83be-d458331ead31" type="matrix" appref="{CA412885-888F-D446-A55C-D93DFD376F5B}"/>
    <we:binding id="5eb82d8e-82c4-40e1-8f72-aaa89c3942ad" type="matrix" appref="{9D781761-FFDD-9A49-A614-D277A6A98F0F}"/>
    <we:binding id="a9a5817c-bcd7-4630-ba94-47eb3722a51d" type="matrix" appref="{0A7B6E9E-44D0-F34F-9C5E-282D8BC2D44F}"/>
    <we:binding id="60f97624-9938-434b-b05c-27a98254ac6f" type="matrix" appref="{47DF6C0A-3F4E-954E-B6E8-2911B6FBE2B9}"/>
    <we:binding id="abe8a93c-b388-4e5a-9dcf-4a66cf3d8206" type="matrix" appref="{A8AB9943-9F4B-4445-931E-9689BBDC8325}"/>
    <we:binding id="d1a4de56-7011-4609-927b-e07a930f46ea" type="matrix" appref="{F0E3596C-4418-D642-B4EE-F7A7524B637D}"/>
    <we:binding id="772e6bba-57b0-4eab-8aab-6e8305323bd0" type="matrix" appref="{2C05AE4A-69CB-6A44-A40E-49FD00F48303}"/>
    <we:binding id="95237ac5-78e8-4467-b1ad-c769f0d45470" type="matrix" appref="{44D8FA77-4DE9-8346-8D71-0393C6022192}"/>
    <we:binding id="5a563ac9-3266-456c-ab27-b55c7b15fdc1" type="matrix" appref="{B03B0006-AD16-9049-82BE-079996E184EF}"/>
    <we:binding id="144b4e07-3798-4788-9cd2-35492ca92b9c" type="matrix" appref="{A91337BD-6A7A-C340-AE5E-E00062DA89AD}"/>
    <we:binding id="ffc50822-1087-4961-b60d-3e11dea57196" type="matrix" appref="{3A2E7B1F-1523-924B-A911-CBAD63382992}"/>
    <we:binding id="88c45f64-0477-42e9-9a59-96f8775de397" type="matrix" appref="{B2F056B0-C82E-2748-95EC-55EEFAFDD7D0}"/>
    <we:binding id="7b70878e-814a-413e-a8b1-ad8bae0ea417" type="matrix" appref="{A0F290FA-F01D-EC4F-8427-809744B87A54}"/>
    <we:binding id="ad0fafcd-f191-425f-94e9-2301f8f6ed32" type="matrix" appref="{CC29ECB5-24C2-0A48-944E-5CE2F817AAB0}"/>
    <we:binding id="82db041f-5a07-47f2-b687-acf7997360a2" type="matrix" appref="{CDD34297-50CF-5841-8F57-FAE1A1CD32BA}"/>
    <we:binding id="54ac2b76-3433-4dc4-8bc6-65df3d5763e6" type="matrix" appref="{E40BF72B-9044-C14F-A4AF-D26631290940}"/>
    <we:binding id="fa5c8c45-8313-4a60-b7a1-ef865103b343" type="matrix" appref="{0F450929-C617-754B-8C4F-AA300C1623AC}"/>
    <we:binding id="10022ec7-326a-49b5-bf52-3785b156e27c" type="matrix" appref="{5078D68B-D03F-844C-AADC-983FC1750222}"/>
    <we:binding id="ec72a66b-4437-448b-a478-a79e7c245130" type="matrix" appref="{66938527-3E71-C544-8222-B07413053435}"/>
    <we:binding id="c30a8015-e161-4760-a398-003d420a2fc2" type="matrix" appref="{16605789-1445-7544-B034-784A78A79040}"/>
    <we:binding id="8f0629af-b36b-488d-b156-e75fa3621601" type="matrix" appref="{F537B123-01E1-0842-9A19-11F410F2BEB5}"/>
    <we:binding id="30efb463-5216-4789-a348-63c212e49c7d" type="matrix" appref="{E0D37B1E-587A-6948-89CC-1D1FDC4D9201}"/>
    <we:binding id="c070cf56-29f7-41b7-9772-34c88582342a" type="matrix" appref="{947E355A-1A10-0E4B-9002-76B061841CE9}"/>
    <we:binding id="3ce60870-7c8b-4efe-bb4e-8ead6fbbc866" type="matrix" appref="{B81E2E38-01E8-E849-8D21-0D2D8932A776}"/>
    <we:binding id="3e875fcf-66f2-41d2-b89e-17d303d8c86b" type="matrix" appref="{B133375A-872E-1343-B05F-67D600F28F37}"/>
    <we:binding id="0c2a6313-f02d-4382-b595-f45e007713c4" type="matrix" appref="{F529E5A8-6360-7940-AC3E-697060111C19}"/>
    <we:binding id="aca9e15c-3622-4728-86c4-ebe08881d9ab" type="matrix" appref="{C4A52EC2-4738-6E41-BBD3-C8F158F393C3}"/>
    <we:binding id="b1c0681b-616c-4b51-9aad-ece7a40094de" type="matrix" appref="{28A4EEB6-D276-2A49-8784-D7492AB205FB}"/>
    <we:binding id="caf27e88-8a28-4a7f-b7ed-2d8e10224021" type="matrix" appref="{CA57CE6D-2FD3-E349-9CF4-71F1F6FF70A2}"/>
    <we:binding id="d0c50125-dfb5-4d72-b14e-42b27f716acb" type="matrix" appref="{27EAA226-6F1E-5447-82BD-5826F8435146}"/>
    <we:binding id="12360cf0-4688-4a44-b0e1-29d31cfe5b75" type="matrix" appref="{1A76C6C9-DAAB-504F-A70E-965C3E6EA3E9}"/>
    <we:binding id="17aa94df-4d57-49bb-941c-d6e0263892c6" type="matrix" appref="{CED5378C-82AC-BE4E-90CC-9FAF2A5CC85A}"/>
    <we:binding id="ed47a59c-c6b4-48fe-8837-178a9c9e8e50" type="matrix" appref="{4F64C268-1DF2-C849-B383-9D53D9342CDA}"/>
    <we:binding id="bbe5b5ff-4ac8-4460-ab0d-dd517e7d0418" type="matrix" appref="{304149A5-8B07-8840-BEBF-F30C1960D211}"/>
    <we:binding id="fee14dde-0057-4680-b449-bb1297df96ea" type="matrix" appref="{512DBB62-11BE-A948-9831-3DF7D210C511}"/>
    <we:binding id="fcc4f5e4-dc1c-483a-a93b-cd82224eb9d8" type="matrix" appref="{6CDA97B0-F60E-6146-ADF2-234A2F683490}"/>
    <we:binding id="1b19a6aa-1389-41de-ba3b-103b7c6cbb55" type="matrix" appref="{0135BD8F-5D11-0648-848B-311EFAF1B874}"/>
    <we:binding id="38008742-bc56-4c01-b315-95683a1ff990" type="matrix" appref="{36D2F644-1B8C-5640-B42F-34E541D5B606}"/>
    <we:binding id="7e0ef902-87ea-4940-8125-4482681f8d5e" type="matrix" appref="{8961A5A0-E876-D445-87C5-FB001D7E0941}"/>
    <we:binding id="248ae4f2-dd29-45b7-9c8c-2f69094a0142" type="matrix" appref="{BE38D49F-4D55-324E-B2C5-34C56036A345}"/>
    <we:binding id="f3330826-d018-456c-82ad-20143c93ece6" type="matrix" appref="{ED0AECD1-AE01-0E4C-8D2D-41088A49E491}"/>
    <we:binding id="c4203652-dd7b-4ce6-8f94-9502a25bcce5" type="matrix" appref="{66EA4CAD-0B9D-E440-9E07-1BC6FAEC7957}"/>
    <we:binding id="292ea303-d195-46c2-9de2-9b2bb5e19991" type="matrix" appref="{978F57A2-CD85-1044-9922-2BE04F802D55}"/>
    <we:binding id="6ca2eb31-4a31-4d62-8910-a64767b8ad65" type="matrix" appref="{8807F425-3CDE-A944-AEE0-D9BE753000F3}"/>
    <we:binding id="dbfb50ec-ee2e-488f-a31e-d37c5d6b6c8e" type="matrix" appref="{2385C330-A1A6-904E-82BD-4A59161C5D56}"/>
    <we:binding id="a702e5a9-3b72-4b54-a498-861deba7ddd6" type="matrix" appref="{2E648CF2-EC9B-7E47-AF25-6628CDDAC16D}"/>
    <we:binding id="937681d2-c6ae-430c-9803-a58ebdbf1d07" type="matrix" appref="{1DBBDA41-D825-4A42-85E7-7A9C58CF9379}"/>
    <we:binding id="e0d801a7-793b-4db5-aa2e-3c7b0f3c87ea" type="matrix" appref="{33C5D230-A3CD-144A-A679-FF12C00DF224}"/>
    <we:binding id="14747bd6-83d3-4cc6-9f58-02187e7875a2" type="matrix" appref="{D3C76C31-7D38-D240-8528-C6A605679948}"/>
    <we:binding id="a6afbb6d-a873-4c6c-afd1-ab65655b4146" type="matrix" appref="{E88EA2B0-E84D-2746-B116-2D70A38EC7A7}"/>
    <we:binding id="a8ae3469-4b57-451c-acc9-eec9ba970c92" type="matrix" appref="{57026D25-E03E-E748-9B7E-A03E6289BFC5}"/>
    <we:binding id="47b1986a-f050-4bdc-8a13-41be2df861e7" type="matrix" appref="{36DA4942-44B3-C347-9594-E569DF88B5B4}"/>
    <we:binding id="f70ab7a8-91fb-4dd4-b7bd-1d4caffcb20f" type="matrix" appref="{64EF1846-FC12-BE45-96EC-64AE14D79791}"/>
    <we:binding id="6a373be0-3263-4c15-a9f9-320b3856d9cc" type="matrix" appref="{F66622A1-6488-374A-9C53-D6629B9DDF0B}"/>
    <we:binding id="2e78b5c2-fc93-4464-82e8-f82933f36c5c" type="matrix" appref="{FB37EAA5-1E22-8444-895E-0F2E741B896D}"/>
    <we:binding id="e063c230-a9e6-4315-b3c2-ad934ef59002" type="matrix" appref="{70BA63AD-0726-3249-9B96-74E64D8AD795}"/>
    <we:binding id="f1cf8248-7e61-4ed6-9ea9-ad0baf9b0b95" type="matrix" appref="{3BA7C23D-C693-F44A-9B73-62EB0D53E927}"/>
    <we:binding id="d3685f49-18d0-4a90-85b9-dba70a94811d" type="matrix" appref="{37827D81-CE64-3E46-9995-AFE1DD0ABC02}"/>
    <we:binding id="dd64d18e-20bc-4302-816e-3302eccc741f" type="matrix" appref="{7BA093AA-C5B5-9C44-B088-E071F8E4175B}"/>
    <we:binding id="715a8e74-e447-4048-b067-f510e4b94a71" type="matrix" appref="{C6CFBDFA-F79C-384C-8501-5A0A66D7752E}"/>
    <we:binding id="b08a6ae6-27bc-46e0-a549-2b531d04c58f" type="matrix" appref="{ED8CC55D-49F1-594E-8663-77147E361D23}"/>
    <we:binding id="94f04fc4-0f8c-4af7-8886-5fd55c69d7dc" type="matrix" appref="{D210A191-B460-4E44-A43C-59823E227CCA}"/>
    <we:binding id="47e9f19f-79e4-494b-8acb-8a231018da76" type="matrix" appref="{5425548A-62AC-5D45-8656-8F51A2CDF4C4}"/>
    <we:binding id="17891214-d834-4499-be8d-a2bdbf9fc742" type="matrix" appref="{1F90A7EF-1127-BB47-966E-FF5894062172}"/>
    <we:binding id="2ac5d54c-82dc-4440-a1c3-12bd91352637" type="matrix" appref="{06BE6512-CC52-C14B-9450-68468FC4B461}"/>
    <we:binding id="e6fdd614-9d46-47b2-813d-f26b37a551b7" type="matrix" appref="{AC242BCF-5D50-9342-8A47-9DDF991C4775}"/>
    <we:binding id="ca721e26-54ac-4d0c-af97-2f5e181f8b5e" type="matrix" appref="{C1F4DCCA-192D-E741-B0BD-C09C6133A228}"/>
    <we:binding id="c38b8d5d-b914-4fe7-8fb8-61bfc601d415" type="matrix" appref="{7CD5505D-EB6D-B544-8736-6DB13F11BC60}"/>
    <we:binding id="5136d711-d4bd-483c-a69d-5eaa235b251e" type="matrix" appref="{65EFFA84-49A5-914F-8B9E-8BA2FE61D7A5}"/>
    <we:binding id="1a0b5d64-e46a-44f0-846e-adc35a87bb5e" type="matrix" appref="{1D064735-1C9B-AC48-8DBE-CB018F14850F}"/>
    <we:binding id="5fcd3bb8-3e0d-4d8d-8010-f77d10aaccec" type="matrix" appref="{44780E6D-D3E3-3747-99C6-F111119E1984}"/>
    <we:binding id="adf24c40-2a47-422f-849e-00cbd7ab68b6" type="matrix" appref="{1878331C-4059-6A44-ABD0-04F216C0C483}"/>
    <we:binding id="0b4ef73d-13ee-4513-966e-eca93f8d0eaf" type="matrix" appref="{0633071E-4CD4-B747-8E5D-D22B64A7BDD4}"/>
    <we:binding id="22681703-361d-4a62-9bc3-cde9a6b3d1ad" type="matrix" appref="{DA0520D8-D2BD-6244-9006-4911EF189CF4}"/>
    <we:binding id="b758d919-4f2e-4cf5-9900-68cfd4206090" type="matrix" appref="{D3A42434-2604-2143-8CA3-C8040FD29EBF}"/>
    <we:binding id="5e96614e-53ca-417f-a16c-aadba737224d" type="matrix" appref="{9A7998F7-CEE5-2D4E-B438-1756C925C6AD}"/>
    <we:binding id="2d26ac40-4fac-43a4-8453-3ca0211484e4" type="matrix" appref="{0A7A8A3E-FE6E-0040-BE27-E24FE4678DEB}"/>
    <we:binding id="dcafc58f-ef09-4e9f-94a5-8eb0f5d55fc7" type="matrix" appref="{0A5069B3-B159-A04D-BF55-EB1574566F89}"/>
    <we:binding id="93fddb03-8298-4134-920f-319391ab875a" type="matrix" appref="{917D5500-6DC8-8243-929D-4EC4A3BA6F11}"/>
    <we:binding id="39d9c374-1e2c-4d57-af1e-63fc24a7fda5" type="matrix" appref="{1190BD04-D774-C641-99E2-A7D585F6C9E0}"/>
    <we:binding id="313759c7-b215-4c08-8534-ba2ecf020320" type="matrix" appref="{EB781FE4-CA40-9B49-9557-3A56E954E11D}"/>
    <we:binding id="12459dad-2d18-484a-b4c8-750dfdbe5478" type="matrix" appref="{A6391B12-A0C4-6247-8196-472BC5CCD7F5}"/>
    <we:binding id="36d05865-da06-42a9-b0f9-9cee1f881fd1" type="matrix" appref="{8A5C886A-27F4-1D4B-8504-7267AEFA4641}"/>
    <we:binding id="915e213c-1273-4899-938a-eb341a8bb7af" type="matrix" appref="{32F5BA80-ECE7-914E-A9C7-F5A068EF2C92}"/>
    <we:binding id="3c37acfe-01eb-4d34-8a47-8914fe121edc" type="matrix" appref="{D5253244-6411-004A-8C8C-AA49D0EA3623}"/>
    <we:binding id="6f8cfcbf-66b4-4106-9eb0-6340ea4c3c42" type="matrix" appref="{850B19BA-1C32-5D4A-9A30-5AB3A63D2110}"/>
    <we:binding id="054cd1c9-f379-4873-8b7a-3fd2d08e059e" type="matrix" appref="{B744BFB7-FD6C-CB46-BDFD-74D17F7BD6F7}"/>
    <we:binding id="cfa767a9-753d-4986-87d7-7fed10ad7819" type="matrix" appref="{1E19DEE6-85E3-9441-B71D-FA157F4689B7}"/>
    <we:binding id="e7d66f01-5250-4d9e-9ff8-d9ad08d6a9c2" type="matrix" appref="{315931B7-1EAD-4C45-91EC-90A6BB5F83F3}"/>
    <we:binding id="da6850d7-d78f-40fa-aaa4-be0f2d11d60d" type="matrix" appref="{3893FF94-D4D9-914C-B3AC-616BE3D1F3FB}"/>
    <we:binding id="b079f6e7-0f11-44e3-8e61-1026d670dc37" type="matrix" appref="{80908918-11A6-3B48-AFAB-B49FA32B4689}"/>
    <we:binding id="9a925d8d-2ecd-4fce-8ff4-b200877a4399" type="matrix" appref="{80B35909-2F75-2C43-AF0D-2D01E98CF43D}"/>
    <we:binding id="5ef25ea3-7fb2-4144-b905-36273d7f17f3" type="matrix" appref="{EF4924AC-BA5B-204A-ACE2-C4E9267C5570}"/>
    <we:binding id="1138e913-f543-4855-9490-f28eac56295d" type="matrix" appref="{5849FF3D-32F5-094D-B3BC-73B0BA103415}"/>
    <we:binding id="82733214-2f09-4beb-b6da-a6b892eee602" type="matrix" appref="{5E8BEA46-8AF0-3E44-AA70-4143FB203779}"/>
    <we:binding id="6e962b22-330a-4ea5-9c6d-f6e57044ab5a" type="matrix" appref="{3C352063-8901-6F46-B1E2-54938B9953BF}"/>
    <we:binding id="d6919ceb-fff9-4348-a6c1-261c21b1aa7e" type="matrix" appref="{0EE7AEEA-33B4-D147-87E0-D611E366EEEB}"/>
    <we:binding id="31df7a7d-dbee-478c-b4a3-be698068cb7a" type="matrix" appref="{35C226A1-F8FD-FF42-BB9E-81C9DC892F97}"/>
    <we:binding id="24230cae-6d13-4336-bf95-228d991f268e" type="matrix" appref="{47464AE4-1224-E647-9D58-8E161818D882}"/>
    <we:binding id="0afc3b67-09a5-4c2e-b2f8-d1398b56af75" type="matrix" appref="{156C17CD-8A54-0048-B8D7-31973BACF0DC}"/>
    <we:binding id="13e1a6dc-7bca-45df-b7e5-b6e84f53db64" type="matrix" appref="{DD1CFD59-744C-7A40-90E4-8410C7064060}"/>
    <we:binding id="a03a0cb3-86a0-4c1b-9c66-b848ea5b44da" type="matrix" appref="{889615B2-C284-EC4F-9DC1-E87C27FA6788}"/>
    <we:binding id="e72ab6cf-e99e-4e83-8e66-6ca3dd315580" type="matrix" appref="{9A0AE387-3A53-9D4D-BE09-D861E44AA610}"/>
    <we:binding id="16c69a29-9748-47d6-a8bc-e1a7a82a155d" type="matrix" appref="{F08446DF-CF7A-D742-818F-98EEA3F82D85}"/>
    <we:binding id="abdf8c75-8eab-4d27-aefc-e618bc70b3d0" type="matrix" appref="{ABDDB12A-5D98-634A-A422-439B68905D2E}"/>
    <we:binding id="4be3ce76-6f03-408a-ae83-1ce72564fb0d" type="matrix" appref="{F6960629-44DD-664C-A2F2-EE7DF0F8FD50}"/>
    <we:binding id="d00ba764-0f97-4590-b5a5-55020d4b674f" type="matrix" appref="{96BFB7F7-0F72-E348-978F-C7CE46C72914}"/>
    <we:binding id="bad72fdc-c882-449e-9dbd-328d0ceeb480" type="matrix" appref="{BB86F723-BB80-9844-A4A6-A058567D244C}"/>
    <we:binding id="f5d4fb8e-3e58-4dd4-866e-2dee1d68ab64" type="matrix" appref="{B8F18846-1634-8C4B-8C44-FC123665C7E8}"/>
    <we:binding id="a62f4fe2-a641-4c64-b62d-ad7dd684ba0c" type="matrix" appref="{E51E232A-57BA-E642-B9DF-8A0A93E1097D}"/>
    <we:binding id="167b235b-71dd-4b8e-8b6b-f8f68188b63d" type="matrix" appref="{6F9BEFE2-5407-2743-94FD-91BC2E8107DE}"/>
    <we:binding id="c8b89428-b29d-4640-aac4-25944de74642" type="matrix" appref="{E54D718A-287B-264D-A77D-CAB40A59ABEF}"/>
    <we:binding id="ba856016-892d-4cc8-95b0-7aa6a0aebceb" type="matrix" appref="{44D8065F-BF94-B549-A15C-B47114661A27}"/>
    <we:binding id="dbe2471a-a167-4cb0-a797-39611b7a67f0" type="matrix" appref="{B88EBB75-B8B9-574B-A548-03E27C44B24B}"/>
    <we:binding id="455df0fb-b5d2-4e50-9a2d-b601a9b00cdb" type="matrix" appref="{A5C0E5F2-1956-6640-A5BD-8A673BE0035D}"/>
    <we:binding id="f47cd319-78f1-41d5-8cc8-8ba763a0b074" type="matrix" appref="{0A7D036D-43E9-B243-AC13-3B6D055920B6}"/>
    <we:binding id="c3da2e22-457c-426f-b472-f7232af8f82a" type="matrix" appref="{E10AB63D-7412-904C-BC62-8F67923BAA83}"/>
    <we:binding id="5bb4aaba-6f24-4e51-a127-78b392668b9d" type="matrix" appref="{924F4A94-5202-1940-9E0E-7089CE128195}"/>
    <we:binding id="13f75b4a-6558-47b6-8d7a-925873c6fae6" type="matrix" appref="{1E1EC284-E888-EE4F-9F71-731DA84D5EEA}"/>
    <we:binding id="527bfaab-2538-41c5-8997-5cb5cddd5a2b" type="matrix" appref="{183D4522-71E3-6F48-BD5A-018C75FE4101}"/>
    <we:binding id="ef210972-c8ba-48fc-81c2-420c33cf5b34" type="matrix" appref="{7BDAECDC-549E-EE4A-81C1-D9B1E0C98EC2}"/>
    <we:binding id="f7420015-3a49-4711-a23e-410bfbf7c6d8" type="matrix" appref="{8AE88C1A-53EF-214D-BB49-BFB1B96BC77F}"/>
    <we:binding id="2a12dd42-4930-4653-88ab-2b4969e0a877" type="matrix" appref="{38FD32F0-EB35-0D42-AD74-893D8E3801D6}"/>
    <we:binding id="4b5f87e0-d1a8-4c75-89b1-6e6750cd1e01" type="matrix" appref="{D5CA6F45-9F26-244F-8983-3C5FFC648FBC}"/>
    <we:binding id="41316c0b-0264-4da1-864e-a767e4c005e1" type="matrix" appref="{004573E9-F85D-4140-9E47-67F64DB4EC45}"/>
    <we:binding id="8ad3106b-1f32-4992-9d66-45ee5e0b5a2e" type="matrix" appref="{6158D003-2727-4F43-8D1C-02F99FDFFBEA}"/>
    <we:binding id="15ad4b7f-2eb9-4302-8c20-a3888d94a794" type="matrix" appref="{2BBFE045-83F5-E941-8BFC-2AB450437913}"/>
    <we:binding id="5e799720-af0b-4758-91ad-1f3334f4d769" type="matrix" appref="{A3FD89ED-59A2-9D42-B222-E02C7833D606}"/>
    <we:binding id="de9642a6-80bb-4625-93cc-ae5458230153" type="matrix" appref="{9A5ADBFB-C200-CB47-8CC3-286C3F3A4E7E}"/>
    <we:binding id="d889e5e2-5d23-43f0-beaf-973821ea5f70" type="matrix" appref="{54749540-490F-CD4E-9249-AFB13DC2676B}"/>
    <we:binding id="d6e3e462-6cd7-4bb0-a645-98b653874739" type="matrix" appref="{26ADACB0-F6C6-A149-93FA-E6C067322FE9}"/>
    <we:binding id="1a04802c-9dc0-48dd-818d-7dc3c475463e" type="matrix" appref="{3ABE296C-1A5B-D14F-9EA3-782DD70687B9}"/>
    <we:binding id="734393f8-6037-4a91-ae6a-69a951d01207" type="matrix" appref="{6E21A700-2E74-CB46-901F-C46FBDF0D3FB}"/>
    <we:binding id="bb7d57d8-087f-4ade-9051-8ac841f95889" type="matrix" appref="{29042CF9-2FB3-944D-A115-4EAFB74B8157}"/>
    <we:binding id="b2194396-11eb-4f10-98ca-2c560f30e144" type="matrix" appref="{281B96A6-0BCA-9C49-8634-2D142EF55528}"/>
    <we:binding id="80201a7b-2853-4751-94e4-f3ce321ffe89" type="matrix" appref="{2E5C492D-2ACC-6E4E-B4AB-EEBE9269C4A4}"/>
    <we:binding id="ec0ad03b-67da-4159-aa50-48e8a5e88dc0" type="matrix" appref="{289C65D6-AA2A-5744-8480-33DC6E7AB1C4}"/>
    <we:binding id="7b9ce1ce-0274-4849-b423-633765f21c92" type="matrix" appref="{62E65AF4-87E3-FA42-9957-264CFD1C7C21}"/>
    <we:binding id="3c58b64a-4f82-4659-81ee-982cae8f0a22" type="matrix" appref="{D497F895-9762-8B4C-ABC3-460DA59E951F}"/>
    <we:binding id="4ec8798b-5aa4-4bea-b43d-07912327ee23" type="matrix" appref="{D94D6B2A-7CFF-054B-8307-D2507A2A88BF}"/>
    <we:binding id="808d45a6-bc1c-4255-bd1b-8af7c0b44c87" type="matrix" appref="{3721D5C0-0F17-8642-BF36-43B4190AA285}"/>
    <we:binding id="1e930819-7683-40fc-ba66-d07038f7b02f" type="matrix" appref="{0C252C64-2D80-6F49-A831-B52A46ED9BC8}"/>
    <we:binding id="ad7d5baa-6829-4936-b6fb-0e8a90ceed29" type="matrix" appref="{D06915CC-2264-B342-B189-0842949AC064}"/>
    <we:binding id="b27fd743-0a9e-4bb9-bd4e-b9a2f87c1338" type="matrix" appref="{806E0094-88DA-6240-A62A-0E9160E75D13}"/>
    <we:binding id="a9943ad5-9f78-411f-85ee-a4c7790629c1" type="matrix" appref="{16134670-9FE7-9B41-8FEB-C90A41B61965}"/>
    <we:binding id="2f5fb6a7-4982-4b23-9634-c0efe2997e53" type="matrix" appref="{3B692090-B0B8-CF42-AEC7-2327D385C1CA}"/>
    <we:binding id="8d11ae42-acaf-40f9-ab78-28fd10411b0a" type="matrix" appref="{DE53146D-0D7C-B742-AB10-68F37ABDA88C}"/>
    <we:binding id="4e9bd3a5-b635-4d23-bf6b-0c8f9338c76f" type="matrix" appref="{B79F2DD3-1C85-6C4D-BEC3-9ECDB0539ECC}"/>
    <we:binding id="288e5e5c-0402-4d0e-8f58-250f063db960" type="matrix" appref="{D5BF613B-FFCC-EB4C-A853-C4EAECEA1685}"/>
    <we:binding id="7384e25c-bca6-455d-990a-dd463ffb3292" type="matrix" appref="{B3CEEE2B-A036-E340-B66F-5575646BD942}"/>
    <we:binding id="b1e88d89-122d-49ea-9a5d-78f7038b359b" type="matrix" appref="{90446F0F-4F68-F345-993A-737BC66FC1AC}"/>
    <we:binding id="fc56654b-08d6-473d-bd64-2f1209b9f567" type="matrix" appref="{764275CD-5DB1-034A-A0E6-7CB2914FAC8F}"/>
    <we:binding id="47790abe-9a2a-4742-90cb-6e1ee51729fc" type="matrix" appref="{92617D68-5CD8-4A42-A300-B1CC4DC4B954}"/>
    <we:binding id="d7e4ff38-7163-4519-be1f-46da844ff413" type="matrix" appref="{DFBC4597-9343-634A-873A-47246AFEC16E}"/>
    <we:binding id="bf087c7d-4881-4e94-8011-ed25d36772fd" type="matrix" appref="{7EA3520D-CDF0-F647-BC15-0EE0743499BE}"/>
    <we:binding id="1316da4b-4445-400c-87e3-83f736d9e40d" type="matrix" appref="{167E5B2A-8FAE-9147-9651-BEA19FA4DEB7}"/>
    <we:binding id="1fbbefde-687d-4afc-ba2c-0b6bcb947f2b" type="matrix" appref="{685A014A-A353-C640-87AA-B722F90ACF67}"/>
    <we:binding id="d4ecdf37-9d22-4683-9403-27312e963528" type="matrix" appref="{D741310E-1645-2C47-AC3E-9773572087E0}"/>
    <we:binding id="950ef828-7ef3-4000-93a0-2b960581e1d0" type="matrix" appref="{A84490D1-4187-FA45-940D-9858D749B313}"/>
    <we:binding id="04ebdbc4-b4bd-4fd6-bd35-dec4d7f43bc5" type="matrix" appref="{A4A152BD-20AC-D541-98A9-FB65B9B9C265}"/>
    <we:binding id="9c44b768-6a75-4216-a296-54a7b77adedd" type="matrix" appref="{6B48561A-8FF8-224D-8FB4-BA85C402D5B6}"/>
    <we:binding id="be534057-f3f6-41b7-a4f9-7e64c2b2e295" type="matrix" appref="{15B47C6A-0C67-0745-845B-96453FAABF44}"/>
    <we:binding id="1d047975-f77b-4d48-97bb-821e9364b026" type="matrix" appref="{55AB595F-5EC0-AE4F-B17A-0AC8B2DC6A28}"/>
    <we:binding id="bc872583-3d87-49fe-8979-9032f98df5cf" type="matrix" appref="{86D08025-08F6-EF41-B859-F34EDA79F777}"/>
    <we:binding id="5dbb3a83-0757-46ef-845e-d4f11173b885" type="matrix" appref="{27599744-D923-384D-A963-39F51C7B9B24}"/>
    <we:binding id="e2bf432e-b7ab-42de-be8f-16796823a7e9" type="matrix" appref="{B4D1F46A-3645-BC4F-AA69-DF6525F145CE}"/>
    <we:binding id="91174fbb-4a92-4d1f-a95b-5b514de19245" type="matrix" appref="{256CBF36-C414-4B49-B958-7D80DA026C03}"/>
    <we:binding id="c0ff4a0e-7fdb-44ce-9fc3-caadaa04e6bb" type="matrix" appref="{8595717D-F4FF-ED42-9122-1467BD0FFF16}"/>
    <we:binding id="8507e472-db97-4af2-a91a-87d58285c4d2" type="matrix" appref="{9A65CB99-119D-FF4F-9970-9C35F923D4FD}"/>
    <we:binding id="cc111d9e-478b-4769-81f9-0c38dd813ed3" type="matrix" appref="{9F6D69F4-539F-BC4B-9443-40A2024E3D6B}"/>
    <we:binding id="abefcbaf-f05e-44d2-8100-cf3776c0a3f9" type="matrix" appref="{C9909E87-EE82-FA4B-891F-3E45F5E75828}"/>
    <we:binding id="59305ec5-b504-4d13-b0d0-c267968e6d47" type="matrix" appref="{87C27307-64B1-9945-A596-EA58206D4499}"/>
    <we:binding id="43b2723e-ba30-44f4-a3ac-a74bf720a673" type="matrix" appref="{35EAA6CE-522D-1D4A-A479-3E8479F005BD}"/>
    <we:binding id="080fb348-4578-4214-8d4b-434ca92282f2" type="matrix" appref="{19DA6FC3-8962-2848-B542-948B72EBD9B9}"/>
    <we:binding id="7a6ace20-82ac-4914-b790-651da3ebbad5" type="matrix" appref="{1551E42E-AB3A-7E41-BBAA-B3E0E4F94D34}"/>
    <we:binding id="e4fd7bf4-de16-48a2-be91-21e9434daeb4" type="matrix" appref="{77BB9C14-0D4F-E140-B4F6-EF59496BC133}"/>
    <we:binding id="6f6d012a-b41c-465d-bd11-1e9e41c67539" type="matrix" appref="{9FFFED91-9819-DE4B-BA79-95F0D9E10852}"/>
    <we:binding id="e66c47a0-90c6-4b4d-8a26-a8e000fb6be5" type="matrix" appref="{4DC15153-D906-F24F-9DFF-5986FAA64865}"/>
    <we:binding id="e09e3897-1a12-4f69-8623-f86bb10d4e99" type="matrix" appref="{5F859618-38B0-2244-9E73-ADB43AAA8868}"/>
    <we:binding id="0cd37ceb-e2f6-483c-a055-8dc7de6b5115" type="matrix" appref="{BD936DEF-13DF-0441-A191-986EB11F12FC}"/>
    <we:binding id="165372a7-b8ce-47ed-bd83-46e5eb0277ea" type="matrix" appref="{E416126E-8F66-E548-BFCE-17F8B7C46210}"/>
    <we:binding id="e718671f-8460-4fd4-9258-68c87fc7146d" type="matrix" appref="{449B4391-1199-5241-9D1D-D2D2EC7775D5}"/>
    <we:binding id="4ccda9c0-f1b0-4319-ac36-d1e74dd6090f" type="matrix" appref="{813E3507-A655-0741-8D7B-670890A3D45E}"/>
    <we:binding id="8ece1a86-26f5-49e4-806f-5aaaf8c880a3" type="matrix" appref="{C9FE31AC-C49F-7842-9C4E-5DC426FF4750}"/>
    <we:binding id="d351befd-1468-4115-a2fa-6d169fd4db54" type="matrix" appref="{6F206401-9E60-DF4F-9047-78A70CF7764D}"/>
    <we:binding id="175e0d8a-16be-473f-ab8e-78186d22b231" type="matrix" appref="{EF4CE7F6-4DE8-7D40-87A5-C3A760081F8F}"/>
    <we:binding id="b536ebb6-5c7c-45ff-8363-36d9d9a48fe1" type="matrix" appref="{6977E8F3-684B-3C43-84A0-8045AF9BA3CF}"/>
    <we:binding id="af610a01-89e2-46f6-a2ff-9137047c21d0" type="matrix" appref="{CD2F9673-80C3-9345-9F3A-211FBC448BE7}"/>
    <we:binding id="f22de028-444f-42f0-9724-2b8e93fd3856" type="matrix" appref="{41DFE014-ACD7-B647-AE21-DBEAAD2602D3}"/>
    <we:binding id="ee369235-d815-4796-98c2-378b66293ee6" type="matrix" appref="{A5D2879E-8A1A-314B-909F-9B2B63613B54}"/>
    <we:binding id="8e1cb008-7c98-4ef7-b9ca-5fb12675252d" type="matrix" appref="{F1869957-692B-C645-A2BC-DAAEF97DC7DB}"/>
    <we:binding id="51c7976f-8e79-468c-8323-5395739393c8" type="matrix" appref="{7FC40225-F213-2B4F-96E8-994A2C10897E}"/>
    <we:binding id="a7431e92-2dc1-4b9d-aea2-c40d2fd0d46e" type="matrix" appref="{18D6F5D3-D2D6-9A4D-8210-74B59A40E659}"/>
    <we:binding id="a269294a-4543-4bdc-ae55-5a8ea59da968" type="matrix" appref="{B52FCB16-807A-EE4B-8EC1-876457AA15E9}"/>
    <we:binding id="a0f7e86c-a2b9-4337-9ae8-8ee7d91faf5d" type="matrix" appref="{A377EE16-55BB-0546-B7C8-872B608D6880}"/>
    <we:binding id="1e9ca302-34d3-4ba9-8908-fdf7b017e9ed" type="matrix" appref="{70FBECE3-34BC-5B40-BBFA-2EFB6B6043A6}"/>
    <we:binding id="3cc6de73-ea59-4e14-8a5c-9fd6aab1c5dc" type="matrix" appref="{AE9FBDD4-B1BA-774D-9FCD-ADC797DB481D}"/>
    <we:binding id="8aabc093-96b4-46f7-9cd8-ee1eef387c39" type="matrix" appref="{19807F19-7879-3A40-A68A-9F75B5A4B1BE}"/>
    <we:binding id="4a4f40e2-4aca-40a1-9f78-afc34b420f54" type="matrix" appref="{931EBF8E-C4B4-6F49-8329-3FB996D9D076}"/>
    <we:binding id="75137876-e29d-4cd5-af9b-8e85645a2c8b" type="matrix" appref="{2777F880-BAF0-B54C-9F01-832658A27B5F}"/>
    <we:binding id="f549ae44-d941-4573-a852-e134c762a0e4" type="matrix" appref="{DB37FBAA-7C5F-CF46-A8FE-85B8C7A4F031}"/>
    <we:binding id="cfb4fcb4-dad0-4a0c-acff-388b8b61def1" type="matrix" appref="{7ADC78FA-77B9-F44E-87A9-E6F30E887787}"/>
    <we:binding id="05c8eea6-ef9d-44e6-8da3-be15b453c245" type="matrix" appref="{76CA01D4-DC28-3A4A-9A4E-E84ADDF9946A}"/>
    <we:binding id="bdfa4e84-082b-4acb-b8c8-466e313b1097" type="matrix" appref="{DF4121B3-432A-034B-90C8-2CF448DED6B7}"/>
    <we:binding id="1f81f7ab-36af-4b8c-8c70-33f908e61851" type="matrix" appref="{D5986643-49EB-3F42-9C67-41B6E0949E45}"/>
    <we:binding id="934f108c-2a11-4fbc-a286-7fe25a70fb73" type="matrix" appref="{33AB64E8-0DA1-2140-8290-EFA7501D895A}"/>
    <we:binding id="43288ed5-1403-4ac5-a70d-33ac043247c3" type="matrix" appref="{2E883285-FEBE-284E-A32B-8D2647F0A841}"/>
    <we:binding id="6fa66c77-6d01-4b1b-8c7e-ff3c64bf8474" type="matrix" appref="{A4A9B789-1725-BA42-B62A-BE0873483490}"/>
    <we:binding id="21464c8f-393a-48b9-8d3a-eb04ff53bac2" type="matrix" appref="{54F11402-5E59-2A4C-A6D8-5096360DD1F1}"/>
    <we:binding id="84ef6946-9d64-4e29-acc6-73b60208200f" type="matrix" appref="{4BC35C43-6101-3444-A2DC-E38F87DD8E05}"/>
    <we:binding id="bbcc772a-38d5-4781-ac8d-9f444eb5c75d" type="matrix" appref="{04FDC0DC-94B4-FC4F-B6AB-D91D2ADB48F5}"/>
    <we:binding id="49fda10b-1c8e-4aa5-8872-9467579155e3" type="matrix" appref="{3B0E641B-0B36-B144-9CA0-7F9782F24F98}"/>
    <we:binding id="5d80e722-ff54-4503-9870-9e444158f559" type="matrix" appref="{F0A2BB26-05DC-1744-A584-BF8A59AEEA4A}"/>
    <we:binding id="b05449e3-5b04-4efb-9cd9-45e7e526065d" type="matrix" appref="{6CA47A6C-3A33-164A-8F44-A14943BCB848}"/>
    <we:binding id="29c6c30e-1605-44e1-b0b9-d39a06be3c5e" type="matrix" appref="{0435734B-C6EA-0A4C-8BC3-46C03FE248EC}"/>
    <we:binding id="872ac43b-9dec-4b82-9014-9ed73da9c4a0" type="matrix" appref="{8F7F1D24-52D0-6746-BDB1-57CBBA067AFD}"/>
    <we:binding id="df39dfd2-f27d-46d0-b03b-88a1390573bf" type="matrix" appref="{736490C4-A0FD-C24C-A793-29409B37608D}"/>
    <we:binding id="a15a76c9-0498-425f-9921-0ecff2696cc9" type="matrix" appref="{8163E62A-2656-334A-84F6-28FEA3343416}"/>
    <we:binding id="5656a248-f42c-41c5-a46c-59f7dcc88fb4" type="matrix" appref="{DD97C317-B08F-8D4A-B07E-34C79E8D2C7A}"/>
    <we:binding id="b8a7ccef-5624-4a41-bedb-576a14419c7f" type="matrix" appref="{DB7F0783-F42A-894A-9F6D-1599BF80851B}"/>
    <we:binding id="26bb12a0-d6ed-4311-9ddd-ab5b103c47f5" type="matrix" appref="{11EC41D8-1D35-F74C-8346-08825917D9D5}"/>
    <we:binding id="3e5e6fd6-8e7e-441d-8904-5d8f9577ca84" type="matrix" appref="{0932FCE1-816D-4A4B-8A0E-395A3D414491}"/>
    <we:binding id="4bf17f49-30ef-4aba-9950-08d97f65d812" type="matrix" appref="{A7B7B45F-F530-7640-B252-667DC09C33CC}"/>
    <we:binding id="8060ac8e-b12b-448f-80c0-3c0a5e22bf56" type="matrix" appref="{B4FED8B9-7626-3645-B448-42430327C7B2}"/>
    <we:binding id="0b42749c-dc09-48ef-bf7d-877114ef816f" type="matrix" appref="{C6CA48DC-888B-1B45-9203-5927D95ACDCF}"/>
    <we:binding id="be49de11-d405-4a19-a6d8-b551e314e030" type="matrix" appref="{D7DFEF1E-E792-2B48-99C7-D0FFDE115908}"/>
    <we:binding id="3969dd20-6f5c-4f15-9ce1-c66c0c61e635" type="matrix" appref="{6DD5A057-BADF-AA4F-ACDD-21D9B6492FBD}"/>
    <we:binding id="b59faf9f-c2fa-4262-9f9c-06e3b0a840fa" type="matrix" appref="{F6FE8451-7289-854A-A79B-38913019B7CC}"/>
    <we:binding id="d5400ea7-798e-43a9-bdc3-3972990439d6" type="matrix" appref="{3284717B-953C-524A-A1EA-9F030CECEC8D}"/>
    <we:binding id="2d7d2fa4-c6ea-43bb-b426-b00eb1196eef" type="matrix" appref="{74286DFD-8C85-8B49-87CC-0BC2744DF0B2}"/>
    <we:binding id="92edc43b-29f5-4e2d-842f-a21e3b2df252" type="matrix" appref="{0FFE80A9-04E7-A548-A935-D9939888A56A}"/>
    <we:binding id="e73b434e-c34b-4b8e-8564-27fb73a1d794" type="matrix" appref="{7A37CD57-8862-5C45-B2EB-6088510C448F}"/>
    <we:binding id="102d8406-0b58-4962-9c09-0f801599cb58" type="matrix" appref="{5947CCA9-D8D7-1A49-A220-0CC43A606930}"/>
    <we:binding id="6ed9d995-775a-4fdd-be35-653c3030b857" type="matrix" appref="{BAC7BC68-B43E-3B4F-AAE3-8C81F7252016}"/>
    <we:binding id="2ec1434c-ad42-488e-93b8-bbf784ff9098" type="matrix" appref="{785362CC-52E7-C040-AE6E-B0AC207A1A7C}"/>
    <we:binding id="ecca81e5-fe5c-4854-97cd-ea8b912e9027" type="matrix" appref="{0A4AEFB6-9642-BC42-A440-CBF798E65BA1}"/>
    <we:binding id="a6275605-f7f7-4897-8b72-dc2b922b51b8" type="matrix" appref="{DC227A49-1F43-C148-B3BD-8617C673355E}"/>
    <we:binding id="4e948823-22de-408f-88fb-aff32280a57d" type="matrix" appref="{7FC397D1-6BB8-A847-963E-66314FA7D253}"/>
    <we:binding id="c4a13ed3-5688-479f-928d-2447d03f1139" type="matrix" appref="{BC8D9250-172A-6149-AB6A-2EE807CBB411}"/>
    <we:binding id="042599e6-5d50-4201-8606-b58e65eb43a4" type="matrix" appref="{CBAB64AB-815E-9249-9119-ED0208791A2C}"/>
    <we:binding id="aad070e3-388e-4b31-af99-34bc872ca5f7" type="matrix" appref="{0453FF41-7287-6246-AE1C-8EE2D54945B3}"/>
    <we:binding id="59e2a87e-2b5f-400d-a4d3-3cb9b1122814" type="matrix" appref="{A73B8041-EBF7-3342-B819-378143C24494}"/>
    <we:binding id="d17dc840-20cf-4140-b92e-0a2769fcb682" type="matrix" appref="{778D13B6-AD32-6E44-8E75-BCAC363AE4F2}"/>
    <we:binding id="016f23df-a413-4d52-9ee7-07d1f3687226" type="matrix" appref="{4E1B5F1D-9942-0543-BC47-9266F140E936}"/>
    <we:binding id="6e299f77-1e92-4a25-89bc-01e16bc018f9" type="matrix" appref="{2C59363D-D4BF-474C-B529-EB65FFBB0EAE}"/>
    <we:binding id="0232f337-1f2f-41a5-aa4b-ca97e2b1ecc9" type="matrix" appref="{BAE2A7DF-E73F-A54F-AB29-5C5DC6B0D4C5}"/>
    <we:binding id="15b74fdd-bdb8-431d-a968-8f68a5290986" type="matrix" appref="{689C3A70-EE74-0549-AC0C-B00898D59827}"/>
    <we:binding id="dc2ee265-2a0b-4bae-8c75-90145b3d3e97" type="matrix" appref="{F63E8A0A-6F3B-DB42-BE95-C5FAB7F6B0FB}"/>
    <we:binding id="1865e1ab-7627-46fe-994a-4648ed28fe8b" type="matrix" appref="{B95C1531-CAA3-B44E-82F5-7623C55A7A1D}"/>
    <we:binding id="68bec7b8-14c5-4b80-9895-01e9ad657856" type="matrix" appref="{C815EC45-5860-5D40-B0CD-3856738F0C27}"/>
    <we:binding id="14ef316b-e42d-4873-bafe-f3dda1f6685e" type="matrix" appref="{3FEE7CFA-F127-FA4D-AEF6-2577D5BBA434}"/>
    <we:binding id="74a3ae99-37e4-4722-8f77-0bfa0cf664e8" type="matrix" appref="{9AC04678-1FE2-8242-9463-1E183E9BEBDA}"/>
    <we:binding id="1ed95580-f42d-4c43-b70d-6dce1cbb560f" type="matrix" appref="{6FDB1B33-2860-D848-AD0F-C2DE0EBC878E}"/>
    <we:binding id="cdc1dac5-f329-4d63-a346-3bcfb4efb47c" type="matrix" appref="{BCE4D19A-7A52-9440-A8E8-FDC36493805E}"/>
    <we:binding id="cf2cbb3f-0844-4c33-8223-1b4858a03f11" type="matrix" appref="{B86B8178-0379-6449-99E6-06D142172DC7}"/>
    <we:binding id="bf229fcd-b05c-4b62-a9a3-c26ef16c4e72" type="matrix" appref="{87DFF71A-081A-E044-9B5F-B12B92C246FB}"/>
    <we:binding id="3487eb7b-60d3-4e0c-9355-31679aac669a" type="matrix" appref="{B1EF5359-359E-904B-9B75-00C618F8C28E}"/>
    <we:binding id="70890ca9-1eac-428d-831e-78886ce68183" type="matrix" appref="{02DD1C0D-7B96-2D43-A88F-42B933E825E1}"/>
    <we:binding id="f99e740c-349d-437c-b178-a38c4562972b" type="matrix" appref="{26BC38C4-2F12-064D-99DE-72FCDD135569}"/>
    <we:binding id="fc1b052e-b84d-4725-8e6f-db44696e7713" type="matrix" appref="{8D4628AA-235D-D441-A383-2BC7CEC82EC5}"/>
    <we:binding id="fcb22dc7-2294-4c33-ae34-cf4173a96649" type="matrix" appref="{58A13F71-D54B-5C4A-9318-22F3FF208330}"/>
    <we:binding id="65da144f-6213-49e8-8ae2-a9a49e2b6b90" type="matrix" appref="{FE6601F0-40F3-D041-AF24-A1453642EAA9}"/>
    <we:binding id="deaa3a75-5832-484c-9f5a-f1eaaa2fb5e6" type="matrix" appref="{3F6874CF-654A-A145-98A4-31C00F50B9A3}"/>
    <we:binding id="2655301e-a3d8-4d3c-8d18-24079051ccc7" type="matrix" appref="{F4BA39A3-CEEF-E34D-8F19-E3B821A19546}"/>
    <we:binding id="4d950a26-8dcf-4df6-80cc-518bfaa9ff37" type="matrix" appref="{BDF91670-C6E2-B94E-97FA-A7364BA23F81}"/>
    <we:binding id="32c8907c-f603-4d46-9ba6-84947ed107f3" type="matrix" appref="{6D58E53C-6AB9-F042-96EC-B0B106F536DF}"/>
    <we:binding id="f14174ca-c196-458d-a855-3c5a4e1cf91f" type="matrix" appref="{1DAA0B38-A46C-754F-B66C-8AD4C9AA32B2}"/>
    <we:binding id="e6cf2863-2154-4536-93c7-8f9c2639b2b9" type="matrix" appref="{71751125-5678-FD4D-B65E-6B5BD7BB22AD}"/>
    <we:binding id="0268cf04-2895-4ed6-a7e0-bab62b699d98" type="matrix" appref="{9B7D1696-7752-0E4A-996B-1E6B93BDCB15}"/>
    <we:binding id="13953ab7-62bf-4254-b50f-8a2011442f2c" type="matrix" appref="{1F1A8AD9-E594-1841-B3E2-06F63AC97EBF}"/>
    <we:binding id="2f4bf575-3bf4-4163-844c-a78c6c6a1ad3" type="matrix" appref="{06112240-52EA-4144-87DF-90D4A51E0EEE}"/>
    <we:binding id="5e05071b-00c0-4c35-ae40-7afbc993e2a7" type="matrix" appref="{C57A4D73-534B-FB42-BCC2-D4BDEFACBA77}"/>
    <we:binding id="176699ad-bc6d-4b5f-8844-14b757f7acda" type="matrix" appref="{A58E26A1-C1EC-DA45-8E87-E0BA1D0FE2F9}"/>
    <we:binding id="daa61088-d480-45d2-8f68-46661d280f27" type="matrix" appref="{BA3B9AD4-1029-5843-A1F7-FBAF3D0BBEDA}"/>
    <we:binding id="693b7ee9-bac8-4824-91fd-e053bf4e0b16" type="matrix" appref="{E1209946-2612-5B44-A31B-E45C86E7B892}"/>
    <we:binding id="47be1633-f666-468a-8e4c-10a38d525a4d" type="matrix" appref="{F163B278-21E3-0445-93E8-9371E2D5E2F9}"/>
    <we:binding id="43d56c32-29ff-4777-aed2-250e8318b830" type="matrix" appref="{0CCB7652-34A5-EB40-875A-7CF365777B14}"/>
    <we:binding id="dd794374-21d9-4607-be14-86b45b278965" type="matrix" appref="{13935A4C-0A76-D64A-8B4C-40FB0F1A19DF}"/>
    <we:binding id="de089d9b-20cf-40e0-ae6f-cbc058899690" type="matrix" appref="{ED15D4E9-D49B-274C-800A-EDE0E61206ED}"/>
    <we:binding id="a4bd8f6e-3928-4e99-963f-39ff12e9636c" type="matrix" appref="{40679C48-7832-634E-A365-32D64584B857}"/>
    <we:binding id="b21f86fe-bf47-4cc8-8691-ef64e4fab527" type="matrix" appref="{F525FEA1-9E6B-694E-926A-540E3E0C3D1A}"/>
    <we:binding id="87395a6d-275e-4b47-ac91-f74ca0137940" type="matrix" appref="{0C620750-D5F4-F14F-AB09-F6825E78EC6B}"/>
    <we:binding id="8ce6393d-e814-45ae-bb46-cc32560d6d4c" type="matrix" appref="{9DC96EE9-E442-A946-8904-C023FDE2E8C5}"/>
    <we:binding id="9d023836-e334-42b7-afe8-a562e6e2a631" type="matrix" appref="{AF06E344-5787-6941-9727-500BB94E0D9E}"/>
    <we:binding id="cff6d786-8e06-4a5b-8e02-c4de9aac57a7" type="matrix" appref="{B0935EA3-9AE7-B84F-9048-BC352FD9DCDB}"/>
    <we:binding id="5f41f62d-7a79-46c5-b836-931b7ab1518c" type="matrix" appref="{460F0F47-587E-5F44-9D47-C62DBF84E5D5}"/>
    <we:binding id="a266f817-9b90-461c-9f52-22d788130a64" type="matrix" appref="{19B72A49-BB6A-884A-B6C9-152C3C0E370C}"/>
    <we:binding id="11033377-c811-4225-adf5-7e0fc9d048db" type="matrix" appref="{7522B3A8-8B9E-FB4B-9D44-F31239CDD082}"/>
    <we:binding id="f3a3134a-c6e1-4475-8e17-bcd0934ce3f9" type="matrix" appref="{95A8235F-B037-174A-AD86-8A4606E915BE}"/>
    <we:binding id="96c1ab5c-10d2-4e55-8f22-a61c6b11b8a6" type="matrix" appref="{A3B9FBF8-78F0-8849-9DED-72D17EB29F79}"/>
    <we:binding id="a64c59c7-2abe-45ae-a722-b64227fc7a4e" type="matrix" appref="{735DDA70-C744-3548-9981-3B3C1B9E18A9}"/>
    <we:binding id="5e5e4135-dfae-49e7-9807-912cee29e158" type="matrix" appref="{7DEE44B8-121A-4845-818F-58910924CCE6}"/>
    <we:binding id="fbb95e16-d59d-4f43-978e-595f27ac28da" type="matrix" appref="{2092A2DD-16C8-9E4C-8445-2CD5E52D5777}"/>
    <we:binding id="94652708-c0b9-4ade-ad4b-dcd2fd78e527" type="matrix" appref="{AD68B097-FC44-CC49-8BCB-9537DC785DFA}"/>
    <we:binding id="0a14cdeb-0828-41d2-9b91-f35c0f2cf9fa" type="matrix" appref="{EB92346F-93B3-D84E-A78E-8C2B47D54CB9}"/>
    <we:binding id="3adc2bcd-aa7e-47e6-b9d8-d771e5687921" type="matrix" appref="{6680E6A1-C155-394C-A55B-9549BF981D6C}"/>
    <we:binding id="e8c2c64e-dab3-4365-bce0-a719cc9f5b69" type="matrix" appref="{91339B17-B71B-0240-BABF-E5EB778277FF}"/>
    <we:binding id="37cedaff-6e32-4267-ae13-e1e42677e685" type="matrix" appref="{A0292EC4-82EF-BD4F-A102-5DCF00E0903C}"/>
    <we:binding id="a8306f74-de54-4993-9f97-09e3eaa2d00f" type="matrix" appref="{9782CAD8-BB5C-FB45-BC6A-3499685F3B44}"/>
    <we:binding id="db36faf2-badc-42f5-a4e5-e4b03d275f18" type="matrix" appref="{F636110A-142F-A643-8CB8-2623A81A7031}"/>
    <we:binding id="0208b38b-5a00-4b11-b03c-a8b284fcc5ae" type="matrix" appref="{CEFB3F6E-C2ED-7143-A10E-EDA0E6EA11AA}"/>
    <we:binding id="6cebb999-7ad5-420c-884a-50376d687d73" type="matrix" appref="{33EABDD9-0F96-0F47-A372-F7AA65D29D82}"/>
    <we:binding id="a6b4d339-5af8-4da0-bc3d-24743f029c2f" type="matrix" appref="{9B6B6539-59B4-ED4C-8116-71B10D804A09}"/>
    <we:binding id="7d00f332-505e-4315-b992-e5b7be6c76f4" type="matrix" appref="{6D152347-DCBC-AC41-BE48-A1F890444E91}"/>
    <we:binding id="0cc7b5a4-8aa2-46ec-a445-8b0a6369a1c0" type="matrix" appref="{A77AFBBE-9235-E442-890D-01CC33D8715E}"/>
    <we:binding id="103b1148-74cb-4e45-9145-445066ec7fa1" type="matrix" appref="{C807B836-9B5D-1D45-A100-6CFB10A8147B}"/>
    <we:binding id="315b7df9-9ddf-4c51-818c-b70e8def9ea7" type="matrix" appref="{4D672E3D-C922-4B40-B60A-2181EF21CFDE}"/>
    <we:binding id="69cbb2ec-ab11-43a2-b542-d7995c26c935" type="matrix" appref="{2065958D-F595-D44B-B9F2-26682C0DE79C}"/>
    <we:binding id="00874745-e7fd-4927-b16f-aa795bb6c665" type="matrix" appref="{09A61249-574D-424B-8257-7A41C51AA40F}"/>
    <we:binding id="b7103f0d-c49d-4c0f-809e-4f233ebf9713" type="matrix" appref="{893346D2-03B6-4743-B832-49769A2ECFD0}"/>
    <we:binding id="0471d2ef-fb02-4200-9cec-5009b3453681" type="matrix" appref="{27DE7375-79B1-1F4B-8D9A-9CE65C88983B}"/>
    <we:binding id="afc30385-c949-41d0-ab6b-c8314648bc1c" type="matrix" appref="{263E365C-9F2E-BF47-B950-47C9C2ED66AE}"/>
    <we:binding id="3e9ebc34-a232-420d-91f6-d1e918adc9e3" type="matrix" appref="{7C178806-9052-E742-834A-61651F3724A4}"/>
    <we:binding id="ae00c1ea-b3fa-42c7-b7ef-ec810827c3ae" type="matrix" appref="{01512DEE-3B87-134D-A4BE-BD78B498D313}"/>
    <we:binding id="9f37c9b9-78e4-4cfc-ad86-30d8fbba0f87" type="matrix" appref="{46C3D195-A646-7B41-974F-DA789D74C512}"/>
    <we:binding id="6c6ee529-a11a-4a36-b070-a236f03bdd4b" type="matrix" appref="{93ADEDDD-AD48-9C43-A221-2ACAAB9CF908}"/>
    <we:binding id="ad93d180-5de6-46c3-b330-97e30c7ff728" type="matrix" appref="{4325F783-466F-8444-80D6-C1485413A40D}"/>
    <we:binding id="cb7203b6-6cdf-460d-92cd-af96ec5e8366" type="matrix" appref="{FFA3FA4F-316E-724B-B1CA-5A604F0103D2}"/>
    <we:binding id="9f51c63a-0de7-4977-8944-267bb8ffe48c" type="matrix" appref="{FA624ED6-6FBB-4545-8980-A43C7F2F931C}"/>
    <we:binding id="fd9ba895-f041-4d14-a540-32d7cdd63951" type="matrix" appref="{F9418A7B-7A0A-0A47-AF93-9E37FBE75376}"/>
    <we:binding id="1508f786-6198-4562-aa87-c5366ef51fa4" type="matrix" appref="{A162A352-98DC-0D47-AF5A-E7014708EA94}"/>
    <we:binding id="f4587390-ddcf-4737-8deb-f212bac16d1d" type="matrix" appref="{37B8AC29-79AE-F04B-9020-2F852B442548}"/>
    <we:binding id="b5b75e57-3f9a-4c15-9fc1-c0669e2e357a" type="matrix" appref="{AF39A5FA-E189-E34D-9213-438A233572AA}"/>
    <we:binding id="d242d0d8-4b27-4929-b22f-99868bacb01e" type="matrix" appref="{E9C49706-8FAD-AF47-9CA1-3A65E95E3EAE}"/>
    <we:binding id="1b7a9ab3-c2a8-4f20-bf68-2afb15afb11f" type="matrix" appref="{D05669D5-9E7F-FB4C-A7C1-6E31960C7B40}"/>
    <we:binding id="f647994f-cd61-4463-9e2c-99d340263fb0" type="matrix" appref="{E920D9F2-D542-164B-8CBA-E139A49D9319}"/>
    <we:binding id="060933bb-e1b8-48c8-8bdd-f98200f2da77" type="matrix" appref="{BC8A6FCD-8AE9-6644-8655-7DB67626DE68}"/>
    <we:binding id="38f111fc-6240-43ff-91f5-0376bb6c7106" type="matrix" appref="{F7637A20-FA97-BF46-8361-DE763E8124B5}"/>
    <we:binding id="b9dc3dea-f96d-4e82-adf9-a4cc3165b10b" type="matrix" appref="{6834CE32-C2F7-DD44-AE5F-37A5F84F3D9D}"/>
    <we:binding id="782bc11f-5f59-419c-90f7-c2ae7d560b33" type="matrix" appref="{32323A8E-97AA-034E-81A0-161CEF5AD3C2}"/>
    <we:binding id="b18f396b-e27c-4e85-9c3c-112a00c70200" type="matrix" appref="{2CDCF355-7666-F74B-B2C0-388229826B15}"/>
    <we:binding id="004e7ae7-a1c6-4cbc-bf1d-719506245b2b" type="matrix" appref="{53C9F462-9FE7-DB46-BFB3-686437030E88}"/>
    <we:binding id="d3aaa054-0878-43cb-ab84-82f5b716525e" type="matrix" appref="{BD115A4A-BE8B-2A42-8A96-D4AFEBBE92A9}"/>
    <we:binding id="1904a1bf-258d-4bce-9253-f9b8970c8aa4" type="matrix" appref="{358D7089-3373-8442-8616-DD50EF7A23C9}"/>
    <we:binding id="ad3c452f-0cee-44a2-b2ea-77a02aef6fa5" type="matrix" appref="{C3E8E4EC-0677-EE43-98EE-119D1A745B33}"/>
    <we:binding id="07fd1c49-3689-4d5b-bd31-27e239d3a883" type="matrix" appref="{08568DC1-B4D0-D140-8008-8CD0EA07DF10}"/>
    <we:binding id="b2cfe80f-e737-4282-9de0-9e210c785864" type="matrix" appref="{3E99C36C-8616-B146-866C-0590C627431F}"/>
    <we:binding id="7a806851-7728-48bc-b400-5d61f5bb3963" type="matrix" appref="{694B35CF-E6DA-F041-940B-3371ADB3AEFD}"/>
    <we:binding id="4161c406-b9b4-41c9-b5a7-6e6bce6becf7" type="matrix" appref="{17A646E1-16C8-644D-8DFE-A89947879889}"/>
    <we:binding id="8bdc6b65-25dc-4323-85a1-cf0e50789a5f" type="matrix" appref="{B3967FFC-EF27-4849-92A4-8A03A271AE1A}"/>
    <we:binding id="07a8713f-adab-4064-bd30-1d4e1cb9b96d" type="matrix" appref="{5C938847-A59F-5E4E-BC22-38F64295D710}"/>
    <we:binding id="b502cac8-5fd2-4e0d-988b-f0be74d6dc02" type="matrix" appref="{A8AD33E5-C330-6A41-8326-34770F177125}"/>
    <we:binding id="e8e59ee2-d5a2-42a7-8837-eb932a2fd4e1" type="matrix" appref="{B377590F-F49A-A546-8E16-4CB479C54801}"/>
    <we:binding id="d724a925-2d97-41da-98c9-26f79959e5eb" type="matrix" appref="{5B70908A-5D82-3847-8993-1BF2792C521B}"/>
    <we:binding id="642a2b37-dc45-470d-93c8-a54ac014ab35" type="matrix" appref="{19DC2E5C-2695-874A-8370-F3AC64FF30CF}"/>
    <we:binding id="363c3ced-560a-403a-9625-f5cdabb5bfdb" type="matrix" appref="{73E8023E-78E2-9743-AA15-4667266FF2AB}"/>
    <we:binding id="f0a0aafb-72eb-4989-ad0d-986bed43a32e" type="matrix" appref="{EADF2AAE-9BFF-0A4B-BDF8-2D2EC3E35CC4}"/>
    <we:binding id="2d61739f-9f35-4842-a964-9ee4e804fb83" type="matrix" appref="{628CA1A1-CB7F-1D40-A33A-3491E3BB63FE}"/>
    <we:binding id="e0a2f0fc-75e0-4a6f-9a65-4beb33bf680c" type="matrix" appref="{5D2F4408-AC6D-7349-BEAA-6D12B2EABD7B}"/>
    <we:binding id="2918c18f-a357-4358-9621-7e138bc32037" type="matrix" appref="{749C0DBE-C09C-7F4D-A587-B19F7F7EDDED}"/>
    <we:binding id="13a71f84-0b1d-4a9f-ae5a-e46c9f820ed0" type="matrix" appref="{D3ABED0E-91F7-9445-970F-19CE8FDBEB8A}"/>
    <we:binding id="859ca3ff-83c1-4e56-ae2b-b0b48f982e8d" type="matrix" appref="{73112551-91A2-F14F-897B-8EFD685B51FA}"/>
    <we:binding id="c8dd01da-df2e-4648-a5ef-28bf5d8c3940" type="matrix" appref="{54FD7A88-0502-E243-B829-58D5F00FCE3F}"/>
    <we:binding id="b5b7898c-7623-45e7-8c27-5300871be5e9" type="matrix" appref="{BC871AF0-930D-7644-AD38-CB8E6B1940D8}"/>
    <we:binding id="4eaf6392-283a-42e5-8837-a057407f9fb9" type="matrix" appref="{CEE8520D-B69D-664E-A091-85AFDBE0B342}"/>
    <we:binding id="335ba8f1-43c5-45c1-a1b7-fa7fdec77db8" type="matrix" appref="{C648F30C-4C26-734B-ACF6-81941224AE52}"/>
    <we:binding id="a867568e-12b3-4acd-86fb-aaa5cf7d3a81" type="matrix" appref="{C7618CD6-C3D4-BF48-863E-90C9336A22D3}"/>
    <we:binding id="8cfbe855-b61e-4200-988c-72fccae2ab1c" type="matrix" appref="{86817922-81BF-2A45-9D8A-34AB1B9C5CBC}"/>
    <we:binding id="21f3fafc-05b2-422b-9bbc-cf02ab016679" type="matrix" appref="{796BFA4D-E71B-A34F-8461-C561CD3CAC8C}"/>
    <we:binding id="6189ba74-d6b9-4ca1-a41e-bf37ec24c021" type="matrix" appref="{0E381BF5-E1D8-6449-9488-B4406B883504}"/>
    <we:binding id="63d03b28-b4b8-4b83-8575-f94f7e8ae71e" type="matrix" appref="{ED930F11-209C-4E45-B117-E399162EF607}"/>
    <we:binding id="103c509e-f835-4e95-bee5-96f5a87ea707" type="matrix" appref="{C2CA1B1E-8CF5-FD4F-82F2-75CA3B9F3F0A}"/>
    <we:binding id="522c5125-6d63-4918-ae2d-1197e74b0325" type="matrix" appref="{83C63D4C-7468-8245-8D52-D49EC57CFA61}"/>
    <we:binding id="36bd48f2-30f0-40c2-9606-4a6c6892cfef" type="matrix" appref="{DB01D666-E849-464F-A2C3-293B85764691}"/>
    <we:binding id="e0eff8ea-52a6-41d5-affd-0039945cd627" type="matrix" appref="{4E5691FD-D84C-9144-A7D1-5E12708CE2D2}"/>
    <we:binding id="8389825f-b908-4509-a600-2f0fae252a17" type="matrix" appref="{BEFE25DF-1FC9-474B-AE5B-5B6C6C815BE9}"/>
    <we:binding id="f179817f-3505-4164-a197-a72496eab3ad" type="matrix" appref="{9065FBF6-CA12-414E-B854-4E95C1267D9D}"/>
    <we:binding id="d790a761-8490-41ee-8942-548f13213b20" type="matrix" appref="{C2579739-971F-8D49-80ED-69E0C1780E6E}"/>
    <we:binding id="d8c73219-92b1-41cc-bca2-dbc4b201101c" type="matrix" appref="{9178FA50-B7A7-8944-A2A4-0F5181ED6526}"/>
    <we:binding id="96eede84-e3e7-40ca-81b8-bf73540fe0e3" type="matrix" appref="{19CBD270-A3F3-4740-985F-286E06CA7097}"/>
    <we:binding id="b2c87ae1-fd98-451e-b282-7490c1d82ac6" type="matrix" appref="{FD264D2A-F6CE-5D45-89F0-5425DDBAD036}"/>
    <we:binding id="1ace086e-4c39-4680-bd20-d4d0f8935de8" type="matrix" appref="{CA207CC7-F11B-F040-9B04-803140DF6849}"/>
    <we:binding id="c1a08fb5-a94e-4f9a-a636-7210f3faaff4" type="matrix" appref="{DC5EC5FF-863E-9E46-9F59-77F186EBE8FD}"/>
    <we:binding id="b024e018-44cd-4525-ba65-abea85290527" type="matrix" appref="{7A783B99-55B1-A445-A08D-3AF4F5DDCF46}"/>
    <we:binding id="107f5a9f-03f4-4295-a55b-66550ca0bb07" type="matrix" appref="{3CA181B8-5160-3444-92C9-7D41D8C4F7E1}"/>
    <we:binding id="93472b1c-2a7a-4348-b7ac-2636d9d1fd98" type="matrix" appref="{3AADD885-8C6C-0649-8E91-573C46BB631D}"/>
    <we:binding id="030708cb-8b3d-4bd6-9db0-3ab875884d93" type="matrix" appref="{6E2C9794-76B1-1E46-9851-32A647C03FF8}"/>
    <we:binding id="be4dd6d3-59e2-43f3-a5be-416ff302d5c2" type="matrix" appref="{E5250250-0233-9244-BD83-5798CC72936F}"/>
    <we:binding id="1b999786-a7bd-4cd0-b5ad-8160ce9dbebc" type="matrix" appref="{9FE98D5C-3155-064D-821C-DFFDC162F07B}"/>
    <we:binding id="e381fc5b-201c-45aa-9a7e-2bf035998659" type="matrix" appref="{82AD33AF-8D72-B343-97F8-7DA73605845F}"/>
    <we:binding id="488a9b54-40e6-4e45-9047-dadfba7399d0" type="matrix" appref="{965596D1-6634-2646-9C33-4337CD76FFAE}"/>
    <we:binding id="1fdc3946-8746-4b0b-a4d6-880611a0d787" type="matrix" appref="{E2329EB9-284A-4F4F-BF44-E07E29866141}"/>
    <we:binding id="66efda82-d31d-481e-abda-03c2051dbb92" type="matrix" appref="{CAEA1E37-3B8F-834F-B310-394AD7713297}"/>
    <we:binding id="fc1e6b9f-8de1-4051-88bc-c9f7ee7ebec6" type="matrix" appref="{4F790E3B-E397-4D4D-BCF9-29F71CEF27D0}"/>
    <we:binding id="348a7fd8-a9af-4f81-a581-579f1d95b57c" type="matrix" appref="{A64D4E57-ED82-9F4E-B716-592C9259712B}"/>
    <we:binding id="37c5a43f-38d9-4fc4-9927-baa65af2e9f0" type="matrix" appref="{5CE3667B-9937-DD47-9525-CA931196E8BA}"/>
    <we:binding id="cc9b1f28-b8ae-4096-a9e7-f27dd9b069cb" type="matrix" appref="{5D2DB4E1-10F2-E046-BF3B-889573965B5F}"/>
    <we:binding id="30d9fd72-df96-4da5-bfb1-a262c6060108" type="matrix" appref="{C19EDBF2-E765-DF47-B19F-CCD50E37F170}"/>
    <we:binding id="39c940a3-ff22-4beb-a4cd-edb5a42ec71c" type="matrix" appref="{0E8DDB3D-757F-0444-91B6-EE15631C30D8}"/>
    <we:binding id="66ddcb71-947e-4823-8ed5-7da97dd519b9" type="matrix" appref="{0384D7A0-7B18-A34C-8FEB-485C7438CA0D}"/>
    <we:binding id="b2e14b6d-494d-43bf-8e4b-a09d4bae57e5" type="matrix" appref="{8E660070-0189-234C-AFE2-5C0874340B5B}"/>
    <we:binding id="83d354d7-7839-4feb-a5d0-3445dc982010" type="matrix" appref="{018C4833-5F6D-7448-B525-BD78A1F029B1}"/>
    <we:binding id="35dd742f-c132-4624-a266-85d7bc85ceb4" type="matrix" appref="{48B88C8A-A39F-C547-9469-D5B9311091F9}"/>
    <we:binding id="56d70cb6-6ac5-4e15-83dd-1e733f268d38" type="matrix" appref="{D0302E51-2A09-0349-A6C9-CFB9B4ACC8FC}"/>
    <we:binding id="8cd48ffd-aa60-4f4a-9a19-713a08d00117" type="matrix" appref="{4A7CC9DA-40D4-5B42-BE2E-F37B5898265B}"/>
    <we:binding id="12852fe8-77a2-4497-a6e8-36e31e4112bc" type="matrix" appref="{58196C3D-DACD-6F46-876A-EAD88052173B}"/>
    <we:binding id="424cc0f6-6701-48c3-8bb9-76a96c17a411" type="matrix" appref="{3B350266-05EC-0547-A6DB-ADAF0CF3C99B}"/>
    <we:binding id="37bb1d3b-f93b-427b-9a4e-c9ecf466abdb" type="matrix" appref="{A7EEFD10-8E02-EE47-A454-5C862F6B1DAC}"/>
    <we:binding id="da243fc0-bdc3-4dc4-809c-a24f46094d04" type="matrix" appref="{74878917-DB1C-5941-87E8-B6BAD3DDD98F}"/>
    <we:binding id="5ad4020b-b5d9-44bd-aabc-8b2fc3f13bca" type="matrix" appref="{886F754A-B04B-3747-8AB6-36F022D747FE}"/>
    <we:binding id="93ff14fe-6b94-4bb7-8779-aca98fbe74f5" type="matrix" appref="{1DF24E20-3E30-454F-BEEC-34245BDC3CD1}"/>
    <we:binding id="086fe896-e42a-4786-bb32-f2dcb57cbf4d" type="matrix" appref="{CDE48F39-613D-0A41-9097-46689D48D6B5}"/>
    <we:binding id="3c83dc6e-922d-4edd-b426-6a5a23f828db" type="matrix" appref="{C4A50CA9-B422-6345-A762-260C67C5C1E2}"/>
    <we:binding id="eba4ca51-c7fb-4aa3-9260-1663cf5ea1ef" type="matrix" appref="{ABD28533-A902-774A-80C8-9ADA299B8E0F}"/>
    <we:binding id="fa820ff1-81a2-4384-99f8-f8357d820777" type="matrix" appref="{D0B814CB-FC91-B849-8C68-1AB9689A5151}"/>
    <we:binding id="a7f2ad89-7034-452e-bd92-ea3d606b1d8d" type="matrix" appref="{A6B0FDE0-007D-A240-838A-77A22688086B}"/>
    <we:binding id="94c2b58f-179e-4266-8fc9-67430d87a995" type="matrix" appref="{B3CE19C2-2487-C343-8202-068DC7AC9F3E}"/>
    <we:binding id="d99e661e-92e8-4509-b311-44e11a10b7ed" type="matrix" appref="{F26AB336-D8AC-4F44-B47C-A330E985D868}"/>
    <we:binding id="6a89fd74-ba65-4867-9c67-e56d46c7b23d" type="matrix" appref="{607B1F80-AEFA-8F45-AA21-B0A1F19C31EA}"/>
    <we:binding id="3c0a0c5a-c4c5-4da9-afd3-47b5561c9942" type="matrix" appref="{2D92D60A-E3DC-8E47-BA5C-D425F41985EC}"/>
    <we:binding id="7a06f324-5a11-4744-8d2f-b4748575048a" type="matrix" appref="{DBEC963B-71A0-C84D-9CEC-7C2D06E308BD}"/>
    <we:binding id="4c7e9f88-b4a4-4920-948e-167e81b29535" type="matrix" appref="{B11354E9-2058-B54A-9249-24F6CB6454FC}"/>
    <we:binding id="a23e6757-1f24-4eec-8468-98709f66ec6f" type="matrix" appref="{3C87C65F-FFE9-A94F-8D0A-777A794B22CA}"/>
    <we:binding id="7bc4301f-853f-4f20-8827-4dd9d5ca8c06" type="matrix" appref="{84BC044A-6940-4041-B776-BD5E084984C0}"/>
    <we:binding id="74c87223-5552-45bc-a089-9dd6d5e27ca6" type="matrix" appref="{5E8A4820-9AAE-164C-A011-776DF78C327B}"/>
    <we:binding id="625ec5b7-45cc-4a45-8c27-f70f89f8b625" type="matrix" appref="{91EAD7AA-A4BE-0440-859C-F3D8D7B53D4C}"/>
    <we:binding id="416e9684-d588-47c6-be3d-21a9127bedb8" type="matrix" appref="{3959E4CA-0EE5-BF4E-8663-6827DE5BF5DD}"/>
    <we:binding id="219106c9-a7e8-4e94-b497-758ec82252e3" type="matrix" appref="{EA1E2B67-0C71-4C40-9BA3-2513DFF6D9F3}"/>
    <we:binding id="4a8cfe97-0fd3-4899-a11a-2c17e73c27af" type="matrix" appref="{653283C3-8644-8A40-B7B0-1EF63C76BF62}"/>
    <we:binding id="b8d26b63-af0f-4341-9c22-be7407729fb9" type="matrix" appref="{7A10F509-D646-E844-BD1D-88D39DC37637}"/>
    <we:binding id="2e405eb2-9c19-4909-94a9-9295b188e235" type="matrix" appref="{3D5670CD-E800-AC4E-9303-749416501B9B}"/>
    <we:binding id="b575a264-4c38-450c-bb7d-be6da6f5b5ef" type="matrix" appref="{6A368D30-3C19-5948-9C09-8B5907646CF1}"/>
    <we:binding id="ad99b442-280d-423e-99f7-2e7d0cec8010" type="matrix" appref="{57188D5E-DC9C-E048-A013-19E3B051617E}"/>
    <we:binding id="534e3fbe-3df5-43ed-9fa5-21581eac49e4" type="matrix" appref="{2F50C646-3EE4-F942-A86F-02EDB7EE80C3}"/>
    <we:binding id="8790d12c-80d3-4ae9-a8c2-d064ce0b98a9" type="matrix" appref="{D0673078-4BE4-2642-A743-98C36A2596E8}"/>
    <we:binding id="3ec4db91-dda1-4c27-81bc-b182e00043d3" type="matrix" appref="{974A6AC9-B036-A743-B5A3-F52D85F11949}"/>
    <we:binding id="4bc2fc1d-cec6-4085-a8e0-d9b5f9b610f4" type="matrix" appref="{D9AA40DA-BC33-3C46-AFAF-48F98D5976C6}"/>
    <we:binding id="a38ef1c0-e7ad-4e82-95d1-19cf63f5820e" type="matrix" appref="{4260A42A-4648-E048-804D-62C68B89A0C4}"/>
    <we:binding id="ae755531-7c5f-46ab-897f-04600a0bedf7" type="matrix" appref="{0B9F876B-2CDC-E049-8FD7-F752D72407CB}"/>
    <we:binding id="e91456d1-24e0-43b3-9ee4-6031f0653267" type="matrix" appref="{E92294F4-CEBD-964C-AA85-3F068E5A1FD3}"/>
    <we:binding id="876e4528-e4e5-4406-b82e-057e9e24da67" type="matrix" appref="{F47B19B1-EAB0-2540-B3B4-C6DCD4703C54}"/>
    <we:binding id="b87b4116-42c5-4ad1-a348-e2757461e403" type="matrix" appref="{2DE7219A-329A-EE4A-A523-1AEA719130FF}"/>
    <we:binding id="95368981-eefd-4970-88a7-781b6ac4570a" type="matrix" appref="{679BDBC4-C585-574B-B247-7D4FEEEA4A3F}"/>
    <we:binding id="1ba39112-dc29-4e17-ad35-1860adad8a2c" type="matrix" appref="{0C85CC2E-313B-C74A-98E6-E2A7521AEA06}"/>
    <we:binding id="ff9e242f-5790-40c4-b799-66ba2447863b" type="matrix" appref="{5CEE1329-DE15-704A-A0CE-27E2DEFBF731}"/>
    <we:binding id="cbfd81d3-13d7-41cf-a5bb-89f14ad19015" type="matrix" appref="{6E7A04A1-CD98-E440-A61C-FDDC7B16AA21}"/>
    <we:binding id="fa9cf292-97a3-4895-9db8-4b9d96ad4303" type="matrix" appref="{0B0E8018-7739-7747-8015-941F090131C0}"/>
    <we:binding id="fb42e271-6ad0-4af0-a418-3880e8d33b55" type="matrix" appref="{2D2330B7-0163-934C-AD06-6B4DCC5B8001}"/>
    <we:binding id="a68afb83-b103-4bd4-8786-8131b26ea442" type="matrix" appref="{AFDB4E46-B2CD-7648-91A7-C51F9A6DA980}"/>
    <we:binding id="ed7ad967-ea52-4b44-9d4e-24060be50c2c" type="matrix" appref="{2ADDD79F-0602-E94D-B36A-BBE7313D44FE}"/>
    <we:binding id="75f2c8a8-fd1a-4bf4-bf5f-8a3cf376f7f6" type="matrix" appref="{44EA24E5-7161-A947-82CD-9FC9A40CBBB2}"/>
    <we:binding id="36ec142b-ae55-4de0-b0a0-9e1aff16d446" type="matrix" appref="{ED2000C0-1752-614B-ACF6-78C6C3B4398F}"/>
    <we:binding id="f9c85170-0d5b-415e-826c-ef88315c5072" type="matrix" appref="{BF9FA7F8-F9CA-B14B-9194-73F30303D1E8}"/>
    <we:binding id="6a6126a0-823e-48df-afea-6bd9887829a5" type="matrix" appref="{66F80F5D-3ABE-8648-8634-D7422DAFE6A3}"/>
    <we:binding id="51ea2faa-cf82-427f-bc3d-44edccef6235" type="matrix" appref="{DD5CD549-A72E-2A40-875D-37653C692D2A}"/>
    <we:binding id="2ddf630e-6d1c-46a0-8552-cf71fd7fb58d" type="matrix" appref="{341C844A-6D9E-9E4E-8234-2CB6F9E36FAF}"/>
    <we:binding id="130998c8-d2e9-461e-a9ac-7076f6ca8dbd" type="matrix" appref="{92982D6B-1889-6D4B-8227-8C16F645DB50}"/>
    <we:binding id="11a55eee-a368-4d36-b580-a54efe4df522" type="matrix" appref="{0CC4FEA1-6AB7-5146-A96C-084793EC01BF}"/>
    <we:binding id="c9c9e0fa-64a9-4ef1-99bc-3b3297bff13d" type="matrix" appref="{7BA1F863-C586-784E-ADA8-168C143035B0}"/>
    <we:binding id="1f092fc2-4ffe-46f5-8f58-8ed39b2795d4" type="matrix" appref="{3BE06178-D472-1546-B447-2140062E9090}"/>
    <we:binding id="082c7ea2-dfc1-4a47-af95-f9fbcdfbb9bd" type="matrix" appref="{9C197F55-F24B-E246-9338-B6A81ECF57A0}"/>
    <we:binding id="a3bcf933-1aa0-4987-9e15-d352aa13d19c" type="matrix" appref="{B9CDB1A9-EB0D-3043-B188-B6D3E2A6EB16}"/>
    <we:binding id="9efb0da9-d5da-470b-97e0-401551f10e5d" type="matrix" appref="{C19A9900-94E2-4648-BD5D-845A5F128E8C}"/>
    <we:binding id="b0b8a69a-91ae-4818-b7c1-902e18463586" type="matrix" appref="{94259F49-C4B3-234D-B789-15E47326E32B}"/>
    <we:binding id="5ab901b1-7b57-4f1f-a0dd-1f657220222f" type="matrix" appref="{FC33CAB9-659F-AA4A-805E-7D95E0DC2196}"/>
    <we:binding id="bbec93ef-ce3b-473a-a32f-cef9cc6b633d" type="matrix" appref="{8ABCA56D-3D31-6640-AEFB-F9CB7C93EB1E}"/>
    <we:binding id="af780e72-bb1b-4ad4-b5dd-a5f4e24394f7" type="matrix" appref="{94A3478B-3E33-C948-80F7-6EE18D541BF1}"/>
    <we:binding id="8650840c-ea12-4571-8821-c1de29eb10e3" type="matrix" appref="{14492133-4C30-4F46-B5AC-776006C14EFC}"/>
    <we:binding id="1030fa37-536d-4634-89e4-c91ac06ee0fb" type="matrix" appref="{45EC63F2-7E3D-164B-95AE-B0B8D6D12EB9}"/>
    <we:binding id="084e31d4-d3cc-42ff-a798-615810a1fe2c" type="matrix" appref="{B70C922F-F9E1-5046-A16D-C4D668D15836}"/>
    <we:binding id="adb57e94-88a5-4aaa-8475-ec3b18c88e09" type="matrix" appref="{1E9653BC-937A-8C4F-8C32-122EEC4F3AB1}"/>
    <we:binding id="b656eff0-a737-48da-b0c2-a952d46a4f18" type="matrix" appref="{7F35F1E0-9D68-1743-A7D4-9E23BB4A03CC}"/>
    <we:binding id="198449e7-1c39-4556-81e1-d786f787904a" type="matrix" appref="{3EC33F87-00A9-F845-9D44-7972C223F68E}"/>
    <we:binding id="c70c71f4-bf04-44d4-b889-28ba9b6a3063" type="matrix" appref="{C49EF2E5-02DF-0849-9D31-38A30546EB87}"/>
    <we:binding id="67b884ad-e94e-4e9d-8f66-971e5278f725" type="matrix" appref="{81EF1F87-3CC3-8F4D-9898-982BFC23D345}"/>
    <we:binding id="1eb2abdd-f4f0-4b2a-9485-91f9ff66e6f0" type="matrix" appref="{87503EE9-63FC-294A-9950-02431916BF70}"/>
    <we:binding id="f4ed22d8-2c67-4f8c-8396-cd812cffaf5f" type="matrix" appref="{DD1C533F-7440-F148-8B0D-A419AB0D5A52}"/>
    <we:binding id="09eb80e0-beb3-4913-bfad-313dbb7df5e0" type="matrix" appref="{F4D85163-ADBC-F843-B3D2-4C4272CEC47A}"/>
    <we:binding id="b7a6f862-88a5-44c3-975f-df078141004a" type="matrix" appref="{E2A4E15E-C06A-2747-A938-178D09890850}"/>
    <we:binding id="d0e5fc5d-1a0c-4a62-a79e-c3d8ab5d774c" type="matrix" appref="{E66F3345-9A6F-824D-B72D-507E0BE00093}"/>
    <we:binding id="1ad3f1b4-777d-4403-b7df-793d54d74460" type="matrix" appref="{EF52C59E-6302-AC47-BD57-9B1D0CF6B659}"/>
    <we:binding id="29a0b076-c04f-4413-b836-b54d645e0404" type="matrix" appref="{A83DE2DA-F4DF-004F-BB6C-BE33C5555143}"/>
    <we:binding id="bc216f2e-8c01-46c5-9e16-446ae12a4015" type="matrix" appref="{EEE662CE-F895-C249-B2A1-0523203C0A4B}"/>
    <we:binding id="02f9050f-385c-458e-867d-9544352f510e" type="matrix" appref="{E9705B91-144C-5F4F-9DF1-C0164120033F}"/>
    <we:binding id="0a540f68-8a7d-47e7-a0b7-b392478f53a1" type="matrix" appref="{FF55359F-7C2F-504D-BE52-4833607B4DF9}"/>
    <we:binding id="c30b04f2-7ef5-41de-979d-c6f1f09f8795" type="matrix" appref="{AA5E2FE9-CAA8-5F4B-BCF4-D7E43E44343E}"/>
    <we:binding id="79c3d642-54a5-4f28-807b-8f69337ddf67" type="matrix" appref="{E6B87EA9-6F74-7743-9AC4-B96AB0106040}"/>
    <we:binding id="95297a1f-ed9e-4f8e-b546-5f9a0ff22732" type="matrix" appref="{3E6A96E7-0213-5947-8C5F-066D9AF8CB2E}"/>
    <we:binding id="380d2285-c288-4df5-abe2-9cb638c5c62d" type="matrix" appref="{AEE538AE-F387-4A45-BF85-8A8AC2E799F2}"/>
    <we:binding id="8a6638d9-9e48-468d-8108-cc7704350ab1" type="matrix" appref="{ED117D09-1A93-B34D-8D67-A7593F601580}"/>
    <we:binding id="2fb833ed-6c60-4bee-b379-94d18b82a8e1" type="matrix" appref="{DEEB257B-0F31-F341-A0ED-4E3052F00A53}"/>
    <we:binding id="5cc2de3b-9065-4446-a187-0b98286b23e1" type="matrix" appref="{A2ED4EAA-12B5-9D4D-B894-C297F2CC4A6F}"/>
    <we:binding id="e568e234-477d-4da3-b6f3-6938b8ce094b" type="matrix" appref="{0B729A83-D91F-6448-B7EB-8BC8CDFD6B9D}"/>
    <we:binding id="870c3553-bec8-4ca0-8854-4741d3f31b1e" type="matrix" appref="{D606DF1E-85E8-DB4D-9DA5-AB38F0B20B2D}"/>
    <we:binding id="ea4a1756-b7c2-4897-a77c-f2e671c1aef0" type="matrix" appref="{2B87EE49-699A-7A49-8493-F00D009842CF}"/>
    <we:binding id="929a60fe-b51b-4533-8d8a-1ca3e1632529" type="matrix" appref="{D9A8459A-5566-C34F-8737-B5E3D3B302EF}"/>
    <we:binding id="8f41b7ee-85ef-4110-8f44-a4cba6c89eef" type="matrix" appref="{7FABD40F-76E3-BB44-A977-34E7DB67265C}"/>
    <we:binding id="b910b30c-a800-4633-9952-b198a8687921" type="matrix" appref="{D2016251-6267-4E41-BB2B-10ABEFCD282D}"/>
    <we:binding id="37b90ba0-5591-4c01-9982-a7d32889850c" type="matrix" appref="{030A634A-39C3-854E-9F3D-509375C47270}"/>
    <we:binding id="f4d743d6-b145-44b7-a670-80a258c82cb3" type="matrix" appref="{FAA65806-0861-E943-9F79-D33568EED7FE}"/>
    <we:binding id="be36e07c-e02d-43fb-8360-c98c5373192e" type="matrix" appref="{0F7B7371-E12F-054D-A9FC-A9CAA164E4D5}"/>
    <we:binding id="5e3989b3-6798-4203-8867-cbeccc61bd10" type="matrix" appref="{99C97A90-4865-9645-9F76-95EF153132BF}"/>
    <we:binding id="9a2351cb-a8c0-4c51-91e1-5df4d8faf807" type="matrix" appref="{64AA6B6A-721B-5743-8ED0-A5E19153F45D}"/>
    <we:binding id="98db9297-0fce-401e-b29f-9499e7692db3" type="matrix" appref="{5243DB46-CC69-8144-AD34-1F9611F63BA7}"/>
    <we:binding id="906c2a9f-8be1-4527-87e8-b58b82716daf" type="matrix" appref="{678911A7-CFCB-A243-95B3-DF07A59FC6CD}"/>
    <we:binding id="c3b4139c-8396-45f2-9eec-2ee99169727c" type="matrix" appref="{13E237CF-A9B6-E648-929E-8A3EA7B85F6C}"/>
    <we:binding id="947afa0c-311f-4051-9e26-ef664f6fb723" type="matrix" appref="{D528BCE0-EC2B-9E4F-BF79-2061025E2865}"/>
    <we:binding id="0c33e1f2-5f2b-4282-a328-35c59b4eed41" type="matrix" appref="{A502CE7D-AB4B-E14F-90DA-004635D35784}"/>
    <we:binding id="9484874a-377d-49c4-9974-be45d0341bbc" type="matrix" appref="{D539B307-DABA-8B49-9B12-E692D4DF81FA}"/>
    <we:binding id="6b5aef29-71ec-45e2-913b-38d70c94dcc1" type="matrix" appref="{1C1D0F23-5588-3948-A9C6-E0D4E49CBA64}"/>
    <we:binding id="ff9adf81-0209-404a-81ce-f1a73cc431b6" type="matrix" appref="{7810E949-B552-A947-B46B-2CFBE9F95277}"/>
    <we:binding id="66a316b1-e79b-46b2-a676-828adfe8f458" type="matrix" appref="{FECDE137-2A28-354E-8A70-8DB412192349}"/>
    <we:binding id="446acc46-d6ea-4595-b341-1b56c637fe2c" type="matrix" appref="{CF28898C-7A5B-E14F-895B-F0392CE7B611}"/>
    <we:binding id="582f4956-2f88-4827-8084-b364f4d3b0d8" type="matrix" appref="{02B11C3D-E1D0-1F4A-9CA7-A7318F16E2EA}"/>
    <we:binding id="3d491163-06a8-43b7-b241-5d9a32222a4f" type="matrix" appref="{08566BE1-AC44-BA43-B1E8-A5E6F7244DB6}"/>
    <we:binding id="ff5689d6-c1c7-43b6-b89f-1ed0902f47a9" type="matrix" appref="{C2D31213-8C54-554D-B7D4-3ABB479FC3A2}"/>
    <we:binding id="e1c6ecdc-8985-4489-b0b2-4663eb945292" type="matrix" appref="{89E745DA-CE06-7943-A8C9-5C836835555C}"/>
    <we:binding id="0681dc0a-53ab-4322-a513-0e45b8fb470e" type="matrix" appref="{4A2AD377-880C-464F-816E-64F16CFC88D1}"/>
    <we:binding id="1adda3b7-da54-4c7b-9863-ff5f1b2111a0" type="matrix" appref="{329FAA4C-9653-E646-8DD7-9675972E8971}"/>
    <we:binding id="cdfb8f86-5712-4bdc-adf8-6bcb4cd0a912" type="matrix" appref="{5375BE5C-DC64-7640-BC27-646FF5398100}"/>
    <we:binding id="96809432-9c6d-4330-bcc7-0a41a3e614f5" type="matrix" appref="{6823822B-9F82-A74B-8483-ADE3278AD14D}"/>
    <we:binding id="83d84bf5-b1e5-4403-8e38-eda281efb425" type="matrix" appref="{C8213BE1-8F4F-224C-BFCD-068C2A0D0F0C}"/>
    <we:binding id="d84ece47-5666-4191-af66-b09445047539" type="matrix" appref="{9C22C346-4D50-824A-AA3C-A24A8406B8EB}"/>
    <we:binding id="5a87b730-c000-44a6-8245-be3a8e9a3ff0" type="matrix" appref="{EA730A7F-A1C6-5945-874C-19FDC26579AC}"/>
    <we:binding id="84c86d60-3304-4ab3-9cac-11ac57584332" type="matrix" appref="{C332C378-2D44-C248-BA20-1AEA0E668609}"/>
    <we:binding id="ba746954-2143-488c-a488-82ba6ec08a84" type="matrix" appref="{EE593098-0204-D340-A147-FAEF1FBFE169}"/>
    <we:binding id="676848ab-5dfa-4c70-93fb-11db907658ae" type="matrix" appref="{40601DDA-26A5-084D-9046-9FDE557B4033}"/>
    <we:binding id="5f5f6d6c-f3e2-4a93-bd5f-18ed010e62ad" type="matrix" appref="{FF8D3056-105F-5F40-AD90-853A9F71DBC1}"/>
    <we:binding id="bc9cb981-4504-45bb-b5a1-ee01ab89a369" type="matrix" appref="{8BAFD3DF-45CD-8347-99FD-954B17183D8E}"/>
    <we:binding id="9f6ea18a-83d6-432e-8375-f25a48fdb1e5" type="matrix" appref="{3DF46B98-F6C6-B24A-ABFA-E7666A8691A5}"/>
    <we:binding id="d929f6e9-8e28-4b24-b4b6-d41a97dc681d" type="matrix" appref="{8A54BABA-756B-294D-A676-D432662709F7}"/>
    <we:binding id="e98ef998-6bdc-4e7c-91ad-20c2bd697c60" type="matrix" appref="{62323B28-498C-E246-9B78-A52326580F54}"/>
    <we:binding id="ebb4c7bd-4bf7-4c7b-b5d4-225381c304ca" type="matrix" appref="{62C3E117-73C8-AA46-B462-89854A5CBA96}"/>
    <we:binding id="6995f364-262a-4669-a72b-6f87231838e0" type="matrix" appref="{127425FF-2D53-2241-A722-A83E0D361E71}"/>
    <we:binding id="a2bcb7f8-a063-499c-849d-c4c808b5496c" type="matrix" appref="{A6BB1CA3-7FB3-5C43-8021-A444D0EFBB87}"/>
    <we:binding id="027f7ac6-70fb-43c2-ab7c-60974aa2a8d0" type="matrix" appref="{64908B30-F112-F94D-9E04-C828D69DCFBF}"/>
    <we:binding id="f302dd85-5838-4345-b87c-ab4c68cc5516" type="matrix" appref="{84263426-5BD9-E244-8C0D-A12496267172}"/>
    <we:binding id="52e008ec-eb1b-40f0-919a-9c1d09e84ad8" type="matrix" appref="{B6FD7E82-C115-B847-A532-6F924C645ABC}"/>
    <we:binding id="ee32aafb-6cf6-4e00-83ae-ff565b66ce44" type="matrix" appref="{189CE008-9072-FF4A-8AD6-F033A11E77CA}"/>
    <we:binding id="d6006c21-5ba9-465f-9c64-d1aff6ca717d" type="matrix" appref="{599876F1-4D79-804D-A9C8-6C1730E1EEA3}"/>
    <we:binding id="97117b93-2c71-4c37-ba88-51f9efde74e0" type="matrix" appref="{AF8BDCC8-9FEA-7B4D-839A-9E0F90AF7433}"/>
    <we:binding id="b46ad891-b87d-47ce-8f7b-9f2a627008d1" type="matrix" appref="{05E91F1B-8B55-B64F-8B91-AC4EE64F18A1}"/>
    <we:binding id="a8b57456-a447-419d-97ab-e975167373bc" type="matrix" appref="{70AC4681-4317-0B42-9B49-F50B2A47A403}"/>
    <we:binding id="fa26091a-b295-4b83-a325-416c172c67d8" type="matrix" appref="{B4E8A623-0DBD-1D40-B5D0-C2C9C632C293}"/>
    <we:binding id="aa010853-f0cf-4c5f-8c6b-99b64cf6cbc9" type="matrix" appref="{9F705772-3DA5-7E43-A020-4B6CA06AE44C}"/>
    <we:binding id="4c2a51bb-07fe-473e-8cce-cad7cd0b0d45" type="matrix" appref="{C703E861-F55E-2843-94E3-F4ACEC65526A}"/>
    <we:binding id="4a962233-1eb8-46f5-8f44-650270cdd9fd" type="matrix" appref="{36966196-9256-354E-A00E-585128F1A1FC}"/>
    <we:binding id="6129600e-53e5-4e44-abf8-88c805e262e3" type="matrix" appref="{3757DB24-C5E1-1E4D-96CF-F24997DD75FF}"/>
    <we:binding id="ea06298a-1b79-46f4-a7b0-e45d929a0aac" type="matrix" appref="{0A5CE90A-F27A-C24C-8FBA-EAE69DB75309}"/>
    <we:binding id="4b5bb605-8653-4c3e-b14a-2e4364b02b3f" type="matrix" appref="{E3B24831-9CA9-0F4F-AEDF-8A2D17F96891}"/>
    <we:binding id="28dcadb8-22d2-4efc-87d9-da3cd67e855e" type="matrix" appref="{46969633-D6B7-BB4A-A106-8CD6D3EA3B86}"/>
    <we:binding id="266ccfa8-c196-4b0a-86c2-8fe2c125b04c" type="matrix" appref="{DCB2AB2B-E775-FD43-81A5-3CB85B7C730A}"/>
    <we:binding id="246db209-9951-42cc-8348-fe62e8a256e2" type="matrix" appref="{AE55F258-7FBD-E043-A9D1-9F2151D011D0}"/>
    <we:binding id="ede294e2-c9f1-4314-9d05-5752ceb926b0" type="matrix" appref="{E3647A00-CFEA-E54F-A5A7-B05F87629E5E}"/>
    <we:binding id="8312ca15-001b-4bb4-b708-a19931103f95" type="matrix" appref="{362F77F2-ED69-4544-A4A7-20736DF5EBBE}"/>
    <we:binding id="bcb79fb3-6660-46be-bc70-6d8e21344908" type="matrix" appref="{66161CE4-0831-A04E-A6DB-2618E4262B4D}"/>
    <we:binding id="309cc7ef-fe32-4c66-a4cb-9f8e8591227b" type="matrix" appref="{6EFB5B82-49B4-8046-8768-3D50565A9D1D}"/>
    <we:binding id="96a6d2e4-ebb6-4243-bcff-2534ab715ba2" type="matrix" appref="{452FAE85-7A29-7245-8578-91EBA2B55108}"/>
    <we:binding id="03d33d01-1640-4f0e-bc77-6e65f0b73545" type="matrix" appref="{89CE3635-1038-B04C-80AD-8608CA4310EB}"/>
    <we:binding id="cbb63a2d-fd6e-49f7-bdfc-34c1b1f13d7d" type="matrix" appref="{20EB4389-638D-E24C-B17D-3663851828F3}"/>
    <we:binding id="bed5ee64-aada-4b68-bb60-9091feef9d04" type="matrix" appref="{CF830A6A-7932-F147-B2EC-B59153703690}"/>
    <we:binding id="e7986eaa-e635-48be-9fae-ecfa90004df0" type="matrix" appref="{A412BF0E-F757-0E4A-867F-2A5DBD79082B}"/>
    <we:binding id="8ebf5e7f-f3bf-4f0c-bc61-6dc5bcc06562" type="matrix" appref="{17ACCA58-050A-4C44-A214-6E88E67B1CF9}"/>
    <we:binding id="7d54a164-263e-45c6-ae1a-84ab29092535" type="matrix" appref="{48009FF9-7F4E-A643-94EF-746B1D2700D7}"/>
    <we:binding id="cf7d7f2e-550e-4f96-8344-24aba1c2128e" type="matrix" appref="{BE601F0C-F6F4-9343-B82A-1A22DCE72C40}"/>
    <we:binding id="1c1f9b44-2f2a-438e-95ce-93b511e8f2e0" type="matrix" appref="{C9394BEE-46E0-2546-9062-597ACA4E194E}"/>
    <we:binding id="1e5f5975-f66b-4d1a-8fdb-174c0504501d" type="matrix" appref="{5558F75E-19E2-1941-AEE4-973C10AD6313}"/>
    <we:binding id="24537665-3095-4d72-955d-b064945d00da" type="matrix" appref="{C0592C87-5A5E-5343-BA99-52683429E77E}"/>
    <we:binding id="00f2e96a-0f6c-4c04-bb97-15c8b4e635fa" type="matrix" appref="{EF759612-8DF8-FF4F-A71B-A91198A638C3}"/>
    <we:binding id="d203c480-1623-4aa0-90d6-01877707f3a1" type="matrix" appref="{ECABEE7C-4705-094D-9B9C-2F818C8FD20A}"/>
    <we:binding id="a9f231f7-14a1-40d4-8ba8-11cf25bfce39" type="matrix" appref="{E0BF4B58-4007-7F4E-BCEF-342FF65E183A}"/>
    <we:binding id="919ee642-5bcd-423f-b5e6-bc7fa8b0f8f7" type="matrix" appref="{4C7C098D-32FD-2E45-81DE-980A9756A018}"/>
    <we:binding id="876c4743-cf9e-473c-b82a-12f1b2ac6800" type="matrix" appref="{BA4855D9-0C3B-FC48-96D1-B5C830079837}"/>
    <we:binding id="05c01419-f526-48df-b997-fe4ed3d8e34f" type="matrix" appref="{AEC8D68F-5C43-0E49-A017-D331A862E0AB}"/>
    <we:binding id="43ea4716-326a-426e-a0fc-dd328399ffac" type="matrix" appref="{19693ED3-282E-0240-9289-75B974496652}"/>
    <we:binding id="f61c42ab-7497-4490-8257-81d2bf7dde6a" type="matrix" appref="{0B95FC97-E8F6-0646-B24E-BF85ED61B342}"/>
    <we:binding id="22d29b0f-d32d-4188-91a3-c542531dc269" type="matrix" appref="{C0867670-3A8E-2D4A-85B5-20C84DCDA10E}"/>
    <we:binding id="d4c90eda-5126-4e79-a9e5-e61771dbc2d8" type="matrix" appref="{4D4B4E8A-A2C8-7848-A8BB-AE3F9BE3E9FC}"/>
    <we:binding id="dd6789b0-af90-4fa6-802a-ef2e59ec9dcb" type="matrix" appref="{240A883F-B5DA-CD48-AA32-183465FF9F8C}"/>
    <we:binding id="db7a6388-4dd0-4c1f-914a-0a5c4e317dde" type="matrix" appref="{0F68378E-0EA8-364F-9E83-A522D4CB3831}"/>
    <we:binding id="f89ba35c-5a67-4681-82ac-ec0504539ab0" type="matrix" appref="{57EBDB21-1647-D64C-8DD6-69B3FC08D8B6}"/>
    <we:binding id="4940478c-ab73-4de2-8c35-fa6c53aa387a" type="matrix" appref="{F74F1E89-95AC-384E-ABDF-940FE6DE97E5}"/>
    <we:binding id="5e92f125-00bd-4808-8bcb-2a2b27928633" type="matrix" appref="{DCA3CC22-5363-E342-9FEC-9FC61FF71928}"/>
    <we:binding id="d54a342b-7ea3-4c44-b28d-ee120fa91150" type="matrix" appref="{50DA42FF-4566-2E4F-B4EC-D0B0373F6565}"/>
    <we:binding id="ecb6cdb4-ea9d-4b8a-9ce1-cdefe2e3fcda" type="matrix" appref="{1B5D2B08-CA43-5A42-B111-228D5D140E12}"/>
    <we:binding id="1de99e41-4878-4225-a80d-62bf63c522c8" type="matrix" appref="{BB165AD3-777D-6344-9F36-8A49952567A9}"/>
    <we:binding id="47131d64-d282-4879-bed4-3b3431bcf8a2" type="matrix" appref="{12251EC9-2881-8F4F-9B81-0DE21E47DBC2}"/>
    <we:binding id="ffaa3ee0-df32-425d-92ab-c26fdf708405" type="matrix" appref="{D2553847-1083-EA4A-83B2-2B9DF13243AC}"/>
    <we:binding id="356676eb-edc9-4ebd-9c5f-a797e9665d27" type="matrix" appref="{13BDA733-1BD2-1145-9A37-2FA95CFC792F}"/>
    <we:binding id="3cdb765c-2803-4e3a-9f03-18922823203b" type="matrix" appref="{A7BF2895-563E-C448-87EA-64CE8F423A1E}"/>
    <we:binding id="45fade2b-f23c-4e46-8783-7d763d1c5a62" type="matrix" appref="{3AAF0388-B543-0F4B-A779-65D4082F3538}"/>
    <we:binding id="c2d3446d-40dc-4d68-8713-544bb8fbe9c8" type="matrix" appref="{D970F439-15B9-B245-98A1-CB1B7A59C1F3}"/>
    <we:binding id="241fbdc5-fce7-4def-bf33-4322f457262a" type="matrix" appref="{1701B2A0-4467-9848-958F-C1DC9069535B}"/>
    <we:binding id="a040f66e-20a3-4d33-86b8-eb3d294245d2" type="matrix" appref="{E5900428-1248-EC41-BFE6-74BB90A758BC}"/>
    <we:binding id="44b2dff0-3de0-4580-9a4c-49f1bffeb0f8" type="matrix" appref="{0537F9AD-0486-0B49-A3DB-A4FE1EB05B8C}"/>
    <we:binding id="7bc309c6-5659-48de-aef5-62660822c89c" type="matrix" appref="{2895F37B-3EB0-A642-9953-37E0F3466CDF}"/>
    <we:binding id="5faedb98-d2ba-4d19-94d7-a89cad83fc5c" type="matrix" appref="{6081B60B-C0EB-AA4B-9FCB-05194F1519AE}"/>
    <we:binding id="8ea1b767-7ed5-48ef-a3ed-16b9e8ec7792" type="matrix" appref="{B0C4AA7A-60D1-3449-BA97-854351FA849E}"/>
    <we:binding id="f4c8701a-d3f6-4d48-97d7-719306d22b57" type="matrix" appref="{F3A25CCD-226A-5D42-9A54-0154DCABF2F8}"/>
    <we:binding id="ea091d6a-46df-4484-b682-9b1f40990506" type="matrix" appref="{D0C3FED3-780F-5C4F-9768-DB0D1812D3CC}"/>
    <we:binding id="875a558e-fdc3-4867-8269-c5a33d1596ab" type="matrix" appref="{4D4A4ECC-A8E3-6347-8E71-E242193D84C1}"/>
    <we:binding id="effa367f-858f-478b-9f11-10afab91e9ad" type="matrix" appref="{A8B0B831-7255-634D-914A-55A75E749F00}"/>
    <we:binding id="350e3149-8a91-4105-beeb-6fd708c5dde3" type="matrix" appref="{E039E0D6-0B1B-B742-B3D2-F5D5B187F7EA}"/>
    <we:binding id="4cd48a55-7d4a-4407-a9f2-2e4492a43d95" type="matrix" appref="{A53DB170-A4B8-B74E-88B1-1E2C9DD919A5}"/>
    <we:binding id="47a2d6c5-2407-4bd8-8164-c15d42518603" type="matrix" appref="{04C6E76D-CF45-E346-BE87-08DB493644EF}"/>
    <we:binding id="24a1f4ea-6363-4235-b748-69174d1d7ccc" type="matrix" appref="{52B1DC03-7B78-9042-8B67-5C8F295E2B99}"/>
    <we:binding id="95c67601-92b6-4722-b950-ddf4c4e5ed0c" type="matrix" appref="{E70C3B36-A57A-CB45-9F99-A310DC6F8634}"/>
    <we:binding id="ace26154-6c2e-45f3-8b8c-6590e9106ea7" type="matrix" appref="{46123CD7-7C77-1F4E-8C92-48E7ED255F12}"/>
    <we:binding id="bed98069-d685-4b8a-b395-f6979bad0e08" type="matrix" appref="{F164139B-AFE5-7141-9CFF-1AF619F240A8}"/>
    <we:binding id="5d54581b-095c-42a4-b7a3-66bc4f55df76" type="matrix" appref="{D723702A-BF38-1647-A8CE-6CB6E56C9692}"/>
    <we:binding id="362b2970-b9db-47d8-9582-72b715e4e15f" type="matrix" appref="{67DD2C96-7385-804F-9D9C-FC24A9FCD996}"/>
    <we:binding id="4f7b8120-e435-4ab8-aa24-de6af0c4dfca" type="matrix" appref="{C405345E-E1A9-314D-B5CB-01F5D3BC146C}"/>
    <we:binding id="9ce1620d-c7cb-47b7-ad67-91e23b8cc51c" type="matrix" appref="{C3C90B23-73F8-6D43-9CC5-73E666E45B56}"/>
    <we:binding id="c4cf1787-41b2-40d3-9c3c-fddac96033c9" type="matrix" appref="{2E1DB5F0-AA24-1044-BB78-74CCCBAE5967}"/>
    <we:binding id="d51aa304-a8bf-4be5-819e-9175483fd949" type="matrix" appref="{10AD4BDB-8424-FA46-8668-F0D053CD12A6}"/>
    <we:binding id="6b49a7f3-654d-4830-8980-90aa51d19d8e" type="matrix" appref="{68B3D585-DFA3-DD48-9852-8CAB3D28D787}"/>
    <we:binding id="a62f1afe-f203-4379-b011-eac1770d70e6" type="matrix" appref="{54EBF8C6-6ED3-B24A-B792-4FEECC6DE8AB}"/>
    <we:binding id="34bb8de6-73a5-4b1a-a4e2-80dfa370bbb6" type="matrix" appref="{02A93FAC-AF2C-F847-B5AD-FB559ABEE7C6}"/>
    <we:binding id="a5090384-3d66-4358-92a9-6476010c3f0a" type="matrix" appref="{1ACF0ADA-110F-AF40-AA25-A423E8FE50FE}"/>
    <we:binding id="8e45c447-f35e-431d-bb8d-0a3ae81ca616" type="matrix" appref="{7C1415F7-F4BB-3745-B76A-AFBF48C0722B}"/>
    <we:binding id="a588feda-6fba-4da4-97a5-bce07a5cb683" type="matrix" appref="{9E7D059B-4999-5A4F-9A58-9CF0C558172C}"/>
    <we:binding id="9c4c6488-d59a-43a4-a0ec-433b106a33f0" type="matrix" appref="{5349440D-8055-634D-B035-E841DBE9BDF8}"/>
    <we:binding id="5dd91d5a-c3d3-42ad-87f9-32653950fc52" type="matrix" appref="{1ADE6A19-5998-DF43-9E0D-0D7D1EC84EF4}"/>
    <we:binding id="7813a01d-c24d-4796-81e3-948cc2f143d3" type="matrix" appref="{447CA18A-9529-FF4C-929D-D8AC67FFC7DA}"/>
    <we:binding id="60197d80-cc61-4835-a50b-b205206059d8" type="matrix" appref="{230AE9BE-0314-FF4B-9A73-C7733026517E}"/>
    <we:binding id="bfd5e1d4-b361-49a0-9761-a5f5021623a5" type="matrix" appref="{F47741E8-B994-EC40-9612-6D4D8988EE3F}"/>
    <we:binding id="6808a6ea-9b6f-49aa-8342-5a936f041cfa" type="matrix" appref="{557677D7-5BAC-3349-8924-B4E1E0A40E1B}"/>
    <we:binding id="12f50e6d-3e4e-49d8-b10b-59322c162ac3" type="matrix" appref="{D85AEA81-DD14-3346-A0FA-FD73C61C98E3}"/>
    <we:binding id="9c05fa19-8bde-4b59-9185-d3fa6019b164" type="matrix" appref="{310CAC51-CDB4-A04C-8D24-1AC021E58B5D}"/>
    <we:binding id="b51ddd4c-861c-407a-931f-9368e1687441" type="matrix" appref="{A10775B1-F3A5-EE4E-8FBD-14ACE95B0F9A}"/>
    <we:binding id="5d9753d5-7b75-40ef-b1a2-6b165569c483" type="matrix" appref="{B77495E4-2380-E84E-A3E8-1CF9FE2B9CAA}"/>
    <we:binding id="bcc44c8f-a30d-459f-91f7-37db77a92a45" type="matrix" appref="{6175B9F1-FF24-524B-9C83-C951ABB3E9F0}"/>
    <we:binding id="92df1028-f2e0-4f90-b178-aae8cc93e3b9" type="matrix" appref="{2DA93CED-68BD-7B44-91F0-F1C61DDE2C47}"/>
    <we:binding id="76ec4aef-6b52-4196-a067-30cc5dcac241" type="matrix" appref="{1C767AA8-E260-634F-AE99-D9EBC3AAFC73}"/>
    <we:binding id="7aa599c1-daed-4902-b60f-bcac00a58e36" type="matrix" appref="{A5EDB195-0C95-7047-82FB-1D25507310CF}"/>
    <we:binding id="365e5b0d-6c55-4019-adb5-e4352feab51c" type="matrix" appref="{F599FEDD-E368-2F47-BA42-5DF166ABA725}"/>
    <we:binding id="13461df7-56af-429a-9909-1528a0c7549d" type="matrix" appref="{32342B10-94A3-D049-9BA7-BE0174718FAD}"/>
    <we:binding id="bd48ff18-54cc-461a-9c29-3faf5930a700" type="matrix" appref="{7B1132AE-A9F3-5043-9ACE-3D7392BB9AC2}"/>
    <we:binding id="89a62336-b350-4ecc-ad19-659f89bf62ae" type="matrix" appref="{95E1CCAC-F398-AE48-B721-C51AE72844BB}"/>
    <we:binding id="0d180b99-7731-483d-aaf3-b4109c142a1e" type="matrix" appref="{E746F54A-FCBA-9A4B-A73A-5243C6455DD2}"/>
    <we:binding id="6e38a4cc-27b9-4ff2-9371-99b8856930a3" type="matrix" appref="{13026CF6-53B9-6843-813A-39FCB70FF62F}"/>
    <we:binding id="8648e02f-132b-430d-97a2-438db8a2d9e1" type="matrix" appref="{E15066AF-5AA9-D842-B840-3554F6590396}"/>
    <we:binding id="2e5c4c7d-7d0f-4957-9cb6-675092ed163a" type="matrix" appref="{60E6F448-AE90-9C46-8E1C-8539B212DE77}"/>
    <we:binding id="a658739b-1c8e-4aea-84e1-001404ce7c6f" type="matrix" appref="{0F5DF291-6F60-DD47-9ABE-5BA38FDBCC16}"/>
    <we:binding id="a75707a6-31c4-4267-89a5-b1408539859f" type="matrix" appref="{68687B8E-93BF-914D-AF1D-76D754089887}"/>
    <we:binding id="f8a935bc-9cd7-47cf-a69e-de315c9254e8" type="matrix" appref="{373FEAD7-FEAA-3748-AA7B-D2D86C8508A3}"/>
    <we:binding id="113a19b3-3870-45d6-94a0-759289796f39" type="matrix" appref="{E9ECCA32-778C-A640-AE17-0D6FB20325F0}"/>
    <we:binding id="6c3e8a12-c24f-4a61-823f-810bff02efb8" type="matrix" appref="{7E01B53B-2315-0549-9CEF-633992517B7F}"/>
    <we:binding id="babf8685-4e0a-4345-b220-48ed634fe4ea" type="matrix" appref="{C93722A2-DAD7-F949-9F4B-4499CD200766}"/>
    <we:binding id="a7a17fb8-698b-460a-bacc-960fbba023ec" type="matrix" appref="{4902D7A9-48A1-A14A-976C-B74F63EEAD63}"/>
    <we:binding id="8972b915-e6c3-4645-850e-ae63817494d7" type="matrix" appref="{F8B617BE-6838-0D45-B80E-B76BB8D89EAA}"/>
    <we:binding id="3615c270-bd30-4538-9c03-98ec551349be" type="matrix" appref="{3D0147B4-5D41-9842-98F0-30BFD4EF2FB7}"/>
    <we:binding id="e1046b33-a96b-4e9f-9bea-601d75d8be12" type="matrix" appref="{DA4ED822-C7DB-DE4E-8505-5EB8F7E7668B}"/>
    <we:binding id="bcd39bcf-5c0e-4996-a804-31517a780b3e" type="matrix" appref="{F13F3DD0-AB9B-3A42-A543-E2032FB917E7}"/>
    <we:binding id="5780aebf-0d41-45ec-b1bb-44d1c4b9be1f" type="matrix" appref="{A52B4B68-426B-9041-AECF-C18FA6FCC429}"/>
    <we:binding id="51a0e00d-6944-4abc-9b13-f48116ffa182" type="matrix" appref="{BAE6A78A-2BC7-0D40-8A97-8AFE0C3E2E46}"/>
    <we:binding id="30b9479f-cc94-4035-a285-cf8ce79e777a" type="matrix" appref="{98E07F8E-CE53-4B45-B67F-2FB63F1121F3}"/>
    <we:binding id="8b2974e3-bfe4-4bca-b4f7-f7b873cb57db" type="matrix" appref="{579ABEC1-B17A-1C4C-862A-D28F4C30B504}"/>
    <we:binding id="a5ad28a6-eede-4727-93b1-d179fb4640fa" type="matrix" appref="{F5649835-D6DC-7E4F-B481-24B0445ABD55}"/>
    <we:binding id="5fe71d47-b10d-4914-9324-bff57dd90fbd" type="matrix" appref="{41290EC5-8710-B649-99D2-E537272985CB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DB17-B77D-C042-BBD3-EAF37F2266D7}">
  <dimension ref="A1:L783"/>
  <sheetViews>
    <sheetView tabSelected="1" workbookViewId="0">
      <selection activeCell="D27" sqref="D27"/>
    </sheetView>
  </sheetViews>
  <sheetFormatPr baseColWidth="10" defaultRowHeight="16" x14ac:dyDescent="0.2"/>
  <cols>
    <col min="1" max="1" width="13.1640625" bestFit="1" customWidth="1"/>
    <col min="2" max="2" width="21.33203125" customWidth="1"/>
    <col min="3" max="6" width="36.6640625" bestFit="1" customWidth="1"/>
    <col min="7" max="7" width="13.6640625" bestFit="1" customWidth="1"/>
  </cols>
  <sheetData>
    <row r="1" spans="1:12" ht="17" thickBot="1" x14ac:dyDescent="0.25">
      <c r="A1" s="9" t="s">
        <v>0</v>
      </c>
      <c r="B1" s="9" t="s">
        <v>1802</v>
      </c>
      <c r="C1" s="9" t="s">
        <v>1</v>
      </c>
      <c r="D1" s="9" t="s">
        <v>2</v>
      </c>
      <c r="E1" s="10" t="s">
        <v>1512</v>
      </c>
      <c r="F1" s="9" t="s">
        <v>1513</v>
      </c>
      <c r="G1" s="9" t="s">
        <v>1514</v>
      </c>
    </row>
    <row r="2" spans="1:12" ht="17" customHeight="1" x14ac:dyDescent="0.2">
      <c r="A2" s="1" t="s">
        <v>3</v>
      </c>
      <c r="B2" s="6" t="s">
        <v>1803</v>
      </c>
      <c r="C2" s="2" t="str" cm="1">
        <f t="array" ref="C2">_xll.RDP.Data($A2,"TR.FiIssueDate")</f>
        <v>1997-11-19</v>
      </c>
      <c r="D2" t="str" cm="1">
        <f t="array" ref="D2">_xll.RDP.Data($A2,"TR.FiMaturityDate")</f>
        <v>2007-11-15</v>
      </c>
      <c r="E2" s="3" cm="1">
        <f t="array" ref="E2">_xll.RDP.Data($A2,"TR.ADF_COUPON")</f>
        <v>9.6587499999999995</v>
      </c>
      <c r="F2" s="4" t="str" cm="1">
        <f t="array" ref="F2">_xll.RDP.Data($A2,"TR.InterestFormula")</f>
        <v>#US6MLIB&lt;2d+4.3</v>
      </c>
      <c r="G2" s="5">
        <v>4.3</v>
      </c>
      <c r="I2" s="23" t="s">
        <v>3477</v>
      </c>
      <c r="J2" s="24"/>
      <c r="K2" s="24"/>
      <c r="L2" s="25"/>
    </row>
    <row r="3" spans="1:12" x14ac:dyDescent="0.2">
      <c r="A3" t="s">
        <v>4</v>
      </c>
      <c r="B3" s="6" t="s">
        <v>1804</v>
      </c>
      <c r="C3" s="2" t="str" cm="1">
        <f t="array" ref="C3">_xll.RDP.Data($A3,"TR.FiIssueDate")</f>
        <v>2003-06-19</v>
      </c>
      <c r="D3" t="str" cm="1">
        <f t="array" ref="D3">_xll.RDP.Data($A3,"TR.FiMaturityDate")</f>
        <v>2008-07-03</v>
      </c>
      <c r="E3" s="3" t="str" cm="1">
        <f t="array" ref="E3">_xll.RDP.Data($A3,"TR.ADF_COUPON")</f>
        <v/>
      </c>
      <c r="F3" s="4" t="str" cm="1">
        <f t="array" ref="F3">_xll.RDP.Data($A3,"TR.InterestFormula")</f>
        <v/>
      </c>
      <c r="I3" s="26"/>
      <c r="J3" s="27"/>
      <c r="K3" s="27"/>
      <c r="L3" s="28"/>
    </row>
    <row r="4" spans="1:12" x14ac:dyDescent="0.2">
      <c r="A4" t="s">
        <v>5</v>
      </c>
      <c r="B4" s="6" t="s">
        <v>1805</v>
      </c>
      <c r="C4" s="2" t="str" cm="1">
        <f t="array" ref="C4">_xll.RDP.Data($A4,"TR.FiIssueDate")</f>
        <v>2003-06-19</v>
      </c>
      <c r="D4" t="str" cm="1">
        <f t="array" ref="D4">_xll.RDP.Data($A4,"TR.FiMaturityDate")</f>
        <v>2008-07-03</v>
      </c>
      <c r="E4" s="3" t="str" cm="1">
        <f t="array" ref="E4">_xll.RDP.Data($A4,"TR.ADF_COUPON")</f>
        <v/>
      </c>
      <c r="F4" s="4" t="str" cm="1">
        <f t="array" ref="F4">_xll.RDP.Data($A4,"TR.InterestFormula")</f>
        <v/>
      </c>
      <c r="I4" s="26"/>
      <c r="J4" s="27"/>
      <c r="K4" s="27"/>
      <c r="L4" s="28"/>
    </row>
    <row r="5" spans="1:12" ht="17" thickBot="1" x14ac:dyDescent="0.25">
      <c r="A5" t="s">
        <v>6</v>
      </c>
      <c r="B5" s="6" t="s">
        <v>1806</v>
      </c>
      <c r="C5" s="2" t="str" cm="1">
        <f t="array" ref="C5">_xll.RDP.Data($A5,"TR.FiIssueDate")</f>
        <v>2003-06-20</v>
      </c>
      <c r="D5" t="str" cm="1">
        <f t="array" ref="D5">_xll.RDP.Data($A5,"TR.FiMaturityDate")</f>
        <v>2008-07-03</v>
      </c>
      <c r="E5" s="3" t="str" cm="1">
        <f t="array" ref="E5">_xll.RDP.Data($A5,"TR.ADF_COUPON")</f>
        <v/>
      </c>
      <c r="F5" s="4" t="str" cm="1">
        <f t="array" ref="F5">_xll.RDP.Data($A5,"TR.InterestFormula")</f>
        <v/>
      </c>
      <c r="I5" s="29"/>
      <c r="J5" s="30"/>
      <c r="K5" s="30"/>
      <c r="L5" s="31"/>
    </row>
    <row r="6" spans="1:12" x14ac:dyDescent="0.2">
      <c r="A6" t="s">
        <v>7</v>
      </c>
      <c r="B6" s="6" t="s">
        <v>1807</v>
      </c>
      <c r="C6" s="2" t="str" cm="1">
        <f t="array" ref="C6">_xll.RDP.Data($A6,"TR.FiIssueDate")</f>
        <v>2003-07-24</v>
      </c>
      <c r="D6" t="str" cm="1">
        <f t="array" ref="D6">_xll.RDP.Data($A6,"TR.FiMaturityDate")</f>
        <v>2007-06-15</v>
      </c>
      <c r="E6" s="3" cm="1">
        <f t="array" ref="E6">_xll.RDP.Data($A6,"TR.ADF_COUPON")</f>
        <v>10.10488</v>
      </c>
      <c r="F6" s="4" t="str" cm="1">
        <f t="array" ref="F6">_xll.RDP.Data($A6,"TR.InterestFormula")</f>
        <v>#US3MLIB&lt;2d+4.75</v>
      </c>
      <c r="G6" s="5">
        <v>4.75</v>
      </c>
    </row>
    <row r="7" spans="1:12" x14ac:dyDescent="0.2">
      <c r="A7" t="s">
        <v>8</v>
      </c>
      <c r="B7" s="6" t="s">
        <v>1808</v>
      </c>
      <c r="C7" s="2" t="str" cm="1">
        <f t="array" ref="C7">_xll.RDP.Data($A7,"TR.FiIssueDate")</f>
        <v>2003-07-27</v>
      </c>
      <c r="D7" t="str" cm="1">
        <f t="array" ref="D7">_xll.RDP.Data($A7,"TR.FiMaturityDate")</f>
        <v>2007-06-15</v>
      </c>
      <c r="E7" s="3" cm="1">
        <f t="array" ref="E7">_xll.RDP.Data($A7,"TR.ADF_COUPON")</f>
        <v>11.10488</v>
      </c>
      <c r="F7" s="4" t="str" cm="1">
        <f t="array" ref="F7">_xll.RDP.Data($A7,"TR.InterestFormula")</f>
        <v>#US3MLIB&lt;2d+5.75</v>
      </c>
      <c r="G7" s="5">
        <v>5.75</v>
      </c>
    </row>
    <row r="8" spans="1:12" x14ac:dyDescent="0.2">
      <c r="A8" t="s">
        <v>9</v>
      </c>
      <c r="B8" s="6" t="s">
        <v>1809</v>
      </c>
      <c r="C8" s="2" t="str" cm="1">
        <f t="array" ref="C8">_xll.RDP.Data($A8,"TR.FiIssueDate")</f>
        <v>2003-07-24</v>
      </c>
      <c r="D8" t="str" cm="1">
        <f t="array" ref="D8">_xll.RDP.Data($A8,"TR.FiMaturityDate")</f>
        <v>2007-06-15</v>
      </c>
      <c r="E8" s="3" cm="1">
        <f t="array" ref="E8">_xll.RDP.Data($A8,"TR.ADF_COUPON")</f>
        <v>9.8548799999999996</v>
      </c>
      <c r="F8" s="4" t="str" cm="1">
        <f t="array" ref="F8">_xll.RDP.Data($A8,"TR.InterestFormula")</f>
        <v>#US3MLIB&lt;2d+4.50</v>
      </c>
      <c r="G8" s="5">
        <v>4.5</v>
      </c>
    </row>
    <row r="9" spans="1:12" x14ac:dyDescent="0.2">
      <c r="A9" t="s">
        <v>10</v>
      </c>
      <c r="B9" s="6" t="s">
        <v>1810</v>
      </c>
      <c r="C9" s="2" t="str" cm="1">
        <f t="array" ref="C9">_xll.RDP.Data($A9,"TR.FiIssueDate")</f>
        <v>2003-07-24</v>
      </c>
      <c r="D9" t="str" cm="1">
        <f t="array" ref="D9">_xll.RDP.Data($A9,"TR.FiMaturityDate")</f>
        <v>2007-06-15</v>
      </c>
      <c r="E9" s="3" cm="1">
        <f t="array" ref="E9">_xll.RDP.Data($A9,"TR.ADF_COUPON")</f>
        <v>11.10488</v>
      </c>
      <c r="F9" s="4" t="str" cm="1">
        <f t="array" ref="F9">_xll.RDP.Data($A9,"TR.InterestFormula")</f>
        <v>#US3MLIB&lt;2d+5.75</v>
      </c>
      <c r="G9" s="5">
        <v>5.75</v>
      </c>
    </row>
    <row r="10" spans="1:12" x14ac:dyDescent="0.2">
      <c r="A10" t="s">
        <v>11</v>
      </c>
      <c r="B10" s="6" t="s">
        <v>1811</v>
      </c>
      <c r="C10" s="2" t="str" cm="1">
        <f t="array" ref="C10">_xll.RDP.Data($A10,"TR.FiIssueDate")</f>
        <v>2003-08-25</v>
      </c>
      <c r="D10" t="str" cm="1">
        <f t="array" ref="D10">_xll.RDP.Data($A10,"TR.FiMaturityDate")</f>
        <v>2006-07-01</v>
      </c>
      <c r="E10" s="3" cm="1">
        <f t="array" ref="E10">_xll.RDP.Data($A10,"TR.ADF_COUPON")</f>
        <v>8.2899999999999991</v>
      </c>
      <c r="F10" s="4" t="str" cm="1">
        <f t="array" ref="F10">_xll.RDP.Data($A10,"TR.InterestFormula")</f>
        <v>#US3MLIB&lt;2d+3.30</v>
      </c>
      <c r="G10" s="5">
        <v>3.3</v>
      </c>
    </row>
    <row r="11" spans="1:12" x14ac:dyDescent="0.2">
      <c r="A11" t="s">
        <v>12</v>
      </c>
      <c r="B11" s="6" t="s">
        <v>1812</v>
      </c>
      <c r="C11" s="2" t="str" cm="1">
        <f t="array" ref="C11">_xll.RDP.Data($A11,"TR.FiIssueDate")</f>
        <v>2003-12-15</v>
      </c>
      <c r="D11" t="str" cm="1">
        <f t="array" ref="D11">_xll.RDP.Data($A11,"TR.FiMaturityDate")</f>
        <v>2006-12-15</v>
      </c>
      <c r="E11" s="3" cm="1">
        <f t="array" ref="E11">_xll.RDP.Data($A11,"TR.ADF_COUPON")</f>
        <v>20.32938</v>
      </c>
      <c r="F11" s="4" t="str" cm="1">
        <f t="array" ref="F11">_xll.RDP.Data($A11,"TR.InterestFormula")</f>
        <v>#US3MLIB&lt;2d+15</v>
      </c>
      <c r="G11" s="5">
        <v>15</v>
      </c>
    </row>
    <row r="12" spans="1:12" x14ac:dyDescent="0.2">
      <c r="A12" t="s">
        <v>13</v>
      </c>
      <c r="B12" s="6" t="s">
        <v>2449</v>
      </c>
      <c r="C12" s="2"/>
      <c r="E12" s="3" t="str" cm="1">
        <f t="array" ref="E12">_xll.RDP.Data($A12,"TR.ADF_COUPON")</f>
        <v>Unable to resolve all requested identifiers.</v>
      </c>
      <c r="F12" s="4" t="str" cm="1">
        <f t="array" ref="F12">_xll.RDP.Data($A12,"TR.InterestFormula")</f>
        <v>Unable to resolve all requested identifiers.</v>
      </c>
    </row>
    <row r="13" spans="1:12" x14ac:dyDescent="0.2">
      <c r="A13" t="s">
        <v>14</v>
      </c>
      <c r="B13" s="6" t="s">
        <v>14</v>
      </c>
      <c r="C13" s="2" t="str" cm="1">
        <f t="array" ref="C13">_xll.RDP.Data($A13,"TR.FiIssueDate")</f>
        <v>2003-12-18</v>
      </c>
      <c r="D13" t="str" cm="1">
        <f t="array" ref="D13">_xll.RDP.Data($A13,"TR.FiMaturityDate")</f>
        <v>2008-12-29</v>
      </c>
      <c r="E13" s="3" cm="1">
        <f t="array" ref="E13">_xll.RDP.Data($A13,"TR.ADF_COUPON")</f>
        <v>4.7039999999999997</v>
      </c>
      <c r="F13" s="4" t="str" cm="1">
        <f t="array" ref="F13">_xll.RDP.Data($A13,"TR.InterestFormula")</f>
        <v>#EU03MLIB&lt;2d+1.50</v>
      </c>
      <c r="G13" s="5">
        <v>1.5</v>
      </c>
    </row>
    <row r="14" spans="1:12" x14ac:dyDescent="0.2">
      <c r="A14" t="s">
        <v>15</v>
      </c>
      <c r="B14" s="6" t="s">
        <v>15</v>
      </c>
      <c r="C14" s="2" t="str" cm="1">
        <f t="array" ref="C14">_xll.RDP.Data($A14,"TR.FiIssueDate")</f>
        <v>2003-12-18</v>
      </c>
      <c r="D14" t="str" cm="1">
        <f t="array" ref="D14">_xll.RDP.Data($A14,"TR.FiMaturityDate")</f>
        <v>2008-12-29</v>
      </c>
      <c r="E14" s="3" cm="1">
        <f t="array" ref="E14">_xll.RDP.Data($A14,"TR.ADF_COUPON")</f>
        <v>8.8689999999999998</v>
      </c>
      <c r="F14" s="4" t="str" cm="1">
        <f t="array" ref="F14">_xll.RDP.Data($A14,"TR.InterestFormula")</f>
        <v>#EU03MLIB&lt;2d+3.90</v>
      </c>
      <c r="G14" s="5">
        <v>3.9</v>
      </c>
    </row>
    <row r="15" spans="1:12" x14ac:dyDescent="0.2">
      <c r="A15" t="s">
        <v>16</v>
      </c>
      <c r="B15" s="6" t="s">
        <v>1813</v>
      </c>
      <c r="C15" s="2" t="str" cm="1">
        <f t="array" ref="C15">_xll.RDP.Data($A15,"TR.FiIssueDate")</f>
        <v>2004-05-27</v>
      </c>
      <c r="D15" t="str" cm="1">
        <f t="array" ref="D15">_xll.RDP.Data($A15,"TR.FiMaturityDate")</f>
        <v>2007-06-08</v>
      </c>
      <c r="E15" s="3" cm="1">
        <f t="array" ref="E15">_xll.RDP.Data($A15,"TR.ADF_COUPON")</f>
        <v>11.29813</v>
      </c>
      <c r="F15" s="4" t="str" cm="1">
        <f t="array" ref="F15">_xll.RDP.Data($A15,"TR.InterestFormula")</f>
        <v>#US3MLIB&lt;2d+5.95</v>
      </c>
      <c r="G15" s="5">
        <v>5.95</v>
      </c>
    </row>
    <row r="16" spans="1:12" x14ac:dyDescent="0.2">
      <c r="A16" t="s">
        <v>17</v>
      </c>
      <c r="B16" s="6" t="s">
        <v>1814</v>
      </c>
      <c r="C16" s="2" t="str" cm="1">
        <f t="array" ref="C16">_xll.RDP.Data($A16,"TR.FiIssueDate")</f>
        <v>2004-05-27</v>
      </c>
      <c r="D16" t="str" cm="1">
        <f t="array" ref="D16">_xll.RDP.Data($A16,"TR.FiMaturityDate")</f>
        <v>2007-06-08</v>
      </c>
      <c r="E16" s="3" cm="1">
        <f t="array" ref="E16">_xll.RDP.Data($A16,"TR.ADF_COUPON")</f>
        <v>14.848129999999999</v>
      </c>
      <c r="F16" s="4" t="str" cm="1">
        <f t="array" ref="F16">_xll.RDP.Data($A16,"TR.InterestFormula")</f>
        <v>#US3MLIB&lt;2d+9.50</v>
      </c>
      <c r="G16" s="5">
        <v>9.5</v>
      </c>
    </row>
    <row r="17" spans="1:7" x14ac:dyDescent="0.2">
      <c r="A17" t="s">
        <v>18</v>
      </c>
      <c r="B17" s="6" t="s">
        <v>1815</v>
      </c>
      <c r="C17" s="2" t="str" cm="1">
        <f t="array" ref="C17">_xll.RDP.Data($A17,"TR.FiIssueDate")</f>
        <v>2004-06-10</v>
      </c>
      <c r="D17" t="str" cm="1">
        <f t="array" ref="D17">_xll.RDP.Data($A17,"TR.FiMaturityDate")</f>
        <v>2009-06-30</v>
      </c>
      <c r="E17" s="3" cm="1">
        <f t="array" ref="E17">_xll.RDP.Data($A17,"TR.ADF_COUPON")</f>
        <v>6.62</v>
      </c>
      <c r="F17" s="4" t="str" cm="1">
        <f t="array" ref="F17">_xll.RDP.Data($A17,"TR.InterestFormula")</f>
        <v>#US3MLIB&lt;2d+5.40</v>
      </c>
      <c r="G17" s="5">
        <v>5.4</v>
      </c>
    </row>
    <row r="18" spans="1:7" x14ac:dyDescent="0.2">
      <c r="A18" t="s">
        <v>19</v>
      </c>
      <c r="B18" s="6" t="s">
        <v>1816</v>
      </c>
      <c r="C18" s="2" t="str" cm="1">
        <f t="array" ref="C18">_xll.RDP.Data($A18,"TR.FiIssueDate")</f>
        <v>2004-06-30</v>
      </c>
      <c r="D18" t="str" cm="1">
        <f t="array" ref="D18">_xll.RDP.Data($A18,"TR.FiMaturityDate")</f>
        <v>2009-04-08</v>
      </c>
      <c r="E18" s="3" cm="1">
        <f t="array" ref="E18">_xll.RDP.Data($A18,"TR.ADF_COUPON")</f>
        <v>4.5612500000000002</v>
      </c>
      <c r="F18" s="4" t="str" cm="1">
        <f t="array" ref="F18">_xll.RDP.Data($A18,"TR.InterestFormula")</f>
        <v>#US3MLIB&lt;2d+3.15</v>
      </c>
      <c r="G18" s="5">
        <v>3.15</v>
      </c>
    </row>
    <row r="19" spans="1:7" x14ac:dyDescent="0.2">
      <c r="A19" t="s">
        <v>20</v>
      </c>
      <c r="B19" s="6" t="s">
        <v>1817</v>
      </c>
      <c r="C19" s="2" t="str" cm="1">
        <f t="array" ref="C19">_xll.RDP.Data($A19,"TR.FiIssueDate")</f>
        <v>2004-09-28</v>
      </c>
      <c r="D19" t="str" cm="1">
        <f t="array" ref="D19">_xll.RDP.Data($A19,"TR.FiMaturityDate")</f>
        <v>2006-09-15</v>
      </c>
      <c r="E19" s="3" cm="1">
        <f t="array" ref="E19">_xll.RDP.Data($A19,"TR.ADF_COUPON")</f>
        <v>18.07938</v>
      </c>
      <c r="F19" s="4" t="str" cm="1">
        <f t="array" ref="F19">_xll.RDP.Data($A19,"TR.InterestFormula")</f>
        <v>#US3MLIB&lt;2d+12.75</v>
      </c>
      <c r="G19" s="5">
        <v>12.75</v>
      </c>
    </row>
    <row r="20" spans="1:7" x14ac:dyDescent="0.2">
      <c r="A20" t="s">
        <v>21</v>
      </c>
      <c r="B20" s="6" t="s">
        <v>1818</v>
      </c>
      <c r="C20" s="2" t="str" cm="1">
        <f t="array" ref="C20">_xll.RDP.Data($A20,"TR.FiIssueDate")</f>
        <v>2004-11-17</v>
      </c>
      <c r="D20" t="str" cm="1">
        <f t="array" ref="D20">_xll.RDP.Data($A20,"TR.FiMaturityDate")</f>
        <v>2008-11-24</v>
      </c>
      <c r="E20" s="3" cm="1">
        <f t="array" ref="E20">_xll.RDP.Data($A20,"TR.ADF_COUPON")</f>
        <v>6.9068800000000001</v>
      </c>
      <c r="F20" s="4" t="str" cm="1">
        <f t="array" ref="F20">_xll.RDP.Data($A20,"TR.InterestFormula")</f>
        <v>#US3MLIB&lt;2d+4.1</v>
      </c>
      <c r="G20" s="5">
        <v>4.0999999999999996</v>
      </c>
    </row>
    <row r="21" spans="1:7" x14ac:dyDescent="0.2">
      <c r="A21" t="s">
        <v>22</v>
      </c>
      <c r="B21" s="6" t="s">
        <v>1819</v>
      </c>
      <c r="C21" s="2" t="str" cm="1">
        <f t="array" ref="C21">_xll.RDP.Data($A21,"TR.FiIssueDate")</f>
        <v>2004-11-17</v>
      </c>
      <c r="D21" t="str" cm="1">
        <f t="array" ref="D21">_xll.RDP.Data($A21,"TR.FiMaturityDate")</f>
        <v>2009-01-06</v>
      </c>
      <c r="E21" s="3" cm="1">
        <f t="array" ref="E21">_xll.RDP.Data($A21,"TR.ADF_COUPON")</f>
        <v>4.0987499999999999</v>
      </c>
      <c r="F21" s="4" t="str" cm="1">
        <f t="array" ref="F21">_xll.RDP.Data($A21,"TR.InterestFormula")</f>
        <v>#US3MLIB&lt;2d+1.95</v>
      </c>
      <c r="G21" s="5">
        <v>1.95</v>
      </c>
    </row>
    <row r="22" spans="1:7" x14ac:dyDescent="0.2">
      <c r="A22" t="s">
        <v>23</v>
      </c>
      <c r="B22" s="6" t="s">
        <v>1820</v>
      </c>
      <c r="C22" s="2" t="str" cm="1">
        <f t="array" ref="C22">_xll.RDP.Data($A22,"TR.FiIssueDate")</f>
        <v>2004-12-15</v>
      </c>
      <c r="D22" t="str" cm="1">
        <f t="array" ref="D22">_xll.RDP.Data($A22,"TR.FiMaturityDate")</f>
        <v>2006-12-15</v>
      </c>
      <c r="E22" s="3" cm="1">
        <f t="array" ref="E22">_xll.RDP.Data($A22,"TR.ADF_COUPON")</f>
        <v>17.82938</v>
      </c>
      <c r="F22" s="4" t="str" cm="1">
        <f t="array" ref="F22">_xll.RDP.Data($A22,"TR.InterestFormula")</f>
        <v>#US3MLIB&lt;2d+12.50</v>
      </c>
      <c r="G22" s="5">
        <v>12.5</v>
      </c>
    </row>
    <row r="23" spans="1:7" x14ac:dyDescent="0.2">
      <c r="A23" t="s">
        <v>24</v>
      </c>
      <c r="B23" s="6" t="s">
        <v>1821</v>
      </c>
      <c r="C23" s="2" t="str" cm="1">
        <f t="array" ref="C23">_xll.RDP.Data($A23,"TR.FiIssueDate")</f>
        <v>2004-12-31</v>
      </c>
      <c r="D23" t="str" cm="1">
        <f t="array" ref="D23">_xll.RDP.Data($A23,"TR.FiMaturityDate")</f>
        <v>2007-01-09</v>
      </c>
      <c r="E23" s="3" cm="1">
        <f t="array" ref="E23">_xll.RDP.Data($A23,"TR.ADF_COUPON")</f>
        <v>9.5181299999999993</v>
      </c>
      <c r="F23" s="4" t="str" cm="1">
        <f t="array" ref="F23">_xll.RDP.Data($A23,"TR.InterestFormula")</f>
        <v>#US3MLIB&lt;2d+4.15</v>
      </c>
      <c r="G23" s="5">
        <v>4.1500000000000004</v>
      </c>
    </row>
    <row r="24" spans="1:7" x14ac:dyDescent="0.2">
      <c r="A24" t="s">
        <v>25</v>
      </c>
      <c r="B24" s="6" t="s">
        <v>1822</v>
      </c>
      <c r="C24" s="2" t="str" cm="1">
        <f t="array" ref="C24">_xll.RDP.Data($A24,"TR.FiIssueDate")</f>
        <v>2004-12-31</v>
      </c>
      <c r="D24" t="str" cm="1">
        <f t="array" ref="D24">_xll.RDP.Data($A24,"TR.FiMaturityDate")</f>
        <v>2007-01-09</v>
      </c>
      <c r="E24" s="3" cm="1">
        <f t="array" ref="E24">_xll.RDP.Data($A24,"TR.ADF_COUPON")</f>
        <v>9.42</v>
      </c>
      <c r="F24" s="4" t="str" cm="1">
        <f t="array" ref="F24">_xll.RDP.Data($A24,"TR.InterestFormula")</f>
        <v>#US3MLIB&lt;2d+4.05</v>
      </c>
      <c r="G24" s="5">
        <v>4.05</v>
      </c>
    </row>
    <row r="25" spans="1:7" x14ac:dyDescent="0.2">
      <c r="A25" t="s">
        <v>26</v>
      </c>
      <c r="B25" s="6" t="s">
        <v>1823</v>
      </c>
      <c r="C25" s="2" t="str" cm="1">
        <f t="array" ref="C25">_xll.RDP.Data($A25,"TR.FiIssueDate")</f>
        <v>2005-03-15</v>
      </c>
      <c r="D25" t="str" cm="1">
        <f t="array" ref="D25">_xll.RDP.Data($A25,"TR.FiMaturityDate")</f>
        <v>2007-03-15</v>
      </c>
      <c r="E25" s="3" cm="1">
        <f t="array" ref="E25">_xll.RDP.Data($A25,"TR.ADF_COUPON")</f>
        <v>17.61</v>
      </c>
      <c r="F25" s="4" t="str" cm="1">
        <f t="array" ref="F25">_xll.RDP.Data($A25,"TR.InterestFormula")</f>
        <v>#US3MLIB&lt;2d+12.25</v>
      </c>
      <c r="G25" s="5">
        <v>12.25</v>
      </c>
    </row>
    <row r="26" spans="1:7" x14ac:dyDescent="0.2">
      <c r="A26" t="s">
        <v>27</v>
      </c>
      <c r="B26" s="6" t="s">
        <v>1824</v>
      </c>
      <c r="C26" s="2" t="str" cm="1">
        <f t="array" ref="C26">_xll.RDP.Data($A26,"TR.FiIssueDate")</f>
        <v>2005-04-13</v>
      </c>
      <c r="D26" t="str" cm="1">
        <f t="array" ref="D26">_xll.RDP.Data($A26,"TR.FiMaturityDate")</f>
        <v>2010-01-01</v>
      </c>
      <c r="E26" s="3" cm="1">
        <f t="array" ref="E26">_xll.RDP.Data($A26,"TR.ADF_COUPON")</f>
        <v>1.1896899999999999</v>
      </c>
      <c r="F26" s="4" t="str" cm="1">
        <f t="array" ref="F26">_xll.RDP.Data($A26,"TR.InterestFormula")</f>
        <v>#US3MLIB&lt;2d+0.90</v>
      </c>
      <c r="G26" s="5">
        <v>0.9</v>
      </c>
    </row>
    <row r="27" spans="1:7" x14ac:dyDescent="0.2">
      <c r="A27" t="s">
        <v>28</v>
      </c>
      <c r="B27" s="6" t="s">
        <v>1825</v>
      </c>
      <c r="C27" s="2" t="str" cm="1">
        <f t="array" ref="C27">_xll.RDP.Data($A27,"TR.FiIssueDate")</f>
        <v>2005-04-13</v>
      </c>
      <c r="D27" t="str" cm="1">
        <f t="array" ref="D27">_xll.RDP.Data($A27,"TR.FiMaturityDate")</f>
        <v>2010-01-01</v>
      </c>
      <c r="E27" s="3" cm="1">
        <f t="array" ref="E27">_xll.RDP.Data($A27,"TR.ADF_COUPON")</f>
        <v>1.6896899999999999</v>
      </c>
      <c r="F27" s="4" t="str" cm="1">
        <f t="array" ref="F27">_xll.RDP.Data($A27,"TR.InterestFormula")</f>
        <v>#US3MLIB&lt;2d+1.40</v>
      </c>
      <c r="G27" s="5">
        <v>1.4</v>
      </c>
    </row>
    <row r="28" spans="1:7" x14ac:dyDescent="0.2">
      <c r="A28" t="s">
        <v>29</v>
      </c>
      <c r="B28" s="6" t="s">
        <v>1826</v>
      </c>
      <c r="C28" s="2" t="str" cm="1">
        <f t="array" ref="C28">_xll.RDP.Data($A28,"TR.FiIssueDate")</f>
        <v>2005-04-13</v>
      </c>
      <c r="D28" t="str" cm="1">
        <f t="array" ref="D28">_xll.RDP.Data($A28,"TR.FiMaturityDate")</f>
        <v>2010-01-01</v>
      </c>
      <c r="E28" s="3" cm="1">
        <f t="array" ref="E28">_xll.RDP.Data($A28,"TR.ADF_COUPON")</f>
        <v>2.1896900000000001</v>
      </c>
      <c r="F28" s="4" t="str" cm="1">
        <f t="array" ref="F28">_xll.RDP.Data($A28,"TR.InterestFormula")</f>
        <v>#US3MLIB&lt;2d+1.90</v>
      </c>
      <c r="G28" s="5">
        <v>1.9</v>
      </c>
    </row>
    <row r="29" spans="1:7" x14ac:dyDescent="0.2">
      <c r="A29" t="s">
        <v>30</v>
      </c>
      <c r="B29" s="6" t="s">
        <v>1827</v>
      </c>
      <c r="C29" s="2" t="str" cm="1">
        <f t="array" ref="C29">_xll.RDP.Data($A29,"TR.FiIssueDate")</f>
        <v>2005-05-31</v>
      </c>
      <c r="D29" t="str" cm="1">
        <f t="array" ref="D29">_xll.RDP.Data($A29,"TR.FiMaturityDate")</f>
        <v>2008-06-06</v>
      </c>
      <c r="E29" s="3" cm="1">
        <f t="array" ref="E29">_xll.RDP.Data($A29,"TR.ADF_COUPON")</f>
        <v>8.5256299999999996</v>
      </c>
      <c r="F29" s="4" t="str" cm="1">
        <f t="array" ref="F29">_xll.RDP.Data($A29,"TR.InterestFormula")</f>
        <v>#US3MLIB&lt;2d+5.45</v>
      </c>
      <c r="G29" s="5">
        <v>5.45</v>
      </c>
    </row>
    <row r="30" spans="1:7" x14ac:dyDescent="0.2">
      <c r="A30" t="s">
        <v>31</v>
      </c>
      <c r="B30" s="6" t="s">
        <v>1828</v>
      </c>
      <c r="C30" s="2" t="str" cm="1">
        <f t="array" ref="C30">_xll.RDP.Data($A30,"TR.FiIssueDate")</f>
        <v>2005-05-23</v>
      </c>
      <c r="D30" t="str" cm="1">
        <f t="array" ref="D30">_xll.RDP.Data($A30,"TR.FiMaturityDate")</f>
        <v>2008-06-06</v>
      </c>
      <c r="E30" s="3" cm="1">
        <f t="array" ref="E30">_xll.RDP.Data($A30,"TR.ADF_COUPON")</f>
        <v>11.52563</v>
      </c>
      <c r="F30" s="4" t="str" cm="1">
        <f t="array" ref="F30">_xll.RDP.Data($A30,"TR.InterestFormula")</f>
        <v>#US3MLIB&lt;2d+8.45</v>
      </c>
      <c r="G30" s="5">
        <v>8.4499999999999993</v>
      </c>
    </row>
    <row r="31" spans="1:7" x14ac:dyDescent="0.2">
      <c r="A31" t="s">
        <v>32</v>
      </c>
      <c r="B31" s="6" t="s">
        <v>1829</v>
      </c>
      <c r="C31" s="2" t="str" cm="1">
        <f t="array" ref="C31">_xll.RDP.Data($A31,"TR.FiIssueDate")</f>
        <v>2005-06-07</v>
      </c>
      <c r="D31" t="str" cm="1">
        <f t="array" ref="D31">_xll.RDP.Data($A31,"TR.FiMaturityDate")</f>
        <v>2008-06-13</v>
      </c>
      <c r="E31" s="3" cm="1">
        <f t="array" ref="E31">_xll.RDP.Data($A31,"TR.ADF_COUPON")</f>
        <v>6.1150000000000002</v>
      </c>
      <c r="F31" s="4" t="str" cm="1">
        <f t="array" ref="F31">_xll.RDP.Data($A31,"TR.InterestFormula")</f>
        <v>#US3MLIB&lt;2d+3.125</v>
      </c>
      <c r="G31" s="5">
        <v>3.125</v>
      </c>
    </row>
    <row r="32" spans="1:7" x14ac:dyDescent="0.2">
      <c r="A32" t="s">
        <v>33</v>
      </c>
      <c r="B32" s="6" t="s">
        <v>1830</v>
      </c>
      <c r="C32" s="2" t="str" cm="1">
        <f t="array" ref="C32">_xll.RDP.Data($A32,"TR.FiIssueDate")</f>
        <v>2005-06-30</v>
      </c>
      <c r="D32" t="str" cm="1">
        <f t="array" ref="D32">_xll.RDP.Data($A32,"TR.FiMaturityDate")</f>
        <v>2008-06-06</v>
      </c>
      <c r="E32" s="3" cm="1">
        <f t="array" ref="E32">_xll.RDP.Data($A32,"TR.ADF_COUPON")</f>
        <v>5.1331300000000004</v>
      </c>
      <c r="F32" s="4" t="str" cm="1">
        <f t="array" ref="F32">_xll.RDP.Data($A32,"TR.InterestFormula")</f>
        <v>#US3MLIB&lt;2d+2.125</v>
      </c>
      <c r="G32" s="5">
        <v>2.125</v>
      </c>
    </row>
    <row r="33" spans="1:7" x14ac:dyDescent="0.2">
      <c r="A33" t="s">
        <v>34</v>
      </c>
      <c r="B33" s="6" t="s">
        <v>1831</v>
      </c>
      <c r="C33" s="2" t="str" cm="1">
        <f t="array" ref="C33">_xll.RDP.Data($A33,"TR.FiIssueDate")</f>
        <v>2005-06-30</v>
      </c>
      <c r="D33" t="str" cm="1">
        <f t="array" ref="D33">_xll.RDP.Data($A33,"TR.FiMaturityDate")</f>
        <v>2010-06-06</v>
      </c>
      <c r="E33" s="3" cm="1">
        <f t="array" ref="E33">_xll.RDP.Data($A33,"TR.ADF_COUPON")</f>
        <v>0.35219</v>
      </c>
      <c r="F33" s="4" t="str" cm="1">
        <f t="array" ref="F33">_xll.RDP.Data($A33,"TR.InterestFormula")</f>
        <v>#US3MLIB&lt;2d+0.10</v>
      </c>
      <c r="G33" s="5">
        <v>0.1</v>
      </c>
    </row>
    <row r="34" spans="1:7" x14ac:dyDescent="0.2">
      <c r="A34" t="s">
        <v>35</v>
      </c>
      <c r="B34" s="6" t="s">
        <v>1832</v>
      </c>
      <c r="C34" s="2" t="str" cm="1">
        <f t="array" ref="C34">_xll.RDP.Data($A34,"TR.FiIssueDate")</f>
        <v>2005-06-30</v>
      </c>
      <c r="D34" t="str" cm="1">
        <f t="array" ref="D34">_xll.RDP.Data($A34,"TR.FiMaturityDate")</f>
        <v>2010-06-06</v>
      </c>
      <c r="E34" s="3" cm="1">
        <f t="array" ref="E34">_xll.RDP.Data($A34,"TR.ADF_COUPON")</f>
        <v>0.35219</v>
      </c>
      <c r="F34" s="4" t="str" cm="1">
        <f t="array" ref="F34">_xll.RDP.Data($A34,"TR.InterestFormula")</f>
        <v>#US3MLIB&lt;2d+0.10</v>
      </c>
      <c r="G34" s="5">
        <v>0.1</v>
      </c>
    </row>
    <row r="35" spans="1:7" x14ac:dyDescent="0.2">
      <c r="A35" t="s">
        <v>36</v>
      </c>
      <c r="B35" s="6" t="s">
        <v>1833</v>
      </c>
      <c r="C35" s="2" t="str" cm="1">
        <f t="array" ref="C35">_xll.RDP.Data($A35,"TR.FiIssueDate")</f>
        <v>2005-07-28</v>
      </c>
      <c r="D35" t="str" cm="1">
        <f t="array" ref="D35">_xll.RDP.Data($A35,"TR.FiMaturityDate")</f>
        <v>2010-12-14</v>
      </c>
      <c r="E35" s="3" cm="1">
        <f t="array" ref="E35">_xll.RDP.Data($A35,"TR.ADF_COUPON")</f>
        <v>0.35343999999999998</v>
      </c>
      <c r="F35" s="4" t="str" cm="1">
        <f t="array" ref="F35">_xll.RDP.Data($A35,"TR.InterestFormula")</f>
        <v>#US1MLIB&lt;2d+0.10</v>
      </c>
      <c r="G35" s="5">
        <v>0.1</v>
      </c>
    </row>
    <row r="36" spans="1:7" x14ac:dyDescent="0.2">
      <c r="A36" t="s">
        <v>37</v>
      </c>
      <c r="B36" s="6" t="s">
        <v>1834</v>
      </c>
      <c r="C36" s="2" t="str" cm="1">
        <f t="array" ref="C36">_xll.RDP.Data($A36,"TR.FiIssueDate")</f>
        <v>2005-11-08</v>
      </c>
      <c r="D36" t="str" cm="1">
        <f t="array" ref="D36">_xll.RDP.Data($A36,"TR.FiMaturityDate")</f>
        <v>2010-11-15</v>
      </c>
      <c r="E36" s="3" cm="1">
        <f t="array" ref="E36">_xll.RDP.Data($A36,"TR.ADF_COUPON")</f>
        <v>6.0356300000000003</v>
      </c>
      <c r="F36" s="4" t="str" cm="1">
        <f t="array" ref="F36">_xll.RDP.Data($A36,"TR.InterestFormula")</f>
        <v>#US3MLIB&lt;2d+5.75</v>
      </c>
      <c r="G36" s="5">
        <v>5.75</v>
      </c>
    </row>
    <row r="37" spans="1:7" x14ac:dyDescent="0.2">
      <c r="A37" t="s">
        <v>38</v>
      </c>
      <c r="B37" s="6" t="s">
        <v>1835</v>
      </c>
      <c r="C37" s="2" t="str" cm="1">
        <f t="array" ref="C37">_xll.RDP.Data($A37,"TR.FiIssueDate")</f>
        <v>2005-11-08</v>
      </c>
      <c r="D37" t="str" cm="1">
        <f t="array" ref="D37">_xll.RDP.Data($A37,"TR.FiMaturityDate")</f>
        <v>2010-11-15</v>
      </c>
      <c r="E37" s="3" cm="1">
        <f t="array" ref="E37">_xll.RDP.Data($A37,"TR.ADF_COUPON")</f>
        <v>10.285629999999999</v>
      </c>
      <c r="F37" s="4" t="str" cm="1">
        <f t="array" ref="F37">_xll.RDP.Data($A37,"TR.InterestFormula")</f>
        <v>#US3MLIB&lt;2d+10</v>
      </c>
      <c r="G37" s="5">
        <v>10</v>
      </c>
    </row>
    <row r="38" spans="1:7" x14ac:dyDescent="0.2">
      <c r="A38" t="s">
        <v>39</v>
      </c>
      <c r="B38" s="6" t="s">
        <v>39</v>
      </c>
      <c r="C38" s="2" t="str" cm="1">
        <f t="array" ref="C38">_xll.RDP.Data($A38,"TR.FiIssueDate")</f>
        <v>2005-11-18</v>
      </c>
      <c r="D38" t="str" cm="1">
        <f t="array" ref="D38">_xll.RDP.Data($A38,"TR.FiMaturityDate")</f>
        <v>2009-04-18</v>
      </c>
      <c r="E38" s="3" cm="1">
        <f t="array" ref="E38">_xll.RDP.Data($A38,"TR.ADF_COUPON")</f>
        <v>7.5469999999999997</v>
      </c>
      <c r="F38" s="4" t="str" cm="1">
        <f t="array" ref="F38">_xll.RDP.Data($A38,"TR.InterestFormula")</f>
        <v/>
      </c>
    </row>
    <row r="39" spans="1:7" x14ac:dyDescent="0.2">
      <c r="A39" t="s">
        <v>40</v>
      </c>
      <c r="B39" s="6" t="s">
        <v>1836</v>
      </c>
      <c r="C39" s="2" t="str" cm="1">
        <f t="array" ref="C39">_xll.RDP.Data($A39,"TR.FiIssueDate")</f>
        <v>2005-12-15</v>
      </c>
      <c r="D39" t="str" cm="1">
        <f t="array" ref="D39">_xll.RDP.Data($A39,"TR.FiMaturityDate")</f>
        <v>2006-12-15</v>
      </c>
      <c r="E39" s="3" cm="1">
        <f t="array" ref="E39">_xll.RDP.Data($A39,"TR.ADF_COUPON")</f>
        <v>19.89</v>
      </c>
      <c r="F39" s="4" t="str" cm="1">
        <f t="array" ref="F39">_xll.RDP.Data($A39,"TR.InterestFormula")</f>
        <v>#US3MLIB&lt;2d+14.50</v>
      </c>
      <c r="G39" s="5">
        <v>14.5</v>
      </c>
    </row>
    <row r="40" spans="1:7" x14ac:dyDescent="0.2">
      <c r="A40" t="s">
        <v>41</v>
      </c>
      <c r="B40" s="6" t="s">
        <v>1837</v>
      </c>
      <c r="C40" s="2" t="str" cm="1">
        <f t="array" ref="C40">_xll.RDP.Data($A40,"TR.FiIssueDate")</f>
        <v>2005-12-21</v>
      </c>
      <c r="D40" t="str" cm="1">
        <f t="array" ref="D40">_xll.RDP.Data($A40,"TR.FiMaturityDate")</f>
        <v>2007-01-09</v>
      </c>
      <c r="E40" s="3" cm="1">
        <f t="array" ref="E40">_xll.RDP.Data($A40,"TR.ADF_COUPON")</f>
        <v>11.62163</v>
      </c>
      <c r="F40" s="4" t="str" cm="1">
        <f t="array" ref="F40">_xll.RDP.Data($A40,"TR.InterestFormula")</f>
        <v>#US3MLIB&lt;2d+6.25</v>
      </c>
      <c r="G40" s="5">
        <v>6.25</v>
      </c>
    </row>
    <row r="41" spans="1:7" x14ac:dyDescent="0.2">
      <c r="A41" t="s">
        <v>42</v>
      </c>
      <c r="B41" s="6" t="s">
        <v>1838</v>
      </c>
      <c r="C41" s="2" t="str" cm="1">
        <f t="array" ref="C41">_xll.RDP.Data($A41,"TR.FiIssueDate")</f>
        <v>2006-01-06</v>
      </c>
      <c r="D41" t="str" cm="1">
        <f t="array" ref="D41">_xll.RDP.Data($A41,"TR.FiMaturityDate")</f>
        <v>2009-01-09</v>
      </c>
      <c r="E41" s="3" cm="1">
        <f t="array" ref="E41">_xll.RDP.Data($A41,"TR.ADF_COUPON")</f>
        <v>9.8825000000000003</v>
      </c>
      <c r="F41" s="4" t="str" cm="1">
        <f t="array" ref="F41">_xll.RDP.Data($A41,"TR.InterestFormula")</f>
        <v>#US3MLIB&lt;2d+6</v>
      </c>
      <c r="G41" s="5">
        <v>6</v>
      </c>
    </row>
    <row r="42" spans="1:7" x14ac:dyDescent="0.2">
      <c r="A42" t="s">
        <v>43</v>
      </c>
      <c r="B42" s="6" t="s">
        <v>1839</v>
      </c>
      <c r="C42" s="2" t="str" cm="1">
        <f t="array" ref="C42">_xll.RDP.Data($A42,"TR.FiIssueDate")</f>
        <v>2005-12-05</v>
      </c>
      <c r="D42" t="str" cm="1">
        <f t="array" ref="D42">_xll.RDP.Data($A42,"TR.FiMaturityDate")</f>
        <v>2009-01-09</v>
      </c>
      <c r="E42" s="3" cm="1">
        <f t="array" ref="E42">_xll.RDP.Data($A42,"TR.ADF_COUPON")</f>
        <v>17.82</v>
      </c>
      <c r="F42" s="4" t="str" cm="1">
        <f t="array" ref="F42">_xll.RDP.Data($A42,"TR.InterestFormula")</f>
        <v>#US3MLIB&lt;2d+13.5</v>
      </c>
      <c r="G42" s="5">
        <v>13.5</v>
      </c>
    </row>
    <row r="43" spans="1:7" x14ac:dyDescent="0.2">
      <c r="A43" t="s">
        <v>44</v>
      </c>
      <c r="B43" s="6" t="s">
        <v>1840</v>
      </c>
      <c r="C43" s="2" t="str" cm="1">
        <f t="array" ref="C43">_xll.RDP.Data($A43,"TR.FiIssueDate")</f>
        <v>2005-12-05</v>
      </c>
      <c r="D43" t="str" cm="1">
        <f t="array" ref="D43">_xll.RDP.Data($A43,"TR.FiMaturityDate")</f>
        <v>2009-01-09</v>
      </c>
      <c r="E43" s="3" cm="1">
        <f t="array" ref="E43">_xll.RDP.Data($A43,"TR.ADF_COUPON")</f>
        <v>17.07</v>
      </c>
      <c r="F43" s="4" t="str" cm="1">
        <f t="array" ref="F43">_xll.RDP.Data($A43,"TR.InterestFormula")</f>
        <v>#US3MLIB&lt;2d+12.75</v>
      </c>
      <c r="G43" s="5">
        <v>12.75</v>
      </c>
    </row>
    <row r="44" spans="1:7" x14ac:dyDescent="0.2">
      <c r="A44" t="s">
        <v>45</v>
      </c>
      <c r="B44" s="6" t="s">
        <v>1841</v>
      </c>
      <c r="C44" s="2" t="str" cm="1">
        <f t="array" ref="C44">_xll.RDP.Data($A44,"TR.FiIssueDate")</f>
        <v>2006-01-06</v>
      </c>
      <c r="D44" t="str" cm="1">
        <f t="array" ref="D44">_xll.RDP.Data($A44,"TR.FiMaturityDate")</f>
        <v>2009-01-09</v>
      </c>
      <c r="E44" s="3" cm="1">
        <f t="array" ref="E44">_xll.RDP.Data($A44,"TR.ADF_COUPON")</f>
        <v>8.32</v>
      </c>
      <c r="F44" s="4" t="str" cm="1">
        <f t="array" ref="F44">_xll.RDP.Data($A44,"TR.InterestFormula")</f>
        <v>#US3MLIB&lt;2d+4</v>
      </c>
      <c r="G44" s="5">
        <v>4</v>
      </c>
    </row>
    <row r="45" spans="1:7" x14ac:dyDescent="0.2">
      <c r="A45" t="s">
        <v>46</v>
      </c>
      <c r="B45" s="6" t="s">
        <v>46</v>
      </c>
      <c r="C45" s="2" t="str" cm="1">
        <f t="array" ref="C45">_xll.RDP.Data($A45,"TR.FiIssueDate")</f>
        <v>2006-03-27</v>
      </c>
      <c r="D45" t="str" cm="1">
        <f t="array" ref="D45">_xll.RDP.Data($A45,"TR.FiMaturityDate")</f>
        <v>2012-06-30</v>
      </c>
      <c r="E45" s="3" t="str" cm="1">
        <f t="array" ref="E45">_xll.RDP.Data($A45,"TR.ADF_COUPON")</f>
        <v/>
      </c>
      <c r="F45" s="4" t="str" cm="1">
        <f t="array" ref="F45">_xll.RDP.Data($A45,"TR.InterestFormula")</f>
        <v/>
      </c>
    </row>
    <row r="46" spans="1:7" x14ac:dyDescent="0.2">
      <c r="A46" t="s">
        <v>47</v>
      </c>
      <c r="B46" s="6" t="s">
        <v>47</v>
      </c>
      <c r="C46" s="2" t="str" cm="1">
        <f t="array" ref="C46">_xll.RDP.Data($A46,"TR.FiIssueDate")</f>
        <v>2006-03-27</v>
      </c>
      <c r="D46" t="str" cm="1">
        <f t="array" ref="D46">_xll.RDP.Data($A46,"TR.FiMaturityDate")</f>
        <v>2012-06-30</v>
      </c>
      <c r="E46" s="3" t="str" cm="1">
        <f t="array" ref="E46">_xll.RDP.Data($A46,"TR.ADF_COUPON")</f>
        <v/>
      </c>
      <c r="F46" s="4" t="str" cm="1">
        <f t="array" ref="F46">_xll.RDP.Data($A46,"TR.InterestFormula")</f>
        <v/>
      </c>
    </row>
    <row r="47" spans="1:7" x14ac:dyDescent="0.2">
      <c r="A47" t="s">
        <v>48</v>
      </c>
      <c r="B47" s="6" t="s">
        <v>48</v>
      </c>
      <c r="C47" s="2" t="str" cm="1">
        <f t="array" ref="C47">_xll.RDP.Data($A47,"TR.FiIssueDate")</f>
        <v>2006-03-27</v>
      </c>
      <c r="D47" t="str" cm="1">
        <f t="array" ref="D47">_xll.RDP.Data($A47,"TR.FiMaturityDate")</f>
        <v>2012-06-30</v>
      </c>
      <c r="E47" s="3" t="str" cm="1">
        <f t="array" ref="E47">_xll.RDP.Data($A47,"TR.ADF_COUPON")</f>
        <v/>
      </c>
      <c r="F47" s="4" t="str" cm="1">
        <f t="array" ref="F47">_xll.RDP.Data($A47,"TR.InterestFormula")</f>
        <v/>
      </c>
    </row>
    <row r="48" spans="1:7" x14ac:dyDescent="0.2">
      <c r="A48" t="s">
        <v>49</v>
      </c>
      <c r="B48" s="6" t="s">
        <v>1842</v>
      </c>
      <c r="C48" s="2" t="str" cm="1">
        <f t="array" ref="C48">_xll.RDP.Data($A48,"TR.FiIssueDate")</f>
        <v>2006-02-09</v>
      </c>
      <c r="D48" t="str" cm="1">
        <f t="array" ref="D48">_xll.RDP.Data($A48,"TR.FiMaturityDate")</f>
        <v>2008-01-09</v>
      </c>
      <c r="E48" s="3" t="str" cm="1">
        <f t="array" ref="E48">_xll.RDP.Data($A48,"TR.ADF_COUPON")</f>
        <v/>
      </c>
      <c r="F48" s="4" t="str" cm="1">
        <f t="array" ref="F48">_xll.RDP.Data($A48,"TR.InterestFormula")</f>
        <v/>
      </c>
    </row>
    <row r="49" spans="1:7" x14ac:dyDescent="0.2">
      <c r="A49" t="s">
        <v>50</v>
      </c>
      <c r="B49" s="6" t="s">
        <v>1843</v>
      </c>
      <c r="C49" s="2" t="str" cm="1">
        <f t="array" ref="C49">_xll.RDP.Data($A49,"TR.FiIssueDate")</f>
        <v>2006-02-09</v>
      </c>
      <c r="D49" t="str" cm="1">
        <f t="array" ref="D49">_xll.RDP.Data($A49,"TR.FiMaturityDate")</f>
        <v>2008-01-09</v>
      </c>
      <c r="E49" s="3" t="str" cm="1">
        <f t="array" ref="E49">_xll.RDP.Data($A49,"TR.ADF_COUPON")</f>
        <v/>
      </c>
      <c r="F49" s="4" t="str" cm="1">
        <f t="array" ref="F49">_xll.RDP.Data($A49,"TR.InterestFormula")</f>
        <v/>
      </c>
    </row>
    <row r="50" spans="1:7" x14ac:dyDescent="0.2">
      <c r="A50" t="s">
        <v>51</v>
      </c>
      <c r="B50" s="6" t="s">
        <v>1844</v>
      </c>
      <c r="C50" s="2" t="str" cm="1">
        <f t="array" ref="C50">_xll.RDP.Data($A50,"TR.FiIssueDate")</f>
        <v>2006-02-17</v>
      </c>
      <c r="D50" t="str" cm="1">
        <f t="array" ref="D50">_xll.RDP.Data($A50,"TR.FiMaturityDate")</f>
        <v>2010-02-24</v>
      </c>
      <c r="E50" s="3" cm="1">
        <f t="array" ref="E50">_xll.RDP.Data($A50,"TR.ADF_COUPON")</f>
        <v>7.5225</v>
      </c>
      <c r="F50" s="4" t="str" cm="1">
        <f t="array" ref="F50">_xll.RDP.Data($A50,"TR.InterestFormula")</f>
        <v>#US3MLIB&lt;2d+7.25</v>
      </c>
      <c r="G50" s="5">
        <v>7.25</v>
      </c>
    </row>
    <row r="51" spans="1:7" x14ac:dyDescent="0.2">
      <c r="A51" t="s">
        <v>52</v>
      </c>
      <c r="B51" s="6" t="s">
        <v>1845</v>
      </c>
      <c r="C51" s="2" t="str" cm="1">
        <f t="array" ref="C51">_xll.RDP.Data($A51,"TR.FiIssueDate")</f>
        <v>2006-05-04</v>
      </c>
      <c r="D51" t="str" cm="1">
        <f t="array" ref="D51">_xll.RDP.Data($A51,"TR.FiMaturityDate")</f>
        <v>2009-01-07</v>
      </c>
      <c r="E51" s="3" cm="1">
        <f t="array" ref="E51">_xll.RDP.Data($A51,"TR.ADF_COUPON")</f>
        <v>4.5237499999999997</v>
      </c>
      <c r="F51" s="4" t="str" cm="1">
        <f t="array" ref="F51">_xll.RDP.Data($A51,"TR.InterestFormula")</f>
        <v>#US3MLIB&lt;2d+0.19</v>
      </c>
      <c r="G51" s="5">
        <v>0.19</v>
      </c>
    </row>
    <row r="52" spans="1:7" x14ac:dyDescent="0.2">
      <c r="A52" t="s">
        <v>53</v>
      </c>
      <c r="B52" s="6" t="s">
        <v>1846</v>
      </c>
      <c r="C52" s="2" t="str" cm="1">
        <f t="array" ref="C52">_xll.RDP.Data($A52,"TR.FiIssueDate")</f>
        <v>2006-05-04</v>
      </c>
      <c r="D52" t="str" cm="1">
        <f t="array" ref="D52">_xll.RDP.Data($A52,"TR.FiMaturityDate")</f>
        <v>2009-01-07</v>
      </c>
      <c r="E52" s="3" cm="1">
        <f t="array" ref="E52">_xll.RDP.Data($A52,"TR.ADF_COUPON")</f>
        <v>7.3337500000000002</v>
      </c>
      <c r="F52" s="4" t="str" cm="1">
        <f t="array" ref="F52">_xll.RDP.Data($A52,"TR.InterestFormula")</f>
        <v>#US3MLIB&lt;2d+3</v>
      </c>
      <c r="G52" s="5">
        <v>3</v>
      </c>
    </row>
    <row r="53" spans="1:7" x14ac:dyDescent="0.2">
      <c r="A53" t="s">
        <v>54</v>
      </c>
      <c r="B53" s="6" t="s">
        <v>1847</v>
      </c>
      <c r="C53" s="2" t="str" cm="1">
        <f t="array" ref="C53">_xll.RDP.Data($A53,"TR.FiIssueDate")</f>
        <v>2006-05-06</v>
      </c>
      <c r="D53" t="str" cm="1">
        <f t="array" ref="D53">_xll.RDP.Data($A53,"TR.FiMaturityDate")</f>
        <v>2009-05-09</v>
      </c>
      <c r="E53" s="3" cm="1">
        <f t="array" ref="E53">_xll.RDP.Data($A53,"TR.ADF_COUPON")</f>
        <v>3.5912500000000001</v>
      </c>
      <c r="F53" s="4" t="str" cm="1">
        <f t="array" ref="F53">_xll.RDP.Data($A53,"TR.InterestFormula")</f>
        <v>#US3MLIB&lt;2d+2.35</v>
      </c>
      <c r="G53" s="5">
        <v>2.35</v>
      </c>
    </row>
    <row r="54" spans="1:7" x14ac:dyDescent="0.2">
      <c r="A54" t="s">
        <v>55</v>
      </c>
      <c r="B54" s="6" t="s">
        <v>1848</v>
      </c>
      <c r="C54" s="2" t="str" cm="1">
        <f t="array" ref="C54">_xll.RDP.Data($A54,"TR.FiIssueDate")</f>
        <v>2006-05-06</v>
      </c>
      <c r="D54" t="str" cm="1">
        <f t="array" ref="D54">_xll.RDP.Data($A54,"TR.FiMaturityDate")</f>
        <v>2009-05-09</v>
      </c>
      <c r="E54" s="3" cm="1">
        <f t="array" ref="E54">_xll.RDP.Data($A54,"TR.ADF_COUPON")</f>
        <v>3.5912500000000001</v>
      </c>
      <c r="F54" s="4" t="str" cm="1">
        <f t="array" ref="F54">_xll.RDP.Data($A54,"TR.InterestFormula")</f>
        <v>#US3MLIB&lt;2d+2.35</v>
      </c>
      <c r="G54" s="5">
        <v>2.35</v>
      </c>
    </row>
    <row r="55" spans="1:7" x14ac:dyDescent="0.2">
      <c r="A55" t="s">
        <v>56</v>
      </c>
      <c r="B55" s="6" t="s">
        <v>1849</v>
      </c>
      <c r="C55" s="2" t="str" cm="1">
        <f t="array" ref="C55">_xll.RDP.Data($A55,"TR.FiIssueDate")</f>
        <v>2006-05-06</v>
      </c>
      <c r="D55" t="str" cm="1">
        <f t="array" ref="D55">_xll.RDP.Data($A55,"TR.FiMaturityDate")</f>
        <v>2009-05-09</v>
      </c>
      <c r="E55" s="3" cm="1">
        <f t="array" ref="E55">_xll.RDP.Data($A55,"TR.ADF_COUPON")</f>
        <v>9.7487499999999994</v>
      </c>
      <c r="F55" s="4" t="str" cm="1">
        <f t="array" ref="F55">_xll.RDP.Data($A55,"TR.InterestFormula")</f>
        <v>#US3MLIB&lt;2d+8.5</v>
      </c>
      <c r="G55" s="5">
        <v>8.5</v>
      </c>
    </row>
    <row r="56" spans="1:7" x14ac:dyDescent="0.2">
      <c r="A56" t="s">
        <v>57</v>
      </c>
      <c r="B56" s="6" t="s">
        <v>1850</v>
      </c>
      <c r="C56" s="2" t="str" cm="1">
        <f t="array" ref="C56">_xll.RDP.Data($A56,"TR.FiIssueDate")</f>
        <v>2006-05-31</v>
      </c>
      <c r="D56" t="str" cm="1">
        <f t="array" ref="D56">_xll.RDP.Data($A56,"TR.FiMaturityDate")</f>
        <v>2009-06-05</v>
      </c>
      <c r="E56" s="3" cm="1">
        <f t="array" ref="E56">_xll.RDP.Data($A56,"TR.ADF_COUPON")</f>
        <v>11.26125</v>
      </c>
      <c r="F56" s="4" t="str" cm="1">
        <f t="array" ref="F56">_xll.RDP.Data($A56,"TR.InterestFormula")</f>
        <v>#US3MLIB&lt;2d+10</v>
      </c>
      <c r="G56" s="5">
        <v>10</v>
      </c>
    </row>
    <row r="57" spans="1:7" x14ac:dyDescent="0.2">
      <c r="A57" t="s">
        <v>58</v>
      </c>
      <c r="B57" s="6" t="s">
        <v>1851</v>
      </c>
      <c r="C57" s="2" t="str" cm="1">
        <f t="array" ref="C57">_xll.RDP.Data($A57,"TR.FiIssueDate")</f>
        <v>2006-05-31</v>
      </c>
      <c r="D57" t="str" cm="1">
        <f t="array" ref="D57">_xll.RDP.Data($A57,"TR.FiMaturityDate")</f>
        <v>2009-06-05</v>
      </c>
      <c r="E57" s="3" cm="1">
        <f t="array" ref="E57">_xll.RDP.Data($A57,"TR.ADF_COUPON")</f>
        <v>8.7612500000000004</v>
      </c>
      <c r="F57" s="4" t="str" cm="1">
        <f t="array" ref="F57">_xll.RDP.Data($A57,"TR.InterestFormula")</f>
        <v>#US3MLIB&lt;2d+7.5</v>
      </c>
      <c r="G57" s="5">
        <v>7.5</v>
      </c>
    </row>
    <row r="58" spans="1:7" x14ac:dyDescent="0.2">
      <c r="A58" t="s">
        <v>59</v>
      </c>
      <c r="B58" s="6" t="s">
        <v>1852</v>
      </c>
      <c r="C58" s="2" t="str" cm="1">
        <f t="array" ref="C58">_xll.RDP.Data($A58,"TR.FiIssueDate")</f>
        <v>2006-06-06</v>
      </c>
      <c r="D58" t="str" cm="1">
        <f t="array" ref="D58">_xll.RDP.Data($A58,"TR.FiMaturityDate")</f>
        <v>2008-06-06</v>
      </c>
      <c r="E58" s="3" cm="1">
        <f t="array" ref="E58">_xll.RDP.Data($A58,"TR.ADF_COUPON")</f>
        <v>10.25813</v>
      </c>
      <c r="F58" s="4" t="str" cm="1">
        <f t="array" ref="F58">_xll.RDP.Data($A58,"TR.InterestFormula")</f>
        <v>#US3MLIB&lt;2d+7.25</v>
      </c>
      <c r="G58" s="5">
        <v>7.25</v>
      </c>
    </row>
    <row r="59" spans="1:7" x14ac:dyDescent="0.2">
      <c r="A59" t="s">
        <v>60</v>
      </c>
      <c r="B59" s="6" t="s">
        <v>1853</v>
      </c>
      <c r="C59" s="2" t="str" cm="1">
        <f t="array" ref="C59">_xll.RDP.Data($A59,"TR.FiIssueDate")</f>
        <v>2006-06-06</v>
      </c>
      <c r="D59" t="str" cm="1">
        <f t="array" ref="D59">_xll.RDP.Data($A59,"TR.FiMaturityDate")</f>
        <v>2008-06-06</v>
      </c>
      <c r="E59" s="3" cm="1">
        <f t="array" ref="E59">_xll.RDP.Data($A59,"TR.ADF_COUPON")</f>
        <v>8.2581299999999995</v>
      </c>
      <c r="F59" s="4" t="str" cm="1">
        <f t="array" ref="F59">_xll.RDP.Data($A59,"TR.InterestFormula")</f>
        <v>#US3MLIB&lt;2d+5.25</v>
      </c>
      <c r="G59" s="5">
        <v>5.25</v>
      </c>
    </row>
    <row r="60" spans="1:7" x14ac:dyDescent="0.2">
      <c r="A60" t="s">
        <v>61</v>
      </c>
      <c r="B60" s="6" t="s">
        <v>1854</v>
      </c>
      <c r="C60" s="2" t="str" cm="1">
        <f t="array" ref="C60">_xll.RDP.Data($A60,"TR.FiIssueDate")</f>
        <v>2006-06-06</v>
      </c>
      <c r="D60" t="str" cm="1">
        <f t="array" ref="D60">_xll.RDP.Data($A60,"TR.FiMaturityDate")</f>
        <v>2007-06-06</v>
      </c>
      <c r="E60" s="3" cm="1">
        <f t="array" ref="E60">_xll.RDP.Data($A60,"TR.ADF_COUPON")</f>
        <v>10.59625</v>
      </c>
      <c r="F60" s="4" t="str" cm="1">
        <f t="array" ref="F60">_xll.RDP.Data($A60,"TR.InterestFormula")</f>
        <v>#US3MLIB&lt;2d+5.25</v>
      </c>
      <c r="G60" s="5">
        <v>5.25</v>
      </c>
    </row>
    <row r="61" spans="1:7" x14ac:dyDescent="0.2">
      <c r="A61" t="s">
        <v>62</v>
      </c>
      <c r="B61" s="6" t="s">
        <v>1855</v>
      </c>
      <c r="C61" s="2" t="str" cm="1">
        <f t="array" ref="C61">_xll.RDP.Data($A61,"TR.FiIssueDate")</f>
        <v>2006-06-06</v>
      </c>
      <c r="D61" t="str" cm="1">
        <f t="array" ref="D61">_xll.RDP.Data($A61,"TR.FiMaturityDate")</f>
        <v>2008-06-06</v>
      </c>
      <c r="E61" s="3" cm="1">
        <f t="array" ref="E61">_xll.RDP.Data($A61,"TR.ADF_COUPON")</f>
        <v>10.00813</v>
      </c>
      <c r="F61" s="4" t="str" cm="1">
        <f t="array" ref="F61">_xll.RDP.Data($A61,"TR.InterestFormula")</f>
        <v>#US3MLIB&lt;2d+7</v>
      </c>
      <c r="G61" s="5">
        <v>7</v>
      </c>
    </row>
    <row r="62" spans="1:7" x14ac:dyDescent="0.2">
      <c r="A62" t="s">
        <v>63</v>
      </c>
      <c r="B62" s="6" t="s">
        <v>1856</v>
      </c>
      <c r="C62" s="2" t="str" cm="1">
        <f t="array" ref="C62">_xll.RDP.Data($A62,"TR.FiIssueDate")</f>
        <v>2006-06-06</v>
      </c>
      <c r="D62" t="str" cm="1">
        <f t="array" ref="D62">_xll.RDP.Data($A62,"TR.FiMaturityDate")</f>
        <v>2008-06-06</v>
      </c>
      <c r="E62" s="3" cm="1">
        <f t="array" ref="E62">_xll.RDP.Data($A62,"TR.ADF_COUPON")</f>
        <v>15.00813</v>
      </c>
      <c r="F62" s="4" t="str" cm="1">
        <f t="array" ref="F62">_xll.RDP.Data($A62,"TR.InterestFormula")</f>
        <v>#US3MLIB&lt;2d+12</v>
      </c>
      <c r="G62" s="5">
        <v>12</v>
      </c>
    </row>
    <row r="63" spans="1:7" x14ac:dyDescent="0.2">
      <c r="A63" t="s">
        <v>64</v>
      </c>
      <c r="B63" s="6" t="s">
        <v>1857</v>
      </c>
      <c r="C63" s="2" t="str" cm="1">
        <f t="array" ref="C63">_xll.RDP.Data($A63,"TR.FiIssueDate")</f>
        <v>2006-06-06</v>
      </c>
      <c r="D63" t="str" cm="1">
        <f t="array" ref="D63">_xll.RDP.Data($A63,"TR.FiMaturityDate")</f>
        <v>2007-06-06</v>
      </c>
      <c r="E63" s="3" cm="1">
        <f t="array" ref="E63">_xll.RDP.Data($A63,"TR.ADF_COUPON")</f>
        <v>17.346250000000001</v>
      </c>
      <c r="F63" s="4" t="str" cm="1">
        <f t="array" ref="F63">_xll.RDP.Data($A63,"TR.InterestFormula")</f>
        <v>#US3MLIB&lt;2d+12</v>
      </c>
      <c r="G63" s="5">
        <v>12</v>
      </c>
    </row>
    <row r="64" spans="1:7" x14ac:dyDescent="0.2">
      <c r="A64" t="s">
        <v>65</v>
      </c>
      <c r="B64" s="6" t="s">
        <v>1858</v>
      </c>
      <c r="C64" s="2" t="str" cm="1">
        <f t="array" ref="C64">_xll.RDP.Data($A64,"TR.FiIssueDate")</f>
        <v>2006-06-06</v>
      </c>
      <c r="D64" t="str" cm="1">
        <f t="array" ref="D64">_xll.RDP.Data($A64,"TR.FiMaturityDate")</f>
        <v>2007-12-06</v>
      </c>
      <c r="E64" s="3" cm="1">
        <f t="array" ref="E64">_xll.RDP.Data($A64,"TR.ADF_COUPON")</f>
        <v>16.698129999999999</v>
      </c>
      <c r="F64" s="4" t="str" cm="1">
        <f t="array" ref="F64">_xll.RDP.Data($A64,"TR.InterestFormula")</f>
        <v>#US3MLIB&lt;2d+11</v>
      </c>
      <c r="G64" s="5">
        <v>11</v>
      </c>
    </row>
    <row r="65" spans="1:7" x14ac:dyDescent="0.2">
      <c r="A65" t="s">
        <v>66</v>
      </c>
      <c r="B65" s="6" t="s">
        <v>1859</v>
      </c>
      <c r="C65" s="2" t="str" cm="1">
        <f t="array" ref="C65">_xll.RDP.Data($A65,"TR.FiIssueDate")</f>
        <v>2006-06-06</v>
      </c>
      <c r="D65" t="str" cm="1">
        <f t="array" ref="D65">_xll.RDP.Data($A65,"TR.FiMaturityDate")</f>
        <v>2007-12-06</v>
      </c>
      <c r="E65" s="3" cm="1">
        <f t="array" ref="E65">_xll.RDP.Data($A65,"TR.ADF_COUPON")</f>
        <v>20.99813</v>
      </c>
      <c r="F65" s="4" t="str" cm="1">
        <f t="array" ref="F65">_xll.RDP.Data($A65,"TR.InterestFormula")</f>
        <v>#US3MLIB&lt;2d+15.30</v>
      </c>
      <c r="G65" s="5">
        <v>15.3</v>
      </c>
    </row>
    <row r="66" spans="1:7" x14ac:dyDescent="0.2">
      <c r="A66" t="s">
        <v>67</v>
      </c>
      <c r="B66" s="6" t="s">
        <v>1860</v>
      </c>
      <c r="C66" s="2" t="str" cm="1">
        <f t="array" ref="C66">_xll.RDP.Data($A66,"TR.FiIssueDate")</f>
        <v>2006-06-06</v>
      </c>
      <c r="D66" t="str" cm="1">
        <f t="array" ref="D66">_xll.RDP.Data($A66,"TR.FiMaturityDate")</f>
        <v>2007-12-06</v>
      </c>
      <c r="E66" s="3" cm="1">
        <f t="array" ref="E66">_xll.RDP.Data($A66,"TR.ADF_COUPON")</f>
        <v>28.448129999999999</v>
      </c>
      <c r="F66" s="4" t="str" cm="1">
        <f t="array" ref="F66">_xll.RDP.Data($A66,"TR.InterestFormula")</f>
        <v>#US3MLIB&lt;2d+22.75</v>
      </c>
      <c r="G66" s="5">
        <v>22.75</v>
      </c>
    </row>
    <row r="67" spans="1:7" x14ac:dyDescent="0.2">
      <c r="A67" t="s">
        <v>68</v>
      </c>
      <c r="B67" s="6" t="s">
        <v>1861</v>
      </c>
      <c r="C67" s="2" t="str" cm="1">
        <f t="array" ref="C67">_xll.RDP.Data($A67,"TR.FiIssueDate")</f>
        <v>2006-06-06</v>
      </c>
      <c r="D67" t="str" cm="1">
        <f t="array" ref="D67">_xll.RDP.Data($A67,"TR.FiMaturityDate")</f>
        <v>2007-06-06</v>
      </c>
      <c r="E67" s="3" cm="1">
        <f t="array" ref="E67">_xll.RDP.Data($A67,"TR.ADF_COUPON")</f>
        <v>22.446249999999999</v>
      </c>
      <c r="F67" s="4" t="str" cm="1">
        <f t="array" ref="F67">_xll.RDP.Data($A67,"TR.InterestFormula")</f>
        <v>#US3MLIB&lt;2d+17.10</v>
      </c>
      <c r="G67" s="5">
        <v>17.100000000000001</v>
      </c>
    </row>
    <row r="68" spans="1:7" x14ac:dyDescent="0.2">
      <c r="A68" t="s">
        <v>69</v>
      </c>
      <c r="B68" s="6" t="s">
        <v>1862</v>
      </c>
      <c r="C68" s="2" t="str" cm="1">
        <f t="array" ref="C68">_xll.RDP.Data($A68,"TR.FiIssueDate")</f>
        <v>2006-06-06</v>
      </c>
      <c r="D68" t="str" cm="1">
        <f t="array" ref="D68">_xll.RDP.Data($A68,"TR.FiMaturityDate")</f>
        <v>2007-12-06</v>
      </c>
      <c r="E68" s="3" cm="1">
        <f t="array" ref="E68">_xll.RDP.Data($A68,"TR.ADF_COUPON")</f>
        <v>38.29813</v>
      </c>
      <c r="F68" s="4" t="str" cm="1">
        <f t="array" ref="F68">_xll.RDP.Data($A68,"TR.InterestFormula")</f>
        <v>#US3MLIB&lt;2d+32.60</v>
      </c>
      <c r="G68" s="5">
        <v>32.6</v>
      </c>
    </row>
    <row r="69" spans="1:7" x14ac:dyDescent="0.2">
      <c r="A69" t="s">
        <v>70</v>
      </c>
      <c r="B69" s="6" t="s">
        <v>1863</v>
      </c>
      <c r="C69" s="2" t="str" cm="1">
        <f t="array" ref="C69">_xll.RDP.Data($A69,"TR.FiIssueDate")</f>
        <v>2006-06-06</v>
      </c>
      <c r="D69" t="str" cm="1">
        <f t="array" ref="D69">_xll.RDP.Data($A69,"TR.FiMaturityDate")</f>
        <v>2007-06-06</v>
      </c>
      <c r="E69" s="3" cm="1">
        <f t="array" ref="E69">_xll.RDP.Data($A69,"TR.ADF_COUPON")</f>
        <v>29.846250000000001</v>
      </c>
      <c r="F69" s="4" t="str" cm="1">
        <f t="array" ref="F69">_xll.RDP.Data($A69,"TR.InterestFormula")</f>
        <v>#US3MLIB&lt;2d+24.50</v>
      </c>
      <c r="G69" s="5">
        <v>24.5</v>
      </c>
    </row>
    <row r="70" spans="1:7" x14ac:dyDescent="0.2">
      <c r="A70" t="s">
        <v>71</v>
      </c>
      <c r="B70" s="6" t="s">
        <v>1864</v>
      </c>
      <c r="C70" s="2" t="str" cm="1">
        <f t="array" ref="C70">_xll.RDP.Data($A70,"TR.FiIssueDate")</f>
        <v>2006-06-06</v>
      </c>
      <c r="D70" t="str" cm="1">
        <f t="array" ref="D70">_xll.RDP.Data($A70,"TR.FiMaturityDate")</f>
        <v>2007-12-06</v>
      </c>
      <c r="E70" s="3" cm="1">
        <f t="array" ref="E70">_xll.RDP.Data($A70,"TR.ADF_COUPON")</f>
        <v>18.99813</v>
      </c>
      <c r="F70" s="4" t="str" cm="1">
        <f t="array" ref="F70">_xll.RDP.Data($A70,"TR.InterestFormula")</f>
        <v>#US3MLIB&lt;2d+13.30</v>
      </c>
      <c r="G70" s="5">
        <v>13.3</v>
      </c>
    </row>
    <row r="71" spans="1:7" x14ac:dyDescent="0.2">
      <c r="A71" t="s">
        <v>72</v>
      </c>
      <c r="B71" s="6" t="s">
        <v>1865</v>
      </c>
      <c r="C71" s="2" t="str" cm="1">
        <f t="array" ref="C71">_xll.RDP.Data($A71,"TR.FiIssueDate")</f>
        <v>2006-06-06</v>
      </c>
      <c r="D71" t="str" cm="1">
        <f t="array" ref="D71">_xll.RDP.Data($A71,"TR.FiMaturityDate")</f>
        <v>2007-12-06</v>
      </c>
      <c r="E71" s="3" cm="1">
        <f t="array" ref="E71">_xll.RDP.Data($A71,"TR.ADF_COUPON")</f>
        <v>16.348130000000001</v>
      </c>
      <c r="F71" s="4" t="str" cm="1">
        <f t="array" ref="F71">_xll.RDP.Data($A71,"TR.InterestFormula")</f>
        <v>#US3MLIB&lt;2d+10.65</v>
      </c>
      <c r="G71" s="5">
        <v>10.65</v>
      </c>
    </row>
    <row r="72" spans="1:7" x14ac:dyDescent="0.2">
      <c r="A72" t="s">
        <v>73</v>
      </c>
      <c r="B72" s="6" t="s">
        <v>1866</v>
      </c>
      <c r="C72" s="2" t="str" cm="1">
        <f t="array" ref="C72">_xll.RDP.Data($A72,"TR.FiIssueDate")</f>
        <v>2006-06-06</v>
      </c>
      <c r="D72" t="str" cm="1">
        <f t="array" ref="D72">_xll.RDP.Data($A72,"TR.FiMaturityDate")</f>
        <v>2008-06-06</v>
      </c>
      <c r="E72" s="3" cm="1">
        <f t="array" ref="E72">_xll.RDP.Data($A72,"TR.ADF_COUPON")</f>
        <v>20.508130000000001</v>
      </c>
      <c r="F72" s="4" t="str" cm="1">
        <f t="array" ref="F72">_xll.RDP.Data($A72,"TR.InterestFormula")</f>
        <v>#US3MLIB&lt;2d+17.50</v>
      </c>
      <c r="G72" s="5">
        <v>17.5</v>
      </c>
    </row>
    <row r="73" spans="1:7" x14ac:dyDescent="0.2">
      <c r="A73" t="s">
        <v>74</v>
      </c>
      <c r="B73" s="6" t="s">
        <v>1867</v>
      </c>
      <c r="C73" s="2" t="str" cm="1">
        <f t="array" ref="C73">_xll.RDP.Data($A73,"TR.FiIssueDate")</f>
        <v>2006-06-06</v>
      </c>
      <c r="D73" t="str" cm="1">
        <f t="array" ref="D73">_xll.RDP.Data($A73,"TR.FiMaturityDate")</f>
        <v>2008-06-06</v>
      </c>
      <c r="E73" s="3" cm="1">
        <f t="array" ref="E73">_xll.RDP.Data($A73,"TR.ADF_COUPON")</f>
        <v>42.258130000000001</v>
      </c>
      <c r="F73" s="4" t="str" cm="1">
        <f t="array" ref="F73">_xll.RDP.Data($A73,"TR.InterestFormula")</f>
        <v>#US3MLIB&lt;2d+39.25</v>
      </c>
      <c r="G73" s="5">
        <v>39.25</v>
      </c>
    </row>
    <row r="74" spans="1:7" x14ac:dyDescent="0.2">
      <c r="A74" t="s">
        <v>75</v>
      </c>
      <c r="B74" s="6" t="s">
        <v>1868</v>
      </c>
      <c r="C74" s="2" t="str" cm="1">
        <f t="array" ref="C74">_xll.RDP.Data($A74,"TR.FiIssueDate")</f>
        <v>2006-06-06</v>
      </c>
      <c r="D74" t="str" cm="1">
        <f t="array" ref="D74">_xll.RDP.Data($A74,"TR.FiMaturityDate")</f>
        <v>2008-06-06</v>
      </c>
      <c r="E74" s="3" cm="1">
        <f t="array" ref="E74">_xll.RDP.Data($A74,"TR.ADF_COUPON")</f>
        <v>24.008130000000001</v>
      </c>
      <c r="F74" s="4" t="str" cm="1">
        <f t="array" ref="F74">_xll.RDP.Data($A74,"TR.InterestFormula")</f>
        <v>#US3MLIB&lt;2d+21</v>
      </c>
      <c r="G74" s="5">
        <v>21</v>
      </c>
    </row>
    <row r="75" spans="1:7" x14ac:dyDescent="0.2">
      <c r="A75" t="s">
        <v>76</v>
      </c>
      <c r="B75" s="6" t="s">
        <v>1869</v>
      </c>
      <c r="C75" s="2" t="str" cm="1">
        <f t="array" ref="C75">_xll.RDP.Data($A75,"TR.FiIssueDate")</f>
        <v>2006-06-06</v>
      </c>
      <c r="D75" t="str" cm="1">
        <f t="array" ref="D75">_xll.RDP.Data($A75,"TR.FiMaturityDate")</f>
        <v>2008-06-06</v>
      </c>
      <c r="E75" s="3" cm="1">
        <f t="array" ref="E75">_xll.RDP.Data($A75,"TR.ADF_COUPON")</f>
        <v>19.508130000000001</v>
      </c>
      <c r="F75" s="4" t="str" cm="1">
        <f t="array" ref="F75">_xll.RDP.Data($A75,"TR.InterestFormula")</f>
        <v>#US3MLIB&lt;2d+16.50</v>
      </c>
      <c r="G75" s="5">
        <v>16.5</v>
      </c>
    </row>
    <row r="76" spans="1:7" x14ac:dyDescent="0.2">
      <c r="A76" t="s">
        <v>77</v>
      </c>
      <c r="B76" s="6" t="s">
        <v>1870</v>
      </c>
      <c r="C76" s="2" t="str" cm="1">
        <f t="array" ref="C76">_xll.RDP.Data($A76,"TR.FiIssueDate")</f>
        <v>2006-06-06</v>
      </c>
      <c r="D76" t="str" cm="1">
        <f t="array" ref="D76">_xll.RDP.Data($A76,"TR.FiMaturityDate")</f>
        <v>2008-06-06</v>
      </c>
      <c r="E76" s="3" cm="1">
        <f t="array" ref="E76">_xll.RDP.Data($A76,"TR.ADF_COUPON")</f>
        <v>7.2581300000000004</v>
      </c>
      <c r="F76" s="4" t="str" cm="1">
        <f t="array" ref="F76">_xll.RDP.Data($A76,"TR.InterestFormula")</f>
        <v>#US3MLIB&lt;2d+4.25</v>
      </c>
      <c r="G76" s="5">
        <v>4.25</v>
      </c>
    </row>
    <row r="77" spans="1:7" x14ac:dyDescent="0.2">
      <c r="A77" t="s">
        <v>78</v>
      </c>
      <c r="B77" s="6" t="s">
        <v>1871</v>
      </c>
      <c r="C77" s="2" t="str" cm="1">
        <f t="array" ref="C77">_xll.RDP.Data($A77,"TR.FiIssueDate")</f>
        <v>2006-06-06</v>
      </c>
      <c r="D77" t="str" cm="1">
        <f t="array" ref="D77">_xll.RDP.Data($A77,"TR.FiMaturityDate")</f>
        <v>2008-06-06</v>
      </c>
      <c r="E77" s="3" cm="1">
        <f t="array" ref="E77">_xll.RDP.Data($A77,"TR.ADF_COUPON")</f>
        <v>8.8581299999999992</v>
      </c>
      <c r="F77" s="4" t="str" cm="1">
        <f t="array" ref="F77">_xll.RDP.Data($A77,"TR.InterestFormula")</f>
        <v>#US3MLIB&lt;2d+5.85</v>
      </c>
      <c r="G77" s="5">
        <v>5.85</v>
      </c>
    </row>
    <row r="78" spans="1:7" x14ac:dyDescent="0.2">
      <c r="A78" t="s">
        <v>79</v>
      </c>
      <c r="B78" s="6" t="s">
        <v>1872</v>
      </c>
      <c r="C78" s="2" t="str" cm="1">
        <f t="array" ref="C78">_xll.RDP.Data($A78,"TR.FiIssueDate")</f>
        <v>2006-06-06</v>
      </c>
      <c r="D78" t="str" cm="1">
        <f t="array" ref="D78">_xll.RDP.Data($A78,"TR.FiMaturityDate")</f>
        <v>2008-06-06</v>
      </c>
      <c r="E78" s="3" cm="1">
        <f t="array" ref="E78">_xll.RDP.Data($A78,"TR.ADF_COUPON")</f>
        <v>12.50813</v>
      </c>
      <c r="F78" s="4" t="str" cm="1">
        <f t="array" ref="F78">_xll.RDP.Data($A78,"TR.InterestFormula")</f>
        <v>#US3MLIB&lt;2d+9.50</v>
      </c>
      <c r="G78" s="5">
        <v>9.5</v>
      </c>
    </row>
    <row r="79" spans="1:7" x14ac:dyDescent="0.2">
      <c r="A79" t="s">
        <v>80</v>
      </c>
      <c r="B79" s="6" t="s">
        <v>1873</v>
      </c>
      <c r="C79" s="2" t="str" cm="1">
        <f t="array" ref="C79">_xll.RDP.Data($A79,"TR.FiIssueDate")</f>
        <v>2006-06-06</v>
      </c>
      <c r="D79" t="str" cm="1">
        <f t="array" ref="D79">_xll.RDP.Data($A79,"TR.FiMaturityDate")</f>
        <v>2007-06-06</v>
      </c>
      <c r="E79" s="3" cm="1">
        <f t="array" ref="E79">_xll.RDP.Data($A79,"TR.ADF_COUPON")</f>
        <v>14.84625</v>
      </c>
      <c r="F79" s="4" t="str" cm="1">
        <f t="array" ref="F79">_xll.RDP.Data($A79,"TR.InterestFormula")</f>
        <v>#US3MLIB&lt;2d+9.50</v>
      </c>
      <c r="G79" s="5">
        <v>9.5</v>
      </c>
    </row>
    <row r="80" spans="1:7" x14ac:dyDescent="0.2">
      <c r="A80" t="s">
        <v>81</v>
      </c>
      <c r="B80" s="6" t="s">
        <v>1874</v>
      </c>
      <c r="C80" s="2" t="str" cm="1">
        <f t="array" ref="C80">_xll.RDP.Data($A80,"TR.FiIssueDate")</f>
        <v>2006-06-21</v>
      </c>
      <c r="D80" t="str" cm="1">
        <f t="array" ref="D80">_xll.RDP.Data($A80,"TR.FiMaturityDate")</f>
        <v>2009-05-31</v>
      </c>
      <c r="E80" s="3" cm="1">
        <f t="array" ref="E80">_xll.RDP.Data($A80,"TR.ADF_COUPON")</f>
        <v>8.2562499999999996</v>
      </c>
      <c r="F80" s="4" t="str" cm="1">
        <f t="array" ref="F80">_xll.RDP.Data($A80,"TR.InterestFormula")</f>
        <v>#US3MLIB&lt;2d+7</v>
      </c>
      <c r="G80" s="5">
        <v>7</v>
      </c>
    </row>
    <row r="81" spans="1:7" x14ac:dyDescent="0.2">
      <c r="A81" t="s">
        <v>82</v>
      </c>
      <c r="B81" s="6" t="s">
        <v>1875</v>
      </c>
      <c r="C81" s="2" t="str" cm="1">
        <f t="array" ref="C81">_xll.RDP.Data($A81,"TR.FiIssueDate")</f>
        <v>2006-06-21</v>
      </c>
      <c r="D81" t="str" cm="1">
        <f t="array" ref="D81">_xll.RDP.Data($A81,"TR.FiMaturityDate")</f>
        <v>2009-06-05</v>
      </c>
      <c r="E81" s="3" cm="1">
        <f t="array" ref="E81">_xll.RDP.Data($A81,"TR.ADF_COUPON")</f>
        <v>9.7712500000000002</v>
      </c>
      <c r="F81" s="4" t="str" cm="1">
        <f t="array" ref="F81">_xll.RDP.Data($A81,"TR.InterestFormula")</f>
        <v>#US3MLIB&lt;2d+8.5</v>
      </c>
      <c r="G81" s="5">
        <v>8.5</v>
      </c>
    </row>
    <row r="82" spans="1:7" x14ac:dyDescent="0.2">
      <c r="A82" t="s">
        <v>83</v>
      </c>
      <c r="B82" s="6" t="s">
        <v>1876</v>
      </c>
      <c r="C82" s="2" t="str" cm="1">
        <f t="array" ref="C82">_xll.RDP.Data($A82,"TR.FiIssueDate")</f>
        <v>2006-06-06</v>
      </c>
      <c r="D82" t="str" cm="1">
        <f t="array" ref="D82">_xll.RDP.Data($A82,"TR.FiMaturityDate")</f>
        <v>2010-01-10</v>
      </c>
      <c r="E82" s="3" cm="1">
        <f t="array" ref="E82">_xll.RDP.Data($A82,"TR.ADF_COUPON")</f>
        <v>10.284380000000001</v>
      </c>
      <c r="F82" s="4" t="str" cm="1">
        <f t="array" ref="F82">_xll.RDP.Data($A82,"TR.InterestFormula")</f>
        <v>#US3MLIB&lt;2d+10</v>
      </c>
      <c r="G82" s="5">
        <v>10</v>
      </c>
    </row>
    <row r="83" spans="1:7" x14ac:dyDescent="0.2">
      <c r="A83" t="s">
        <v>84</v>
      </c>
      <c r="B83" s="6" t="s">
        <v>1877</v>
      </c>
      <c r="C83" s="2" t="str" cm="1">
        <f t="array" ref="C83">_xll.RDP.Data($A83,"TR.FiIssueDate")</f>
        <v>2006-06-30</v>
      </c>
      <c r="D83" t="str" cm="1">
        <f t="array" ref="D83">_xll.RDP.Data($A83,"TR.FiMaturityDate")</f>
        <v>2006-12-28</v>
      </c>
      <c r="E83" s="3" cm="1">
        <f t="array" ref="E83">_xll.RDP.Data($A83,"TR.ADF_COUPON")</f>
        <v>25.86375</v>
      </c>
      <c r="F83" s="4" t="str" cm="1">
        <f t="array" ref="F83">_xll.RDP.Data($A83,"TR.InterestFormula")</f>
        <v>#US3MLIB&lt;2d+20.50</v>
      </c>
      <c r="G83" s="5">
        <v>20.5</v>
      </c>
    </row>
    <row r="84" spans="1:7" x14ac:dyDescent="0.2">
      <c r="A84" t="s">
        <v>85</v>
      </c>
      <c r="B84" s="6" t="s">
        <v>1878</v>
      </c>
      <c r="C84" s="2" t="str" cm="1">
        <f t="array" ref="C84">_xll.RDP.Data($A84,"TR.FiIssueDate")</f>
        <v>2006-07-28</v>
      </c>
      <c r="D84" t="str" cm="1">
        <f t="array" ref="D84">_xll.RDP.Data($A84,"TR.FiMaturityDate")</f>
        <v>2009-04-08</v>
      </c>
      <c r="E84" s="3" cm="1">
        <f t="array" ref="E84">_xll.RDP.Data($A84,"TR.ADF_COUPON")</f>
        <v>7.6612499999999999</v>
      </c>
      <c r="F84" s="4" t="str" cm="1">
        <f t="array" ref="F84">_xll.RDP.Data($A84,"TR.InterestFormula")</f>
        <v>#US3MLIB&lt;2d+6.25</v>
      </c>
      <c r="G84" s="5">
        <v>6.25</v>
      </c>
    </row>
    <row r="85" spans="1:7" x14ac:dyDescent="0.2">
      <c r="A85" t="s">
        <v>86</v>
      </c>
      <c r="B85" s="6" t="s">
        <v>1879</v>
      </c>
      <c r="C85" s="2" t="str" cm="1">
        <f t="array" ref="C85">_xll.RDP.Data($A85,"TR.FiIssueDate")</f>
        <v>2005-06-15</v>
      </c>
      <c r="D85" t="str" cm="1">
        <f t="array" ref="D85">_xll.RDP.Data($A85,"TR.FiMaturityDate")</f>
        <v>2007-06-15</v>
      </c>
      <c r="E85" s="3" cm="1">
        <f t="array" ref="E85">_xll.RDP.Data($A85,"TR.ADF_COUPON")</f>
        <v>17.354880000000001</v>
      </c>
      <c r="F85" s="4" t="str" cm="1">
        <f t="array" ref="F85">_xll.RDP.Data($A85,"TR.InterestFormula")</f>
        <v>#US3MLIB&lt;2d+12</v>
      </c>
      <c r="G85" s="5">
        <v>12</v>
      </c>
    </row>
    <row r="86" spans="1:7" x14ac:dyDescent="0.2">
      <c r="A86" t="s">
        <v>87</v>
      </c>
      <c r="B86" s="6" t="s">
        <v>1880</v>
      </c>
      <c r="C86" s="2" t="str" cm="1">
        <f t="array" ref="C86">_xll.RDP.Data($A86,"TR.FiIssueDate")</f>
        <v>2006-08-03</v>
      </c>
      <c r="D86" t="str" cm="1">
        <f t="array" ref="D86">_xll.RDP.Data($A86,"TR.FiMaturityDate")</f>
        <v>2011-08-10</v>
      </c>
      <c r="E86" s="3" cm="1">
        <f t="array" ref="E86">_xll.RDP.Data($A86,"TR.ADF_COUPON")</f>
        <v>4.1669999999999998</v>
      </c>
      <c r="F86" s="4" t="str" cm="1">
        <f t="array" ref="F86">_xll.RDP.Data($A86,"TR.InterestFormula")</f>
        <v>#US3MLIB&lt;2d+3.9</v>
      </c>
      <c r="G86" s="5">
        <v>3.9</v>
      </c>
    </row>
    <row r="87" spans="1:7" x14ac:dyDescent="0.2">
      <c r="A87" t="s">
        <v>88</v>
      </c>
      <c r="B87" s="6" t="s">
        <v>1881</v>
      </c>
      <c r="C87" s="2" t="str" cm="1">
        <f t="array" ref="C87">_xll.RDP.Data($A87,"TR.FiIssueDate")</f>
        <v>2006-08-01</v>
      </c>
      <c r="D87" t="str" cm="1">
        <f t="array" ref="D87">_xll.RDP.Data($A87,"TR.FiMaturityDate")</f>
        <v>2008-02-07</v>
      </c>
      <c r="E87" s="3" cm="1">
        <f t="array" ref="E87">_xll.RDP.Data($A87,"TR.ADF_COUPON")</f>
        <v>11.24375</v>
      </c>
      <c r="F87" s="4" t="str" cm="1">
        <f t="array" ref="F87">_xll.RDP.Data($A87,"TR.InterestFormula")</f>
        <v>#US3MLIB&lt;2d+3</v>
      </c>
      <c r="G87" s="5">
        <v>3</v>
      </c>
    </row>
    <row r="88" spans="1:7" x14ac:dyDescent="0.2">
      <c r="A88" t="s">
        <v>89</v>
      </c>
      <c r="B88" s="6" t="s">
        <v>2450</v>
      </c>
      <c r="C88" s="2"/>
      <c r="E88" s="3" t="str" cm="1">
        <f t="array" ref="E88">_xll.RDP.Data($A88,"TR.ADF_COUPON")</f>
        <v>Unable to resolve all requested identifiers.</v>
      </c>
      <c r="F88" s="4" t="str" cm="1">
        <f t="array" ref="F88">_xll.RDP.Data($A88,"TR.InterestFormula")</f>
        <v>Unable to resolve all requested identifiers.</v>
      </c>
    </row>
    <row r="89" spans="1:7" x14ac:dyDescent="0.2">
      <c r="A89" t="s">
        <v>90</v>
      </c>
      <c r="B89" s="6" t="s">
        <v>1882</v>
      </c>
      <c r="C89" s="2" t="str" cm="1">
        <f t="array" ref="C89">_xll.RDP.Data($A89,"TR.FiIssueDate")</f>
        <v>2006-08-06</v>
      </c>
      <c r="D89" t="str" cm="1">
        <f t="array" ref="D89">_xll.RDP.Data($A89,"TR.FiMaturityDate")</f>
        <v>2009-08-09</v>
      </c>
      <c r="E89" s="3" cm="1">
        <f t="array" ref="E89">_xll.RDP.Data($A89,"TR.ADF_COUPON")</f>
        <v>4.9562499999999998</v>
      </c>
      <c r="F89" s="4" t="str" cm="1">
        <f t="array" ref="F89">_xll.RDP.Data($A89,"TR.InterestFormula")</f>
        <v>#US3MLIB&lt;2d+4</v>
      </c>
      <c r="G89" s="5">
        <v>4</v>
      </c>
    </row>
    <row r="90" spans="1:7" x14ac:dyDescent="0.2">
      <c r="A90" t="s">
        <v>91</v>
      </c>
      <c r="B90" s="6" t="s">
        <v>91</v>
      </c>
      <c r="C90" s="2" t="str" cm="1">
        <f t="array" ref="C90">_xll.RDP.Data($A90,"TR.FiIssueDate")</f>
        <v>2006-11-09</v>
      </c>
      <c r="D90" t="str" cm="1">
        <f t="array" ref="D90">_xll.RDP.Data($A90,"TR.FiMaturityDate")</f>
        <v>2010-01-15</v>
      </c>
      <c r="E90" s="3" cm="1">
        <f t="array" ref="E90">_xll.RDP.Data($A90,"TR.ADF_COUPON")</f>
        <v>0.94199999999999995</v>
      </c>
      <c r="F90" s="4" t="str" cm="1">
        <f t="array" ref="F90">_xll.RDP.Data($A90,"TR.InterestFormula")</f>
        <v>#EU03MLIB&lt;2d+0.20</v>
      </c>
      <c r="G90" s="5">
        <v>0.2</v>
      </c>
    </row>
    <row r="91" spans="1:7" x14ac:dyDescent="0.2">
      <c r="A91" t="s">
        <v>92</v>
      </c>
      <c r="B91" s="6" t="s">
        <v>92</v>
      </c>
      <c r="C91" s="2" t="str" cm="1">
        <f t="array" ref="C91">_xll.RDP.Data($A91,"TR.FiIssueDate")</f>
        <v>2006-11-09</v>
      </c>
      <c r="D91" t="str" cm="1">
        <f t="array" ref="D91">_xll.RDP.Data($A91,"TR.FiMaturityDate")</f>
        <v>2010-01-15</v>
      </c>
      <c r="E91" s="3" cm="1">
        <f t="array" ref="E91">_xll.RDP.Data($A91,"TR.ADF_COUPON")</f>
        <v>1.9419999999999999</v>
      </c>
      <c r="F91" s="4" t="str" cm="1">
        <f t="array" ref="F91">_xll.RDP.Data($A91,"TR.InterestFormula")</f>
        <v>#EU03MLIB&lt;2d+1.20</v>
      </c>
      <c r="G91" s="5">
        <v>1.2</v>
      </c>
    </row>
    <row r="92" spans="1:7" x14ac:dyDescent="0.2">
      <c r="A92" t="s">
        <v>93</v>
      </c>
      <c r="B92" s="6" t="s">
        <v>1883</v>
      </c>
      <c r="C92" s="2" t="str" cm="1">
        <f t="array" ref="C92">_xll.RDP.Data($A92,"TR.FiIssueDate")</f>
        <v>2006-11-09</v>
      </c>
      <c r="D92" t="str" cm="1">
        <f t="array" ref="D92">_xll.RDP.Data($A92,"TR.FiMaturityDate")</f>
        <v>2010-01-15</v>
      </c>
      <c r="E92" s="3" cm="1">
        <f t="array" ref="E92">_xll.RDP.Data($A92,"TR.ADF_COUPON")</f>
        <v>3.1343800000000002</v>
      </c>
      <c r="F92" s="4" t="str" cm="1">
        <f t="array" ref="F92">_xll.RDP.Data($A92,"TR.InterestFormula")</f>
        <v>#US3MLIB&lt;2d+2.85</v>
      </c>
      <c r="G92" s="5">
        <v>2.85</v>
      </c>
    </row>
    <row r="93" spans="1:7" x14ac:dyDescent="0.2">
      <c r="A93" t="s">
        <v>94</v>
      </c>
      <c r="B93" s="6" t="s">
        <v>1884</v>
      </c>
      <c r="C93" s="2" t="str" cm="1">
        <f t="array" ref="C93">_xll.RDP.Data($A93,"TR.FiIssueDate")</f>
        <v>2006-11-09</v>
      </c>
      <c r="D93" t="str" cm="1">
        <f t="array" ref="D93">_xll.RDP.Data($A93,"TR.FiMaturityDate")</f>
        <v>2010-01-15</v>
      </c>
      <c r="E93" s="3" cm="1">
        <f t="array" ref="E93">_xll.RDP.Data($A93,"TR.ADF_COUPON")</f>
        <v>5.2843799999999996</v>
      </c>
      <c r="F93" s="4" t="str" cm="1">
        <f t="array" ref="F93">_xll.RDP.Data($A93,"TR.InterestFormula")</f>
        <v>#US3MLIB&lt;2d+5</v>
      </c>
      <c r="G93" s="5">
        <v>5</v>
      </c>
    </row>
    <row r="94" spans="1:7" x14ac:dyDescent="0.2">
      <c r="A94" t="s">
        <v>95</v>
      </c>
      <c r="B94" s="6" t="s">
        <v>1885</v>
      </c>
      <c r="C94" s="2" t="str" cm="1">
        <f t="array" ref="C94">_xll.RDP.Data($A94,"TR.FiIssueDate")</f>
        <v>2006-11-17</v>
      </c>
      <c r="D94" t="str" cm="1">
        <f t="array" ref="D94">_xll.RDP.Data($A94,"TR.FiMaturityDate")</f>
        <v>2010-11-26</v>
      </c>
      <c r="E94" s="3" cm="1">
        <f t="array" ref="E94">_xll.RDP.Data($A94,"TR.ADF_COUPON")</f>
        <v>7.1193799999999996</v>
      </c>
      <c r="F94" s="4" t="str" cm="1">
        <f t="array" ref="F94">_xll.RDP.Data($A94,"TR.InterestFormula")</f>
        <v>#US3MLIB&lt;2d+6.75</v>
      </c>
      <c r="G94" s="5">
        <v>6.75</v>
      </c>
    </row>
    <row r="95" spans="1:7" x14ac:dyDescent="0.2">
      <c r="A95" t="s">
        <v>96</v>
      </c>
      <c r="B95" s="6" t="s">
        <v>1886</v>
      </c>
      <c r="C95" s="2" t="str" cm="1">
        <f t="array" ref="C95">_xll.RDP.Data($A95,"TR.FiIssueDate")</f>
        <v>2006-11-17</v>
      </c>
      <c r="D95" t="str" cm="1">
        <f t="array" ref="D95">_xll.RDP.Data($A95,"TR.FiMaturityDate")</f>
        <v>2009-01-08</v>
      </c>
      <c r="E95" s="3" cm="1">
        <f t="array" ref="E95">_xll.RDP.Data($A95,"TR.ADF_COUPON")</f>
        <v>11.94875</v>
      </c>
      <c r="F95" s="4" t="str" cm="1">
        <f t="array" ref="F95">_xll.RDP.Data($A95,"TR.InterestFormula")</f>
        <v>#US3MLIB&lt;2d+9.80</v>
      </c>
      <c r="G95" s="5">
        <v>9.8000000000000007</v>
      </c>
    </row>
    <row r="96" spans="1:7" x14ac:dyDescent="0.2">
      <c r="A96" t="s">
        <v>97</v>
      </c>
      <c r="B96" s="6" t="s">
        <v>1887</v>
      </c>
      <c r="C96" s="2" t="str" cm="1">
        <f t="array" ref="C96">_xll.RDP.Data($A96,"TR.FiIssueDate")</f>
        <v>2006-11-30</v>
      </c>
      <c r="D96" t="str" cm="1">
        <f t="array" ref="D96">_xll.RDP.Data($A96,"TR.FiMaturityDate")</f>
        <v>2008-12-05</v>
      </c>
      <c r="E96" s="3" cm="1">
        <f t="array" ref="E96">_xll.RDP.Data($A96,"TR.ADF_COUPON")</f>
        <v>8.4812499999999993</v>
      </c>
      <c r="F96" s="4" t="str" cm="1">
        <f t="array" ref="F96">_xll.RDP.Data($A96,"TR.InterestFormula")</f>
        <v>#US3MLIB&lt;2d+6.30</v>
      </c>
      <c r="G96" s="5">
        <v>6.3</v>
      </c>
    </row>
    <row r="97" spans="1:7" x14ac:dyDescent="0.2">
      <c r="A97" t="s">
        <v>98</v>
      </c>
      <c r="B97" s="6" t="s">
        <v>1888</v>
      </c>
      <c r="C97" s="2" t="str" cm="1">
        <f t="array" ref="C97">_xll.RDP.Data($A97,"TR.FiIssueDate")</f>
        <v>2006-12-08</v>
      </c>
      <c r="D97" t="str" cm="1">
        <f t="array" ref="D97">_xll.RDP.Data($A97,"TR.FiMaturityDate")</f>
        <v>2008-12-06</v>
      </c>
      <c r="E97" s="3" cm="1">
        <f t="array" ref="E97">_xll.RDP.Data($A97,"TR.ADF_COUPON")</f>
        <v>8.5649999999999995</v>
      </c>
      <c r="F97" s="4" t="str" cm="1">
        <f t="array" ref="F97">_xll.RDP.Data($A97,"TR.InterestFormula")</f>
        <v>#US3MLIB&lt;2d+5.75</v>
      </c>
      <c r="G97" s="5">
        <v>5.75</v>
      </c>
    </row>
    <row r="98" spans="1:7" x14ac:dyDescent="0.2">
      <c r="A98" t="s">
        <v>99</v>
      </c>
      <c r="B98" s="6" t="s">
        <v>1889</v>
      </c>
      <c r="C98" s="2" t="str" cm="1">
        <f t="array" ref="C98">_xll.RDP.Data($A98,"TR.FiIssueDate")</f>
        <v>2006-12-08</v>
      </c>
      <c r="D98" t="str" cm="1">
        <f t="array" ref="D98">_xll.RDP.Data($A98,"TR.FiMaturityDate")</f>
        <v>2008-12-06</v>
      </c>
      <c r="E98" s="3" cm="1">
        <f t="array" ref="E98">_xll.RDP.Data($A98,"TR.ADF_COUPON")</f>
        <v>13.565</v>
      </c>
      <c r="F98" s="4" t="str" cm="1">
        <f t="array" ref="F98">_xll.RDP.Data($A98,"TR.InterestFormula")</f>
        <v>#US3MLIB&lt;2d+10.75</v>
      </c>
      <c r="G98" s="5">
        <v>10.75</v>
      </c>
    </row>
    <row r="99" spans="1:7" x14ac:dyDescent="0.2">
      <c r="A99" t="s">
        <v>100</v>
      </c>
      <c r="B99" s="6" t="s">
        <v>1890</v>
      </c>
      <c r="C99" s="2" t="str" cm="1">
        <f t="array" ref="C99">_xll.RDP.Data($A99,"TR.FiIssueDate")</f>
        <v>2006-12-08</v>
      </c>
      <c r="D99" t="str" cm="1">
        <f t="array" ref="D99">_xll.RDP.Data($A99,"TR.FiMaturityDate")</f>
        <v>2007-12-06</v>
      </c>
      <c r="E99" s="3" cm="1">
        <f t="array" ref="E99">_xll.RDP.Data($A99,"TR.ADF_COUPON")</f>
        <v>28.198129999999999</v>
      </c>
      <c r="F99" s="4" t="str" cm="1">
        <f t="array" ref="F99">_xll.RDP.Data($A99,"TR.InterestFormula")</f>
        <v>#US3MLIB&lt;2d+22.50</v>
      </c>
      <c r="G99" s="5">
        <v>22.5</v>
      </c>
    </row>
    <row r="100" spans="1:7" x14ac:dyDescent="0.2">
      <c r="A100" t="s">
        <v>101</v>
      </c>
      <c r="B100" s="6" t="s">
        <v>1891</v>
      </c>
      <c r="C100" s="2" t="str" cm="1">
        <f t="array" ref="C100">_xll.RDP.Data($A100,"TR.FiIssueDate")</f>
        <v>2006-12-08</v>
      </c>
      <c r="D100" t="str" cm="1">
        <f t="array" ref="D100">_xll.RDP.Data($A100,"TR.FiMaturityDate")</f>
        <v>2008-12-08</v>
      </c>
      <c r="E100" s="3" cm="1">
        <f t="array" ref="E100">_xll.RDP.Data($A100,"TR.ADF_COUPON")</f>
        <v>28.198129999999999</v>
      </c>
      <c r="F100" s="4" t="str" cm="1">
        <f t="array" ref="F100">_xll.RDP.Data($A100,"TR.InterestFormula")</f>
        <v>#US3MLIB&lt;2d+22.50</v>
      </c>
      <c r="G100" s="5">
        <v>22.5</v>
      </c>
    </row>
    <row r="101" spans="1:7" x14ac:dyDescent="0.2">
      <c r="A101" t="s">
        <v>102</v>
      </c>
      <c r="B101" s="6" t="s">
        <v>1892</v>
      </c>
      <c r="C101" s="2" t="str" cm="1">
        <f t="array" ref="C101">_xll.RDP.Data($A101,"TR.FiIssueDate")</f>
        <v>2006-12-08</v>
      </c>
      <c r="D101" t="str" cm="1">
        <f t="array" ref="D101">_xll.RDP.Data($A101,"TR.FiMaturityDate")</f>
        <v>2007-12-06</v>
      </c>
      <c r="E101" s="3" cm="1">
        <f t="array" ref="E101">_xll.RDP.Data($A101,"TR.ADF_COUPON")</f>
        <v>41.698129999999999</v>
      </c>
      <c r="F101" s="4" t="str" cm="1">
        <f t="array" ref="F101">_xll.RDP.Data($A101,"TR.InterestFormula")</f>
        <v>#US3MLIB&lt;2d+36</v>
      </c>
      <c r="G101" s="5">
        <v>36</v>
      </c>
    </row>
    <row r="102" spans="1:7" x14ac:dyDescent="0.2">
      <c r="A102" t="s">
        <v>103</v>
      </c>
      <c r="B102" s="6" t="s">
        <v>1893</v>
      </c>
      <c r="C102" s="2" t="str" cm="1">
        <f t="array" ref="C102">_xll.RDP.Data($A102,"TR.FiIssueDate")</f>
        <v>2006-12-08</v>
      </c>
      <c r="D102" t="str" cm="1">
        <f t="array" ref="D102">_xll.RDP.Data($A102,"TR.FiMaturityDate")</f>
        <v>2008-12-08</v>
      </c>
      <c r="E102" s="3" cm="1">
        <f t="array" ref="E102">_xll.RDP.Data($A102,"TR.ADF_COUPON")</f>
        <v>38.814999999999998</v>
      </c>
      <c r="F102" s="4" t="str" cm="1">
        <f t="array" ref="F102">_xll.RDP.Data($A102,"TR.InterestFormula")</f>
        <v>#US3MLIB&lt;2d+36</v>
      </c>
      <c r="G102" s="5">
        <v>36</v>
      </c>
    </row>
    <row r="103" spans="1:7" x14ac:dyDescent="0.2">
      <c r="A103" t="s">
        <v>104</v>
      </c>
      <c r="B103" s="6" t="s">
        <v>104</v>
      </c>
      <c r="C103" s="2" t="str" cm="1">
        <f t="array" ref="C103">_xll.RDP.Data($A103,"TR.FiIssueDate")</f>
        <v>2006-12-21</v>
      </c>
      <c r="D103" t="str" cm="1">
        <f t="array" ref="D103">_xll.RDP.Data($A103,"TR.FiMaturityDate")</f>
        <v>2010-01-10</v>
      </c>
      <c r="E103" s="3" cm="1">
        <f t="array" ref="E103">_xll.RDP.Data($A103,"TR.ADF_COUPON")</f>
        <v>4.75</v>
      </c>
      <c r="F103" s="4" t="str" cm="1">
        <f t="array" ref="F103">_xll.RDP.Data($A103,"TR.InterestFormula")</f>
        <v>#EU03MLIB&lt;2d+4</v>
      </c>
      <c r="G103" s="5">
        <v>4</v>
      </c>
    </row>
    <row r="104" spans="1:7" x14ac:dyDescent="0.2">
      <c r="A104" t="s">
        <v>105</v>
      </c>
      <c r="B104" s="6" t="s">
        <v>1894</v>
      </c>
      <c r="C104" s="2" t="str" cm="1">
        <f t="array" ref="C104">_xll.RDP.Data($A104,"TR.FiIssueDate")</f>
        <v>2006-12-20</v>
      </c>
      <c r="D104" t="str" cm="1">
        <f t="array" ref="D104">_xll.RDP.Data($A104,"TR.FiMaturityDate")</f>
        <v>2009-12-31</v>
      </c>
      <c r="E104" s="3" cm="1">
        <f t="array" ref="E104">_xll.RDP.Data($A104,"TR.ADF_COUPON")</f>
        <v>6.7824999999999998</v>
      </c>
      <c r="F104" s="4" t="str" cm="1">
        <f t="array" ref="F104">_xll.RDP.Data($A104,"TR.InterestFormula")</f>
        <v>#US3MLIB&lt;2d+6.50</v>
      </c>
      <c r="G104" s="5">
        <v>6.5</v>
      </c>
    </row>
    <row r="105" spans="1:7" x14ac:dyDescent="0.2">
      <c r="A105" t="s">
        <v>106</v>
      </c>
      <c r="B105" s="6" t="s">
        <v>1895</v>
      </c>
      <c r="C105" s="2" t="str" cm="1">
        <f t="array" ref="C105">_xll.RDP.Data($A105,"TR.FiIssueDate")</f>
        <v>2006-12-29</v>
      </c>
      <c r="D105" t="str" cm="1">
        <f t="array" ref="D105">_xll.RDP.Data($A105,"TR.FiMaturityDate")</f>
        <v>2008-01-09</v>
      </c>
      <c r="E105" s="3" cm="1">
        <f t="array" ref="E105">_xll.RDP.Data($A105,"TR.ADF_COUPON")</f>
        <v>11.493130000000001</v>
      </c>
      <c r="F105" s="4" t="str" cm="1">
        <f t="array" ref="F105">_xll.RDP.Data($A105,"TR.InterestFormula")</f>
        <v>#US3MLIB&lt;2d+6.25</v>
      </c>
      <c r="G105" s="5">
        <v>6.25</v>
      </c>
    </row>
    <row r="106" spans="1:7" x14ac:dyDescent="0.2">
      <c r="A106" t="s">
        <v>107</v>
      </c>
      <c r="B106" s="6" t="s">
        <v>1896</v>
      </c>
      <c r="C106" s="2" t="str" cm="1">
        <f t="array" ref="C106">_xll.RDP.Data($A106,"TR.FiIssueDate")</f>
        <v>2006-12-29</v>
      </c>
      <c r="D106" t="str" cm="1">
        <f t="array" ref="D106">_xll.RDP.Data($A106,"TR.FiMaturityDate")</f>
        <v>2008-01-09</v>
      </c>
      <c r="E106" s="3" cm="1">
        <f t="array" ref="E106">_xll.RDP.Data($A106,"TR.ADF_COUPON")</f>
        <v>11.993130000000001</v>
      </c>
      <c r="F106" s="4" t="str" cm="1">
        <f t="array" ref="F106">_xll.RDP.Data($A106,"TR.InterestFormula")</f>
        <v>#US3MLIB&lt;2d+6.75</v>
      </c>
      <c r="G106" s="5">
        <v>6.75</v>
      </c>
    </row>
    <row r="107" spans="1:7" x14ac:dyDescent="0.2">
      <c r="A107" t="s">
        <v>108</v>
      </c>
      <c r="B107" s="6" t="s">
        <v>1897</v>
      </c>
      <c r="C107" s="2" t="str" cm="1">
        <f t="array" ref="C107">_xll.RDP.Data($A107,"TR.FiIssueDate")</f>
        <v>2006-12-29</v>
      </c>
      <c r="D107" t="str" cm="1">
        <f t="array" ref="D107">_xll.RDP.Data($A107,"TR.FiMaturityDate")</f>
        <v>2008-01-09</v>
      </c>
      <c r="E107" s="3" cm="1">
        <f t="array" ref="E107">_xll.RDP.Data($A107,"TR.ADF_COUPON")</f>
        <v>7.6431300000000002</v>
      </c>
      <c r="F107" s="4" t="str" cm="1">
        <f t="array" ref="F107">_xll.RDP.Data($A107,"TR.InterestFormula")</f>
        <v>#US3MLIB&lt;2d+2.40</v>
      </c>
      <c r="G107" s="5">
        <v>2.4</v>
      </c>
    </row>
    <row r="108" spans="1:7" x14ac:dyDescent="0.2">
      <c r="A108" t="s">
        <v>109</v>
      </c>
      <c r="B108" s="6" t="s">
        <v>1898</v>
      </c>
      <c r="C108" s="2" t="str" cm="1">
        <f t="array" ref="C108">_xll.RDP.Data($A108,"TR.FiIssueDate")</f>
        <v>2006-12-29</v>
      </c>
      <c r="D108" t="str" cm="1">
        <f t="array" ref="D108">_xll.RDP.Data($A108,"TR.FiMaturityDate")</f>
        <v>2008-01-09</v>
      </c>
      <c r="E108" s="3" cm="1">
        <f t="array" ref="E108">_xll.RDP.Data($A108,"TR.ADF_COUPON")</f>
        <v>12.993130000000001</v>
      </c>
      <c r="F108" s="4" t="str" cm="1">
        <f t="array" ref="F108">_xll.RDP.Data($A108,"TR.InterestFormula")</f>
        <v>#US3MLIB&lt;2d+7.75</v>
      </c>
      <c r="G108" s="5">
        <v>7.75</v>
      </c>
    </row>
    <row r="109" spans="1:7" x14ac:dyDescent="0.2">
      <c r="A109" t="s">
        <v>110</v>
      </c>
      <c r="B109" s="6" t="s">
        <v>1899</v>
      </c>
      <c r="C109" s="2" t="str" cm="1">
        <f t="array" ref="C109">_xll.RDP.Data($A109,"TR.FiIssueDate")</f>
        <v>2006-12-29</v>
      </c>
      <c r="D109" t="str" cm="1">
        <f t="array" ref="D109">_xll.RDP.Data($A109,"TR.FiMaturityDate")</f>
        <v>2008-01-09</v>
      </c>
      <c r="E109" s="3" cm="1">
        <f t="array" ref="E109">_xll.RDP.Data($A109,"TR.ADF_COUPON")</f>
        <v>17.806000000000001</v>
      </c>
      <c r="F109" s="4" t="str" cm="1">
        <f t="array" ref="F109">_xll.RDP.Data($A109,"TR.InterestFormula")</f>
        <v>#US3MLIB&lt;2d+14.50</v>
      </c>
      <c r="G109" s="5">
        <v>14.5</v>
      </c>
    </row>
    <row r="110" spans="1:7" x14ac:dyDescent="0.2">
      <c r="A110" t="s">
        <v>111</v>
      </c>
      <c r="B110" s="6" t="s">
        <v>1900</v>
      </c>
      <c r="C110" s="2" t="str" cm="1">
        <f t="array" ref="C110">_xll.RDP.Data($A110,"TR.FiIssueDate")</f>
        <v>2006-12-27</v>
      </c>
      <c r="D110" t="str" cm="1">
        <f t="array" ref="D110">_xll.RDP.Data($A110,"TR.FiMaturityDate")</f>
        <v>2013-07-01</v>
      </c>
      <c r="E110" s="3" cm="1">
        <f t="array" ref="E110">_xll.RDP.Data($A110,"TR.ADF_COUPON")</f>
        <v>0.63360000000000005</v>
      </c>
      <c r="F110" s="4" t="str" cm="1">
        <f t="array" ref="F110">_xll.RDP.Data($A110,"TR.InterestFormula")</f>
        <v>#US3MLIB&lt;2d+0.35</v>
      </c>
      <c r="G110" s="5">
        <v>0.35</v>
      </c>
    </row>
    <row r="111" spans="1:7" x14ac:dyDescent="0.2">
      <c r="A111" t="s">
        <v>112</v>
      </c>
      <c r="B111" s="6" t="s">
        <v>1901</v>
      </c>
      <c r="C111" s="2" t="str" cm="1">
        <f t="array" ref="C111">_xll.RDP.Data($A111,"TR.FiIssueDate")</f>
        <v>2006-12-27</v>
      </c>
      <c r="D111" t="str" cm="1">
        <f t="array" ref="D111">_xll.RDP.Data($A111,"TR.FiMaturityDate")</f>
        <v>2012-01-01</v>
      </c>
      <c r="E111" s="3" cm="1">
        <f t="array" ref="E111">_xll.RDP.Data($A111,"TR.ADF_COUPON")</f>
        <v>1.49211</v>
      </c>
      <c r="F111" s="4" t="str" cm="1">
        <f t="array" ref="F111">_xll.RDP.Data($A111,"TR.InterestFormula")</f>
        <v>#US3MLIB&lt;2d+0.35</v>
      </c>
      <c r="G111" s="5">
        <v>0.35</v>
      </c>
    </row>
    <row r="112" spans="1:7" x14ac:dyDescent="0.2">
      <c r="A112" t="s">
        <v>113</v>
      </c>
      <c r="B112" s="6" t="s">
        <v>113</v>
      </c>
      <c r="C112" s="2" t="str" cm="1">
        <f t="array" ref="C112">_xll.RDP.Data($A112,"TR.FiIssueDate")</f>
        <v>2006-12-27</v>
      </c>
      <c r="D112" t="str" cm="1">
        <f t="array" ref="D112">_xll.RDP.Data($A112,"TR.FiMaturityDate")</f>
        <v>2011-01-01</v>
      </c>
      <c r="E112" s="3" cm="1">
        <f t="array" ref="E112">_xll.RDP.Data($A112,"TR.ADF_COUPON")</f>
        <v>1.986</v>
      </c>
      <c r="F112" s="4" t="str" cm="1">
        <f t="array" ref="F112">_xll.RDP.Data($A112,"TR.InterestFormula")</f>
        <v>#EU03MLIB&lt;2d+1.10</v>
      </c>
      <c r="G112" s="5">
        <v>1.1000000000000001</v>
      </c>
    </row>
    <row r="113" spans="1:7" x14ac:dyDescent="0.2">
      <c r="A113" t="s">
        <v>114</v>
      </c>
      <c r="B113" s="6" t="s">
        <v>1902</v>
      </c>
      <c r="C113" s="2" t="str" cm="1">
        <f t="array" ref="C113">_xll.RDP.Data($A113,"TR.FiIssueDate")</f>
        <v>2007-12-06</v>
      </c>
      <c r="D113" t="str" cm="1">
        <f t="array" ref="D113">_xll.RDP.Data($A113,"TR.FiMaturityDate")</f>
        <v>2010-01-10</v>
      </c>
      <c r="E113" s="3" cm="1">
        <f t="array" ref="E113">_xll.RDP.Data($A113,"TR.ADF_COUPON")</f>
        <v>8.6843800000000009</v>
      </c>
      <c r="F113" s="4" t="str" cm="1">
        <f t="array" ref="F113">_xll.RDP.Data($A113,"TR.InterestFormula")</f>
        <v>#US3MLIB&lt;2d+8.40</v>
      </c>
      <c r="G113" s="5">
        <v>8.4</v>
      </c>
    </row>
    <row r="114" spans="1:7" x14ac:dyDescent="0.2">
      <c r="A114" t="s">
        <v>115</v>
      </c>
      <c r="B114" s="6" t="s">
        <v>1903</v>
      </c>
      <c r="C114" s="2" t="str" cm="1">
        <f t="array" ref="C114">_xll.RDP.Data($A114,"TR.FiIssueDate")</f>
        <v>2007-12-06</v>
      </c>
      <c r="D114" t="str" cm="1">
        <f t="array" ref="D114">_xll.RDP.Data($A114,"TR.FiMaturityDate")</f>
        <v>2010-01-10</v>
      </c>
      <c r="E114" s="3" cm="1">
        <f t="array" ref="E114">_xll.RDP.Data($A114,"TR.ADF_COUPON")</f>
        <v>9.8843800000000002</v>
      </c>
      <c r="F114" s="4" t="str" cm="1">
        <f t="array" ref="F114">_xll.RDP.Data($A114,"TR.InterestFormula")</f>
        <v>#US3MLIB&lt;2d+9.60</v>
      </c>
      <c r="G114" s="5">
        <v>9.6</v>
      </c>
    </row>
    <row r="115" spans="1:7" x14ac:dyDescent="0.2">
      <c r="A115" t="s">
        <v>116</v>
      </c>
      <c r="B115" s="6" t="s">
        <v>1904</v>
      </c>
      <c r="C115" s="2" t="str" cm="1">
        <f t="array" ref="C115">_xll.RDP.Data($A115,"TR.FiIssueDate")</f>
        <v>2007-12-06</v>
      </c>
      <c r="D115" t="str" cm="1">
        <f t="array" ref="D115">_xll.RDP.Data($A115,"TR.FiMaturityDate")</f>
        <v>2010-01-08</v>
      </c>
      <c r="E115" s="3" cm="1">
        <f t="array" ref="E115">_xll.RDP.Data($A115,"TR.ADF_COUPON")</f>
        <v>11.184380000000001</v>
      </c>
      <c r="F115" s="4" t="str" cm="1">
        <f t="array" ref="F115">_xll.RDP.Data($A115,"TR.InterestFormula")</f>
        <v>#US3MLIB&lt;2d+10.90</v>
      </c>
      <c r="G115" s="5">
        <v>10.9</v>
      </c>
    </row>
    <row r="116" spans="1:7" x14ac:dyDescent="0.2">
      <c r="A116" t="s">
        <v>117</v>
      </c>
      <c r="B116" s="6" t="s">
        <v>1905</v>
      </c>
      <c r="C116" s="2" t="str" cm="1">
        <f t="array" ref="C116">_xll.RDP.Data($A116,"TR.FiIssueDate")</f>
        <v>2007-01-11</v>
      </c>
      <c r="D116" t="str" cm="1">
        <f t="array" ref="D116">_xll.RDP.Data($A116,"TR.FiMaturityDate")</f>
        <v>2011-01-01</v>
      </c>
      <c r="E116" s="3" cm="1">
        <f t="array" ref="E116">_xll.RDP.Data($A116,"TR.ADF_COUPON")</f>
        <v>0.5</v>
      </c>
      <c r="F116" s="4" t="str" cm="1">
        <f t="array" ref="F116">_xll.RDP.Data($A116,"TR.InterestFormula")</f>
        <v>#US3MLIB&lt;2d+0.21</v>
      </c>
      <c r="G116" s="5">
        <v>0.21</v>
      </c>
    </row>
    <row r="117" spans="1:7" x14ac:dyDescent="0.2">
      <c r="A117" t="s">
        <v>118</v>
      </c>
      <c r="B117" s="6" t="s">
        <v>1906</v>
      </c>
      <c r="C117" s="2" t="str" cm="1">
        <f t="array" ref="C117">_xll.RDP.Data($A117,"TR.FiIssueDate")</f>
        <v>2007-01-11</v>
      </c>
      <c r="D117" t="str" cm="1">
        <f t="array" ref="D117">_xll.RDP.Data($A117,"TR.FiMaturityDate")</f>
        <v>2012-01-01</v>
      </c>
      <c r="E117" s="3" cm="1">
        <f t="array" ref="E117">_xll.RDP.Data($A117,"TR.ADF_COUPON")</f>
        <v>0.57211000000000001</v>
      </c>
      <c r="F117" s="4" t="str" cm="1">
        <f t="array" ref="F117">_xll.RDP.Data($A117,"TR.InterestFormula")</f>
        <v>#US3MLIB&lt;2d+0.20</v>
      </c>
      <c r="G117" s="5">
        <v>0.2</v>
      </c>
    </row>
    <row r="118" spans="1:7" x14ac:dyDescent="0.2">
      <c r="A118" t="s">
        <v>119</v>
      </c>
      <c r="B118" s="6" t="s">
        <v>119</v>
      </c>
      <c r="C118" s="2" t="str" cm="1">
        <f t="array" ref="C118">_xll.RDP.Data($A118,"TR.FiIssueDate")</f>
        <v>2007-01-11</v>
      </c>
      <c r="D118" t="str" cm="1">
        <f t="array" ref="D118">_xll.RDP.Data($A118,"TR.FiMaturityDate")</f>
        <v>2011-01-01</v>
      </c>
      <c r="E118" s="3" cm="1">
        <f t="array" ref="E118">_xll.RDP.Data($A118,"TR.ADF_COUPON")</f>
        <v>1.0960000000000001</v>
      </c>
      <c r="F118" s="4" t="str" cm="1">
        <f t="array" ref="F118">_xll.RDP.Data($A118,"TR.InterestFormula")</f>
        <v>#EU03MLIB&lt;2d+0.21</v>
      </c>
      <c r="G118" s="5">
        <v>0.21</v>
      </c>
    </row>
    <row r="119" spans="1:7" x14ac:dyDescent="0.2">
      <c r="A119" t="s">
        <v>120</v>
      </c>
      <c r="B119" s="6" t="s">
        <v>120</v>
      </c>
      <c r="C119" s="2" t="str" cm="1">
        <f t="array" ref="C119">_xll.RDP.Data($A119,"TR.FiIssueDate")</f>
        <v>2007-01-11</v>
      </c>
      <c r="D119" t="str" cm="1">
        <f t="array" ref="D119">_xll.RDP.Data($A119,"TR.FiMaturityDate")</f>
        <v>2012-01-01</v>
      </c>
      <c r="E119" s="3" cm="1">
        <f t="array" ref="E119">_xll.RDP.Data($A119,"TR.ADF_COUPON")</f>
        <v>2.35</v>
      </c>
      <c r="F119" s="4" t="str" cm="1">
        <f t="array" ref="F119">_xll.RDP.Data($A119,"TR.InterestFormula")</f>
        <v>#EU03MLIB&lt;2d+0.80</v>
      </c>
      <c r="G119" s="5">
        <v>0.8</v>
      </c>
    </row>
    <row r="120" spans="1:7" x14ac:dyDescent="0.2">
      <c r="A120" t="s">
        <v>121</v>
      </c>
      <c r="B120" s="6" t="s">
        <v>1907</v>
      </c>
      <c r="C120" s="2" t="str" cm="1">
        <f t="array" ref="C120">_xll.RDP.Data($A120,"TR.FiIssueDate")</f>
        <v>2007-01-11</v>
      </c>
      <c r="D120" t="str" cm="1">
        <f t="array" ref="D120">_xll.RDP.Data($A120,"TR.FiMaturityDate")</f>
        <v>2012-01-01</v>
      </c>
      <c r="E120" s="3" cm="1">
        <f t="array" ref="E120">_xll.RDP.Data($A120,"TR.ADF_COUPON")</f>
        <v>0.58211000000000002</v>
      </c>
      <c r="F120" s="4" t="str" cm="1">
        <f t="array" ref="F120">_xll.RDP.Data($A120,"TR.InterestFormula")</f>
        <v>#US3MLIB&lt;2d+0.21</v>
      </c>
      <c r="G120" s="5">
        <v>0.21</v>
      </c>
    </row>
    <row r="121" spans="1:7" x14ac:dyDescent="0.2">
      <c r="A121" t="s">
        <v>122</v>
      </c>
      <c r="B121" s="6" t="s">
        <v>122</v>
      </c>
      <c r="C121" s="2" t="str" cm="1">
        <f t="array" ref="C121">_xll.RDP.Data($A121,"TR.FiIssueDate")</f>
        <v>2007-01-11</v>
      </c>
      <c r="D121" t="str" cm="1">
        <f t="array" ref="D121">_xll.RDP.Data($A121,"TR.FiMaturityDate")</f>
        <v>2011-01-01</v>
      </c>
      <c r="E121" s="3" cm="1">
        <f t="array" ref="E121">_xll.RDP.Data($A121,"TR.ADF_COUPON")</f>
        <v>1.1060000000000001</v>
      </c>
      <c r="F121" s="4" t="str" cm="1">
        <f t="array" ref="F121">_xll.RDP.Data($A121,"TR.InterestFormula")</f>
        <v>#EU03MLIB&lt;2d+0.22</v>
      </c>
      <c r="G121" s="5">
        <v>0.22</v>
      </c>
    </row>
    <row r="122" spans="1:7" x14ac:dyDescent="0.2">
      <c r="A122" t="s">
        <v>123</v>
      </c>
      <c r="B122" s="6" t="s">
        <v>1908</v>
      </c>
      <c r="C122" s="2" t="str" cm="1">
        <f t="array" ref="C122">_xll.RDP.Data($A122,"TR.FiIssueDate")</f>
        <v>2007-03-07</v>
      </c>
      <c r="D122" t="str" cm="1">
        <f t="array" ref="D122">_xll.RDP.Data($A122,"TR.FiMaturityDate")</f>
        <v>2009-03-09</v>
      </c>
      <c r="E122" s="3" cm="1">
        <f t="array" ref="E122">_xll.RDP.Data($A122,"TR.ADF_COUPON")</f>
        <v>5.8356300000000001</v>
      </c>
      <c r="F122" s="4" t="str" cm="1">
        <f t="array" ref="F122">_xll.RDP.Data($A122,"TR.InterestFormula")</f>
        <v>#US3MLIB&lt;2d+3.65</v>
      </c>
      <c r="G122" s="5">
        <v>3.65</v>
      </c>
    </row>
    <row r="123" spans="1:7" x14ac:dyDescent="0.2">
      <c r="A123" t="s">
        <v>124</v>
      </c>
      <c r="B123" s="6" t="s">
        <v>1909</v>
      </c>
      <c r="C123" s="2" t="str" cm="1">
        <f t="array" ref="C123">_xll.RDP.Data($A123,"TR.FiIssueDate")</f>
        <v>2007-04-03</v>
      </c>
      <c r="D123" t="str" cm="1">
        <f t="array" ref="D123">_xll.RDP.Data($A123,"TR.FiMaturityDate")</f>
        <v>2012-07-10</v>
      </c>
      <c r="E123" s="3" cm="1">
        <f t="array" ref="E123">_xll.RDP.Data($A123,"TR.ADF_COUPON")</f>
        <v>0.4723</v>
      </c>
      <c r="F123" s="4" t="str" cm="1">
        <f t="array" ref="F123">_xll.RDP.Data($A123,"TR.InterestFormula")</f>
        <v>#US3MLIB&lt;2d+0.00315</v>
      </c>
      <c r="G123" s="5">
        <v>3.15E-3</v>
      </c>
    </row>
    <row r="124" spans="1:7" x14ac:dyDescent="0.2">
      <c r="A124" t="s">
        <v>125</v>
      </c>
      <c r="B124" s="6" t="s">
        <v>1910</v>
      </c>
      <c r="C124" s="2" t="str" cm="1">
        <f t="array" ref="C124">_xll.RDP.Data($A124,"TR.FiIssueDate")</f>
        <v>2007-04-25</v>
      </c>
      <c r="D124" t="str" cm="1">
        <f t="array" ref="D124">_xll.RDP.Data($A124,"TR.FiMaturityDate")</f>
        <v>2009-05-08</v>
      </c>
      <c r="E124" s="3" cm="1">
        <f t="array" ref="E124">_xll.RDP.Data($A124,"TR.ADF_COUPON")</f>
        <v>7.57</v>
      </c>
      <c r="F124" s="4" t="str" cm="1">
        <f t="array" ref="F124">_xll.RDP.Data($A124,"TR.InterestFormula")</f>
        <v>#US3MLIB&lt;2d+6.25</v>
      </c>
      <c r="G124" s="5">
        <v>6.25</v>
      </c>
    </row>
    <row r="125" spans="1:7" x14ac:dyDescent="0.2">
      <c r="A125" t="s">
        <v>126</v>
      </c>
      <c r="B125" s="6" t="s">
        <v>1911</v>
      </c>
      <c r="C125" s="2" t="str" cm="1">
        <f t="array" ref="C125">_xll.RDP.Data($A125,"TR.FiIssueDate")</f>
        <v>2007-04-30</v>
      </c>
      <c r="D125" t="str" cm="1">
        <f t="array" ref="D125">_xll.RDP.Data($A125,"TR.FiMaturityDate")</f>
        <v>2011-05-06</v>
      </c>
      <c r="E125" s="3" cm="1">
        <f t="array" ref="E125">_xll.RDP.Data($A125,"TR.ADF_COUPON")</f>
        <v>6.3043800000000001</v>
      </c>
      <c r="F125" s="4" t="str" cm="1">
        <f t="array" ref="F125">_xll.RDP.Data($A125,"TR.InterestFormula")</f>
        <v>#US3MLIB&lt;2d+6</v>
      </c>
      <c r="G125" s="5">
        <v>6</v>
      </c>
    </row>
    <row r="126" spans="1:7" x14ac:dyDescent="0.2">
      <c r="A126" t="s">
        <v>127</v>
      </c>
      <c r="B126" s="6" t="s">
        <v>1912</v>
      </c>
      <c r="C126" s="2" t="str" cm="1">
        <f t="array" ref="C126">_xll.RDP.Data($A126,"TR.FiIssueDate")</f>
        <v>2007-04-07</v>
      </c>
      <c r="D126" t="str" cm="1">
        <f t="array" ref="D126">_xll.RDP.Data($A126,"TR.FiMaturityDate")</f>
        <v>2011-04-11</v>
      </c>
      <c r="E126" s="3" cm="1">
        <f t="array" ref="E126">_xll.RDP.Data($A126,"TR.ADF_COUPON")</f>
        <v>7.3043800000000001</v>
      </c>
      <c r="F126" s="4" t="str" cm="1">
        <f t="array" ref="F126">_xll.RDP.Data($A126,"TR.InterestFormula")</f>
        <v>#US3MLIB&lt;2d+7</v>
      </c>
      <c r="G126" s="5">
        <v>7</v>
      </c>
    </row>
    <row r="127" spans="1:7" x14ac:dyDescent="0.2">
      <c r="A127" t="s">
        <v>128</v>
      </c>
      <c r="B127" s="6" t="s">
        <v>1913</v>
      </c>
      <c r="C127" s="2" t="str" cm="1">
        <f t="array" ref="C127">_xll.RDP.Data($A127,"TR.FiIssueDate")</f>
        <v>2006-11-30</v>
      </c>
      <c r="D127" t="str" cm="1">
        <f t="array" ref="D127">_xll.RDP.Data($A127,"TR.FiMaturityDate")</f>
        <v>2008-12-05</v>
      </c>
      <c r="E127" s="3" cm="1">
        <f t="array" ref="E127">_xll.RDP.Data($A127,"TR.ADF_COUPON")</f>
        <v>11.18125</v>
      </c>
      <c r="F127" s="4" t="str" cm="1">
        <f t="array" ref="F127">_xll.RDP.Data($A127,"TR.InterestFormula")</f>
        <v>#US3MLIB&lt;2d+9</v>
      </c>
      <c r="G127" s="5">
        <v>9</v>
      </c>
    </row>
    <row r="128" spans="1:7" x14ac:dyDescent="0.2">
      <c r="A128" t="s">
        <v>129</v>
      </c>
      <c r="B128" s="6" t="s">
        <v>1914</v>
      </c>
      <c r="C128" s="2" t="str" cm="1">
        <f t="array" ref="C128">_xll.RDP.Data($A128,"TR.FiIssueDate")</f>
        <v>2007-05-08</v>
      </c>
      <c r="D128" t="str" cm="1">
        <f t="array" ref="D128">_xll.RDP.Data($A128,"TR.FiMaturityDate")</f>
        <v>2011-01-10</v>
      </c>
      <c r="E128" s="3" cm="1">
        <f t="array" ref="E128">_xll.RDP.Data($A128,"TR.ADF_COUPON")</f>
        <v>15.55156</v>
      </c>
      <c r="F128" s="4" t="str" cm="1">
        <f t="array" ref="F128">_xll.RDP.Data($A128,"TR.InterestFormula")</f>
        <v>#US3MLIB&lt;2d+15.25</v>
      </c>
      <c r="G128" s="5">
        <v>15.25</v>
      </c>
    </row>
    <row r="129" spans="1:7" x14ac:dyDescent="0.2">
      <c r="A129" t="s">
        <v>130</v>
      </c>
      <c r="B129" s="6" t="s">
        <v>1915</v>
      </c>
      <c r="C129" s="2" t="str" cm="1">
        <f t="array" ref="C129">_xll.RDP.Data($A129,"TR.FiIssueDate")</f>
        <v>2007-05-08</v>
      </c>
      <c r="D129" t="str" cm="1">
        <f t="array" ref="D129">_xll.RDP.Data($A129,"TR.FiMaturityDate")</f>
        <v>2010-05-08</v>
      </c>
      <c r="E129" s="3" cm="1">
        <f t="array" ref="E129">_xll.RDP.Data($A129,"TR.ADF_COUPON")</f>
        <v>5.5036300000000002</v>
      </c>
      <c r="F129" s="4" t="str" cm="1">
        <f t="array" ref="F129">_xll.RDP.Data($A129,"TR.InterestFormula")</f>
        <v>#US3MLIB&lt;2d+5.25</v>
      </c>
      <c r="G129" s="5">
        <v>5.25</v>
      </c>
    </row>
    <row r="130" spans="1:7" x14ac:dyDescent="0.2">
      <c r="A130" t="s">
        <v>131</v>
      </c>
      <c r="B130" s="6" t="s">
        <v>1916</v>
      </c>
      <c r="C130" s="2" t="str" cm="1">
        <f t="array" ref="C130">_xll.RDP.Data($A130,"TR.FiIssueDate")</f>
        <v>2007-05-14</v>
      </c>
      <c r="D130" t="str" cm="1">
        <f t="array" ref="D130">_xll.RDP.Data($A130,"TR.FiMaturityDate")</f>
        <v>2012-05-22</v>
      </c>
      <c r="E130" s="3" cm="1">
        <f t="array" ref="E130">_xll.RDP.Data($A130,"TR.ADF_COUPON")</f>
        <v>3.4430999999999998</v>
      </c>
      <c r="F130" s="4" t="str" cm="1">
        <f t="array" ref="F130">_xll.RDP.Data($A130,"TR.InterestFormula")</f>
        <v>#US3MLIB&lt;2d+2.95</v>
      </c>
      <c r="G130" s="5">
        <v>2.95</v>
      </c>
    </row>
    <row r="131" spans="1:7" x14ac:dyDescent="0.2">
      <c r="A131" t="s">
        <v>132</v>
      </c>
      <c r="B131" s="6" t="s">
        <v>1917</v>
      </c>
      <c r="C131" s="2" t="str" cm="1">
        <f t="array" ref="C131">_xll.RDP.Data($A131,"TR.FiIssueDate")</f>
        <v>2007-05-14</v>
      </c>
      <c r="D131" t="str" cm="1">
        <f t="array" ref="D131">_xll.RDP.Data($A131,"TR.FiMaturityDate")</f>
        <v>2012-05-22</v>
      </c>
      <c r="E131" s="3" cm="1">
        <f t="array" ref="E131">_xll.RDP.Data($A131,"TR.ADF_COUPON")</f>
        <v>3.8799000000000001</v>
      </c>
      <c r="F131" s="4" t="str" cm="1">
        <f t="array" ref="F131">_xll.RDP.Data($A131,"TR.InterestFormula")</f>
        <v>#US6MLIB&lt;2d+3.15</v>
      </c>
      <c r="G131" s="5">
        <v>3.15</v>
      </c>
    </row>
    <row r="132" spans="1:7" x14ac:dyDescent="0.2">
      <c r="A132" t="s">
        <v>133</v>
      </c>
      <c r="B132" s="6" t="s">
        <v>1918</v>
      </c>
      <c r="C132" s="2" t="str" cm="1">
        <f t="array" ref="C132">_xll.RDP.Data($A132,"TR.FiIssueDate")</f>
        <v>2007-05-10</v>
      </c>
      <c r="D132" t="str" cm="1">
        <f t="array" ref="D132">_xll.RDP.Data($A132,"TR.FiMaturityDate")</f>
        <v>2008-05-10</v>
      </c>
      <c r="E132" s="3" cm="1">
        <f t="array" ref="E132">_xll.RDP.Data($A132,"TR.ADF_COUPON")</f>
        <v>17.008130000000001</v>
      </c>
      <c r="F132" s="4" t="str" cm="1">
        <f t="array" ref="F132">_xll.RDP.Data($A132,"TR.InterestFormula")</f>
        <v>#US3MLIB&lt;2d+14</v>
      </c>
      <c r="G132" s="5">
        <v>14</v>
      </c>
    </row>
    <row r="133" spans="1:7" x14ac:dyDescent="0.2">
      <c r="A133" t="s">
        <v>134</v>
      </c>
      <c r="B133" s="6" t="s">
        <v>1919</v>
      </c>
      <c r="C133" s="2" t="str" cm="1">
        <f t="array" ref="C133">_xll.RDP.Data($A133,"TR.FiIssueDate")</f>
        <v>2007-05-31</v>
      </c>
      <c r="D133" t="str" cm="1">
        <f t="array" ref="D133">_xll.RDP.Data($A133,"TR.FiMaturityDate")</f>
        <v>2010-05-31</v>
      </c>
      <c r="E133" s="3" cm="1">
        <f t="array" ref="E133">_xll.RDP.Data($A133,"TR.ADF_COUPON")</f>
        <v>3.8</v>
      </c>
      <c r="F133" s="4" t="str" cm="1">
        <f t="array" ref="F133">_xll.RDP.Data($A133,"TR.InterestFormula")</f>
        <v>#US3MLIB&lt;2d+3.55</v>
      </c>
      <c r="G133" s="5">
        <v>3.55</v>
      </c>
    </row>
    <row r="134" spans="1:7" x14ac:dyDescent="0.2">
      <c r="A134" t="s">
        <v>135</v>
      </c>
      <c r="B134" s="6" t="s">
        <v>1920</v>
      </c>
      <c r="C134" s="2" t="str" cm="1">
        <f t="array" ref="C134">_xll.RDP.Data($A134,"TR.FiIssueDate")</f>
        <v>2007-05-31</v>
      </c>
      <c r="D134" t="str" cm="1">
        <f t="array" ref="D134">_xll.RDP.Data($A134,"TR.FiMaturityDate")</f>
        <v>2010-05-31</v>
      </c>
      <c r="E134" s="3" cm="1">
        <f t="array" ref="E134">_xll.RDP.Data($A134,"TR.ADF_COUPON")</f>
        <v>5.35</v>
      </c>
      <c r="F134" s="4" t="str" cm="1">
        <f t="array" ref="F134">_xll.RDP.Data($A134,"TR.InterestFormula")</f>
        <v>#US3MLIB&lt;2d+5.1</v>
      </c>
      <c r="G134" s="5">
        <v>5.0999999999999996</v>
      </c>
    </row>
    <row r="135" spans="1:7" x14ac:dyDescent="0.2">
      <c r="A135" t="s">
        <v>136</v>
      </c>
      <c r="B135" s="6" t="s">
        <v>1921</v>
      </c>
      <c r="C135" s="2" t="str" cm="1">
        <f t="array" ref="C135">_xll.RDP.Data($A135,"TR.FiIssueDate")</f>
        <v>2007-05-31</v>
      </c>
      <c r="D135" t="str" cm="1">
        <f t="array" ref="D135">_xll.RDP.Data($A135,"TR.FiMaturityDate")</f>
        <v>2011-06-07</v>
      </c>
      <c r="E135" s="3" cm="1">
        <f t="array" ref="E135">_xll.RDP.Data($A135,"TR.ADF_COUPON")</f>
        <v>10.254</v>
      </c>
      <c r="F135" s="4" t="str" cm="1">
        <f t="array" ref="F135">_xll.RDP.Data($A135,"TR.InterestFormula")</f>
        <v>#US3MLIB&lt;2d+2.50</v>
      </c>
      <c r="G135" s="5">
        <v>2.5</v>
      </c>
    </row>
    <row r="136" spans="1:7" x14ac:dyDescent="0.2">
      <c r="A136" t="s">
        <v>137</v>
      </c>
      <c r="B136" s="6" t="s">
        <v>1922</v>
      </c>
      <c r="C136" s="2" t="str" cm="1">
        <f t="array" ref="C136">_xll.RDP.Data($A136,"TR.FiIssueDate")</f>
        <v>2007-05-31</v>
      </c>
      <c r="D136" t="str" cm="1">
        <f t="array" ref="D136">_xll.RDP.Data($A136,"TR.FiMaturityDate")</f>
        <v>2010-06-07</v>
      </c>
      <c r="E136" s="3" cm="1">
        <f t="array" ref="E136">_xll.RDP.Data($A136,"TR.ADF_COUPON")</f>
        <v>7.7884399999999996</v>
      </c>
      <c r="F136" s="4" t="str" cm="1">
        <f t="array" ref="F136">_xll.RDP.Data($A136,"TR.InterestFormula")</f>
        <v>#US3MLIB&lt;2d+7.25</v>
      </c>
      <c r="G136" s="5">
        <v>7.25</v>
      </c>
    </row>
    <row r="137" spans="1:7" x14ac:dyDescent="0.2">
      <c r="A137" t="s">
        <v>138</v>
      </c>
      <c r="B137" s="6" t="s">
        <v>1923</v>
      </c>
      <c r="C137" s="2" t="str" cm="1">
        <f t="array" ref="C137">_xll.RDP.Data($A137,"TR.FiIssueDate")</f>
        <v>2007-05-31</v>
      </c>
      <c r="D137" t="str" cm="1">
        <f t="array" ref="D137">_xll.RDP.Data($A137,"TR.FiMaturityDate")</f>
        <v>2010-06-07</v>
      </c>
      <c r="E137" s="3" cm="1">
        <f t="array" ref="E137">_xll.RDP.Data($A137,"TR.ADF_COUPON")</f>
        <v>10.501939999999999</v>
      </c>
      <c r="F137" s="4" t="str" cm="1">
        <f t="array" ref="F137">_xll.RDP.Data($A137,"TR.InterestFormula")</f>
        <v>#US3MLIB&lt;2d+10.25</v>
      </c>
      <c r="G137" s="5">
        <v>10.25</v>
      </c>
    </row>
    <row r="138" spans="1:7" x14ac:dyDescent="0.2">
      <c r="A138" t="s">
        <v>139</v>
      </c>
      <c r="B138" s="6" t="s">
        <v>1924</v>
      </c>
      <c r="C138" s="2" t="str" cm="1">
        <f t="array" ref="C138">_xll.RDP.Data($A138,"TR.FiIssueDate")</f>
        <v>2007-05-31</v>
      </c>
      <c r="D138" t="str" cm="1">
        <f t="array" ref="D138">_xll.RDP.Data($A138,"TR.FiMaturityDate")</f>
        <v>2010-06-07</v>
      </c>
      <c r="E138" s="3" cm="1">
        <f t="array" ref="E138">_xll.RDP.Data($A138,"TR.ADF_COUPON")</f>
        <v>12.78844</v>
      </c>
      <c r="F138" s="4" t="str" cm="1">
        <f t="array" ref="F138">_xll.RDP.Data($A138,"TR.InterestFormula")</f>
        <v>#US3MLIB&lt;2d+12.25</v>
      </c>
      <c r="G138" s="5">
        <v>12.25</v>
      </c>
    </row>
    <row r="139" spans="1:7" x14ac:dyDescent="0.2">
      <c r="A139" t="s">
        <v>140</v>
      </c>
      <c r="B139" s="6" t="s">
        <v>1925</v>
      </c>
      <c r="C139" s="2" t="str" cm="1">
        <f t="array" ref="C139">_xll.RDP.Data($A139,"TR.FiIssueDate")</f>
        <v>2007-05-31</v>
      </c>
      <c r="D139" t="str" cm="1">
        <f t="array" ref="D139">_xll.RDP.Data($A139,"TR.FiMaturityDate")</f>
        <v>2010-06-07</v>
      </c>
      <c r="E139" s="3" cm="1">
        <f t="array" ref="E139">_xll.RDP.Data($A139,"TR.ADF_COUPON")</f>
        <v>6.2519400000000003</v>
      </c>
      <c r="F139" s="4" t="str" cm="1">
        <f t="array" ref="F139">_xll.RDP.Data($A139,"TR.InterestFormula")</f>
        <v>#US3MLIB&lt;2d+6</v>
      </c>
      <c r="G139" s="5">
        <v>6</v>
      </c>
    </row>
    <row r="140" spans="1:7" x14ac:dyDescent="0.2">
      <c r="A140" t="s">
        <v>141</v>
      </c>
      <c r="B140" s="6" t="s">
        <v>1926</v>
      </c>
      <c r="C140" s="2" t="str" cm="1">
        <f t="array" ref="C140">_xll.RDP.Data($A140,"TR.FiIssueDate")</f>
        <v>2007-05-31</v>
      </c>
      <c r="D140" t="str" cm="1">
        <f t="array" ref="D140">_xll.RDP.Data($A140,"TR.FiMaturityDate")</f>
        <v>2010-06-07</v>
      </c>
      <c r="E140" s="3" cm="1">
        <f t="array" ref="E140">_xll.RDP.Data($A140,"TR.ADF_COUPON")</f>
        <v>8.0019399999999994</v>
      </c>
      <c r="F140" s="4" t="str" cm="1">
        <f t="array" ref="F140">_xll.RDP.Data($A140,"TR.InterestFormula")</f>
        <v>#US3MLIB&lt;2d+7.75</v>
      </c>
      <c r="G140" s="5">
        <v>7.75</v>
      </c>
    </row>
    <row r="141" spans="1:7" x14ac:dyDescent="0.2">
      <c r="A141" t="s">
        <v>142</v>
      </c>
      <c r="B141" s="6" t="s">
        <v>1927</v>
      </c>
      <c r="C141" s="2" t="str" cm="1">
        <f t="array" ref="C141">_xll.RDP.Data($A141,"TR.FiIssueDate")</f>
        <v>2007-05-29</v>
      </c>
      <c r="D141" t="str" cm="1">
        <f t="array" ref="D141">_xll.RDP.Data($A141,"TR.FiMaturityDate")</f>
        <v>2010-01-31</v>
      </c>
      <c r="E141" s="3" cm="1">
        <f t="array" ref="E141">_xll.RDP.Data($A141,"TR.ADF_COUPON")</f>
        <v>1.65438</v>
      </c>
      <c r="F141" s="4" t="str" cm="1">
        <f t="array" ref="F141">_xll.RDP.Data($A141,"TR.InterestFormula")</f>
        <v>#US3MLIB&lt;2d+1.40</v>
      </c>
      <c r="G141" s="5">
        <v>1.4</v>
      </c>
    </row>
    <row r="142" spans="1:7" x14ac:dyDescent="0.2">
      <c r="A142" t="s">
        <v>143</v>
      </c>
      <c r="B142" s="6" t="s">
        <v>1928</v>
      </c>
      <c r="C142" s="2" t="str" cm="1">
        <f t="array" ref="C142">_xll.RDP.Data($A142,"TR.FiIssueDate")</f>
        <v>2007-05-29</v>
      </c>
      <c r="D142" t="str" cm="1">
        <f t="array" ref="D142">_xll.RDP.Data($A142,"TR.FiMaturityDate")</f>
        <v>2010-01-31</v>
      </c>
      <c r="E142" s="3" cm="1">
        <f t="array" ref="E142">_xll.RDP.Data($A142,"TR.ADF_COUPON")</f>
        <v>3.37188</v>
      </c>
      <c r="F142" s="4" t="str" cm="1">
        <f t="array" ref="F142">_xll.RDP.Data($A142,"TR.InterestFormula")</f>
        <v>#US3MLIB&lt;2d+3</v>
      </c>
      <c r="G142" s="5">
        <v>3</v>
      </c>
    </row>
    <row r="143" spans="1:7" x14ac:dyDescent="0.2">
      <c r="A143" t="s">
        <v>144</v>
      </c>
      <c r="B143" s="6" t="s">
        <v>1929</v>
      </c>
      <c r="C143" s="2" t="str" cm="1">
        <f t="array" ref="C143">_xll.RDP.Data($A143,"TR.FiIssueDate")</f>
        <v>2007-05-29</v>
      </c>
      <c r="D143" t="str" cm="1">
        <f t="array" ref="D143">_xll.RDP.Data($A143,"TR.FiMaturityDate")</f>
        <v>2010-01-31</v>
      </c>
      <c r="E143" s="3" cm="1">
        <f t="array" ref="E143">_xll.RDP.Data($A143,"TR.ADF_COUPON")</f>
        <v>7.37188</v>
      </c>
      <c r="F143" s="4" t="str" cm="1">
        <f t="array" ref="F143">_xll.RDP.Data($A143,"TR.InterestFormula")</f>
        <v>#US3MLIB&lt;2d+7</v>
      </c>
      <c r="G143" s="5">
        <v>7</v>
      </c>
    </row>
    <row r="144" spans="1:7" x14ac:dyDescent="0.2">
      <c r="A144" t="s">
        <v>145</v>
      </c>
      <c r="B144" s="6" t="s">
        <v>1930</v>
      </c>
      <c r="C144" s="2" t="str" cm="1">
        <f t="array" ref="C144">_xll.RDP.Data($A144,"TR.FiIssueDate")</f>
        <v>2007-06-11</v>
      </c>
      <c r="D144" t="str" cm="1">
        <f t="array" ref="D144">_xll.RDP.Data($A144,"TR.FiMaturityDate")</f>
        <v>2010-06-21</v>
      </c>
      <c r="E144" s="3" cm="1">
        <f t="array" ref="E144">_xll.RDP.Data($A144,"TR.ADF_COUPON")</f>
        <v>12.15</v>
      </c>
      <c r="F144" s="4" t="str" cm="1">
        <f t="array" ref="F144">_xll.RDP.Data($A144,"TR.InterestFormula")</f>
        <v>#US3MLIB&lt;2d+11.90</v>
      </c>
      <c r="G144" s="5">
        <v>11.9</v>
      </c>
    </row>
    <row r="145" spans="1:7" x14ac:dyDescent="0.2">
      <c r="A145" t="s">
        <v>146</v>
      </c>
      <c r="B145" s="6" t="s">
        <v>1931</v>
      </c>
      <c r="C145" s="2" t="str" cm="1">
        <f t="array" ref="C145">_xll.RDP.Data($A145,"TR.FiIssueDate")</f>
        <v>2007-06-15</v>
      </c>
      <c r="D145" t="str" cm="1">
        <f t="array" ref="D145">_xll.RDP.Data($A145,"TR.FiMaturityDate")</f>
        <v>2008-06-15</v>
      </c>
      <c r="E145" s="3" cm="1">
        <f t="array" ref="E145">_xll.RDP.Data($A145,"TR.ADF_COUPON")</f>
        <v>14.3</v>
      </c>
      <c r="F145" s="4" t="str" cm="1">
        <f t="array" ref="F145">_xll.RDP.Data($A145,"TR.InterestFormula")</f>
        <v>#US3MLIB&lt;2d+11.50</v>
      </c>
      <c r="G145" s="5">
        <v>11.5</v>
      </c>
    </row>
    <row r="146" spans="1:7" x14ac:dyDescent="0.2">
      <c r="A146" t="s">
        <v>147</v>
      </c>
      <c r="B146" s="6" t="s">
        <v>1932</v>
      </c>
      <c r="C146" s="2" t="str" cm="1">
        <f t="array" ref="C146">_xll.RDP.Data($A146,"TR.FiIssueDate")</f>
        <v>2007-06-14</v>
      </c>
      <c r="D146" t="str" cm="1">
        <f t="array" ref="D146">_xll.RDP.Data($A146,"TR.FiMaturityDate")</f>
        <v>2010-06-16</v>
      </c>
      <c r="E146" s="3" cm="1">
        <f t="array" ref="E146">_xll.RDP.Data($A146,"TR.ADF_COUPON")</f>
        <v>6.5837500000000002</v>
      </c>
      <c r="F146" s="4" t="str" cm="1">
        <f t="array" ref="F146">_xll.RDP.Data($A146,"TR.InterestFormula")</f>
        <v>#US3MLIB&lt;2d+5.125</v>
      </c>
      <c r="G146" s="5">
        <v>5.125</v>
      </c>
    </row>
    <row r="147" spans="1:7" x14ac:dyDescent="0.2">
      <c r="A147" t="s">
        <v>148</v>
      </c>
      <c r="B147" s="6" t="s">
        <v>1933</v>
      </c>
      <c r="C147" s="2" t="str" cm="1">
        <f t="array" ref="C147">_xll.RDP.Data($A147,"TR.FiIssueDate")</f>
        <v>2007-06-21</v>
      </c>
      <c r="D147" t="str" cm="1">
        <f t="array" ref="D147">_xll.RDP.Data($A147,"TR.FiMaturityDate")</f>
        <v>2010-06-28</v>
      </c>
      <c r="E147" s="3" cm="1">
        <f t="array" ref="E147">_xll.RDP.Data($A147,"TR.ADF_COUPON")</f>
        <v>1.18781</v>
      </c>
      <c r="F147" s="4" t="str" cm="1">
        <f t="array" ref="F147">_xll.RDP.Data($A147,"TR.InterestFormula")</f>
        <v>#US3MLIB&lt;2d+0.90</v>
      </c>
      <c r="G147" s="5">
        <v>0.9</v>
      </c>
    </row>
    <row r="148" spans="1:7" x14ac:dyDescent="0.2">
      <c r="A148" t="s">
        <v>149</v>
      </c>
      <c r="B148" s="6" t="s">
        <v>1934</v>
      </c>
      <c r="C148" s="2" t="str" cm="1">
        <f t="array" ref="C148">_xll.RDP.Data($A148,"TR.FiIssueDate")</f>
        <v>2007-06-21</v>
      </c>
      <c r="D148" t="str" cm="1">
        <f t="array" ref="D148">_xll.RDP.Data($A148,"TR.FiMaturityDate")</f>
        <v>2010-06-28</v>
      </c>
      <c r="E148" s="3" cm="1">
        <f t="array" ref="E148">_xll.RDP.Data($A148,"TR.ADF_COUPON")</f>
        <v>2.2878099999999999</v>
      </c>
      <c r="F148" s="4" t="str" cm="1">
        <f t="array" ref="F148">_xll.RDP.Data($A148,"TR.InterestFormula")</f>
        <v>#US3MLIB&lt;2d+2</v>
      </c>
      <c r="G148" s="5">
        <v>2</v>
      </c>
    </row>
    <row r="149" spans="1:7" x14ac:dyDescent="0.2">
      <c r="A149" t="s">
        <v>150</v>
      </c>
      <c r="B149" s="6" t="s">
        <v>1935</v>
      </c>
      <c r="C149" s="2" t="str" cm="1">
        <f t="array" ref="C149">_xll.RDP.Data($A149,"TR.FiIssueDate")</f>
        <v>2007-06-21</v>
      </c>
      <c r="D149" t="str" cm="1">
        <f t="array" ref="D149">_xll.RDP.Data($A149,"TR.FiMaturityDate")</f>
        <v>2010-06-28</v>
      </c>
      <c r="E149" s="3" cm="1">
        <f t="array" ref="E149">_xll.RDP.Data($A149,"TR.ADF_COUPON")</f>
        <v>7.2878100000000003</v>
      </c>
      <c r="F149" s="4" t="str" cm="1">
        <f t="array" ref="F149">_xll.RDP.Data($A149,"TR.InterestFormula")</f>
        <v>#US3MLIB&lt;2d+7</v>
      </c>
      <c r="G149" s="5">
        <v>7</v>
      </c>
    </row>
    <row r="150" spans="1:7" x14ac:dyDescent="0.2">
      <c r="A150" t="s">
        <v>151</v>
      </c>
      <c r="B150" s="6" t="s">
        <v>1936</v>
      </c>
      <c r="C150" s="2" t="str" cm="1">
        <f t="array" ref="C150">_xll.RDP.Data($A150,"TR.FiIssueDate")</f>
        <v>2007-06-22</v>
      </c>
      <c r="D150" t="str" cm="1">
        <f t="array" ref="D150">_xll.RDP.Data($A150,"TR.FiMaturityDate")</f>
        <v>2008-06-20</v>
      </c>
      <c r="E150" s="3" cm="1">
        <f t="array" ref="E150">_xll.RDP.Data($A150,"TR.ADF_COUPON")</f>
        <v>7.0418799999999999</v>
      </c>
      <c r="F150" s="4" t="str" cm="1">
        <f t="array" ref="F150">_xll.RDP.Data($A150,"TR.InterestFormula")</f>
        <v>#US3MLIB&lt;2d+4.50</v>
      </c>
      <c r="G150" s="5">
        <v>4.5</v>
      </c>
    </row>
    <row r="151" spans="1:7" x14ac:dyDescent="0.2">
      <c r="A151" t="s">
        <v>152</v>
      </c>
      <c r="B151" s="6" t="s">
        <v>1937</v>
      </c>
      <c r="C151" s="2" t="str" cm="1">
        <f t="array" ref="C151">_xll.RDP.Data($A151,"TR.FiIssueDate")</f>
        <v>2007-06-25</v>
      </c>
      <c r="D151" t="str" cm="1">
        <f t="array" ref="D151">_xll.RDP.Data($A151,"TR.FiMaturityDate")</f>
        <v>2009-05-19</v>
      </c>
      <c r="E151" s="3" cm="1">
        <f t="array" ref="E151">_xll.RDP.Data($A151,"TR.ADF_COUPON")</f>
        <v>4.2456300000000002</v>
      </c>
      <c r="F151" s="4" t="str" cm="1">
        <f t="array" ref="F151">_xll.RDP.Data($A151,"TR.InterestFormula")</f>
        <v>#US3MLIB&lt;2d+3</v>
      </c>
      <c r="G151" s="5">
        <v>3</v>
      </c>
    </row>
    <row r="152" spans="1:7" x14ac:dyDescent="0.2">
      <c r="A152" t="s">
        <v>153</v>
      </c>
      <c r="B152" s="6" t="s">
        <v>1938</v>
      </c>
      <c r="C152" s="2" t="str" cm="1">
        <f t="array" ref="C152">_xll.RDP.Data($A152,"TR.FiIssueDate")</f>
        <v>2007-06-25</v>
      </c>
      <c r="D152" t="str" cm="1">
        <f t="array" ref="D152">_xll.RDP.Data($A152,"TR.FiMaturityDate")</f>
        <v>2009-05-19</v>
      </c>
      <c r="E152" s="3" cm="1">
        <f t="array" ref="E152">_xll.RDP.Data($A152,"TR.ADF_COUPON")</f>
        <v>9.2456300000000002</v>
      </c>
      <c r="F152" s="4" t="str" cm="1">
        <f t="array" ref="F152">_xll.RDP.Data($A152,"TR.InterestFormula")</f>
        <v>#US3MLIB&lt;2d+8</v>
      </c>
      <c r="G152" s="5">
        <v>8</v>
      </c>
    </row>
    <row r="153" spans="1:7" x14ac:dyDescent="0.2">
      <c r="A153" t="s">
        <v>154</v>
      </c>
      <c r="B153" s="6" t="s">
        <v>1939</v>
      </c>
      <c r="C153" s="2" t="str" cm="1">
        <f t="array" ref="C153">_xll.RDP.Data($A153,"TR.FiIssueDate")</f>
        <v>2007-06-25</v>
      </c>
      <c r="D153" t="str" cm="1">
        <f t="array" ref="D153">_xll.RDP.Data($A153,"TR.FiMaturityDate")</f>
        <v>2009-05-19</v>
      </c>
      <c r="E153" s="3" cm="1">
        <f t="array" ref="E153">_xll.RDP.Data($A153,"TR.ADF_COUPON")</f>
        <v>7.2456300000000002</v>
      </c>
      <c r="F153" s="4" t="str" cm="1">
        <f t="array" ref="F153">_xll.RDP.Data($A153,"TR.InterestFormula")</f>
        <v>#US3MLIB&lt;2d+6</v>
      </c>
      <c r="G153" s="5">
        <v>6</v>
      </c>
    </row>
    <row r="154" spans="1:7" x14ac:dyDescent="0.2">
      <c r="A154" t="s">
        <v>155</v>
      </c>
      <c r="B154" s="6" t="s">
        <v>1940</v>
      </c>
      <c r="C154" s="2" t="str" cm="1">
        <f t="array" ref="C154">_xll.RDP.Data($A154,"TR.FiIssueDate")</f>
        <v>2007-07-18</v>
      </c>
      <c r="D154" t="str" cm="1">
        <f t="array" ref="D154">_xll.RDP.Data($A154,"TR.FiMaturityDate")</f>
        <v>2008-07-25</v>
      </c>
      <c r="E154" s="3" cm="1">
        <f t="array" ref="E154">_xll.RDP.Data($A154,"TR.ADF_COUPON")</f>
        <v>4.4837499999999997</v>
      </c>
      <c r="F154" s="4" t="str" cm="1">
        <f t="array" ref="F154">_xll.RDP.Data($A154,"TR.InterestFormula")</f>
        <v>#US3MLIB&lt;2d+1.75</v>
      </c>
      <c r="G154" s="5">
        <v>1.75</v>
      </c>
    </row>
    <row r="155" spans="1:7" x14ac:dyDescent="0.2">
      <c r="A155" t="s">
        <v>156</v>
      </c>
      <c r="B155" s="6" t="s">
        <v>1941</v>
      </c>
      <c r="C155" s="2" t="str" cm="1">
        <f t="array" ref="C155">_xll.RDP.Data($A155,"TR.FiIssueDate")</f>
        <v>2007-07-18</v>
      </c>
      <c r="D155" t="str" cm="1">
        <f t="array" ref="D155">_xll.RDP.Data($A155,"TR.FiMaturityDate")</f>
        <v>2008-07-25</v>
      </c>
      <c r="E155" s="3" cm="1">
        <f t="array" ref="E155">_xll.RDP.Data($A155,"TR.ADF_COUPON")</f>
        <v>5.6837499999999999</v>
      </c>
      <c r="F155" s="4" t="str" cm="1">
        <f t="array" ref="F155">_xll.RDP.Data($A155,"TR.InterestFormula")</f>
        <v>#US3MLIB&lt;2d+2.95</v>
      </c>
      <c r="G155" s="5">
        <v>2.95</v>
      </c>
    </row>
    <row r="156" spans="1:7" x14ac:dyDescent="0.2">
      <c r="A156" t="s">
        <v>157</v>
      </c>
      <c r="B156" s="6" t="s">
        <v>1942</v>
      </c>
      <c r="C156" s="2" t="str" cm="1">
        <f t="array" ref="C156">_xll.RDP.Data($A156,"TR.FiIssueDate")</f>
        <v>2007-07-20</v>
      </c>
      <c r="D156" t="str" cm="1">
        <f t="array" ref="D156">_xll.RDP.Data($A156,"TR.FiMaturityDate")</f>
        <v>2008-07-09</v>
      </c>
      <c r="E156" s="3" cm="1">
        <f t="array" ref="E156">_xll.RDP.Data($A156,"TR.ADF_COUPON")</f>
        <v>17.71</v>
      </c>
      <c r="F156" s="4" t="str" cm="1">
        <f t="array" ref="F156">_xll.RDP.Data($A156,"TR.InterestFormula")</f>
        <v>#US3MLIB&lt;2d+15</v>
      </c>
      <c r="G156" s="5">
        <v>15</v>
      </c>
    </row>
    <row r="157" spans="1:7" x14ac:dyDescent="0.2">
      <c r="A157" t="s">
        <v>158</v>
      </c>
      <c r="B157" s="6" t="s">
        <v>1943</v>
      </c>
      <c r="C157" s="2" t="str" cm="1">
        <f t="array" ref="C157">_xll.RDP.Data($A157,"TR.FiIssueDate")</f>
        <v>2007-10-15</v>
      </c>
      <c r="D157" t="str" cm="1">
        <f t="array" ref="D157">_xll.RDP.Data($A157,"TR.FiMaturityDate")</f>
        <v>2012-10-24</v>
      </c>
      <c r="E157" s="3" cm="1">
        <f t="array" ref="E157">_xll.RDP.Data($A157,"TR.ADF_COUPON")</f>
        <v>3.0902500000000002</v>
      </c>
      <c r="F157" s="4" t="str" cm="1">
        <f t="array" ref="F157">_xll.RDP.Data($A157,"TR.InterestFormula")</f>
        <v>#US3MLIB&lt;2d+2.75</v>
      </c>
      <c r="G157" s="5">
        <v>2.75</v>
      </c>
    </row>
    <row r="158" spans="1:7" x14ac:dyDescent="0.2">
      <c r="A158" t="s">
        <v>159</v>
      </c>
      <c r="B158" s="6" t="s">
        <v>159</v>
      </c>
      <c r="C158" s="2" t="str" cm="1">
        <f t="array" ref="C158">_xll.RDP.Data($A158,"TR.FiIssueDate")</f>
        <v>2007-11-07</v>
      </c>
      <c r="D158" t="str" cm="1">
        <f t="array" ref="D158">_xll.RDP.Data($A158,"TR.FiMaturityDate")</f>
        <v>2012-04-10</v>
      </c>
      <c r="E158" s="3" cm="1">
        <f t="array" ref="E158">_xll.RDP.Data($A158,"TR.ADF_COUPON")</f>
        <v>5.8529999999999998</v>
      </c>
      <c r="F158" s="4" t="str" cm="1">
        <f t="array" ref="F158">_xll.RDP.Data($A158,"TR.InterestFormula")</f>
        <v>#EU03MLIB&lt;2d+4.55</v>
      </c>
      <c r="G158" s="5">
        <v>4.55</v>
      </c>
    </row>
    <row r="159" spans="1:7" x14ac:dyDescent="0.2">
      <c r="A159" t="s">
        <v>160</v>
      </c>
      <c r="B159" s="6" t="s">
        <v>1944</v>
      </c>
      <c r="C159" s="2" t="str" cm="1">
        <f t="array" ref="C159">_xll.RDP.Data($A159,"TR.FiIssueDate")</f>
        <v>2007-11-07</v>
      </c>
      <c r="D159" t="str" cm="1">
        <f t="array" ref="D159">_xll.RDP.Data($A159,"TR.FiMaturityDate")</f>
        <v>2012-04-10</v>
      </c>
      <c r="E159" s="3" cm="1">
        <f t="array" ref="E159">_xll.RDP.Data($A159,"TR.ADF_COUPON")</f>
        <v>4.9824999999999999</v>
      </c>
      <c r="F159" s="4" t="str" cm="1">
        <f t="array" ref="F159">_xll.RDP.Data($A159,"TR.InterestFormula")</f>
        <v>#US3MLIB&lt;2d+4.40</v>
      </c>
      <c r="G159" s="5">
        <v>4.4000000000000004</v>
      </c>
    </row>
    <row r="160" spans="1:7" x14ac:dyDescent="0.2">
      <c r="A160" t="s">
        <v>161</v>
      </c>
      <c r="B160" s="6" t="s">
        <v>161</v>
      </c>
      <c r="C160" s="2" t="str" cm="1">
        <f t="array" ref="C160">_xll.RDP.Data($A160,"TR.FiIssueDate")</f>
        <v>2007-11-27</v>
      </c>
      <c r="D160" t="str" cm="1">
        <f t="array" ref="D160">_xll.RDP.Data($A160,"TR.FiMaturityDate")</f>
        <v>2011-01-10</v>
      </c>
      <c r="E160" s="3" cm="1">
        <f t="array" ref="E160">_xll.RDP.Data($A160,"TR.ADF_COUPON")</f>
        <v>11.135999999999999</v>
      </c>
      <c r="F160" s="4" t="str" cm="1">
        <f t="array" ref="F160">_xll.RDP.Data($A160,"TR.InterestFormula")</f>
        <v>#EU03MLIB&lt;2d+10.25</v>
      </c>
      <c r="G160" s="5">
        <v>10.25</v>
      </c>
    </row>
    <row r="161" spans="1:7" x14ac:dyDescent="0.2">
      <c r="A161" t="s">
        <v>162</v>
      </c>
      <c r="B161" s="6" t="s">
        <v>1945</v>
      </c>
      <c r="C161" s="2" t="str" cm="1">
        <f t="array" ref="C161">_xll.RDP.Data($A161,"TR.FiIssueDate")</f>
        <v>2007-12-21</v>
      </c>
      <c r="D161" t="str" cm="1">
        <f t="array" ref="D161">_xll.RDP.Data($A161,"TR.FiMaturityDate")</f>
        <v>2013-01-02</v>
      </c>
      <c r="E161" s="3" cm="1">
        <f t="array" ref="E161">_xll.RDP.Data($A161,"TR.ADF_COUPON")</f>
        <v>6.3585000000000003</v>
      </c>
      <c r="F161" s="4" t="str" cm="1">
        <f t="array" ref="F161">_xll.RDP.Data($A161,"TR.InterestFormula")</f>
        <v>#US3MLIB&lt;2d+6</v>
      </c>
      <c r="G161" s="5">
        <v>6</v>
      </c>
    </row>
    <row r="162" spans="1:7" x14ac:dyDescent="0.2">
      <c r="A162" t="s">
        <v>163</v>
      </c>
      <c r="B162" s="6" t="s">
        <v>1946</v>
      </c>
      <c r="C162" s="2" t="str" cm="1">
        <f t="array" ref="C162">_xll.RDP.Data($A162,"TR.FiIssueDate")</f>
        <v>2007-12-21</v>
      </c>
      <c r="D162" t="str" cm="1">
        <f t="array" ref="D162">_xll.RDP.Data($A162,"TR.FiMaturityDate")</f>
        <v>2008-12-30</v>
      </c>
      <c r="E162" s="3" cm="1">
        <f t="array" ref="E162">_xll.RDP.Data($A162,"TR.ADF_COUPON")</f>
        <v>6.1524999999999999</v>
      </c>
      <c r="F162" s="4" t="str" cm="1">
        <f t="array" ref="F162">_xll.RDP.Data($A162,"TR.InterestFormula")</f>
        <v>#US3MLIB&lt;2d+2.10</v>
      </c>
      <c r="G162" s="5">
        <v>2.1</v>
      </c>
    </row>
    <row r="163" spans="1:7" x14ac:dyDescent="0.2">
      <c r="A163" t="s">
        <v>164</v>
      </c>
      <c r="B163" s="6" t="s">
        <v>1947</v>
      </c>
      <c r="C163" s="2" t="str" cm="1">
        <f t="array" ref="C163">_xll.RDP.Data($A163,"TR.FiIssueDate")</f>
        <v>2007-12-21</v>
      </c>
      <c r="D163" t="str" cm="1">
        <f t="array" ref="D163">_xll.RDP.Data($A163,"TR.FiMaturityDate")</f>
        <v>2013-01-02</v>
      </c>
      <c r="E163" s="3" cm="1">
        <f t="array" ref="E163">_xll.RDP.Data($A163,"TR.ADF_COUPON")</f>
        <v>9.6084999999999994</v>
      </c>
      <c r="F163" s="4" t="str" cm="1">
        <f t="array" ref="F163">_xll.RDP.Data($A163,"TR.InterestFormula")</f>
        <v>#US3MLIB&lt;2d+9.25</v>
      </c>
      <c r="G163" s="5">
        <v>9.25</v>
      </c>
    </row>
    <row r="164" spans="1:7" x14ac:dyDescent="0.2">
      <c r="A164" t="s">
        <v>165</v>
      </c>
      <c r="B164" s="6" t="s">
        <v>1948</v>
      </c>
      <c r="C164" s="2" t="str" cm="1">
        <f t="array" ref="C164">_xll.RDP.Data($A164,"TR.FiIssueDate")</f>
        <v>2007-12-17</v>
      </c>
      <c r="D164" t="str" cm="1">
        <f t="array" ref="D164">_xll.RDP.Data($A164,"TR.FiMaturityDate")</f>
        <v>2010-12-24</v>
      </c>
      <c r="E164" s="3" cm="1">
        <f t="array" ref="E164">_xll.RDP.Data($A164,"TR.ADF_COUPON")</f>
        <v>4.9393799999999999</v>
      </c>
      <c r="F164" s="4" t="str" cm="1">
        <f t="array" ref="F164">_xll.RDP.Data($A164,"TR.InterestFormula")</f>
        <v>#US3MLIB&lt;2d+4.65</v>
      </c>
      <c r="G164" s="5">
        <v>4.6500000000000004</v>
      </c>
    </row>
    <row r="165" spans="1:7" x14ac:dyDescent="0.2">
      <c r="A165" t="s">
        <v>166</v>
      </c>
      <c r="B165" s="6" t="s">
        <v>1949</v>
      </c>
      <c r="C165" s="2" t="str" cm="1">
        <f t="array" ref="C165">_xll.RDP.Data($A165,"TR.FiIssueDate")</f>
        <v>2007-12-17</v>
      </c>
      <c r="D165" t="str" cm="1">
        <f t="array" ref="D165">_xll.RDP.Data($A165,"TR.FiMaturityDate")</f>
        <v>2010-12-24</v>
      </c>
      <c r="E165" s="3" cm="1">
        <f t="array" ref="E165">_xll.RDP.Data($A165,"TR.ADF_COUPON")</f>
        <v>7.2393799999999997</v>
      </c>
      <c r="F165" s="4" t="str" cm="1">
        <f t="array" ref="F165">_xll.RDP.Data($A165,"TR.InterestFormula")</f>
        <v>#US3MLIB&lt;2d+6.95</v>
      </c>
      <c r="G165" s="5">
        <v>6.95</v>
      </c>
    </row>
    <row r="166" spans="1:7" x14ac:dyDescent="0.2">
      <c r="A166" t="s">
        <v>167</v>
      </c>
      <c r="B166" s="6" t="s">
        <v>167</v>
      </c>
      <c r="C166" s="2" t="str" cm="1">
        <f t="array" ref="C166">_xll.RDP.Data($A166,"TR.FiIssueDate")</f>
        <v>2007-12-27</v>
      </c>
      <c r="D166" t="str" cm="1">
        <f t="array" ref="D166">_xll.RDP.Data($A166,"TR.FiMaturityDate")</f>
        <v>2011-01-10</v>
      </c>
      <c r="E166" s="3" cm="1">
        <f t="array" ref="E166">_xll.RDP.Data($A166,"TR.ADF_COUPON")</f>
        <v>4.5650000000000004</v>
      </c>
      <c r="F166" s="4" t="str" cm="1">
        <f t="array" ref="F166">_xll.RDP.Data($A166,"TR.InterestFormula")</f>
        <v>#EU03MLIB&lt;2d+3.6</v>
      </c>
      <c r="G166" s="5">
        <v>3.6</v>
      </c>
    </row>
    <row r="167" spans="1:7" x14ac:dyDescent="0.2">
      <c r="A167" t="s">
        <v>168</v>
      </c>
      <c r="B167" s="6" t="s">
        <v>1950</v>
      </c>
      <c r="C167" s="2" t="str" cm="1">
        <f t="array" ref="C167">_xll.RDP.Data($A167,"TR.FiIssueDate")</f>
        <v>2007-12-28</v>
      </c>
      <c r="D167" t="str" cm="1">
        <f t="array" ref="D167">_xll.RDP.Data($A167,"TR.FiMaturityDate")</f>
        <v>2010-01-05</v>
      </c>
      <c r="E167" s="3" cm="1">
        <f t="array" ref="E167">_xll.RDP.Data($A167,"TR.ADF_COUPON")</f>
        <v>8.7553099999999997</v>
      </c>
      <c r="F167" s="4" t="str" cm="1">
        <f t="array" ref="F167">_xll.RDP.Data($A167,"TR.InterestFormula")</f>
        <v>#US3MLIB&lt;2d+8.5</v>
      </c>
      <c r="G167" s="5">
        <v>8.5</v>
      </c>
    </row>
    <row r="168" spans="1:7" x14ac:dyDescent="0.2">
      <c r="A168" t="s">
        <v>169</v>
      </c>
      <c r="B168" s="6" t="s">
        <v>1951</v>
      </c>
      <c r="C168" s="2" t="str" cm="1">
        <f t="array" ref="C168">_xll.RDP.Data($A168,"TR.FiIssueDate")</f>
        <v>2007-12-28</v>
      </c>
      <c r="D168" t="str" cm="1">
        <f t="array" ref="D168">_xll.RDP.Data($A168,"TR.FiMaturityDate")</f>
        <v>2010-01-05</v>
      </c>
      <c r="E168" s="3" cm="1">
        <f t="array" ref="E168">_xll.RDP.Data($A168,"TR.ADF_COUPON")</f>
        <v>12.55531</v>
      </c>
      <c r="F168" s="4" t="str" cm="1">
        <f t="array" ref="F168">_xll.RDP.Data($A168,"TR.InterestFormula")</f>
        <v>#US3MLIB&lt;2d+12.3</v>
      </c>
      <c r="G168" s="5">
        <v>12.3</v>
      </c>
    </row>
    <row r="169" spans="1:7" x14ac:dyDescent="0.2">
      <c r="A169" t="s">
        <v>170</v>
      </c>
      <c r="B169" s="6" t="s">
        <v>1952</v>
      </c>
      <c r="C169" s="2" t="str" cm="1">
        <f t="array" ref="C169">_xll.RDP.Data($A169,"TR.FiIssueDate")</f>
        <v>2007-12-28</v>
      </c>
      <c r="D169" t="str" cm="1">
        <f t="array" ref="D169">_xll.RDP.Data($A169,"TR.FiMaturityDate")</f>
        <v>2010-04-06</v>
      </c>
      <c r="E169" s="3" cm="1">
        <f t="array" ref="E169">_xll.RDP.Data($A169,"TR.ADF_COUPON")</f>
        <v>17.03406</v>
      </c>
      <c r="F169" s="4" t="str" cm="1">
        <f t="array" ref="F169">_xll.RDP.Data($A169,"TR.InterestFormula")</f>
        <v>#US3MLIB&lt;2d+16.75</v>
      </c>
      <c r="G169" s="5">
        <v>16.75</v>
      </c>
    </row>
    <row r="170" spans="1:7" x14ac:dyDescent="0.2">
      <c r="A170" t="s">
        <v>171</v>
      </c>
      <c r="B170" s="6" t="s">
        <v>1953</v>
      </c>
      <c r="C170" s="2" t="str" cm="1">
        <f t="array" ref="C170">_xll.RDP.Data($A170,"TR.FiIssueDate")</f>
        <v>2007-12-28</v>
      </c>
      <c r="D170" t="str" cm="1">
        <f t="array" ref="D170">_xll.RDP.Data($A170,"TR.FiMaturityDate")</f>
        <v>2010-04-06</v>
      </c>
      <c r="E170" s="3" cm="1">
        <f t="array" ref="E170">_xll.RDP.Data($A170,"TR.ADF_COUPON")</f>
        <v>25.252189999999999</v>
      </c>
      <c r="F170" s="4" t="str" cm="1">
        <f t="array" ref="F170">_xll.RDP.Data($A170,"TR.InterestFormula")</f>
        <v>#US3MLIB&lt;2d+25</v>
      </c>
      <c r="G170" s="5">
        <v>25</v>
      </c>
    </row>
    <row r="171" spans="1:7" x14ac:dyDescent="0.2">
      <c r="A171" t="s">
        <v>172</v>
      </c>
      <c r="B171" s="6" t="s">
        <v>1954</v>
      </c>
      <c r="C171" s="2" t="str" cm="1">
        <f t="array" ref="C171">_xll.RDP.Data($A171,"TR.FiIssueDate")</f>
        <v>2007-12-31</v>
      </c>
      <c r="D171" t="str" cm="1">
        <f t="array" ref="D171">_xll.RDP.Data($A171,"TR.FiMaturityDate")</f>
        <v>2009-01-09</v>
      </c>
      <c r="E171" s="3" cm="1">
        <f t="array" ref="E171">_xll.RDP.Data($A171,"TR.ADF_COUPON")</f>
        <v>6.22</v>
      </c>
      <c r="F171" s="4" t="str" cm="1">
        <f t="array" ref="F171">_xll.RDP.Data($A171,"TR.InterestFormula")</f>
        <v>#US3MLIB&lt;2d+1.90</v>
      </c>
      <c r="G171" s="5">
        <v>1.9</v>
      </c>
    </row>
    <row r="172" spans="1:7" x14ac:dyDescent="0.2">
      <c r="A172" t="s">
        <v>173</v>
      </c>
      <c r="B172" s="6" t="s">
        <v>1955</v>
      </c>
      <c r="C172" s="2" t="str" cm="1">
        <f t="array" ref="C172">_xll.RDP.Data($A172,"TR.FiIssueDate")</f>
        <v>2007-12-31</v>
      </c>
      <c r="D172" t="str" cm="1">
        <f t="array" ref="D172">_xll.RDP.Data($A172,"TR.FiMaturityDate")</f>
        <v>2009-01-09</v>
      </c>
      <c r="E172" s="3" cm="1">
        <f t="array" ref="E172">_xll.RDP.Data($A172,"TR.ADF_COUPON")</f>
        <v>7.92</v>
      </c>
      <c r="F172" s="4" t="str" cm="1">
        <f t="array" ref="F172">_xll.RDP.Data($A172,"TR.InterestFormula")</f>
        <v>#US3MLIB&lt;2d+3.60</v>
      </c>
      <c r="G172" s="5">
        <v>3.6</v>
      </c>
    </row>
    <row r="173" spans="1:7" x14ac:dyDescent="0.2">
      <c r="A173" t="s">
        <v>174</v>
      </c>
      <c r="B173" s="6" t="s">
        <v>1956</v>
      </c>
      <c r="C173" s="2" t="str" cm="1">
        <f t="array" ref="C173">_xll.RDP.Data($A173,"TR.FiIssueDate")</f>
        <v>2007-12-31</v>
      </c>
      <c r="D173" t="str" cm="1">
        <f t="array" ref="D173">_xll.RDP.Data($A173,"TR.FiMaturityDate")</f>
        <v>2009-01-09</v>
      </c>
      <c r="E173" s="3" cm="1">
        <f t="array" ref="E173">_xll.RDP.Data($A173,"TR.ADF_COUPON")</f>
        <v>9.07</v>
      </c>
      <c r="F173" s="4" t="str" cm="1">
        <f t="array" ref="F173">_xll.RDP.Data($A173,"TR.InterestFormula")</f>
        <v>#US3MLIB&lt;2d+4.75</v>
      </c>
      <c r="G173" s="5">
        <v>4.75</v>
      </c>
    </row>
    <row r="174" spans="1:7" x14ac:dyDescent="0.2">
      <c r="A174" t="s">
        <v>175</v>
      </c>
      <c r="B174" s="6" t="s">
        <v>1957</v>
      </c>
      <c r="C174" s="2" t="str" cm="1">
        <f t="array" ref="C174">_xll.RDP.Data($A174,"TR.FiIssueDate")</f>
        <v>2007-12-31</v>
      </c>
      <c r="D174" t="str" cm="1">
        <f t="array" ref="D174">_xll.RDP.Data($A174,"TR.FiMaturityDate")</f>
        <v>2009-01-09</v>
      </c>
      <c r="E174" s="3" cm="1">
        <f t="array" ref="E174">_xll.RDP.Data($A174,"TR.ADF_COUPON")</f>
        <v>8.9700000000000006</v>
      </c>
      <c r="F174" s="4" t="str" cm="1">
        <f t="array" ref="F174">_xll.RDP.Data($A174,"TR.InterestFormula")</f>
        <v>#US3MLIB&lt;2d+4.65</v>
      </c>
      <c r="G174" s="5">
        <v>4.6500000000000004</v>
      </c>
    </row>
    <row r="175" spans="1:7" x14ac:dyDescent="0.2">
      <c r="A175" t="s">
        <v>176</v>
      </c>
      <c r="B175" s="6" t="s">
        <v>1958</v>
      </c>
      <c r="C175" s="2" t="str" cm="1">
        <f t="array" ref="C175">_xll.RDP.Data($A175,"TR.FiIssueDate")</f>
        <v>2007-12-31</v>
      </c>
      <c r="D175" t="str" cm="1">
        <f t="array" ref="D175">_xll.RDP.Data($A175,"TR.FiMaturityDate")</f>
        <v>2009-01-09</v>
      </c>
      <c r="E175" s="3" cm="1">
        <f t="array" ref="E175">_xll.RDP.Data($A175,"TR.ADF_COUPON")</f>
        <v>13.57</v>
      </c>
      <c r="F175" s="4" t="str" cm="1">
        <f t="array" ref="F175">_xll.RDP.Data($A175,"TR.InterestFormula")</f>
        <v>#US3MLIB&lt;2d+9.25</v>
      </c>
      <c r="G175" s="5">
        <v>9.25</v>
      </c>
    </row>
    <row r="176" spans="1:7" x14ac:dyDescent="0.2">
      <c r="A176" t="s">
        <v>177</v>
      </c>
      <c r="B176" s="6" t="s">
        <v>1959</v>
      </c>
      <c r="C176" s="2" t="str" cm="1">
        <f t="array" ref="C176">_xll.RDP.Data($A176,"TR.FiIssueDate")</f>
        <v>2007-12-31</v>
      </c>
      <c r="D176" t="str" cm="1">
        <f t="array" ref="D176">_xll.RDP.Data($A176,"TR.FiMaturityDate")</f>
        <v>2009-01-09</v>
      </c>
      <c r="E176" s="3" cm="1">
        <f t="array" ref="E176">_xll.RDP.Data($A176,"TR.ADF_COUPON")</f>
        <v>17.57</v>
      </c>
      <c r="F176" s="4" t="str" cm="1">
        <f t="array" ref="F176">_xll.RDP.Data($A176,"TR.InterestFormula")</f>
        <v>#US3MLIB&lt;2d+13.25</v>
      </c>
      <c r="G176" s="5">
        <v>13.25</v>
      </c>
    </row>
    <row r="177" spans="1:7" x14ac:dyDescent="0.2">
      <c r="A177" t="s">
        <v>178</v>
      </c>
      <c r="B177" s="6" t="s">
        <v>1960</v>
      </c>
      <c r="C177" s="2" t="str" cm="1">
        <f t="array" ref="C177">_xll.RDP.Data($A177,"TR.FiIssueDate")</f>
        <v>2008-02-21</v>
      </c>
      <c r="D177" t="str" cm="1">
        <f t="array" ref="D177">_xll.RDP.Data($A177,"TR.FiMaturityDate")</f>
        <v>2011-01-07</v>
      </c>
      <c r="E177" s="3" cm="1">
        <f t="array" ref="E177">_xll.RDP.Data($A177,"TR.ADF_COUPON")</f>
        <v>7.8015600000000003</v>
      </c>
      <c r="F177" s="4" t="str" cm="1">
        <f t="array" ref="F177">_xll.RDP.Data($A177,"TR.InterestFormula")</f>
        <v>#US3MLIB&lt;2d+7.50</v>
      </c>
      <c r="G177" s="5">
        <v>7.5</v>
      </c>
    </row>
    <row r="178" spans="1:7" x14ac:dyDescent="0.2">
      <c r="A178" t="s">
        <v>179</v>
      </c>
      <c r="B178" s="6" t="s">
        <v>179</v>
      </c>
      <c r="C178" s="2" t="str" cm="1">
        <f t="array" ref="C178">_xll.RDP.Data($A178,"TR.FiIssueDate")</f>
        <v>2008-03-14</v>
      </c>
      <c r="D178" t="str" cm="1">
        <f t="array" ref="D178">_xll.RDP.Data($A178,"TR.FiMaturityDate")</f>
        <v>2011-03-21</v>
      </c>
      <c r="E178" s="3" cm="1">
        <f t="array" ref="E178">_xll.RDP.Data($A178,"TR.ADF_COUPON")</f>
        <v>4.7779999999999996</v>
      </c>
      <c r="F178" s="4" t="str" cm="1">
        <f t="array" ref="F178">_xll.RDP.Data($A178,"TR.InterestFormula")</f>
        <v>#EU03MLIB&lt;2d+3.75</v>
      </c>
      <c r="G178" s="5">
        <v>3.75</v>
      </c>
    </row>
    <row r="179" spans="1:7" x14ac:dyDescent="0.2">
      <c r="A179" t="s">
        <v>180</v>
      </c>
      <c r="B179" s="6" t="s">
        <v>180</v>
      </c>
      <c r="C179" s="2" t="str" cm="1">
        <f t="array" ref="C179">_xll.RDP.Data($A179,"TR.FiIssueDate")</f>
        <v>2008-03-14</v>
      </c>
      <c r="D179" t="str" cm="1">
        <f t="array" ref="D179">_xll.RDP.Data($A179,"TR.FiMaturityDate")</f>
        <v>2011-03-21</v>
      </c>
      <c r="E179" s="3" cm="1">
        <f t="array" ref="E179">_xll.RDP.Data($A179,"TR.ADF_COUPON")</f>
        <v>9.0280000000000005</v>
      </c>
      <c r="F179" s="4" t="str" cm="1">
        <f t="array" ref="F179">_xll.RDP.Data($A179,"TR.InterestFormula")</f>
        <v>#EU03MLIB&lt;2d+8</v>
      </c>
      <c r="G179" s="5">
        <v>8</v>
      </c>
    </row>
    <row r="180" spans="1:7" x14ac:dyDescent="0.2">
      <c r="A180" t="s">
        <v>181</v>
      </c>
      <c r="B180" s="6" t="s">
        <v>1961</v>
      </c>
      <c r="C180" s="2" t="str" cm="1">
        <f t="array" ref="C180">_xll.RDP.Data($A180,"TR.FiIssueDate")</f>
        <v>2008-03-31</v>
      </c>
      <c r="D180" t="str" cm="1">
        <f t="array" ref="D180">_xll.RDP.Data($A180,"TR.FiMaturityDate")</f>
        <v>2011-04-07</v>
      </c>
      <c r="E180" s="3" cm="1">
        <f t="array" ref="E180">_xll.RDP.Data($A180,"TR.ADF_COUPON")</f>
        <v>6.54</v>
      </c>
      <c r="F180" s="4" t="str" cm="1">
        <f t="array" ref="F180">_xll.RDP.Data($A180,"TR.InterestFormula")</f>
        <v>#US3MLIB&lt;2d+6.25</v>
      </c>
      <c r="G180" s="5">
        <v>6.25</v>
      </c>
    </row>
    <row r="181" spans="1:7" x14ac:dyDescent="0.2">
      <c r="A181" t="s">
        <v>182</v>
      </c>
      <c r="B181" s="6" t="s">
        <v>1962</v>
      </c>
      <c r="C181" s="2" t="str" cm="1">
        <f t="array" ref="C181">_xll.RDP.Data($A181,"TR.FiIssueDate")</f>
        <v>2008-03-08</v>
      </c>
      <c r="D181" t="str" cm="1">
        <f t="array" ref="D181">_xll.RDP.Data($A181,"TR.FiMaturityDate")</f>
        <v>2011-04-07</v>
      </c>
      <c r="E181" s="3" cm="1">
        <f t="array" ref="E181">_xll.RDP.Data($A181,"TR.ADF_COUPON")</f>
        <v>7.55281</v>
      </c>
      <c r="F181" s="4" t="str" cm="1">
        <f t="array" ref="F181">_xll.RDP.Data($A181,"TR.InterestFormula")</f>
        <v>#US3MLIB&lt;2d+7.25</v>
      </c>
      <c r="G181" s="5">
        <v>7.25</v>
      </c>
    </row>
    <row r="182" spans="1:7" x14ac:dyDescent="0.2">
      <c r="A182" t="s">
        <v>183</v>
      </c>
      <c r="B182" s="6" t="s">
        <v>1963</v>
      </c>
      <c r="C182" s="2" t="str" cm="1">
        <f t="array" ref="C182">_xll.RDP.Data($A182,"TR.FiIssueDate")</f>
        <v>2008-03-31</v>
      </c>
      <c r="D182" t="str" cm="1">
        <f t="array" ref="D182">_xll.RDP.Data($A182,"TR.FiMaturityDate")</f>
        <v>2011-04-07</v>
      </c>
      <c r="E182" s="3" cm="1">
        <f t="array" ref="E182">_xll.RDP.Data($A182,"TR.ADF_COUPON")</f>
        <v>14.79</v>
      </c>
      <c r="F182" s="4" t="str" cm="1">
        <f t="array" ref="F182">_xll.RDP.Data($A182,"TR.InterestFormula")</f>
        <v>#US3MLIB&lt;2d+14.50</v>
      </c>
      <c r="G182" s="5">
        <v>14.5</v>
      </c>
    </row>
    <row r="183" spans="1:7" x14ac:dyDescent="0.2">
      <c r="A183" t="s">
        <v>184</v>
      </c>
      <c r="B183" s="6" t="s">
        <v>1964</v>
      </c>
      <c r="C183" s="2" t="str" cm="1">
        <f t="array" ref="C183">_xll.RDP.Data($A183,"TR.FiIssueDate")</f>
        <v>2008-05-14</v>
      </c>
      <c r="D183" t="str" cm="1">
        <f t="array" ref="D183">_xll.RDP.Data($A183,"TR.FiMaturityDate")</f>
        <v>2011-05-24</v>
      </c>
      <c r="E183" s="3" cm="1">
        <f t="array" ref="E183">_xll.RDP.Data($A183,"TR.ADF_COUPON")</f>
        <v>4.6607500000000002</v>
      </c>
      <c r="F183" s="4" t="str" cm="1">
        <f t="array" ref="F183">_xll.RDP.Data($A183,"TR.InterestFormula")</f>
        <v>#US3MLIB&lt;2d+4.40</v>
      </c>
      <c r="G183" s="5">
        <v>4.4000000000000004</v>
      </c>
    </row>
    <row r="184" spans="1:7" x14ac:dyDescent="0.2">
      <c r="A184" t="s">
        <v>185</v>
      </c>
      <c r="B184" s="6" t="s">
        <v>1965</v>
      </c>
      <c r="C184" s="2" t="str" cm="1">
        <f t="array" ref="C184">_xll.RDP.Data($A184,"TR.FiIssueDate")</f>
        <v>2008-05-30</v>
      </c>
      <c r="D184" t="str" cm="1">
        <f t="array" ref="D184">_xll.RDP.Data($A184,"TR.FiMaturityDate")</f>
        <v>2009-06-05</v>
      </c>
      <c r="E184" s="3" cm="1">
        <f t="array" ref="E184">_xll.RDP.Data($A184,"TR.ADF_COUPON")</f>
        <v>5.65625</v>
      </c>
      <c r="F184" s="4" t="str" cm="1">
        <f t="array" ref="F184">_xll.RDP.Data($A184,"TR.InterestFormula")</f>
        <v>#US3MLIB&lt;2d+5</v>
      </c>
      <c r="G184" s="5">
        <v>5</v>
      </c>
    </row>
    <row r="185" spans="1:7" x14ac:dyDescent="0.2">
      <c r="A185" t="s">
        <v>186</v>
      </c>
      <c r="B185" s="6" t="s">
        <v>1966</v>
      </c>
      <c r="C185" s="2" t="str" cm="1">
        <f t="array" ref="C185">_xll.RDP.Data($A185,"TR.FiIssueDate")</f>
        <v>2008-05-30</v>
      </c>
      <c r="D185" t="str" cm="1">
        <f t="array" ref="D185">_xll.RDP.Data($A185,"TR.FiMaturityDate")</f>
        <v>2009-06-05</v>
      </c>
      <c r="E185" s="3" cm="1">
        <f t="array" ref="E185">_xll.RDP.Data($A185,"TR.ADF_COUPON")</f>
        <v>13.90625</v>
      </c>
      <c r="F185" s="4" t="str" cm="1">
        <f t="array" ref="F185">_xll.RDP.Data($A185,"TR.InterestFormula")</f>
        <v>#US3MLIB&lt;2d+13.25</v>
      </c>
      <c r="G185" s="5">
        <v>13.25</v>
      </c>
    </row>
    <row r="186" spans="1:7" x14ac:dyDescent="0.2">
      <c r="A186" t="s">
        <v>187</v>
      </c>
      <c r="B186" s="6" t="s">
        <v>1967</v>
      </c>
      <c r="C186" s="2" t="str" cm="1">
        <f t="array" ref="C186">_xll.RDP.Data($A186,"TR.FiIssueDate")</f>
        <v>2008-05-30</v>
      </c>
      <c r="D186" t="str" cm="1">
        <f t="array" ref="D186">_xll.RDP.Data($A186,"TR.FiMaturityDate")</f>
        <v>2011-06-06</v>
      </c>
      <c r="E186" s="3" cm="1">
        <f t="array" ref="E186">_xll.RDP.Data($A186,"TR.ADF_COUPON")</f>
        <v>7.0605000000000002</v>
      </c>
      <c r="F186" s="4" t="str" cm="1">
        <f t="array" ref="F186">_xll.RDP.Data($A186,"TR.InterestFormula")</f>
        <v>#US3MLIB&lt;2d+6.75</v>
      </c>
      <c r="G186" s="5">
        <v>6.75</v>
      </c>
    </row>
    <row r="187" spans="1:7" x14ac:dyDescent="0.2">
      <c r="A187" t="s">
        <v>188</v>
      </c>
      <c r="B187" s="6" t="s">
        <v>1968</v>
      </c>
      <c r="C187" s="2" t="str" cm="1">
        <f t="array" ref="C187">_xll.RDP.Data($A187,"TR.FiIssueDate")</f>
        <v>2008-05-30</v>
      </c>
      <c r="D187" t="str" cm="1">
        <f t="array" ref="D187">_xll.RDP.Data($A187,"TR.FiMaturityDate")</f>
        <v>2011-06-06</v>
      </c>
      <c r="E187" s="3" cm="1">
        <f t="array" ref="E187">_xll.RDP.Data($A187,"TR.ADF_COUPON")</f>
        <v>11.810499999999999</v>
      </c>
      <c r="F187" s="4" t="str" cm="1">
        <f t="array" ref="F187">_xll.RDP.Data($A187,"TR.InterestFormula")</f>
        <v>#US3MLIB&lt;2d+11.50</v>
      </c>
      <c r="G187" s="5">
        <v>11.5</v>
      </c>
    </row>
    <row r="188" spans="1:7" x14ac:dyDescent="0.2">
      <c r="A188" t="s">
        <v>189</v>
      </c>
      <c r="B188" s="6" t="s">
        <v>1969</v>
      </c>
      <c r="C188" s="2" t="str" cm="1">
        <f t="array" ref="C188">_xll.RDP.Data($A188,"TR.FiIssueDate")</f>
        <v>2008-05-30</v>
      </c>
      <c r="D188" t="str" cm="1">
        <f t="array" ref="D188">_xll.RDP.Data($A188,"TR.FiMaturityDate")</f>
        <v>2011-06-06</v>
      </c>
      <c r="E188" s="3" cm="1">
        <f t="array" ref="E188">_xll.RDP.Data($A188,"TR.ADF_COUPON")</f>
        <v>5.5605000000000002</v>
      </c>
      <c r="F188" s="4" t="str" cm="1">
        <f t="array" ref="F188">_xll.RDP.Data($A188,"TR.InterestFormula")</f>
        <v>#US3MLIB&lt;2d+5.25</v>
      </c>
      <c r="G188" s="5">
        <v>5.25</v>
      </c>
    </row>
    <row r="189" spans="1:7" x14ac:dyDescent="0.2">
      <c r="A189" t="s">
        <v>190</v>
      </c>
      <c r="B189" s="6" t="s">
        <v>1970</v>
      </c>
      <c r="C189" s="2" t="str" cm="1">
        <f t="array" ref="C189">_xll.RDP.Data($A189,"TR.FiIssueDate")</f>
        <v>2008-05-30</v>
      </c>
      <c r="D189" t="str" cm="1">
        <f t="array" ref="D189">_xll.RDP.Data($A189,"TR.FiMaturityDate")</f>
        <v>2011-06-06</v>
      </c>
      <c r="E189" s="3" cm="1">
        <f t="array" ref="E189">_xll.RDP.Data($A189,"TR.ADF_COUPON")</f>
        <v>8.3104999999999993</v>
      </c>
      <c r="F189" s="4" t="str" cm="1">
        <f t="array" ref="F189">_xll.RDP.Data($A189,"TR.InterestFormula")</f>
        <v>#US3MLIB&lt;2d+8</v>
      </c>
      <c r="G189" s="5">
        <v>8</v>
      </c>
    </row>
    <row r="190" spans="1:7" x14ac:dyDescent="0.2">
      <c r="A190" t="s">
        <v>191</v>
      </c>
      <c r="B190" s="6" t="s">
        <v>1971</v>
      </c>
      <c r="C190" s="2" t="str" cm="1">
        <f t="array" ref="C190">_xll.RDP.Data($A190,"TR.FiIssueDate")</f>
        <v>2008-05-30</v>
      </c>
      <c r="D190" t="str" cm="1">
        <f t="array" ref="D190">_xll.RDP.Data($A190,"TR.FiMaturityDate")</f>
        <v>2011-06-06</v>
      </c>
      <c r="E190" s="3" cm="1">
        <f t="array" ref="E190">_xll.RDP.Data($A190,"TR.ADF_COUPON")</f>
        <v>14.810499999999999</v>
      </c>
      <c r="F190" s="4" t="str" cm="1">
        <f t="array" ref="F190">_xll.RDP.Data($A190,"TR.InterestFormula")</f>
        <v>#US3MLIB&lt;2d+14.5</v>
      </c>
      <c r="G190" s="5">
        <v>14.5</v>
      </c>
    </row>
    <row r="191" spans="1:7" x14ac:dyDescent="0.2">
      <c r="A191" t="s">
        <v>192</v>
      </c>
      <c r="B191" s="6" t="s">
        <v>1972</v>
      </c>
      <c r="C191" s="2" t="str" cm="1">
        <f t="array" ref="C191">_xll.RDP.Data($A191,"TR.FiIssueDate")</f>
        <v>2008-06-06</v>
      </c>
      <c r="D191" t="str" cm="1">
        <f t="array" ref="D191">_xll.RDP.Data($A191,"TR.FiMaturityDate")</f>
        <v>2012-06-06</v>
      </c>
      <c r="E191" s="3" cm="1">
        <f t="array" ref="E191">_xll.RDP.Data($A191,"TR.ADF_COUPON")</f>
        <v>12.466850000000001</v>
      </c>
      <c r="F191" s="4" t="str" cm="1">
        <f t="array" ref="F191">_xll.RDP.Data($A191,"TR.InterestFormula")</f>
        <v>#US3MLIB&lt;2d+12</v>
      </c>
      <c r="G191" s="5">
        <v>12</v>
      </c>
    </row>
    <row r="192" spans="1:7" x14ac:dyDescent="0.2">
      <c r="A192" t="s">
        <v>193</v>
      </c>
      <c r="B192" s="6" t="s">
        <v>1973</v>
      </c>
      <c r="C192" s="2" t="str" cm="1">
        <f t="array" ref="C192">_xll.RDP.Data($A192,"TR.FiIssueDate")</f>
        <v>2008-06-06</v>
      </c>
      <c r="D192" t="str" cm="1">
        <f t="array" ref="D192">_xll.RDP.Data($A192,"TR.FiMaturityDate")</f>
        <v>2011-06-06</v>
      </c>
      <c r="E192" s="3" cm="1">
        <f t="array" ref="E192">_xll.RDP.Data($A192,"TR.ADF_COUPON")</f>
        <v>11.51075</v>
      </c>
      <c r="F192" s="4" t="str" cm="1">
        <f t="array" ref="F192">_xll.RDP.Data($A192,"TR.InterestFormula")</f>
        <v>#US3MLIB&lt;2d+11.25</v>
      </c>
      <c r="G192" s="5">
        <v>11.25</v>
      </c>
    </row>
    <row r="193" spans="1:7" x14ac:dyDescent="0.2">
      <c r="A193" t="s">
        <v>194</v>
      </c>
      <c r="B193" s="6" t="s">
        <v>1974</v>
      </c>
      <c r="C193" s="2" t="str" cm="1">
        <f t="array" ref="C193">_xll.RDP.Data($A193,"TR.FiIssueDate")</f>
        <v>2008-06-06</v>
      </c>
      <c r="D193" t="str" cm="1">
        <f t="array" ref="D193">_xll.RDP.Data($A193,"TR.FiMaturityDate")</f>
        <v>2011-06-06</v>
      </c>
      <c r="E193" s="3" cm="1">
        <f t="array" ref="E193">_xll.RDP.Data($A193,"TR.ADF_COUPON")</f>
        <v>4.7607499999999998</v>
      </c>
      <c r="F193" s="4" t="str" cm="1">
        <f t="array" ref="F193">_xll.RDP.Data($A193,"TR.InterestFormula")</f>
        <v>#US3MLIB&lt;2d+4.5</v>
      </c>
      <c r="G193" s="5">
        <v>4.5</v>
      </c>
    </row>
    <row r="194" spans="1:7" x14ac:dyDescent="0.2">
      <c r="A194" t="s">
        <v>195</v>
      </c>
      <c r="B194" s="6" t="s">
        <v>1975</v>
      </c>
      <c r="C194" s="2" t="str" cm="1">
        <f t="array" ref="C194">_xll.RDP.Data($A194,"TR.FiIssueDate")</f>
        <v>2008-06-17</v>
      </c>
      <c r="D194" t="str" cm="1">
        <f t="array" ref="D194">_xll.RDP.Data($A194,"TR.FiMaturityDate")</f>
        <v/>
      </c>
      <c r="E194" s="3" cm="1">
        <f t="array" ref="E194">_xll.RDP.Data($A194,"TR.ADF_COUPON")</f>
        <v>3.8532500000000001</v>
      </c>
      <c r="F194" s="4" t="str" cm="1">
        <f t="array" ref="F194">_xll.RDP.Data($A194,"TR.InterestFormula")</f>
        <v>#US3MLIB&lt;2d+3.58</v>
      </c>
      <c r="G194" s="5">
        <v>3.58</v>
      </c>
    </row>
    <row r="195" spans="1:7" x14ac:dyDescent="0.2">
      <c r="A195" t="s">
        <v>196</v>
      </c>
      <c r="B195" s="6" t="s">
        <v>1976</v>
      </c>
      <c r="C195" s="2" t="str" cm="1">
        <f t="array" ref="C195">_xll.RDP.Data($A195,"TR.FiIssueDate")</f>
        <v>2008-06-25</v>
      </c>
      <c r="D195" t="str" cm="1">
        <f t="array" ref="D195">_xll.RDP.Data($A195,"TR.FiMaturityDate")</f>
        <v>2011-06-07</v>
      </c>
      <c r="E195" s="3" cm="1">
        <f t="array" ref="E195">_xll.RDP.Data($A195,"TR.ADF_COUPON")</f>
        <v>6.5039999999999996</v>
      </c>
      <c r="F195" s="4" t="str" cm="1">
        <f t="array" ref="F195">_xll.RDP.Data($A195,"TR.InterestFormula")</f>
        <v>#US3MLIB&lt;2d+6.25</v>
      </c>
      <c r="G195" s="5">
        <v>6.25</v>
      </c>
    </row>
    <row r="196" spans="1:7" x14ac:dyDescent="0.2">
      <c r="A196" t="s">
        <v>197</v>
      </c>
      <c r="B196" s="6" t="s">
        <v>1977</v>
      </c>
      <c r="C196" s="2" t="str" cm="1">
        <f t="array" ref="C196">_xll.RDP.Data($A196,"TR.FiIssueDate")</f>
        <v>2008-06-27</v>
      </c>
      <c r="D196" t="str" cm="1">
        <f t="array" ref="D196">_xll.RDP.Data($A196,"TR.FiMaturityDate")</f>
        <v>2011-06-24</v>
      </c>
      <c r="E196" s="3" cm="1">
        <f t="array" ref="E196">_xll.RDP.Data($A196,"TR.ADF_COUPON")</f>
        <v>2.8090000000000002</v>
      </c>
      <c r="F196" s="4" t="str" cm="1">
        <f t="array" ref="F196">_xll.RDP.Data($A196,"TR.InterestFormula")</f>
        <v>#US3MLIB&lt;2d+2.50</v>
      </c>
      <c r="G196" s="5">
        <v>2.5</v>
      </c>
    </row>
    <row r="197" spans="1:7" x14ac:dyDescent="0.2">
      <c r="A197" t="s">
        <v>198</v>
      </c>
      <c r="B197" s="6" t="s">
        <v>1978</v>
      </c>
      <c r="C197" s="2" t="str" cm="1">
        <f t="array" ref="C197">_xll.RDP.Data($A197,"TR.FiIssueDate")</f>
        <v>2008-06-27</v>
      </c>
      <c r="D197" t="str" cm="1">
        <f t="array" ref="D197">_xll.RDP.Data($A197,"TR.FiMaturityDate")</f>
        <v>2011-06-24</v>
      </c>
      <c r="E197" s="3" cm="1">
        <f t="array" ref="E197">_xll.RDP.Data($A197,"TR.ADF_COUPON")</f>
        <v>3.3090000000000002</v>
      </c>
      <c r="F197" s="4" t="str" cm="1">
        <f t="array" ref="F197">_xll.RDP.Data($A197,"TR.InterestFormula")</f>
        <v>#US3MLIB&lt;2d+3</v>
      </c>
      <c r="G197" s="5">
        <v>3</v>
      </c>
    </row>
    <row r="198" spans="1:7" x14ac:dyDescent="0.2">
      <c r="A198" t="s">
        <v>199</v>
      </c>
      <c r="B198" s="6" t="s">
        <v>1979</v>
      </c>
      <c r="C198" s="2" t="str" cm="1">
        <f t="array" ref="C198">_xll.RDP.Data($A198,"TR.FiIssueDate")</f>
        <v>2008-06-27</v>
      </c>
      <c r="D198" t="str" cm="1">
        <f t="array" ref="D198">_xll.RDP.Data($A198,"TR.FiMaturityDate")</f>
        <v>2011-06-24</v>
      </c>
      <c r="E198" s="3" cm="1">
        <f t="array" ref="E198">_xll.RDP.Data($A198,"TR.ADF_COUPON")</f>
        <v>6.0590000000000002</v>
      </c>
      <c r="F198" s="4" t="str" cm="1">
        <f t="array" ref="F198">_xll.RDP.Data($A198,"TR.InterestFormula")</f>
        <v>#US3MLIB&lt;2d+5.75</v>
      </c>
      <c r="G198" s="5">
        <v>5.75</v>
      </c>
    </row>
    <row r="199" spans="1:7" x14ac:dyDescent="0.2">
      <c r="A199" t="s">
        <v>200</v>
      </c>
      <c r="B199" s="6" t="s">
        <v>1980</v>
      </c>
      <c r="C199" s="2" t="str" cm="1">
        <f t="array" ref="C199">_xll.RDP.Data($A199,"TR.FiIssueDate")</f>
        <v>2008-07-28</v>
      </c>
      <c r="D199" t="str" cm="1">
        <f t="array" ref="D199">_xll.RDP.Data($A199,"TR.FiMaturityDate")</f>
        <v>2010-12-08</v>
      </c>
      <c r="E199" s="3" cm="1">
        <f t="array" ref="E199">_xll.RDP.Data($A199,"TR.ADF_COUPON")</f>
        <v>9.8121899999999993</v>
      </c>
      <c r="F199" s="4" t="str" cm="1">
        <f t="array" ref="F199">_xll.RDP.Data($A199,"TR.InterestFormula")</f>
        <v>#US3MLIB&lt;2d+9.52</v>
      </c>
      <c r="G199" s="5">
        <v>9.52</v>
      </c>
    </row>
    <row r="200" spans="1:7" x14ac:dyDescent="0.2">
      <c r="A200" t="s">
        <v>201</v>
      </c>
      <c r="B200" s="6" t="s">
        <v>1981</v>
      </c>
      <c r="C200" s="2" t="str" cm="1">
        <f t="array" ref="C200">_xll.RDP.Data($A200,"TR.FiIssueDate")</f>
        <v>2008-07-28</v>
      </c>
      <c r="D200" t="str" cm="1">
        <f t="array" ref="D200">_xll.RDP.Data($A200,"TR.FiMaturityDate")</f>
        <v>2010-12-08</v>
      </c>
      <c r="E200" s="3" cm="1">
        <f t="array" ref="E200">_xll.RDP.Data($A200,"TR.ADF_COUPON")</f>
        <v>15.04219</v>
      </c>
      <c r="F200" s="4" t="str" cm="1">
        <f t="array" ref="F200">_xll.RDP.Data($A200,"TR.InterestFormula")</f>
        <v>#US3MLIB&lt;2d+14.75</v>
      </c>
      <c r="G200" s="5">
        <v>14.75</v>
      </c>
    </row>
    <row r="201" spans="1:7" x14ac:dyDescent="0.2">
      <c r="A201" t="s">
        <v>202</v>
      </c>
      <c r="B201" s="6" t="s">
        <v>1982</v>
      </c>
      <c r="C201" s="2" t="str" cm="1">
        <f t="array" ref="C201">_xll.RDP.Data($A201,"TR.FiIssueDate")</f>
        <v>2008-07-28</v>
      </c>
      <c r="D201" t="str" cm="1">
        <f t="array" ref="D201">_xll.RDP.Data($A201,"TR.FiMaturityDate")</f>
        <v>2010-12-08</v>
      </c>
      <c r="E201" s="3" cm="1">
        <f t="array" ref="E201">_xll.RDP.Data($A201,"TR.ADF_COUPON")</f>
        <v>19.182189999999999</v>
      </c>
      <c r="F201" s="4" t="str" cm="1">
        <f t="array" ref="F201">_xll.RDP.Data($A201,"TR.InterestFormula")</f>
        <v>#US3MLIB&lt;2d+18.89</v>
      </c>
      <c r="G201" s="5">
        <v>18.89</v>
      </c>
    </row>
    <row r="202" spans="1:7" x14ac:dyDescent="0.2">
      <c r="A202" t="s">
        <v>203</v>
      </c>
      <c r="B202" s="6" t="s">
        <v>1983</v>
      </c>
      <c r="C202" s="2" t="str" cm="1">
        <f t="array" ref="C202">_xll.RDP.Data($A202,"TR.FiIssueDate")</f>
        <v>2008-08-01</v>
      </c>
      <c r="D202" t="str" cm="1">
        <f t="array" ref="D202">_xll.RDP.Data($A202,"TR.FiMaturityDate")</f>
        <v>2011-08-05</v>
      </c>
      <c r="E202" s="3" cm="1">
        <f t="array" ref="E202">_xll.RDP.Data($A202,"TR.ADF_COUPON")</f>
        <v>5.0028499999999996</v>
      </c>
      <c r="F202" s="4" t="str" cm="1">
        <f t="array" ref="F202">_xll.RDP.Data($A202,"TR.InterestFormula")</f>
        <v>#US3MLIB&lt;2d+4.75</v>
      </c>
      <c r="G202" s="5">
        <v>4.75</v>
      </c>
    </row>
    <row r="203" spans="1:7" x14ac:dyDescent="0.2">
      <c r="A203" t="s">
        <v>204</v>
      </c>
      <c r="B203" s="6" t="s">
        <v>1984</v>
      </c>
      <c r="C203" s="2" t="str" cm="1">
        <f t="array" ref="C203">_xll.RDP.Data($A203,"TR.FiIssueDate")</f>
        <v>2009-02-20</v>
      </c>
      <c r="D203" t="str" cm="1">
        <f t="array" ref="D203">_xll.RDP.Data($A203,"TR.FiMaturityDate")</f>
        <v>2012-02-24</v>
      </c>
      <c r="E203" s="3" cm="1">
        <f t="array" ref="E203">_xll.RDP.Data($A203,"TR.ADF_COUPON")</f>
        <v>15.081</v>
      </c>
      <c r="F203" s="4" t="str" cm="1">
        <f t="array" ref="F203">_xll.RDP.Data($A203,"TR.InterestFormula")</f>
        <v>#US3MLIB&lt;2d+14.50</v>
      </c>
      <c r="G203" s="5">
        <v>14.5</v>
      </c>
    </row>
    <row r="204" spans="1:7" x14ac:dyDescent="0.2">
      <c r="A204" t="s">
        <v>205</v>
      </c>
      <c r="B204" s="6" t="s">
        <v>1985</v>
      </c>
      <c r="C204" s="2" t="str" cm="1">
        <f t="array" ref="C204">_xll.RDP.Data($A204,"TR.FiIssueDate")</f>
        <v>2009-02-20</v>
      </c>
      <c r="D204" t="str" cm="1">
        <f t="array" ref="D204">_xll.RDP.Data($A204,"TR.FiMaturityDate")</f>
        <v>2012-02-24</v>
      </c>
      <c r="E204" s="3" cm="1">
        <f t="array" ref="E204">_xll.RDP.Data($A204,"TR.ADF_COUPON")</f>
        <v>12.081</v>
      </c>
      <c r="F204" s="4" t="str" cm="1">
        <f t="array" ref="F204">_xll.RDP.Data($A204,"TR.InterestFormula")</f>
        <v>#US3MLIB&lt;2d+11.50</v>
      </c>
      <c r="G204" s="5">
        <v>11.5</v>
      </c>
    </row>
    <row r="205" spans="1:7" x14ac:dyDescent="0.2">
      <c r="A205" t="s">
        <v>206</v>
      </c>
      <c r="B205" s="6" t="s">
        <v>1986</v>
      </c>
      <c r="C205" s="2" t="str" cm="1">
        <f t="array" ref="C205">_xll.RDP.Data($A205,"TR.FiIssueDate")</f>
        <v>2009-02-19</v>
      </c>
      <c r="D205" t="str" cm="1">
        <f t="array" ref="D205">_xll.RDP.Data($A205,"TR.FiMaturityDate")</f>
        <v>2012-02-24</v>
      </c>
      <c r="E205" s="3" cm="1">
        <f t="array" ref="E205">_xll.RDP.Data($A205,"TR.ADF_COUPON")</f>
        <v>13.081</v>
      </c>
      <c r="F205" s="4" t="str" cm="1">
        <f t="array" ref="F205">_xll.RDP.Data($A205,"TR.InterestFormula")</f>
        <v>#US3MLIB&lt;2d+12.50</v>
      </c>
      <c r="G205" s="5">
        <v>12.5</v>
      </c>
    </row>
    <row r="206" spans="1:7" x14ac:dyDescent="0.2">
      <c r="A206" t="s">
        <v>207</v>
      </c>
      <c r="B206" s="6" t="s">
        <v>1987</v>
      </c>
      <c r="C206" s="2" t="str" cm="1">
        <f t="array" ref="C206">_xll.RDP.Data($A206,"TR.FiIssueDate")</f>
        <v>2009-03-10</v>
      </c>
      <c r="D206" t="str" cm="1">
        <f t="array" ref="D206">_xll.RDP.Data($A206,"TR.FiMaturityDate")</f>
        <v>2012-03-16</v>
      </c>
      <c r="E206" s="3" cm="1">
        <f t="array" ref="E206">_xll.RDP.Data($A206,"TR.ADF_COUPON")</f>
        <v>10.831</v>
      </c>
      <c r="F206" s="4" t="str" cm="1">
        <f t="array" ref="F206">_xll.RDP.Data($A206,"TR.InterestFormula")</f>
        <v>#US3MLIB&lt;2d+10.25</v>
      </c>
      <c r="G206" s="5">
        <v>10.25</v>
      </c>
    </row>
    <row r="207" spans="1:7" x14ac:dyDescent="0.2">
      <c r="A207" t="s">
        <v>208</v>
      </c>
      <c r="B207" s="6" t="s">
        <v>1988</v>
      </c>
      <c r="C207" s="2" t="str" cm="1">
        <f t="array" ref="C207">_xll.RDP.Data($A207,"TR.FiIssueDate")</f>
        <v>2009-03-13</v>
      </c>
      <c r="D207" t="str" cm="1">
        <f t="array" ref="D207">_xll.RDP.Data($A207,"TR.FiMaturityDate")</f>
        <v>2012-03-20</v>
      </c>
      <c r="E207" s="3" cm="1">
        <f t="array" ref="E207">_xll.RDP.Data($A207,"TR.ADF_COUPON")</f>
        <v>12.489100000000001</v>
      </c>
      <c r="F207" s="4" t="str" cm="1">
        <f t="array" ref="F207">_xll.RDP.Data($A207,"TR.InterestFormula")</f>
        <v>#US3MLIB&lt;2d+12</v>
      </c>
      <c r="G207" s="5">
        <v>12</v>
      </c>
    </row>
    <row r="208" spans="1:7" x14ac:dyDescent="0.2">
      <c r="A208" t="s">
        <v>209</v>
      </c>
      <c r="B208" s="6" t="s">
        <v>1989</v>
      </c>
      <c r="C208" s="2" t="str" cm="1">
        <f t="array" ref="C208">_xll.RDP.Data($A208,"TR.FiIssueDate")</f>
        <v>2009-04-16</v>
      </c>
      <c r="D208" t="str" cm="1">
        <f t="array" ref="D208">_xll.RDP.Data($A208,"TR.FiMaturityDate")</f>
        <v>2012-04-16</v>
      </c>
      <c r="E208" s="3" cm="1">
        <f t="array" ref="E208">_xll.RDP.Data($A208,"TR.ADF_COUPON")</f>
        <v>14.067</v>
      </c>
      <c r="F208" s="4" t="str" cm="1">
        <f t="array" ref="F208">_xll.RDP.Data($A208,"TR.InterestFormula")</f>
        <v>#US3MLIB&lt;2d+13.50</v>
      </c>
      <c r="G208" s="5">
        <v>13.5</v>
      </c>
    </row>
    <row r="209" spans="1:7" x14ac:dyDescent="0.2">
      <c r="A209" t="s">
        <v>210</v>
      </c>
      <c r="B209" s="6" t="s">
        <v>1990</v>
      </c>
      <c r="C209" s="2" t="str" cm="1">
        <f t="array" ref="C209">_xll.RDP.Data($A209,"TR.FiIssueDate")</f>
        <v>2009-04-28</v>
      </c>
      <c r="D209" t="str" cm="1">
        <f t="array" ref="D209">_xll.RDP.Data($A209,"TR.FiMaturityDate")</f>
        <v>2010-05-06</v>
      </c>
      <c r="E209" s="3" cm="1">
        <f t="array" ref="E209">_xll.RDP.Data($A209,"TR.ADF_COUPON")</f>
        <v>0</v>
      </c>
      <c r="F209" s="4" t="str" cm="1">
        <f t="array" ref="F209">_xll.RDP.Data($A209,"TR.InterestFormula")</f>
        <v/>
      </c>
    </row>
    <row r="210" spans="1:7" x14ac:dyDescent="0.2">
      <c r="A210" t="s">
        <v>211</v>
      </c>
      <c r="B210" s="6" t="s">
        <v>1991</v>
      </c>
      <c r="C210" s="2" t="str" cm="1">
        <f t="array" ref="C210">_xll.RDP.Data($A210,"TR.FiIssueDate")</f>
        <v>2009-05-05</v>
      </c>
      <c r="D210" t="str" cm="1">
        <f t="array" ref="D210">_xll.RDP.Data($A210,"TR.FiMaturityDate")</f>
        <v>2012-05-10</v>
      </c>
      <c r="E210" s="3" cm="1">
        <f t="array" ref="E210">_xll.RDP.Data($A210,"TR.ADF_COUPON")</f>
        <v>10.723649999999999</v>
      </c>
      <c r="F210" s="4" t="str" cm="1">
        <f t="array" ref="F210">_xll.RDP.Data($A210,"TR.InterestFormula")</f>
        <v>#US3MLIB&lt;2d+10.25</v>
      </c>
      <c r="G210" s="5">
        <v>10.25</v>
      </c>
    </row>
    <row r="211" spans="1:7" x14ac:dyDescent="0.2">
      <c r="A211" t="s">
        <v>212</v>
      </c>
      <c r="B211" s="6" t="s">
        <v>1992</v>
      </c>
      <c r="C211" s="2" t="str" cm="1">
        <f t="array" ref="C211">_xll.RDP.Data($A211,"TR.FiIssueDate")</f>
        <v>2009-05-05</v>
      </c>
      <c r="D211" t="str" cm="1">
        <f t="array" ref="D211">_xll.RDP.Data($A211,"TR.FiMaturityDate")</f>
        <v>2012-05-10</v>
      </c>
      <c r="E211" s="3" cm="1">
        <f t="array" ref="E211">_xll.RDP.Data($A211,"TR.ADF_COUPON")</f>
        <v>14.723649999999999</v>
      </c>
      <c r="F211" s="4" t="str" cm="1">
        <f t="array" ref="F211">_xll.RDP.Data($A211,"TR.InterestFormula")</f>
        <v>#US3MLIB&lt;2d+14.25</v>
      </c>
      <c r="G211" s="5">
        <v>14.25</v>
      </c>
    </row>
    <row r="212" spans="1:7" x14ac:dyDescent="0.2">
      <c r="A212" t="s">
        <v>213</v>
      </c>
      <c r="B212" s="6" t="s">
        <v>1993</v>
      </c>
      <c r="C212" s="2" t="str" cm="1">
        <f t="array" ref="C212">_xll.RDP.Data($A212,"TR.FiIssueDate")</f>
        <v>2009-05-28</v>
      </c>
      <c r="D212" t="str" cm="1">
        <f t="array" ref="D212">_xll.RDP.Data($A212,"TR.FiMaturityDate")</f>
        <v>2012-06-06</v>
      </c>
      <c r="E212" s="3" cm="1">
        <f t="array" ref="E212">_xll.RDP.Data($A212,"TR.ADF_COUPON")</f>
        <v>13.077500000000001</v>
      </c>
      <c r="F212" s="4" t="str" cm="1">
        <f t="array" ref="F212">_xll.RDP.Data($A212,"TR.InterestFormula")</f>
        <v>#US3MTREF&lt;0d+13</v>
      </c>
      <c r="G212" s="5">
        <v>13</v>
      </c>
    </row>
    <row r="213" spans="1:7" x14ac:dyDescent="0.2">
      <c r="A213" t="s">
        <v>214</v>
      </c>
      <c r="B213" s="6" t="s">
        <v>1994</v>
      </c>
      <c r="C213" s="2" t="str" cm="1">
        <f t="array" ref="C213">_xll.RDP.Data($A213,"TR.FiIssueDate")</f>
        <v>2009-05-28</v>
      </c>
      <c r="D213" t="str" cm="1">
        <f t="array" ref="D213">_xll.RDP.Data($A213,"TR.FiMaturityDate")</f>
        <v>2012-06-06</v>
      </c>
      <c r="E213" s="3" cm="1">
        <f t="array" ref="E213">_xll.RDP.Data($A213,"TR.ADF_COUPON")</f>
        <v>17.077500000000001</v>
      </c>
      <c r="F213" s="4" t="str" cm="1">
        <f t="array" ref="F213">_xll.RDP.Data($A213,"TR.InterestFormula")</f>
        <v>#US3MTREF&lt;0d+17</v>
      </c>
      <c r="G213" s="5">
        <v>17</v>
      </c>
    </row>
    <row r="214" spans="1:7" x14ac:dyDescent="0.2">
      <c r="A214" t="s">
        <v>215</v>
      </c>
      <c r="B214" s="6" t="s">
        <v>1995</v>
      </c>
      <c r="C214" s="2" t="str" cm="1">
        <f t="array" ref="C214">_xll.RDP.Data($A214,"TR.FiIssueDate")</f>
        <v>2009-05-28</v>
      </c>
      <c r="D214" t="str" cm="1">
        <f t="array" ref="D214">_xll.RDP.Data($A214,"TR.FiMaturityDate")</f>
        <v>2012-06-06</v>
      </c>
      <c r="E214" s="3" cm="1">
        <f t="array" ref="E214">_xll.RDP.Data($A214,"TR.ADF_COUPON")</f>
        <v>12.577500000000001</v>
      </c>
      <c r="F214" s="4" t="str" cm="1">
        <f t="array" ref="F214">_xll.RDP.Data($A214,"TR.InterestFormula")</f>
        <v>#US3MTREF&lt;0d+12.50</v>
      </c>
      <c r="G214" s="5">
        <v>12.5</v>
      </c>
    </row>
    <row r="215" spans="1:7" x14ac:dyDescent="0.2">
      <c r="A215" t="s">
        <v>216</v>
      </c>
      <c r="B215" s="6" t="s">
        <v>1996</v>
      </c>
      <c r="C215" s="2" t="str" cm="1">
        <f t="array" ref="C215">_xll.RDP.Data($A215,"TR.FiIssueDate")</f>
        <v>2009-06-10</v>
      </c>
      <c r="D215" t="str" cm="1">
        <f t="array" ref="D215">_xll.RDP.Data($A215,"TR.FiMaturityDate")</f>
        <v>2012-06-15</v>
      </c>
      <c r="E215" s="3" cm="1">
        <f t="array" ref="E215">_xll.RDP.Data($A215,"TR.ADF_COUPON")</f>
        <v>16.050999999999998</v>
      </c>
      <c r="F215" s="4" t="str" cm="1">
        <f t="array" ref="F215">_xll.RDP.Data($A215,"TR.InterestFormula")</f>
        <v>#US6MLIB&lt;2d+15.25</v>
      </c>
      <c r="G215" s="5">
        <v>15.25</v>
      </c>
    </row>
    <row r="216" spans="1:7" x14ac:dyDescent="0.2">
      <c r="A216" t="s">
        <v>217</v>
      </c>
      <c r="B216" s="6" t="s">
        <v>1997</v>
      </c>
      <c r="C216" s="2" t="str" cm="1">
        <f t="array" ref="C216">_xll.RDP.Data($A216,"TR.FiIssueDate")</f>
        <v>2009-06-10</v>
      </c>
      <c r="D216" t="str" cm="1">
        <f t="array" ref="D216">_xll.RDP.Data($A216,"TR.FiMaturityDate")</f>
        <v>2012-06-15</v>
      </c>
      <c r="E216" s="3" cm="1">
        <f t="array" ref="E216">_xll.RDP.Data($A216,"TR.ADF_COUPON")</f>
        <v>6.3010000000000002</v>
      </c>
      <c r="F216" s="4" t="str" cm="1">
        <f t="array" ref="F216">_xll.RDP.Data($A216,"TR.InterestFormula")</f>
        <v>#US6MLIB&lt;2d+5.50</v>
      </c>
      <c r="G216" s="5">
        <v>5.5</v>
      </c>
    </row>
    <row r="217" spans="1:7" x14ac:dyDescent="0.2">
      <c r="A217" t="s">
        <v>218</v>
      </c>
      <c r="B217" s="6" t="s">
        <v>218</v>
      </c>
      <c r="C217" s="2" t="str" cm="1">
        <f t="array" ref="C217">_xll.RDP.Data($A217,"TR.FiIssueDate")</f>
        <v>2009-06-09</v>
      </c>
      <c r="D217" t="str" cm="1">
        <f t="array" ref="D217">_xll.RDP.Data($A217,"TR.FiMaturityDate")</f>
        <v>2012-06-11</v>
      </c>
      <c r="E217" s="3" cm="1">
        <f t="array" ref="E217">_xll.RDP.Data($A217,"TR.ADF_COUPON")</f>
        <v>9.9109999999999996</v>
      </c>
      <c r="F217" s="4" t="str" cm="1">
        <f t="array" ref="F217">_xll.RDP.Data($A217,"TR.InterestFormula")</f>
        <v>#EU03MLIB&lt;2d+9</v>
      </c>
      <c r="G217" s="5">
        <v>9</v>
      </c>
    </row>
    <row r="218" spans="1:7" x14ac:dyDescent="0.2">
      <c r="A218" t="s">
        <v>219</v>
      </c>
      <c r="B218" s="6" t="s">
        <v>219</v>
      </c>
      <c r="C218" s="2" t="str" cm="1">
        <f t="array" ref="C218">_xll.RDP.Data($A218,"TR.FiIssueDate")</f>
        <v>2006-11-17</v>
      </c>
      <c r="D218" t="str" cm="1">
        <f t="array" ref="D218">_xll.RDP.Data($A218,"TR.FiMaturityDate")</f>
        <v>2009-11-24</v>
      </c>
      <c r="E218" s="3" cm="1">
        <f t="array" ref="E218">_xll.RDP.Data($A218,"TR.ADF_COUPON")</f>
        <v>2.3512499999999998</v>
      </c>
      <c r="F218" s="4" t="str" cm="1">
        <f t="array" ref="F218">_xll.RDP.Data($A218,"TR.InterestFormula")</f>
        <v>#US6MLIB&lt;2d+1.5</v>
      </c>
      <c r="G218" s="5">
        <v>1.5</v>
      </c>
    </row>
    <row r="219" spans="1:7" x14ac:dyDescent="0.2">
      <c r="A219" t="s">
        <v>220</v>
      </c>
      <c r="B219" s="6" t="s">
        <v>220</v>
      </c>
      <c r="C219" s="2" t="str" cm="1">
        <f t="array" ref="C219">_xll.RDP.Data($A219,"TR.FiIssueDate")</f>
        <v>2009-07-29</v>
      </c>
      <c r="D219" t="str" cm="1">
        <f t="array" ref="D219">_xll.RDP.Data($A219,"TR.FiMaturityDate")</f>
        <v>2012-04-06</v>
      </c>
      <c r="E219" s="3" cm="1">
        <f t="array" ref="E219">_xll.RDP.Data($A219,"TR.ADF_COUPON")</f>
        <v>7.8920000000000003</v>
      </c>
      <c r="F219" s="4" t="str" cm="1">
        <f t="array" ref="F219">_xll.RDP.Data($A219,"TR.InterestFormula")</f>
        <v>#EU03MLIB&lt;2d+6.75</v>
      </c>
      <c r="G219" s="5">
        <v>6.75</v>
      </c>
    </row>
    <row r="220" spans="1:7" x14ac:dyDescent="0.2">
      <c r="A220" t="s">
        <v>221</v>
      </c>
      <c r="B220" s="6"/>
      <c r="C220" s="2" t="str" cm="1">
        <f t="array" ref="C220">_xll.RDP.Data($A220,"TR.FiIssueDate")</f>
        <v>Unable to resolve all requested identifiers.</v>
      </c>
      <c r="D220" t="str" cm="1">
        <f t="array" ref="D220">_xll.RDP.Data($A220,"TR.FiMaturityDate")</f>
        <v>Unable to resolve all requested identifiers.</v>
      </c>
      <c r="E220" s="3" t="str" cm="1">
        <f t="array" ref="E220">_xll.RDP.Data($A220,"TR.ADF_COUPON")</f>
        <v>Unable to resolve all requested identifiers.</v>
      </c>
      <c r="F220" s="4" t="str" cm="1">
        <f t="array" ref="F220">_xll.RDP.Data($A220,"TR.InterestFormula")</f>
        <v>Unable to resolve all requested identifiers.</v>
      </c>
    </row>
    <row r="221" spans="1:7" x14ac:dyDescent="0.2">
      <c r="A221" t="s">
        <v>222</v>
      </c>
      <c r="B221" s="6"/>
      <c r="C221" s="2" t="str" cm="1">
        <f t="array" ref="C221">_xll.RDP.Data($A221,"TR.FiIssueDate")</f>
        <v>Unable to resolve all requested identifiers.</v>
      </c>
      <c r="D221" t="str" cm="1">
        <f t="array" ref="D221">_xll.RDP.Data($A221,"TR.FiMaturityDate")</f>
        <v>Unable to resolve all requested identifiers.</v>
      </c>
      <c r="E221" s="3" t="str" cm="1">
        <f t="array" ref="E221">_xll.RDP.Data($A221,"TR.ADF_COUPON")</f>
        <v>Unable to resolve all requested identifiers.</v>
      </c>
      <c r="F221" s="4" t="str" cm="1">
        <f t="array" ref="F221">_xll.RDP.Data($A221,"TR.InterestFormula")</f>
        <v>Unable to resolve all requested identifiers.</v>
      </c>
    </row>
    <row r="222" spans="1:7" x14ac:dyDescent="0.2">
      <c r="A222" t="s">
        <v>223</v>
      </c>
      <c r="B222" s="6"/>
      <c r="C222" s="2" t="str" cm="1">
        <f t="array" ref="C222">_xll.RDP.Data($A222,"TR.FiIssueDate")</f>
        <v>Unable to resolve all requested identifiers.</v>
      </c>
      <c r="D222" t="str" cm="1">
        <f t="array" ref="D222">_xll.RDP.Data($A222,"TR.FiMaturityDate")</f>
        <v>Unable to resolve all requested identifiers.</v>
      </c>
      <c r="E222" s="3" t="str" cm="1">
        <f t="array" ref="E222">_xll.RDP.Data($A222,"TR.ADF_COUPON")</f>
        <v>Unable to resolve all requested identifiers.</v>
      </c>
      <c r="F222" s="4" t="str" cm="1">
        <f t="array" ref="F222">_xll.RDP.Data($A222,"TR.InterestFormula")</f>
        <v>Unable to resolve all requested identifiers.</v>
      </c>
    </row>
    <row r="223" spans="1:7" x14ac:dyDescent="0.2">
      <c r="A223" t="s">
        <v>224</v>
      </c>
      <c r="B223" s="6" t="s">
        <v>1998</v>
      </c>
      <c r="C223" s="2" t="str" cm="1">
        <f t="array" ref="C223">_xll.RDP.Data($A223,"TR.FiIssueDate")</f>
        <v>2009-07-28</v>
      </c>
      <c r="D223" t="str" cm="1">
        <f t="array" ref="D223">_xll.RDP.Data($A223,"TR.FiMaturityDate")</f>
        <v>2011-05-06</v>
      </c>
      <c r="E223" s="3" cm="1">
        <f t="array" ref="E223">_xll.RDP.Data($A223,"TR.ADF_COUPON")</f>
        <v>10.574999999999999</v>
      </c>
      <c r="F223" s="4" t="str" cm="1">
        <f t="array" ref="F223">_xll.RDP.Data($A223,"TR.InterestFormula")</f>
        <v>#US3MTREF&lt;0d+10.50</v>
      </c>
      <c r="G223" s="5">
        <v>10.5</v>
      </c>
    </row>
    <row r="224" spans="1:7" x14ac:dyDescent="0.2">
      <c r="A224" t="s">
        <v>225</v>
      </c>
      <c r="B224" s="6" t="s">
        <v>1999</v>
      </c>
      <c r="C224" s="2" t="str" cm="1">
        <f t="array" ref="C224">_xll.RDP.Data($A224,"TR.FiIssueDate")</f>
        <v>2008-06-27</v>
      </c>
      <c r="D224" t="str" cm="1">
        <f t="array" ref="D224">_xll.RDP.Data($A224,"TR.FiMaturityDate")</f>
        <v>2011-06-24</v>
      </c>
      <c r="E224" s="3" cm="1">
        <f t="array" ref="E224">_xll.RDP.Data($A224,"TR.ADF_COUPON")</f>
        <v>0</v>
      </c>
      <c r="F224" s="4" t="str" cm="1">
        <f t="array" ref="F224">_xll.RDP.Data($A224,"TR.InterestFormula")</f>
        <v/>
      </c>
    </row>
    <row r="225" spans="1:7" x14ac:dyDescent="0.2">
      <c r="A225" t="s">
        <v>226</v>
      </c>
      <c r="B225" s="6" t="s">
        <v>2000</v>
      </c>
      <c r="C225" s="2" t="str" cm="1">
        <f t="array" ref="C225">_xll.RDP.Data($A225,"TR.FiIssueDate")</f>
        <v>2009-10-14</v>
      </c>
      <c r="D225" t="str" cm="1">
        <f t="array" ref="D225">_xll.RDP.Data($A225,"TR.FiMaturityDate")</f>
        <v>2012-10-19</v>
      </c>
      <c r="E225" s="3" cm="1">
        <f t="array" ref="E225">_xll.RDP.Data($A225,"TR.ADF_COUPON")</f>
        <v>11.59</v>
      </c>
      <c r="F225" s="4" t="str" cm="1">
        <f t="array" ref="F225">_xll.RDP.Data($A225,"TR.InterestFormula")</f>
        <v>#US3MTREF&lt;0d+11.50</v>
      </c>
      <c r="G225" s="5">
        <v>11.5</v>
      </c>
    </row>
    <row r="226" spans="1:7" x14ac:dyDescent="0.2">
      <c r="A226" t="s">
        <v>227</v>
      </c>
      <c r="B226" s="6" t="s">
        <v>2001</v>
      </c>
      <c r="C226" s="2" t="str" cm="1">
        <f t="array" ref="C226">_xll.RDP.Data($A226,"TR.FiIssueDate")</f>
        <v>2009-10-14</v>
      </c>
      <c r="D226" t="str" cm="1">
        <f t="array" ref="D226">_xll.RDP.Data($A226,"TR.FiMaturityDate")</f>
        <v>2012-10-19</v>
      </c>
      <c r="E226" s="3" cm="1">
        <f t="array" ref="E226">_xll.RDP.Data($A226,"TR.ADF_COUPON")</f>
        <v>10.34</v>
      </c>
      <c r="F226" s="4" t="str" cm="1">
        <f t="array" ref="F226">_xll.RDP.Data($A226,"TR.InterestFormula")</f>
        <v>#US3MTREF&lt;0d+10.25</v>
      </c>
      <c r="G226" s="5">
        <v>10.25</v>
      </c>
    </row>
    <row r="227" spans="1:7" x14ac:dyDescent="0.2">
      <c r="A227" t="s">
        <v>228</v>
      </c>
      <c r="B227" s="6" t="s">
        <v>2002</v>
      </c>
      <c r="C227" s="2" t="str" cm="1">
        <f t="array" ref="C227">_xll.RDP.Data($A227,"TR.FiIssueDate")</f>
        <v>2009-10-14</v>
      </c>
      <c r="D227" t="str" cm="1">
        <f t="array" ref="D227">_xll.RDP.Data($A227,"TR.FiMaturityDate")</f>
        <v>2012-10-19</v>
      </c>
      <c r="E227" s="3" cm="1">
        <f t="array" ref="E227">_xll.RDP.Data($A227,"TR.ADF_COUPON")</f>
        <v>10.34</v>
      </c>
      <c r="F227" s="4" t="str" cm="1">
        <f t="array" ref="F227">_xll.RDP.Data($A227,"TR.InterestFormula")</f>
        <v>#US3MTREF&lt;0d+10.25</v>
      </c>
      <c r="G227" s="5">
        <v>10.25</v>
      </c>
    </row>
    <row r="228" spans="1:7" x14ac:dyDescent="0.2">
      <c r="A228" t="s">
        <v>229</v>
      </c>
      <c r="B228" s="6" t="s">
        <v>2003</v>
      </c>
      <c r="C228" s="2" t="str" cm="1">
        <f t="array" ref="C228">_xll.RDP.Data($A228,"TR.FiIssueDate")</f>
        <v>2009-10-14</v>
      </c>
      <c r="D228" t="str" cm="1">
        <f t="array" ref="D228">_xll.RDP.Data($A228,"TR.FiMaturityDate")</f>
        <v>2012-10-19</v>
      </c>
      <c r="E228" s="3" cm="1">
        <f t="array" ref="E228">_xll.RDP.Data($A228,"TR.ADF_COUPON")</f>
        <v>10.34</v>
      </c>
      <c r="F228" s="4" t="str" cm="1">
        <f t="array" ref="F228">_xll.RDP.Data($A228,"TR.InterestFormula")</f>
        <v>#US3MTREF&lt;0d+10.25</v>
      </c>
      <c r="G228" s="5">
        <v>10.25</v>
      </c>
    </row>
    <row r="229" spans="1:7" x14ac:dyDescent="0.2">
      <c r="A229" t="s">
        <v>230</v>
      </c>
      <c r="B229" s="6" t="s">
        <v>2004</v>
      </c>
      <c r="C229" s="2" t="str" cm="1">
        <f t="array" ref="C229">_xll.RDP.Data($A229,"TR.FiIssueDate")</f>
        <v>2009-11-30</v>
      </c>
      <c r="D229" t="str" cm="1">
        <f t="array" ref="D229">_xll.RDP.Data($A229,"TR.FiMaturityDate")</f>
        <v>2012-12-07</v>
      </c>
      <c r="E229" s="3" cm="1">
        <f t="array" ref="E229">_xll.RDP.Data($A229,"TR.ADF_COUPON")</f>
        <v>10.15985</v>
      </c>
      <c r="F229" s="4" t="str" cm="1">
        <f t="array" ref="F229">_xll.RDP.Data($A229,"TR.InterestFormula")</f>
        <v>#US3MLIB&lt;2d+9.75</v>
      </c>
      <c r="G229" s="5">
        <v>9.75</v>
      </c>
    </row>
    <row r="230" spans="1:7" x14ac:dyDescent="0.2">
      <c r="A230" t="s">
        <v>231</v>
      </c>
      <c r="B230" s="6" t="s">
        <v>2005</v>
      </c>
      <c r="C230" s="2" t="str" cm="1">
        <f t="array" ref="C230">_xll.RDP.Data($A230,"TR.FiIssueDate")</f>
        <v>2009-11-30</v>
      </c>
      <c r="D230" t="str" cm="1">
        <f t="array" ref="D230">_xll.RDP.Data($A230,"TR.FiMaturityDate")</f>
        <v>2012-12-07</v>
      </c>
      <c r="E230" s="3" cm="1">
        <f t="array" ref="E230">_xll.RDP.Data($A230,"TR.ADF_COUPON")</f>
        <v>13.90985</v>
      </c>
      <c r="F230" s="4" t="str" cm="1">
        <f t="array" ref="F230">_xll.RDP.Data($A230,"TR.InterestFormula")</f>
        <v>#US3MLIB&lt;2d+13.5</v>
      </c>
      <c r="G230" s="5">
        <v>13.5</v>
      </c>
    </row>
    <row r="231" spans="1:7" x14ac:dyDescent="0.2">
      <c r="A231" t="s">
        <v>232</v>
      </c>
      <c r="B231" s="6" t="s">
        <v>2006</v>
      </c>
      <c r="C231" s="2" t="str" cm="1">
        <f t="array" ref="C231">_xll.RDP.Data($A231,"TR.FiIssueDate")</f>
        <v>2009-11-23</v>
      </c>
      <c r="D231" t="str" cm="1">
        <f t="array" ref="D231">_xll.RDP.Data($A231,"TR.FiMaturityDate")</f>
        <v>2014-01-15</v>
      </c>
      <c r="E231" s="3" cm="1">
        <f t="array" ref="E231">_xll.RDP.Data($A231,"TR.ADF_COUPON")</f>
        <v>6.7313999999999998</v>
      </c>
      <c r="F231" s="4" t="str" cm="1">
        <f t="array" ref="F231">_xll.RDP.Data($A231,"TR.InterestFormula")</f>
        <v>#US6MLIB&lt;2d+6.27</v>
      </c>
      <c r="G231" s="5">
        <v>6.27</v>
      </c>
    </row>
    <row r="232" spans="1:7" x14ac:dyDescent="0.2">
      <c r="A232" t="s">
        <v>233</v>
      </c>
      <c r="B232" s="6" t="s">
        <v>233</v>
      </c>
      <c r="C232" s="2" t="str" cm="1">
        <f t="array" ref="C232">_xll.RDP.Data($A232,"TR.FiIssueDate")</f>
        <v>2009-12-09</v>
      </c>
      <c r="D232" t="str" cm="1">
        <f t="array" ref="D232">_xll.RDP.Data($A232,"TR.FiMaturityDate")</f>
        <v>2013-04-06</v>
      </c>
      <c r="E232" s="3" cm="1">
        <f t="array" ref="E232">_xll.RDP.Data($A232,"TR.ADF_COUPON")</f>
        <v>9.7119999999999997</v>
      </c>
      <c r="F232" s="4" t="str" cm="1">
        <f t="array" ref="F232">_xll.RDP.Data($A232,"TR.InterestFormula")</f>
        <v>#EU03MLIB&lt;2d+9.5</v>
      </c>
      <c r="G232" s="5">
        <v>9.5</v>
      </c>
    </row>
    <row r="233" spans="1:7" x14ac:dyDescent="0.2">
      <c r="A233" t="s">
        <v>234</v>
      </c>
      <c r="B233" s="6" t="s">
        <v>2007</v>
      </c>
      <c r="C233" s="2" t="str" cm="1">
        <f t="array" ref="C233">_xll.RDP.Data($A233,"TR.FiIssueDate")</f>
        <v>2009-12-02</v>
      </c>
      <c r="D233" t="str" cm="1">
        <f t="array" ref="D233">_xll.RDP.Data($A233,"TR.FiMaturityDate")</f>
        <v>2010-12-09</v>
      </c>
      <c r="E233" s="3" cm="1">
        <f t="array" ref="E233">_xll.RDP.Data($A233,"TR.ADF_COUPON")</f>
        <v>0</v>
      </c>
      <c r="F233" s="4" t="str" cm="1">
        <f t="array" ref="F233">_xll.RDP.Data($A233,"TR.InterestFormula")</f>
        <v/>
      </c>
    </row>
    <row r="234" spans="1:7" x14ac:dyDescent="0.2">
      <c r="A234" t="s">
        <v>235</v>
      </c>
      <c r="B234" s="6" t="s">
        <v>2008</v>
      </c>
      <c r="C234" s="2" t="str" cm="1">
        <f t="array" ref="C234">_xll.RDP.Data($A234,"TR.FiIssueDate")</f>
        <v>2009-12-02</v>
      </c>
      <c r="D234" t="str" cm="1">
        <f t="array" ref="D234">_xll.RDP.Data($A234,"TR.FiMaturityDate")</f>
        <v>2010-12-09</v>
      </c>
      <c r="E234" s="3" cm="1">
        <f t="array" ref="E234">_xll.RDP.Data($A234,"TR.ADF_COUPON")</f>
        <v>0</v>
      </c>
      <c r="F234" s="4" t="str" cm="1">
        <f t="array" ref="F234">_xll.RDP.Data($A234,"TR.InterestFormula")</f>
        <v/>
      </c>
    </row>
    <row r="235" spans="1:7" x14ac:dyDescent="0.2">
      <c r="A235" t="s">
        <v>236</v>
      </c>
      <c r="B235" s="6" t="s">
        <v>2009</v>
      </c>
      <c r="C235" s="2" t="str" cm="1">
        <f t="array" ref="C235">_xll.RDP.Data($A235,"TR.FiIssueDate")</f>
        <v>2009-12-02</v>
      </c>
      <c r="D235" t="str" cm="1">
        <f t="array" ref="D235">_xll.RDP.Data($A235,"TR.FiMaturityDate")</f>
        <v>2010-12-09</v>
      </c>
      <c r="E235" s="3" cm="1">
        <f t="array" ref="E235">_xll.RDP.Data($A235,"TR.ADF_COUPON")</f>
        <v>0</v>
      </c>
      <c r="F235" s="4" t="str" cm="1">
        <f t="array" ref="F235">_xll.RDP.Data($A235,"TR.InterestFormula")</f>
        <v/>
      </c>
    </row>
    <row r="236" spans="1:7" x14ac:dyDescent="0.2">
      <c r="A236" t="s">
        <v>237</v>
      </c>
      <c r="B236" s="6" t="s">
        <v>2010</v>
      </c>
      <c r="C236" s="2" t="str" cm="1">
        <f t="array" ref="C236">_xll.RDP.Data($A236,"TR.FiIssueDate")</f>
        <v>2009-12-18</v>
      </c>
      <c r="D236" t="str" cm="1">
        <f t="array" ref="D236">_xll.RDP.Data($A236,"TR.FiMaturityDate")</f>
        <v>2012-12-24</v>
      </c>
      <c r="E236" s="3" cm="1">
        <f t="array" ref="E236">_xll.RDP.Data($A236,"TR.ADF_COUPON")</f>
        <v>5.4275000000000002</v>
      </c>
      <c r="F236" s="4" t="str" cm="1">
        <f t="array" ref="F236">_xll.RDP.Data($A236,"TR.InterestFormula")</f>
        <v>#US3MTREF&lt;0d+5.40</v>
      </c>
      <c r="G236" s="5">
        <v>5.4</v>
      </c>
    </row>
    <row r="237" spans="1:7" x14ac:dyDescent="0.2">
      <c r="A237" t="s">
        <v>238</v>
      </c>
      <c r="B237" s="6" t="s">
        <v>2011</v>
      </c>
      <c r="C237" s="2" t="str" cm="1">
        <f t="array" ref="C237">_xll.RDP.Data($A237,"TR.FiIssueDate")</f>
        <v>2009-12-18</v>
      </c>
      <c r="D237" t="str" cm="1">
        <f t="array" ref="D237">_xll.RDP.Data($A237,"TR.FiMaturityDate")</f>
        <v>2013-12-24</v>
      </c>
      <c r="E237" s="3" cm="1">
        <f t="array" ref="E237">_xll.RDP.Data($A237,"TR.ADF_COUPON")</f>
        <v>5.4074999999999998</v>
      </c>
      <c r="F237" s="4" t="str" cm="1">
        <f t="array" ref="F237">_xll.RDP.Data($A237,"TR.InterestFormula")</f>
        <v>#US3MTREF&lt;0d+5.40</v>
      </c>
      <c r="G237" s="5">
        <v>5.4</v>
      </c>
    </row>
    <row r="238" spans="1:7" x14ac:dyDescent="0.2">
      <c r="A238" t="s">
        <v>239</v>
      </c>
      <c r="B238" s="6" t="s">
        <v>2012</v>
      </c>
      <c r="C238" s="2" t="str" cm="1">
        <f t="array" ref="C238">_xll.RDP.Data($A238,"TR.FiIssueDate")</f>
        <v>2009-12-23</v>
      </c>
      <c r="D238" t="str" cm="1">
        <f t="array" ref="D238">_xll.RDP.Data($A238,"TR.FiMaturityDate")</f>
        <v>2013-01-08</v>
      </c>
      <c r="E238" s="3" cm="1">
        <f t="array" ref="E238">_xll.RDP.Data($A238,"TR.ADF_COUPON")</f>
        <v>7.8425000000000002</v>
      </c>
      <c r="F238" s="4" t="str" cm="1">
        <f t="array" ref="F238">_xll.RDP.Data($A238,"TR.InterestFormula")</f>
        <v>#US3MTREF&lt;0d+7.75</v>
      </c>
      <c r="G238" s="5">
        <v>7.75</v>
      </c>
    </row>
    <row r="239" spans="1:7" x14ac:dyDescent="0.2">
      <c r="A239" t="s">
        <v>240</v>
      </c>
      <c r="B239" s="6" t="s">
        <v>2013</v>
      </c>
      <c r="C239" s="2" t="str" cm="1">
        <f t="array" ref="C239">_xll.RDP.Data($A239,"TR.FiIssueDate")</f>
        <v>2009-12-31</v>
      </c>
      <c r="D239" t="str" cm="1">
        <f t="array" ref="D239">_xll.RDP.Data($A239,"TR.FiMaturityDate")</f>
        <v>2011-01-07</v>
      </c>
      <c r="E239" s="3" cm="1">
        <f t="array" ref="E239">_xll.RDP.Data($A239,"TR.ADF_COUPON")</f>
        <v>6.306</v>
      </c>
      <c r="F239" s="4" t="str" cm="1">
        <f t="array" ref="F239">_xll.RDP.Data($A239,"TR.InterestFormula")</f>
        <v>#US3MTREF&lt;0d+6.25</v>
      </c>
      <c r="G239" s="5">
        <v>6.25</v>
      </c>
    </row>
    <row r="240" spans="1:7" x14ac:dyDescent="0.2">
      <c r="A240" t="s">
        <v>241</v>
      </c>
      <c r="B240" s="6" t="s">
        <v>2014</v>
      </c>
      <c r="C240" s="2" t="str" cm="1">
        <f t="array" ref="C240">_xll.RDP.Data($A240,"TR.FiIssueDate")</f>
        <v>2010-01-27</v>
      </c>
      <c r="D240" t="str" cm="1">
        <f t="array" ref="D240">_xll.RDP.Data($A240,"TR.FiMaturityDate")</f>
        <v>2014-02-03</v>
      </c>
      <c r="E240" s="3" cm="1">
        <f t="array" ref="E240">_xll.RDP.Data($A240,"TR.ADF_COUPON")</f>
        <v>5.8049999999999997</v>
      </c>
      <c r="F240" s="4" t="str" cm="1">
        <f t="array" ref="F240">_xll.RDP.Data($A240,"TR.InterestFormula")</f>
        <v>#US3MTREF&lt;0d+5.75</v>
      </c>
      <c r="G240" s="5">
        <v>5.75</v>
      </c>
    </row>
    <row r="241" spans="1:7" x14ac:dyDescent="0.2">
      <c r="A241" t="s">
        <v>242</v>
      </c>
      <c r="B241" s="6" t="s">
        <v>2015</v>
      </c>
      <c r="C241" s="2" t="str" cm="1">
        <f t="array" ref="C241">_xll.RDP.Data($A241,"TR.FiIssueDate")</f>
        <v>2010-03-26</v>
      </c>
      <c r="D241" t="str" cm="1">
        <f t="array" ref="D241">_xll.RDP.Data($A241,"TR.FiMaturityDate")</f>
        <v>2013-04-04</v>
      </c>
      <c r="E241" s="3" cm="1">
        <f t="array" ref="E241">_xll.RDP.Data($A241,"TR.ADF_COUPON")</f>
        <v>16.827500000000001</v>
      </c>
      <c r="F241" s="4" t="str" cm="1">
        <f t="array" ref="F241">_xll.RDP.Data($A241,"TR.InterestFormula")</f>
        <v>#US3MTREF&lt;0d+16.75</v>
      </c>
      <c r="G241" s="5">
        <v>16.75</v>
      </c>
    </row>
    <row r="242" spans="1:7" x14ac:dyDescent="0.2">
      <c r="A242" t="s">
        <v>243</v>
      </c>
      <c r="B242" s="6" t="s">
        <v>2016</v>
      </c>
      <c r="C242" s="2" t="str" cm="1">
        <f t="array" ref="C242">_xll.RDP.Data($A242,"TR.FiIssueDate")</f>
        <v>2010-03-26</v>
      </c>
      <c r="D242" t="str" cm="1">
        <f t="array" ref="D242">_xll.RDP.Data($A242,"TR.FiMaturityDate")</f>
        <v>2013-04-04</v>
      </c>
      <c r="E242" s="3" cm="1">
        <f t="array" ref="E242">_xll.RDP.Data($A242,"TR.ADF_COUPON")</f>
        <v>11.827500000000001</v>
      </c>
      <c r="F242" s="4" t="str" cm="1">
        <f t="array" ref="F242">_xll.RDP.Data($A242,"TR.InterestFormula")</f>
        <v>#US3MTREF&lt;0d+11.75</v>
      </c>
      <c r="G242" s="5">
        <v>11.75</v>
      </c>
    </row>
    <row r="243" spans="1:7" x14ac:dyDescent="0.2">
      <c r="A243" t="s">
        <v>244</v>
      </c>
      <c r="B243" s="6" t="s">
        <v>2017</v>
      </c>
      <c r="C243" s="2" t="str" cm="1">
        <f t="array" ref="C243">_xll.RDP.Data($A243,"TR.FiIssueDate")</f>
        <v>2010-03-26</v>
      </c>
      <c r="D243" t="str" cm="1">
        <f t="array" ref="D243">_xll.RDP.Data($A243,"TR.FiMaturityDate")</f>
        <v>2013-04-04</v>
      </c>
      <c r="E243" s="3" cm="1">
        <f t="array" ref="E243">_xll.RDP.Data($A243,"TR.ADF_COUPON")</f>
        <v>9.8275000000000006</v>
      </c>
      <c r="F243" s="4" t="str" cm="1">
        <f t="array" ref="F243">_xll.RDP.Data($A243,"TR.InterestFormula")</f>
        <v>#US3MTREF&lt;0d+9.75</v>
      </c>
      <c r="G243" s="5">
        <v>9.75</v>
      </c>
    </row>
    <row r="244" spans="1:7" x14ac:dyDescent="0.2">
      <c r="A244" t="s">
        <v>245</v>
      </c>
      <c r="B244" s="6" t="s">
        <v>2018</v>
      </c>
      <c r="C244" s="2" t="str" cm="1">
        <f t="array" ref="C244">_xll.RDP.Data($A244,"TR.FiIssueDate")</f>
        <v>2010-04-01</v>
      </c>
      <c r="D244" t="str" cm="1">
        <f t="array" ref="D244">_xll.RDP.Data($A244,"TR.FiMaturityDate")</f>
        <v>2013-04-08</v>
      </c>
      <c r="E244" s="3" cm="1">
        <f t="array" ref="E244">_xll.RDP.Data($A244,"TR.ADF_COUPON")</f>
        <v>3.31</v>
      </c>
      <c r="F244" s="4" t="str" cm="1">
        <f t="array" ref="F244">_xll.RDP.Data($A244,"TR.InterestFormula")</f>
        <v>#US3MTREF&lt;0d+3.25</v>
      </c>
      <c r="G244" s="5">
        <v>3.25</v>
      </c>
    </row>
    <row r="245" spans="1:7" x14ac:dyDescent="0.2">
      <c r="A245" t="s">
        <v>246</v>
      </c>
      <c r="B245" s="6" t="s">
        <v>2019</v>
      </c>
      <c r="C245" s="2" t="str" cm="1">
        <f t="array" ref="C245">_xll.RDP.Data($A245,"TR.FiIssueDate")</f>
        <v>2010-04-27</v>
      </c>
      <c r="D245" t="str" cm="1">
        <f t="array" ref="D245">_xll.RDP.Data($A245,"TR.FiMaturityDate")</f>
        <v>2013-05-03</v>
      </c>
      <c r="E245" s="3" t="str" cm="1">
        <f t="array" ref="E245">_xll.RDP.Data($A245,"TR.ADF_COUPON")</f>
        <v/>
      </c>
      <c r="F245" s="4" t="str" cm="1">
        <f t="array" ref="F245">_xll.RDP.Data($A245,"TR.InterestFormula")</f>
        <v/>
      </c>
    </row>
    <row r="246" spans="1:7" x14ac:dyDescent="0.2">
      <c r="A246" t="s">
        <v>247</v>
      </c>
      <c r="B246" s="6" t="s">
        <v>2020</v>
      </c>
      <c r="C246" s="2" t="str" cm="1">
        <f t="array" ref="C246">_xll.RDP.Data($A246,"TR.FiIssueDate")</f>
        <v>2010-04-27</v>
      </c>
      <c r="D246" t="str" cm="1">
        <f t="array" ref="D246">_xll.RDP.Data($A246,"TR.FiMaturityDate")</f>
        <v>2013-05-03</v>
      </c>
      <c r="E246" s="3" t="str" cm="1">
        <f t="array" ref="E246">_xll.RDP.Data($A246,"TR.ADF_COUPON")</f>
        <v/>
      </c>
      <c r="F246" s="4" t="str" cm="1">
        <f t="array" ref="F246">_xll.RDP.Data($A246,"TR.InterestFormula")</f>
        <v/>
      </c>
    </row>
    <row r="247" spans="1:7" x14ac:dyDescent="0.2">
      <c r="A247" t="s">
        <v>248</v>
      </c>
      <c r="B247" s="6" t="s">
        <v>2021</v>
      </c>
      <c r="C247" s="2" t="str" cm="1">
        <f t="array" ref="C247">_xll.RDP.Data($A247,"TR.FiIssueDate")</f>
        <v>2010-05-06</v>
      </c>
      <c r="D247" t="str" cm="1">
        <f t="array" ref="D247">_xll.RDP.Data($A247,"TR.FiMaturityDate")</f>
        <v>2013-05-08</v>
      </c>
      <c r="E247" s="3" cm="1">
        <f t="array" ref="E247">_xll.RDP.Data($A247,"TR.ADF_COUPON")</f>
        <v>13.342499999999999</v>
      </c>
      <c r="F247" s="4" t="str" cm="1">
        <f t="array" ref="F247">_xll.RDP.Data($A247,"TR.InterestFormula")</f>
        <v>#US3MTREF&lt;0d+13.25</v>
      </c>
      <c r="G247" s="5">
        <v>13.25</v>
      </c>
    </row>
    <row r="248" spans="1:7" x14ac:dyDescent="0.2">
      <c r="A248" t="s">
        <v>249</v>
      </c>
      <c r="B248" s="6" t="s">
        <v>2022</v>
      </c>
      <c r="C248" s="2" t="str" cm="1">
        <f t="array" ref="C248">_xll.RDP.Data($A248,"TR.FiIssueDate")</f>
        <v>2010-05-06</v>
      </c>
      <c r="D248" t="str" cm="1">
        <f t="array" ref="D248">_xll.RDP.Data($A248,"TR.FiMaturityDate")</f>
        <v>2013-05-08</v>
      </c>
      <c r="E248" s="3" cm="1">
        <f t="array" ref="E248">_xll.RDP.Data($A248,"TR.ADF_COUPON")</f>
        <v>6.5925000000000002</v>
      </c>
      <c r="F248" s="4" t="str" cm="1">
        <f t="array" ref="F248">_xll.RDP.Data($A248,"TR.InterestFormula")</f>
        <v>#US3MTREF&lt;0d+6.50</v>
      </c>
      <c r="G248" s="5">
        <v>6.5</v>
      </c>
    </row>
    <row r="249" spans="1:7" x14ac:dyDescent="0.2">
      <c r="A249" t="s">
        <v>250</v>
      </c>
      <c r="B249" s="6" t="s">
        <v>2023</v>
      </c>
      <c r="C249" s="2" t="str" cm="1">
        <f t="array" ref="C249">_xll.RDP.Data($A249,"TR.FiIssueDate")</f>
        <v>2010-05-12</v>
      </c>
      <c r="D249" t="str" cm="1">
        <f t="array" ref="D249">_xll.RDP.Data($A249,"TR.FiMaturityDate")</f>
        <v>2013-05-17</v>
      </c>
      <c r="E249" s="3" cm="1">
        <f t="array" ref="E249">_xll.RDP.Data($A249,"TR.ADF_COUPON")</f>
        <v>6.2874999999999996</v>
      </c>
      <c r="F249" s="4" t="str" cm="1">
        <f t="array" ref="F249">_xll.RDP.Data($A249,"TR.InterestFormula")</f>
        <v>#US3MTREF&lt;0d+6.25</v>
      </c>
      <c r="G249" s="5">
        <v>6.25</v>
      </c>
    </row>
    <row r="250" spans="1:7" x14ac:dyDescent="0.2">
      <c r="A250" t="s">
        <v>251</v>
      </c>
      <c r="B250" s="6" t="s">
        <v>2024</v>
      </c>
      <c r="C250" s="2" t="str" cm="1">
        <f t="array" ref="C250">_xll.RDP.Data($A250,"TR.FiIssueDate")</f>
        <v>2010-05-12</v>
      </c>
      <c r="D250" t="str" cm="1">
        <f t="array" ref="D250">_xll.RDP.Data($A250,"TR.FiMaturityDate")</f>
        <v>2013-05-17</v>
      </c>
      <c r="E250" s="3" cm="1">
        <f t="array" ref="E250">_xll.RDP.Data($A250,"TR.ADF_COUPON")</f>
        <v>8.2874999999999996</v>
      </c>
      <c r="F250" s="4" t="str" cm="1">
        <f t="array" ref="F250">_xll.RDP.Data($A250,"TR.InterestFormula")</f>
        <v>#US3MTREF&lt;0d+8.25</v>
      </c>
      <c r="G250" s="5">
        <v>8.25</v>
      </c>
    </row>
    <row r="251" spans="1:7" x14ac:dyDescent="0.2">
      <c r="A251" t="s">
        <v>252</v>
      </c>
      <c r="B251" s="6" t="s">
        <v>2025</v>
      </c>
      <c r="C251" s="2" t="str" cm="1">
        <f t="array" ref="C251">_xll.RDP.Data($A251,"TR.FiIssueDate")</f>
        <v>2010-05-21</v>
      </c>
      <c r="D251" t="str" cm="1">
        <f t="array" ref="D251">_xll.RDP.Data($A251,"TR.FiMaturityDate")</f>
        <v>2013-05-24</v>
      </c>
      <c r="E251" s="3" cm="1">
        <f t="array" ref="E251">_xll.RDP.Data($A251,"TR.ADF_COUPON")</f>
        <v>6.6050000000000004</v>
      </c>
      <c r="F251" s="4" t="str" cm="1">
        <f t="array" ref="F251">_xll.RDP.Data($A251,"TR.InterestFormula")</f>
        <v>#US3MTREF&lt;0d+6.50</v>
      </c>
      <c r="G251" s="5">
        <v>6.5</v>
      </c>
    </row>
    <row r="252" spans="1:7" x14ac:dyDescent="0.2">
      <c r="A252" t="s">
        <v>253</v>
      </c>
      <c r="B252" s="6" t="s">
        <v>2026</v>
      </c>
      <c r="C252" s="2" t="str" cm="1">
        <f t="array" ref="C252">_xll.RDP.Data($A252,"TR.FiIssueDate")</f>
        <v>2010-05-19</v>
      </c>
      <c r="D252" t="str" cm="1">
        <f t="array" ref="D252">_xll.RDP.Data($A252,"TR.FiMaturityDate")</f>
        <v>2014-05-26</v>
      </c>
      <c r="E252" s="3" cm="1">
        <f t="array" ref="E252">_xll.RDP.Data($A252,"TR.ADF_COUPON")</f>
        <v>6.82</v>
      </c>
      <c r="F252" s="4" t="str" cm="1">
        <f t="array" ref="F252">_xll.RDP.Data($A252,"TR.InterestFormula")</f>
        <v>#US3MTREF&lt;0d+6.80</v>
      </c>
      <c r="G252" s="5">
        <v>6.8</v>
      </c>
    </row>
    <row r="253" spans="1:7" x14ac:dyDescent="0.2">
      <c r="A253" t="s">
        <v>254</v>
      </c>
      <c r="B253" s="6" t="s">
        <v>2027</v>
      </c>
      <c r="C253" s="2" t="str" cm="1">
        <f t="array" ref="C253">_xll.RDP.Data($A253,"TR.FiIssueDate")</f>
        <v>2010-05-19</v>
      </c>
      <c r="D253" t="str" cm="1">
        <f t="array" ref="D253">_xll.RDP.Data($A253,"TR.FiMaturityDate")</f>
        <v>2014-05-26</v>
      </c>
      <c r="E253" s="3" cm="1">
        <f t="array" ref="E253">_xll.RDP.Data($A253,"TR.ADF_COUPON")</f>
        <v>6.52</v>
      </c>
      <c r="F253" s="4" t="str" cm="1">
        <f t="array" ref="F253">_xll.RDP.Data($A253,"TR.InterestFormula")</f>
        <v>#US3MTREF&lt;0d+6.50</v>
      </c>
      <c r="G253" s="5">
        <v>6.5</v>
      </c>
    </row>
    <row r="254" spans="1:7" x14ac:dyDescent="0.2">
      <c r="A254" t="s">
        <v>255</v>
      </c>
      <c r="B254" s="6" t="s">
        <v>2028</v>
      </c>
      <c r="C254" s="2" t="str" cm="1">
        <f t="array" ref="C254">_xll.RDP.Data($A254,"TR.FiIssueDate")</f>
        <v>2010-05-25</v>
      </c>
      <c r="D254" t="str" cm="1">
        <f t="array" ref="D254">_xll.RDP.Data($A254,"TR.FiMaturityDate")</f>
        <v>2013-05-28</v>
      </c>
      <c r="E254" s="3" cm="1">
        <f t="array" ref="E254">_xll.RDP.Data($A254,"TR.ADF_COUPON")</f>
        <v>14.12</v>
      </c>
      <c r="F254" s="4" t="str" cm="1">
        <f t="array" ref="F254">_xll.RDP.Data($A254,"TR.InterestFormula")</f>
        <v>#US3MTREF&lt;0d+14</v>
      </c>
      <c r="G254" s="5">
        <v>14</v>
      </c>
    </row>
    <row r="255" spans="1:7" x14ac:dyDescent="0.2">
      <c r="A255" t="s">
        <v>256</v>
      </c>
      <c r="B255" s="6" t="s">
        <v>2029</v>
      </c>
      <c r="C255" s="2" t="str" cm="1">
        <f t="array" ref="C255">_xll.RDP.Data($A255,"TR.FiIssueDate")</f>
        <v>2010-05-25</v>
      </c>
      <c r="D255" t="str" cm="1">
        <f t="array" ref="D255">_xll.RDP.Data($A255,"TR.FiMaturityDate")</f>
        <v>2013-05-28</v>
      </c>
      <c r="E255" s="3" cm="1">
        <f t="array" ref="E255">_xll.RDP.Data($A255,"TR.ADF_COUPON")</f>
        <v>9.3699999999999992</v>
      </c>
      <c r="F255" s="4" t="str" cm="1">
        <f t="array" ref="F255">_xll.RDP.Data($A255,"TR.InterestFormula")</f>
        <v>#US3MTREF&lt;0d+9.25</v>
      </c>
      <c r="G255" s="5">
        <v>9.25</v>
      </c>
    </row>
    <row r="256" spans="1:7" x14ac:dyDescent="0.2">
      <c r="A256" t="s">
        <v>257</v>
      </c>
      <c r="B256" s="6" t="s">
        <v>2030</v>
      </c>
      <c r="C256" s="2" t="str" cm="1">
        <f t="array" ref="C256">_xll.RDP.Data($A256,"TR.FiIssueDate")</f>
        <v>2010-05-28</v>
      </c>
      <c r="D256" t="str" cm="1">
        <f t="array" ref="D256">_xll.RDP.Data($A256,"TR.FiMaturityDate")</f>
        <v>2013-06-06</v>
      </c>
      <c r="E256" s="3" cm="1">
        <f t="array" ref="E256">_xll.RDP.Data($A256,"TR.ADF_COUPON")</f>
        <v>6.6950000000000003</v>
      </c>
      <c r="F256" s="4" t="str" cm="1">
        <f t="array" ref="F256">_xll.RDP.Data($A256,"TR.InterestFormula")</f>
        <v>#US3MTREF&lt;0d+6.60</v>
      </c>
      <c r="G256" s="5">
        <v>6.6</v>
      </c>
    </row>
    <row r="257" spans="1:7" x14ac:dyDescent="0.2">
      <c r="A257" t="s">
        <v>258</v>
      </c>
      <c r="B257" s="6" t="s">
        <v>2031</v>
      </c>
      <c r="C257" s="2" t="str" cm="1">
        <f t="array" ref="C257">_xll.RDP.Data($A257,"TR.FiIssueDate")</f>
        <v>2010-05-28</v>
      </c>
      <c r="D257" t="str" cm="1">
        <f t="array" ref="D257">_xll.RDP.Data($A257,"TR.FiMaturityDate")</f>
        <v>2013-06-06</v>
      </c>
      <c r="E257" s="3" cm="1">
        <f t="array" ref="E257">_xll.RDP.Data($A257,"TR.ADF_COUPON")</f>
        <v>8.9949999999999992</v>
      </c>
      <c r="F257" s="4" t="str" cm="1">
        <f t="array" ref="F257">_xll.RDP.Data($A257,"TR.InterestFormula")</f>
        <v>#US3MTREF&lt;0d+8.90</v>
      </c>
      <c r="G257" s="5">
        <v>8.9</v>
      </c>
    </row>
    <row r="258" spans="1:7" x14ac:dyDescent="0.2">
      <c r="A258" t="s">
        <v>259</v>
      </c>
      <c r="B258" s="6" t="s">
        <v>2032</v>
      </c>
      <c r="C258" s="2" t="str" cm="1">
        <f t="array" ref="C258">_xll.RDP.Data($A258,"TR.FiIssueDate")</f>
        <v>2010-05-28</v>
      </c>
      <c r="D258" t="str" cm="1">
        <f t="array" ref="D258">_xll.RDP.Data($A258,"TR.FiMaturityDate")</f>
        <v>2013-06-06</v>
      </c>
      <c r="E258" s="3" cm="1">
        <f t="array" ref="E258">_xll.RDP.Data($A258,"TR.ADF_COUPON")</f>
        <v>13.095000000000001</v>
      </c>
      <c r="F258" s="4" t="str" cm="1">
        <f t="array" ref="F258">_xll.RDP.Data($A258,"TR.InterestFormula")</f>
        <v>#US3MTREF&lt;0d+13</v>
      </c>
      <c r="G258" s="5">
        <v>13</v>
      </c>
    </row>
    <row r="259" spans="1:7" x14ac:dyDescent="0.2">
      <c r="A259" t="s">
        <v>260</v>
      </c>
      <c r="B259" s="6" t="s">
        <v>2033</v>
      </c>
      <c r="C259" s="2" t="str" cm="1">
        <f t="array" ref="C259">_xll.RDP.Data($A259,"TR.FiIssueDate")</f>
        <v>2010-05-28</v>
      </c>
      <c r="D259" t="str" cm="1">
        <f t="array" ref="D259">_xll.RDP.Data($A259,"TR.FiMaturityDate")</f>
        <v>2013-06-06</v>
      </c>
      <c r="E259" s="3" cm="1">
        <f t="array" ref="E259">_xll.RDP.Data($A259,"TR.ADF_COUPON")</f>
        <v>13.095000000000001</v>
      </c>
      <c r="F259" s="4" t="str" cm="1">
        <f t="array" ref="F259">_xll.RDP.Data($A259,"TR.InterestFormula")</f>
        <v>#US3MTREF&lt;0d+13</v>
      </c>
      <c r="G259" s="5">
        <v>13</v>
      </c>
    </row>
    <row r="260" spans="1:7" x14ac:dyDescent="0.2">
      <c r="A260" t="s">
        <v>261</v>
      </c>
      <c r="B260" s="6" t="s">
        <v>2034</v>
      </c>
      <c r="C260" s="2" t="str" cm="1">
        <f t="array" ref="C260">_xll.RDP.Data($A260,"TR.FiIssueDate")</f>
        <v>2010-05-28</v>
      </c>
      <c r="D260" t="str" cm="1">
        <f t="array" ref="D260">_xll.RDP.Data($A260,"TR.FiMaturityDate")</f>
        <v>2014-01-15</v>
      </c>
      <c r="E260" s="3" cm="1">
        <f t="array" ref="E260">_xll.RDP.Data($A260,"TR.ADF_COUPON")</f>
        <v>5.4960000000000004</v>
      </c>
      <c r="F260" s="4" t="str" cm="1">
        <f t="array" ref="F260">_xll.RDP.Data($A260,"TR.InterestFormula")</f>
        <v>#US6MLIB&lt;2d+5</v>
      </c>
      <c r="G260" s="5">
        <v>5</v>
      </c>
    </row>
    <row r="261" spans="1:7" x14ac:dyDescent="0.2">
      <c r="A261" t="s">
        <v>262</v>
      </c>
      <c r="B261" s="6" t="s">
        <v>2035</v>
      </c>
      <c r="C261" s="2" t="str" cm="1">
        <f t="array" ref="C261">_xll.RDP.Data($A261,"TR.FiIssueDate")</f>
        <v>2010-07-08</v>
      </c>
      <c r="D261" t="str" cm="1">
        <f t="array" ref="D261">_xll.RDP.Data($A261,"TR.FiMaturityDate")</f>
        <v>2013-07-08</v>
      </c>
      <c r="E261" s="3" cm="1">
        <f t="array" ref="E261">_xll.RDP.Data($A261,"TR.ADF_COUPON")</f>
        <v>7.0449999999999999</v>
      </c>
      <c r="F261" s="4" t="str" cm="1">
        <f t="array" ref="F261">_xll.RDP.Data($A261,"TR.InterestFormula")</f>
        <v>#US3MTREF&lt;0d+7</v>
      </c>
      <c r="G261" s="5">
        <v>7</v>
      </c>
    </row>
    <row r="262" spans="1:7" x14ac:dyDescent="0.2">
      <c r="A262" t="s">
        <v>263</v>
      </c>
      <c r="B262" s="6" t="s">
        <v>263</v>
      </c>
      <c r="C262" s="2" t="str" cm="1">
        <f t="array" ref="C262">_xll.RDP.Data($A262,"TR.FiIssueDate")</f>
        <v>2010-09-30</v>
      </c>
      <c r="D262" t="str" cm="1">
        <f t="array" ref="D262">_xll.RDP.Data($A262,"TR.FiMaturityDate")</f>
        <v>2012-10-10</v>
      </c>
      <c r="E262" s="3" cm="1">
        <f t="array" ref="E262">_xll.RDP.Data($A262,"TR.ADF_COUPON")</f>
        <v>5.0659999999999998</v>
      </c>
      <c r="F262" s="4" t="str" cm="1">
        <f t="array" ref="F262">_xll.RDP.Data($A262,"TR.InterestFormula")</f>
        <v>#EU03MLIB&lt;2d+3.5</v>
      </c>
      <c r="G262" s="5">
        <v>3.5</v>
      </c>
    </row>
    <row r="263" spans="1:7" x14ac:dyDescent="0.2">
      <c r="A263" t="s">
        <v>264</v>
      </c>
      <c r="B263" s="6" t="s">
        <v>264</v>
      </c>
      <c r="C263" s="2" t="str" cm="1">
        <f t="array" ref="C263">_xll.RDP.Data($A263,"TR.FiIssueDate")</f>
        <v>2010-10-29</v>
      </c>
      <c r="D263" t="str" cm="1">
        <f t="array" ref="D263">_xll.RDP.Data($A263,"TR.FiMaturityDate")</f>
        <v>2014-10-01</v>
      </c>
      <c r="E263" s="3" cm="1">
        <f t="array" ref="E263">_xll.RDP.Data($A263,"TR.ADF_COUPON")</f>
        <v>3.7349999999999999</v>
      </c>
      <c r="F263" s="4" t="str" cm="1">
        <f t="array" ref="F263">_xll.RDP.Data($A263,"TR.InterestFormula")</f>
        <v>#EU03MLIB&lt;2d+3.50</v>
      </c>
      <c r="G263" s="5">
        <v>3.5</v>
      </c>
    </row>
    <row r="264" spans="1:7" x14ac:dyDescent="0.2">
      <c r="A264" t="s">
        <v>265</v>
      </c>
      <c r="B264" s="6" t="s">
        <v>2036</v>
      </c>
      <c r="C264" s="2" t="str" cm="1">
        <f t="array" ref="C264">_xll.RDP.Data($A264,"TR.FiIssueDate")</f>
        <v>2010-10-26</v>
      </c>
      <c r="D264" t="str" cm="1">
        <f t="array" ref="D264">_xll.RDP.Data($A264,"TR.FiMaturityDate")</f>
        <v>2015-01-15</v>
      </c>
      <c r="E264" s="3" cm="1">
        <f t="array" ref="E264">_xll.RDP.Data($A264,"TR.ADF_COUPON")</f>
        <v>4.1520000000000001</v>
      </c>
      <c r="F264" s="4" t="str" cm="1">
        <f t="array" ref="F264">_xll.RDP.Data($A264,"TR.InterestFormula")</f>
        <v>#US6MLIB&lt;2d+3.75</v>
      </c>
      <c r="G264" s="5">
        <v>3.75</v>
      </c>
    </row>
    <row r="265" spans="1:7" x14ac:dyDescent="0.2">
      <c r="A265" t="s">
        <v>266</v>
      </c>
      <c r="B265" s="6" t="s">
        <v>2037</v>
      </c>
      <c r="C265" s="2" t="str" cm="1">
        <f t="array" ref="C265">_xll.RDP.Data($A265,"TR.FiIssueDate")</f>
        <v>2010-10-26</v>
      </c>
      <c r="D265" t="str" cm="1">
        <f t="array" ref="D265">_xll.RDP.Data($A265,"TR.FiMaturityDate")</f>
        <v>2015-01-15</v>
      </c>
      <c r="E265" s="3" cm="1">
        <f t="array" ref="E265">_xll.RDP.Data($A265,"TR.ADF_COUPON")</f>
        <v>4.1020000000000003</v>
      </c>
      <c r="F265" s="4" t="str" cm="1">
        <f t="array" ref="F265">_xll.RDP.Data($A265,"TR.InterestFormula")</f>
        <v>#US6MLIB&lt;2d+3.70</v>
      </c>
      <c r="G265" s="5">
        <v>3.7</v>
      </c>
    </row>
    <row r="266" spans="1:7" x14ac:dyDescent="0.2">
      <c r="A266" t="s">
        <v>267</v>
      </c>
      <c r="B266" s="6" t="s">
        <v>2038</v>
      </c>
      <c r="C266" s="2" t="str" cm="1">
        <f t="array" ref="C266">_xll.RDP.Data($A266,"TR.FiIssueDate")</f>
        <v>2010-11-15</v>
      </c>
      <c r="D266" t="str" cm="1">
        <f t="array" ref="D266">_xll.RDP.Data($A266,"TR.FiMaturityDate")</f>
        <v>2014-01-08</v>
      </c>
      <c r="E266" s="3" cm="1">
        <f t="array" ref="E266">_xll.RDP.Data($A266,"TR.ADF_COUPON")</f>
        <v>6.3250000000000002</v>
      </c>
      <c r="F266" s="4" t="str" cm="1">
        <f t="array" ref="F266">_xll.RDP.Data($A266,"TR.InterestFormula")</f>
        <v>#US3MTREF&lt;0d+6.25</v>
      </c>
      <c r="G266" s="5">
        <v>6.25</v>
      </c>
    </row>
    <row r="267" spans="1:7" x14ac:dyDescent="0.2">
      <c r="A267" t="s">
        <v>268</v>
      </c>
      <c r="B267" s="6" t="s">
        <v>2039</v>
      </c>
      <c r="C267" s="2" t="str" cm="1">
        <f t="array" ref="C267">_xll.RDP.Data($A267,"TR.FiIssueDate")</f>
        <v>2010-12-01</v>
      </c>
      <c r="D267" t="str" cm="1">
        <f t="array" ref="D267">_xll.RDP.Data($A267,"TR.FiMaturityDate")</f>
        <v>2013-06-06</v>
      </c>
      <c r="E267" s="3" cm="1">
        <f t="array" ref="E267">_xll.RDP.Data($A267,"TR.ADF_COUPON")</f>
        <v>6.3449999999999998</v>
      </c>
      <c r="F267" s="4" t="str" cm="1">
        <f t="array" ref="F267">_xll.RDP.Data($A267,"TR.InterestFormula")</f>
        <v>#US3MTREF&lt;0d+6.25</v>
      </c>
      <c r="G267" s="5">
        <v>6.25</v>
      </c>
    </row>
    <row r="268" spans="1:7" x14ac:dyDescent="0.2">
      <c r="A268" t="s">
        <v>269</v>
      </c>
      <c r="B268" s="6" t="s">
        <v>2040</v>
      </c>
      <c r="C268" s="2" t="str" cm="1">
        <f t="array" ref="C268">_xll.RDP.Data($A268,"TR.FiIssueDate")</f>
        <v>2010-12-01</v>
      </c>
      <c r="D268" t="str" cm="1">
        <f t="array" ref="D268">_xll.RDP.Data($A268,"TR.FiMaturityDate")</f>
        <v>2013-06-06</v>
      </c>
      <c r="E268" s="3" cm="1">
        <f t="array" ref="E268">_xll.RDP.Data($A268,"TR.ADF_COUPON")</f>
        <v>7.3449999999999998</v>
      </c>
      <c r="F268" s="4" t="str" cm="1">
        <f t="array" ref="F268">_xll.RDP.Data($A268,"TR.InterestFormula")</f>
        <v>#US3MTREF&lt;0d+7.25</v>
      </c>
      <c r="G268" s="5">
        <v>7.25</v>
      </c>
    </row>
    <row r="269" spans="1:7" x14ac:dyDescent="0.2">
      <c r="A269" t="s">
        <v>270</v>
      </c>
      <c r="B269" s="6" t="s">
        <v>2041</v>
      </c>
      <c r="C269" s="2" t="str" cm="1">
        <f t="array" ref="C269">_xll.RDP.Data($A269,"TR.FiIssueDate")</f>
        <v>2010-12-01</v>
      </c>
      <c r="D269" t="str" cm="1">
        <f t="array" ref="D269">_xll.RDP.Data($A269,"TR.FiMaturityDate")</f>
        <v>2013-06-06</v>
      </c>
      <c r="E269" s="3" cm="1">
        <f t="array" ref="E269">_xll.RDP.Data($A269,"TR.ADF_COUPON")</f>
        <v>10.845000000000001</v>
      </c>
      <c r="F269" s="4" t="str" cm="1">
        <f t="array" ref="F269">_xll.RDP.Data($A269,"TR.InterestFormula")</f>
        <v>#US3MTREF&lt;0d+10.75</v>
      </c>
      <c r="G269" s="5">
        <v>10.75</v>
      </c>
    </row>
    <row r="270" spans="1:7" x14ac:dyDescent="0.2">
      <c r="A270" t="s">
        <v>271</v>
      </c>
      <c r="B270" s="6" t="s">
        <v>271</v>
      </c>
      <c r="C270" s="2" t="str" cm="1">
        <f t="array" ref="C270">_xll.RDP.Data($A270,"TR.FiIssueDate")</f>
        <v>2010-12-09</v>
      </c>
      <c r="D270" t="str" cm="1">
        <f t="array" ref="D270">_xll.RDP.Data($A270,"TR.FiMaturityDate")</f>
        <v>2014-04-07</v>
      </c>
      <c r="E270" s="3" cm="1">
        <f t="array" ref="E270">_xll.RDP.Data($A270,"TR.ADF_COUPON")</f>
        <v>10.548</v>
      </c>
      <c r="F270" s="4" t="str" cm="1">
        <f t="array" ref="F270">_xll.RDP.Data($A270,"TR.InterestFormula")</f>
        <v>#EU03MLIB&lt;2d+10.26</v>
      </c>
      <c r="G270" s="5">
        <v>10.26</v>
      </c>
    </row>
    <row r="271" spans="1:7" x14ac:dyDescent="0.2">
      <c r="A271" t="s">
        <v>272</v>
      </c>
      <c r="B271" s="6" t="s">
        <v>2042</v>
      </c>
      <c r="C271" s="2" t="str" cm="1">
        <f t="array" ref="C271">_xll.RDP.Data($A271,"TR.FiIssueDate")</f>
        <v>2010-12-16</v>
      </c>
      <c r="D271" t="str" cm="1">
        <f t="array" ref="D271">_xll.RDP.Data($A271,"TR.FiMaturityDate")</f>
        <v>2014-01-08</v>
      </c>
      <c r="E271" s="3" cm="1">
        <f t="array" ref="E271">_xll.RDP.Data($A271,"TR.ADF_COUPON")</f>
        <v>8.5724999999999998</v>
      </c>
      <c r="F271" s="4" t="str" cm="1">
        <f t="array" ref="F271">_xll.RDP.Data($A271,"TR.InterestFormula")</f>
        <v>#US3MTREF&lt;0d+8.50</v>
      </c>
      <c r="G271" s="5">
        <v>8.5</v>
      </c>
    </row>
    <row r="272" spans="1:7" x14ac:dyDescent="0.2">
      <c r="A272" t="s">
        <v>273</v>
      </c>
      <c r="B272" s="6" t="s">
        <v>2043</v>
      </c>
      <c r="C272" s="2" t="str" cm="1">
        <f t="array" ref="C272">_xll.RDP.Data($A272,"TR.FiIssueDate")</f>
        <v>2010-12-13</v>
      </c>
      <c r="D272" t="str" cm="1">
        <f t="array" ref="D272">_xll.RDP.Data($A272,"TR.FiMaturityDate")</f>
        <v>2013-12-20</v>
      </c>
      <c r="E272" s="3" cm="1">
        <f t="array" ref="E272">_xll.RDP.Data($A272,"TR.ADF_COUPON")</f>
        <v>5.7099000000000002</v>
      </c>
      <c r="F272" s="4" t="str" cm="1">
        <f t="array" ref="F272">_xll.RDP.Data($A272,"TR.InterestFormula")</f>
        <v>#US6MLIB&lt;2d-0.32+5.65</v>
      </c>
      <c r="G272" s="5">
        <v>5.65</v>
      </c>
    </row>
    <row r="273" spans="1:7" x14ac:dyDescent="0.2">
      <c r="A273" t="s">
        <v>274</v>
      </c>
      <c r="B273" s="6" t="s">
        <v>2044</v>
      </c>
      <c r="C273" s="2" t="str" cm="1">
        <f t="array" ref="C273">_xll.RDP.Data($A273,"TR.FiIssueDate")</f>
        <v>2010-12-22</v>
      </c>
      <c r="D273" t="str" cm="1">
        <f t="array" ref="D273">_xll.RDP.Data($A273,"TR.FiMaturityDate")</f>
        <v>2017-01-15</v>
      </c>
      <c r="E273" s="3" cm="1">
        <f t="array" ref="E273">_xll.RDP.Data($A273,"TR.ADF_COUPON")</f>
        <v>5.0199999999999996</v>
      </c>
      <c r="F273" s="4" t="str" cm="1">
        <f t="array" ref="F273">_xll.RDP.Data($A273,"TR.InterestFormula")</f>
        <v>#US3MTREF&lt;0d+5</v>
      </c>
      <c r="G273" s="5">
        <v>5</v>
      </c>
    </row>
    <row r="274" spans="1:7" x14ac:dyDescent="0.2">
      <c r="A274" t="s">
        <v>275</v>
      </c>
      <c r="B274" s="6" t="s">
        <v>2045</v>
      </c>
      <c r="C274" s="2" t="str" cm="1">
        <f t="array" ref="C274">_xll.RDP.Data($A274,"TR.FiIssueDate")</f>
        <v>2010-12-20</v>
      </c>
      <c r="D274" t="str" cm="1">
        <f t="array" ref="D274">_xll.RDP.Data($A274,"TR.FiMaturityDate")</f>
        <v>2014-01-08</v>
      </c>
      <c r="E274" s="3" cm="1">
        <f t="array" ref="E274">_xll.RDP.Data($A274,"TR.ADF_COUPON")</f>
        <v>6.0225</v>
      </c>
      <c r="F274" s="4" t="str" cm="1">
        <f t="array" ref="F274">_xll.RDP.Data($A274,"TR.InterestFormula")</f>
        <v>#US3MTREF&lt;0d+6</v>
      </c>
      <c r="G274" s="5">
        <v>6</v>
      </c>
    </row>
    <row r="275" spans="1:7" x14ac:dyDescent="0.2">
      <c r="A275" t="s">
        <v>276</v>
      </c>
      <c r="B275" s="6" t="s">
        <v>2046</v>
      </c>
      <c r="C275" s="2" t="str" cm="1">
        <f t="array" ref="C275">_xll.RDP.Data($A275,"TR.FiIssueDate")</f>
        <v>2010-12-21</v>
      </c>
      <c r="D275" t="str" cm="1">
        <f t="array" ref="D275">_xll.RDP.Data($A275,"TR.FiMaturityDate")</f>
        <v>2014-01-08</v>
      </c>
      <c r="E275" s="3" cm="1">
        <f t="array" ref="E275">_xll.RDP.Data($A275,"TR.ADF_COUPON")</f>
        <v>7.2725</v>
      </c>
      <c r="F275" s="4" t="str" cm="1">
        <f t="array" ref="F275">_xll.RDP.Data($A275,"TR.InterestFormula")</f>
        <v>#US3MTREF&lt;0d+7.25</v>
      </c>
      <c r="G275" s="5">
        <v>7.25</v>
      </c>
    </row>
    <row r="276" spans="1:7" x14ac:dyDescent="0.2">
      <c r="A276" t="s">
        <v>277</v>
      </c>
      <c r="B276" s="6" t="s">
        <v>2047</v>
      </c>
      <c r="C276" s="2" t="str" cm="1">
        <f t="array" ref="C276">_xll.RDP.Data($A276,"TR.FiIssueDate")</f>
        <v>2010-12-22</v>
      </c>
      <c r="D276" t="str" cm="1">
        <f t="array" ref="D276">_xll.RDP.Data($A276,"TR.FiMaturityDate")</f>
        <v>2014-01-08</v>
      </c>
      <c r="E276" s="3" cm="1">
        <f t="array" ref="E276">_xll.RDP.Data($A276,"TR.ADF_COUPON")</f>
        <v>12.1416</v>
      </c>
      <c r="F276" s="4" t="str" cm="1">
        <f t="array" ref="F276">_xll.RDP.Data($A276,"TR.InterestFormula")</f>
        <v>#US3MLIB&lt;2d+11.90</v>
      </c>
      <c r="G276" s="5">
        <v>11.9</v>
      </c>
    </row>
    <row r="277" spans="1:7" x14ac:dyDescent="0.2">
      <c r="A277" t="s">
        <v>278</v>
      </c>
      <c r="B277" s="6" t="s">
        <v>2048</v>
      </c>
      <c r="C277" s="2" t="str" cm="1">
        <f t="array" ref="C277">_xll.RDP.Data($A277,"TR.FiIssueDate")</f>
        <v>2010-12-22</v>
      </c>
      <c r="D277" t="str" cm="1">
        <f t="array" ref="D277">_xll.RDP.Data($A277,"TR.FiMaturityDate")</f>
        <v>2014-01-08</v>
      </c>
      <c r="E277" s="3" cm="1">
        <f t="array" ref="E277">_xll.RDP.Data($A277,"TR.ADF_COUPON")</f>
        <v>16.6416</v>
      </c>
      <c r="F277" s="4" t="str" cm="1">
        <f t="array" ref="F277">_xll.RDP.Data($A277,"TR.InterestFormula")</f>
        <v>#US3MLIB&lt;2d+16.40</v>
      </c>
      <c r="G277" s="5">
        <v>16.399999999999999</v>
      </c>
    </row>
    <row r="278" spans="1:7" x14ac:dyDescent="0.2">
      <c r="A278" t="s">
        <v>279</v>
      </c>
      <c r="B278" s="6" t="s">
        <v>2049</v>
      </c>
      <c r="C278" s="2" t="str" cm="1">
        <f t="array" ref="C278">_xll.RDP.Data($A278,"TR.FiIssueDate")</f>
        <v>2010-12-22</v>
      </c>
      <c r="D278" t="str" cm="1">
        <f t="array" ref="D278">_xll.RDP.Data($A278,"TR.FiMaturityDate")</f>
        <v>2014-01-08</v>
      </c>
      <c r="E278" s="3" cm="1">
        <f t="array" ref="E278">_xll.RDP.Data($A278,"TR.ADF_COUPON")</f>
        <v>9.7416</v>
      </c>
      <c r="F278" s="4" t="str" cm="1">
        <f t="array" ref="F278">_xll.RDP.Data($A278,"TR.InterestFormula")</f>
        <v>#US3MLIB&lt;2d+9.50</v>
      </c>
      <c r="G278" s="5">
        <v>9.5</v>
      </c>
    </row>
    <row r="279" spans="1:7" x14ac:dyDescent="0.2">
      <c r="A279" t="s">
        <v>280</v>
      </c>
      <c r="B279" s="6" t="s">
        <v>2050</v>
      </c>
      <c r="C279" s="2" t="str" cm="1">
        <f t="array" ref="C279">_xll.RDP.Data($A279,"TR.FiIssueDate")</f>
        <v>2010-12-21</v>
      </c>
      <c r="D279" t="str" cm="1">
        <f t="array" ref="D279">_xll.RDP.Data($A279,"TR.FiMaturityDate")</f>
        <v>2014-01-07</v>
      </c>
      <c r="E279" s="3" cm="1">
        <f t="array" ref="E279">_xll.RDP.Data($A279,"TR.ADF_COUPON")</f>
        <v>4.4965999999999999</v>
      </c>
      <c r="F279" s="4" t="str" cm="1">
        <f t="array" ref="F279">_xll.RDP.Data($A279,"TR.InterestFormula")</f>
        <v>#US3MLIB&lt;2d+4.25</v>
      </c>
      <c r="G279" s="5">
        <v>4.25</v>
      </c>
    </row>
    <row r="280" spans="1:7" x14ac:dyDescent="0.2">
      <c r="A280" t="s">
        <v>281</v>
      </c>
      <c r="B280" s="6" t="s">
        <v>281</v>
      </c>
      <c r="C280" s="2" t="str" cm="1">
        <f t="array" ref="C280">_xll.RDP.Data($A280,"TR.FiIssueDate")</f>
        <v>2010-12-31</v>
      </c>
      <c r="D280" t="str" cm="1">
        <f t="array" ref="D280">_xll.RDP.Data($A280,"TR.FiMaturityDate")</f>
        <v>2015-01-09</v>
      </c>
      <c r="E280" s="3" cm="1">
        <f t="array" ref="E280">_xll.RDP.Data($A280,"TR.ADF_COUPON")</f>
        <v>3.2589999999999999</v>
      </c>
      <c r="F280" s="4" t="str" cm="1">
        <f t="array" ref="F280">_xll.RDP.Data($A280,"TR.InterestFormula")</f>
        <v>#EU03MLIB&lt;2d+3.18</v>
      </c>
      <c r="G280" s="5">
        <v>3.18</v>
      </c>
    </row>
    <row r="281" spans="1:7" x14ac:dyDescent="0.2">
      <c r="A281" t="s">
        <v>282</v>
      </c>
      <c r="B281" s="6" t="s">
        <v>2051</v>
      </c>
      <c r="C281" s="2" t="str" cm="1">
        <f t="array" ref="C281">_xll.RDP.Data($A281,"TR.FiIssueDate")</f>
        <v>2010-12-30</v>
      </c>
      <c r="D281" t="str" cm="1">
        <f t="array" ref="D281">_xll.RDP.Data($A281,"TR.FiMaturityDate")</f>
        <v>2014-01-07</v>
      </c>
      <c r="E281" s="3" cm="1">
        <f t="array" ref="E281">_xll.RDP.Data($A281,"TR.ADF_COUPON")</f>
        <v>12.795500000000001</v>
      </c>
      <c r="F281" s="4" t="str" cm="1">
        <f t="array" ref="F281">_xll.RDP.Data($A281,"TR.InterestFormula")</f>
        <v>#US6MLIB&lt;2d+12.43</v>
      </c>
      <c r="G281" s="5">
        <v>12.43</v>
      </c>
    </row>
    <row r="282" spans="1:7" x14ac:dyDescent="0.2">
      <c r="A282" t="s">
        <v>283</v>
      </c>
      <c r="B282" s="6" t="s">
        <v>2052</v>
      </c>
      <c r="C282" s="2" t="str" cm="1">
        <f t="array" ref="C282">_xll.RDP.Data($A282,"TR.FiIssueDate")</f>
        <v>2010-12-30</v>
      </c>
      <c r="D282" t="str" cm="1">
        <f t="array" ref="D282">_xll.RDP.Data($A282,"TR.FiMaturityDate")</f>
        <v>2014-01-07</v>
      </c>
      <c r="E282" s="3" cm="1">
        <f t="array" ref="E282">_xll.RDP.Data($A282,"TR.ADF_COUPON")</f>
        <v>14.545500000000001</v>
      </c>
      <c r="F282" s="4" t="str" cm="1">
        <f t="array" ref="F282">_xll.RDP.Data($A282,"TR.InterestFormula")</f>
        <v>#US6MLIB&lt;2d+14.18</v>
      </c>
      <c r="G282" s="5">
        <v>14.18</v>
      </c>
    </row>
    <row r="283" spans="1:7" x14ac:dyDescent="0.2">
      <c r="A283" t="s">
        <v>284</v>
      </c>
      <c r="B283" s="6" t="s">
        <v>2053</v>
      </c>
      <c r="C283" s="2" t="str" cm="1">
        <f t="array" ref="C283">_xll.RDP.Data($A283,"TR.FiIssueDate")</f>
        <v>2010-12-30</v>
      </c>
      <c r="D283" t="str" cm="1">
        <f t="array" ref="D283">_xll.RDP.Data($A283,"TR.FiMaturityDate")</f>
        <v>2014-01-07</v>
      </c>
      <c r="E283" s="3" cm="1">
        <f t="array" ref="E283">_xll.RDP.Data($A283,"TR.ADF_COUPON")</f>
        <v>16.045500000000001</v>
      </c>
      <c r="F283" s="4" t="str" cm="1">
        <f t="array" ref="F283">_xll.RDP.Data($A283,"TR.InterestFormula")</f>
        <v>#US6MLIB&lt;2d+15.68</v>
      </c>
      <c r="G283" s="5">
        <v>15.68</v>
      </c>
    </row>
    <row r="284" spans="1:7" x14ac:dyDescent="0.2">
      <c r="A284" t="s">
        <v>285</v>
      </c>
      <c r="B284" s="6" t="s">
        <v>2054</v>
      </c>
      <c r="C284" s="2" t="str" cm="1">
        <f t="array" ref="C284">_xll.RDP.Data($A284,"TR.FiIssueDate")</f>
        <v>2011-02-18</v>
      </c>
      <c r="D284" t="str" cm="1">
        <f t="array" ref="D284">_xll.RDP.Data($A284,"TR.FiMaturityDate")</f>
        <v>2015-02-25</v>
      </c>
      <c r="E284" s="3" cm="1">
        <f t="array" ref="E284">_xll.RDP.Data($A284,"TR.ADF_COUPON")</f>
        <v>5.03</v>
      </c>
      <c r="F284" s="4" t="str" cm="1">
        <f t="array" ref="F284">_xll.RDP.Data($A284,"TR.InterestFormula")</f>
        <v>#US3MTREF&lt;0d+5</v>
      </c>
      <c r="G284" s="5">
        <v>5</v>
      </c>
    </row>
    <row r="285" spans="1:7" x14ac:dyDescent="0.2">
      <c r="A285" t="s">
        <v>286</v>
      </c>
      <c r="B285" s="6" t="s">
        <v>2055</v>
      </c>
      <c r="C285" s="2" t="str" cm="1">
        <f t="array" ref="C285">_xll.RDP.Data($A285,"TR.FiIssueDate")</f>
        <v>2011-02-18</v>
      </c>
      <c r="D285" t="str" cm="1">
        <f t="array" ref="D285">_xll.RDP.Data($A285,"TR.FiMaturityDate")</f>
        <v>2014-02-25</v>
      </c>
      <c r="E285" s="3" cm="1">
        <f t="array" ref="E285">_xll.RDP.Data($A285,"TR.ADF_COUPON")</f>
        <v>13.07</v>
      </c>
      <c r="F285" s="4" t="str" cm="1">
        <f t="array" ref="F285">_xll.RDP.Data($A285,"TR.InterestFormula")</f>
        <v>#US3MTREF&lt;0d+13</v>
      </c>
      <c r="G285" s="5">
        <v>13</v>
      </c>
    </row>
    <row r="286" spans="1:7" x14ac:dyDescent="0.2">
      <c r="A286" t="s">
        <v>287</v>
      </c>
      <c r="B286" s="6" t="s">
        <v>2056</v>
      </c>
      <c r="C286" s="2" t="str" cm="1">
        <f t="array" ref="C286">_xll.RDP.Data($A286,"TR.FiIssueDate")</f>
        <v>2011-02-18</v>
      </c>
      <c r="D286" t="str" cm="1">
        <f t="array" ref="D286">_xll.RDP.Data($A286,"TR.FiMaturityDate")</f>
        <v>2014-02-25</v>
      </c>
      <c r="E286" s="3" cm="1">
        <f t="array" ref="E286">_xll.RDP.Data($A286,"TR.ADF_COUPON")</f>
        <v>9.2969000000000008</v>
      </c>
      <c r="F286" s="4" t="str" cm="1">
        <f t="array" ref="F286">_xll.RDP.Data($A286,"TR.InterestFormula")</f>
        <v>#US6MLIB&lt;2d+8.95</v>
      </c>
      <c r="G286" s="5">
        <v>8.9499999999999993</v>
      </c>
    </row>
    <row r="287" spans="1:7" x14ac:dyDescent="0.2">
      <c r="A287" t="s">
        <v>288</v>
      </c>
      <c r="B287" s="6" t="s">
        <v>2057</v>
      </c>
      <c r="C287" s="2" t="str" cm="1">
        <f t="array" ref="C287">_xll.RDP.Data($A287,"TR.FiIssueDate")</f>
        <v>2011-03-07</v>
      </c>
      <c r="D287" t="str" cm="1">
        <f t="array" ref="D287">_xll.RDP.Data($A287,"TR.FiMaturityDate")</f>
        <v>2014-03-14</v>
      </c>
      <c r="E287" s="3" cm="1">
        <f t="array" ref="E287">_xll.RDP.Data($A287,"TR.ADF_COUPON")</f>
        <v>5.8150000000000004</v>
      </c>
      <c r="F287" s="4" t="str" cm="1">
        <f t="array" ref="F287">_xll.RDP.Data($A287,"TR.InterestFormula")</f>
        <v>#US3MTREF&lt;0d+5.75</v>
      </c>
      <c r="G287" s="5">
        <v>5.75</v>
      </c>
    </row>
    <row r="288" spans="1:7" x14ac:dyDescent="0.2">
      <c r="A288" t="s">
        <v>289</v>
      </c>
      <c r="B288" s="6" t="s">
        <v>2058</v>
      </c>
      <c r="C288" s="2" t="str" cm="1">
        <f t="array" ref="C288">_xll.RDP.Data($A288,"TR.FiIssueDate")</f>
        <v>2011-03-07</v>
      </c>
      <c r="D288" t="str" cm="1">
        <f t="array" ref="D288">_xll.RDP.Data($A288,"TR.FiMaturityDate")</f>
        <v>2015-03-13</v>
      </c>
      <c r="E288" s="3" cm="1">
        <f t="array" ref="E288">_xll.RDP.Data($A288,"TR.ADF_COUPON")</f>
        <v>6.665</v>
      </c>
      <c r="F288" s="4" t="str" cm="1">
        <f t="array" ref="F288">_xll.RDP.Data($A288,"TR.InterestFormula")</f>
        <v>#US3MTREF&lt;0d+6.65</v>
      </c>
      <c r="G288" s="5">
        <v>6.65</v>
      </c>
    </row>
    <row r="289" spans="1:7" x14ac:dyDescent="0.2">
      <c r="A289" t="s">
        <v>290</v>
      </c>
      <c r="B289" s="6" t="s">
        <v>2059</v>
      </c>
      <c r="C289" s="2" t="str" cm="1">
        <f t="array" ref="C289">_xll.RDP.Data($A289,"TR.FiIssueDate")</f>
        <v>2011-03-22</v>
      </c>
      <c r="D289" t="str" cm="1">
        <f t="array" ref="D289">_xll.RDP.Data($A289,"TR.FiMaturityDate")</f>
        <v>2014-04-09</v>
      </c>
      <c r="E289" s="3" cm="1">
        <f t="array" ref="E289">_xll.RDP.Data($A289,"TR.ADF_COUPON")</f>
        <v>7.5549999999999997</v>
      </c>
      <c r="F289" s="4" t="str" cm="1">
        <f t="array" ref="F289">_xll.RDP.Data($A289,"TR.InterestFormula")</f>
        <v>#US3MTREF&lt;0d+7.50</v>
      </c>
      <c r="G289" s="5">
        <v>7.5</v>
      </c>
    </row>
    <row r="290" spans="1:7" x14ac:dyDescent="0.2">
      <c r="A290" t="s">
        <v>291</v>
      </c>
      <c r="B290" s="6" t="s">
        <v>2060</v>
      </c>
      <c r="C290" s="2" t="str" cm="1">
        <f t="array" ref="C290">_xll.RDP.Data($A290,"TR.FiIssueDate")</f>
        <v>2011-04-15</v>
      </c>
      <c r="D290" t="str" cm="1">
        <f t="array" ref="D290">_xll.RDP.Data($A290,"TR.FiMaturityDate")</f>
        <v>2013-05-28</v>
      </c>
      <c r="E290" s="3" cm="1">
        <f t="array" ref="E290">_xll.RDP.Data($A290,"TR.ADF_COUPON")</f>
        <v>8.6199999999999992</v>
      </c>
      <c r="F290" s="4" t="str" cm="1">
        <f t="array" ref="F290">_xll.RDP.Data($A290,"TR.InterestFormula")</f>
        <v>#US3MTREF&lt;0d+8.50</v>
      </c>
      <c r="G290" s="5">
        <v>8.5</v>
      </c>
    </row>
    <row r="291" spans="1:7" x14ac:dyDescent="0.2">
      <c r="A291" t="s">
        <v>292</v>
      </c>
      <c r="B291" s="6" t="s">
        <v>2061</v>
      </c>
      <c r="C291" s="2" t="str" cm="1">
        <f t="array" ref="C291">_xll.RDP.Data($A291,"TR.FiIssueDate")</f>
        <v>2011-04-28</v>
      </c>
      <c r="D291" t="str" cm="1">
        <f t="array" ref="D291">_xll.RDP.Data($A291,"TR.FiMaturityDate")</f>
        <v>2014-01-07</v>
      </c>
      <c r="E291" s="3" cm="1">
        <f t="array" ref="E291">_xll.RDP.Data($A291,"TR.ADF_COUPON")</f>
        <v>4.6466000000000003</v>
      </c>
      <c r="F291" s="4" t="str" cm="1">
        <f t="array" ref="F291">_xll.RDP.Data($A291,"TR.InterestFormula")</f>
        <v>#US3MLIB&lt;2d+4.40</v>
      </c>
      <c r="G291" s="5">
        <v>4.4000000000000004</v>
      </c>
    </row>
    <row r="292" spans="1:7" x14ac:dyDescent="0.2">
      <c r="A292" t="s">
        <v>293</v>
      </c>
      <c r="B292" s="6" t="s">
        <v>2062</v>
      </c>
      <c r="C292" s="2" t="str" cm="1">
        <f t="array" ref="C292">_xll.RDP.Data($A292,"TR.FiIssueDate")</f>
        <v>2011-04-28</v>
      </c>
      <c r="D292" t="str" cm="1">
        <f t="array" ref="D292">_xll.RDP.Data($A292,"TR.FiMaturityDate")</f>
        <v>2014-01-07</v>
      </c>
      <c r="E292" s="3" cm="1">
        <f t="array" ref="E292">_xll.RDP.Data($A292,"TR.ADF_COUPON")</f>
        <v>6.4965999999999999</v>
      </c>
      <c r="F292" s="4" t="str" cm="1">
        <f t="array" ref="F292">_xll.RDP.Data($A292,"TR.InterestFormula")</f>
        <v>#US3MLIB&lt;2d+6.25</v>
      </c>
      <c r="G292" s="5">
        <v>6.25</v>
      </c>
    </row>
    <row r="293" spans="1:7" x14ac:dyDescent="0.2">
      <c r="A293" t="s">
        <v>294</v>
      </c>
      <c r="B293" s="6" t="s">
        <v>2063</v>
      </c>
      <c r="C293" s="2" t="str" cm="1">
        <f t="array" ref="C293">_xll.RDP.Data($A293,"TR.FiIssueDate")</f>
        <v>2011-05-17</v>
      </c>
      <c r="D293" t="str" cm="1">
        <f t="array" ref="D293">_xll.RDP.Data($A293,"TR.FiMaturityDate")</f>
        <v>2014-05-08</v>
      </c>
      <c r="E293" s="3" cm="1">
        <f t="array" ref="E293">_xll.RDP.Data($A293,"TR.ADF_COUPON")</f>
        <v>7.66</v>
      </c>
      <c r="F293" s="4" t="str" cm="1">
        <f t="array" ref="F293">_xll.RDP.Data($A293,"TR.InterestFormula")</f>
        <v>#US3MTREF&lt;0d+7.60</v>
      </c>
      <c r="G293" s="5">
        <v>7.6</v>
      </c>
    </row>
    <row r="294" spans="1:7" x14ac:dyDescent="0.2">
      <c r="A294" t="s">
        <v>295</v>
      </c>
      <c r="B294" s="6" t="s">
        <v>2064</v>
      </c>
      <c r="C294" s="2" t="str" cm="1">
        <f t="array" ref="C294">_xll.RDP.Data($A294,"TR.FiIssueDate")</f>
        <v>2011-05-17</v>
      </c>
      <c r="D294" t="str" cm="1">
        <f t="array" ref="D294">_xll.RDP.Data($A294,"TR.FiMaturityDate")</f>
        <v>2014-05-08</v>
      </c>
      <c r="E294" s="3" cm="1">
        <f t="array" ref="E294">_xll.RDP.Data($A294,"TR.ADF_COUPON")</f>
        <v>6.96</v>
      </c>
      <c r="F294" s="4" t="str" cm="1">
        <f t="array" ref="F294">_xll.RDP.Data($A294,"TR.InterestFormula")</f>
        <v>#US3MTREF&lt;0d+6.90</v>
      </c>
      <c r="G294" s="5">
        <v>6.9</v>
      </c>
    </row>
    <row r="295" spans="1:7" x14ac:dyDescent="0.2">
      <c r="A295" t="s">
        <v>296</v>
      </c>
      <c r="B295" s="6" t="s">
        <v>2065</v>
      </c>
      <c r="C295" s="2" t="str" cm="1">
        <f t="array" ref="C295">_xll.RDP.Data($A295,"TR.FiIssueDate")</f>
        <v>2011-05-31</v>
      </c>
      <c r="D295" t="str" cm="1">
        <f t="array" ref="D295">_xll.RDP.Data($A295,"TR.FiMaturityDate")</f>
        <v>2015-06-06</v>
      </c>
      <c r="E295" s="3" cm="1">
        <f t="array" ref="E295">_xll.RDP.Data($A295,"TR.ADF_COUPON")</f>
        <v>9.0350000000000001</v>
      </c>
      <c r="F295" s="4" t="str" cm="1">
        <f t="array" ref="F295">_xll.RDP.Data($A295,"TR.InterestFormula")</f>
        <v>#US3MTREF&lt;0d+9</v>
      </c>
      <c r="G295" s="5">
        <v>9</v>
      </c>
    </row>
    <row r="296" spans="1:7" x14ac:dyDescent="0.2">
      <c r="A296" t="s">
        <v>297</v>
      </c>
      <c r="B296" s="6" t="s">
        <v>2066</v>
      </c>
      <c r="C296" s="2" t="str" cm="1">
        <f t="array" ref="C296">_xll.RDP.Data($A296,"TR.FiIssueDate")</f>
        <v>2011-05-31</v>
      </c>
      <c r="D296" t="str" cm="1">
        <f t="array" ref="D296">_xll.RDP.Data($A296,"TR.FiMaturityDate")</f>
        <v>2015-06-06</v>
      </c>
      <c r="E296" s="3" cm="1">
        <f t="array" ref="E296">_xll.RDP.Data($A296,"TR.ADF_COUPON")</f>
        <v>12.035</v>
      </c>
      <c r="F296" s="4" t="str" cm="1">
        <f t="array" ref="F296">_xll.RDP.Data($A296,"TR.InterestFormula")</f>
        <v>#US3MTREF&lt;0d+12</v>
      </c>
      <c r="G296" s="5">
        <v>12</v>
      </c>
    </row>
    <row r="297" spans="1:7" x14ac:dyDescent="0.2">
      <c r="A297" t="s">
        <v>298</v>
      </c>
      <c r="B297" s="6" t="s">
        <v>2067</v>
      </c>
      <c r="C297" s="2" t="str" cm="1">
        <f t="array" ref="C297">_xll.RDP.Data($A297,"TR.FiIssueDate")</f>
        <v>2011-05-31</v>
      </c>
      <c r="D297" t="str" cm="1">
        <f t="array" ref="D297">_xll.RDP.Data($A297,"TR.FiMaturityDate")</f>
        <v>2015-06-06</v>
      </c>
      <c r="E297" s="3" cm="1">
        <f t="array" ref="E297">_xll.RDP.Data($A297,"TR.ADF_COUPON")</f>
        <v>8.7850000000000001</v>
      </c>
      <c r="F297" s="4" t="str" cm="1">
        <f t="array" ref="F297">_xll.RDP.Data($A297,"TR.InterestFormula")</f>
        <v>#US3MTREF&lt;0d+8.75</v>
      </c>
      <c r="G297" s="5">
        <v>8.75</v>
      </c>
    </row>
    <row r="298" spans="1:7" x14ac:dyDescent="0.2">
      <c r="A298" t="s">
        <v>299</v>
      </c>
      <c r="B298" s="6" t="s">
        <v>2068</v>
      </c>
      <c r="C298" s="2" t="str" cm="1">
        <f t="array" ref="C298">_xll.RDP.Data($A298,"TR.FiIssueDate")</f>
        <v>2011-06-17</v>
      </c>
      <c r="D298" t="str" cm="1">
        <f t="array" ref="D298">_xll.RDP.Data($A298,"TR.FiMaturityDate")</f>
        <v>2012-12-21</v>
      </c>
      <c r="E298" s="3" cm="1">
        <f t="array" ref="E298">_xll.RDP.Data($A298,"TR.ADF_COUPON")</f>
        <v>9.8104999999999993</v>
      </c>
      <c r="F298" s="4" t="str" cm="1">
        <f t="array" ref="F298">_xll.RDP.Data($A298,"TR.InterestFormula")</f>
        <v>#US3MLIB&lt;2d+9.50</v>
      </c>
      <c r="G298" s="5">
        <v>9.5</v>
      </c>
    </row>
    <row r="299" spans="1:7" x14ac:dyDescent="0.2">
      <c r="A299" t="s">
        <v>300</v>
      </c>
      <c r="B299" s="6" t="s">
        <v>2069</v>
      </c>
      <c r="C299" s="2" t="str" cm="1">
        <f t="array" ref="C299">_xll.RDP.Data($A299,"TR.FiIssueDate")</f>
        <v>2011-07-28</v>
      </c>
      <c r="D299" t="str" cm="1">
        <f t="array" ref="D299">_xll.RDP.Data($A299,"TR.FiMaturityDate")</f>
        <v>2014-07-28</v>
      </c>
      <c r="E299" s="3" cm="1">
        <f t="array" ref="E299">_xll.RDP.Data($A299,"TR.ADF_COUPON")</f>
        <v>4.7675000000000001</v>
      </c>
      <c r="F299" s="4" t="str" cm="1">
        <f t="array" ref="F299">_xll.RDP.Data($A299,"TR.InterestFormula")</f>
        <v>#US3MTREF&lt;0d+4.75</v>
      </c>
      <c r="G299" s="5">
        <v>4.75</v>
      </c>
    </row>
    <row r="300" spans="1:7" x14ac:dyDescent="0.2">
      <c r="A300" t="s">
        <v>301</v>
      </c>
      <c r="B300" s="6" t="s">
        <v>301</v>
      </c>
      <c r="C300" s="2" t="str" cm="1">
        <f t="array" ref="C300">_xll.RDP.Data($A300,"TR.FiIssueDate")</f>
        <v>2011-08-01</v>
      </c>
      <c r="D300" t="str" cm="1">
        <f t="array" ref="D300">_xll.RDP.Data($A300,"TR.FiMaturityDate")</f>
        <v>2014-08-08</v>
      </c>
      <c r="E300" s="3" cm="1">
        <f t="array" ref="E300">_xll.RDP.Data($A300,"TR.ADF_COUPON")</f>
        <v>6.63</v>
      </c>
      <c r="F300" s="4" t="str" cm="1">
        <f t="array" ref="F300">_xll.RDP.Data($A300,"TR.InterestFormula")</f>
        <v>#US3MTREF&lt;0d+6.60</v>
      </c>
      <c r="G300" s="5">
        <v>6.6</v>
      </c>
    </row>
    <row r="301" spans="1:7" x14ac:dyDescent="0.2">
      <c r="A301" t="s">
        <v>302</v>
      </c>
      <c r="B301" s="6" t="s">
        <v>2070</v>
      </c>
      <c r="C301" s="2" t="str" cm="1">
        <f t="array" ref="C301">_xll.RDP.Data($A301,"TR.FiIssueDate")</f>
        <v>2011-08-04</v>
      </c>
      <c r="D301" t="str" cm="1">
        <f t="array" ref="D301">_xll.RDP.Data($A301,"TR.FiMaturityDate")</f>
        <v>2016-01-15</v>
      </c>
      <c r="E301" s="3" cm="1">
        <f t="array" ref="E301">_xll.RDP.Data($A301,"TR.ADF_COUPON")</f>
        <v>2.9210500000000001</v>
      </c>
      <c r="F301" s="4" t="str" cm="1">
        <f t="array" ref="F301">_xll.RDP.Data($A301,"TR.InterestFormula")</f>
        <v>#US6MLIB&lt;2d+2.6</v>
      </c>
      <c r="G301" s="5">
        <v>2.6</v>
      </c>
    </row>
    <row r="302" spans="1:7" x14ac:dyDescent="0.2">
      <c r="A302" t="s">
        <v>303</v>
      </c>
      <c r="B302" s="6" t="s">
        <v>2071</v>
      </c>
      <c r="C302" s="2" t="str" cm="1">
        <f t="array" ref="C302">_xll.RDP.Data($A302,"TR.FiIssueDate")</f>
        <v>2011-08-04</v>
      </c>
      <c r="D302" t="str" cm="1">
        <f t="array" ref="D302">_xll.RDP.Data($A302,"TR.FiMaturityDate")</f>
        <v>2016-01-15</v>
      </c>
      <c r="E302" s="3" cm="1">
        <f t="array" ref="E302">_xll.RDP.Data($A302,"TR.ADF_COUPON")</f>
        <v>3.8710499999999999</v>
      </c>
      <c r="F302" s="4" t="str" cm="1">
        <f t="array" ref="F302">_xll.RDP.Data($A302,"TR.InterestFormula")</f>
        <v>#US6MLIB&lt;2d+3.55</v>
      </c>
      <c r="G302" s="5">
        <v>3.55</v>
      </c>
    </row>
    <row r="303" spans="1:7" x14ac:dyDescent="0.2">
      <c r="A303" t="s">
        <v>304</v>
      </c>
      <c r="B303" s="6" t="s">
        <v>304</v>
      </c>
      <c r="C303" s="2" t="str" cm="1">
        <f t="array" ref="C303">_xll.RDP.Data($A303,"TR.FiIssueDate")</f>
        <v>2011-08-11</v>
      </c>
      <c r="D303" t="str" cm="1">
        <f t="array" ref="D303">_xll.RDP.Data($A303,"TR.FiMaturityDate")</f>
        <v>2016-05-05</v>
      </c>
      <c r="E303" s="3" cm="1">
        <f t="array" ref="E303">_xll.RDP.Data($A303,"TR.ADF_COUPON")</f>
        <v>5.6420000000000003</v>
      </c>
      <c r="F303" s="4" t="str" cm="1">
        <f t="array" ref="F303">_xll.RDP.Data($A303,"TR.InterestFormula")</f>
        <v>#EU03MLIB&lt;2d+5.5</v>
      </c>
      <c r="G303" s="5">
        <v>5.5</v>
      </c>
    </row>
    <row r="304" spans="1:7" x14ac:dyDescent="0.2">
      <c r="A304" t="s">
        <v>305</v>
      </c>
      <c r="B304" s="6" t="s">
        <v>305</v>
      </c>
      <c r="C304" s="2" t="str" cm="1">
        <f t="array" ref="C304">_xll.RDP.Data($A304,"TR.FiIssueDate")</f>
        <v>2011-08-11</v>
      </c>
      <c r="D304" t="str" cm="1">
        <f t="array" ref="D304">_xll.RDP.Data($A304,"TR.FiMaturityDate")</f>
        <v>2016-05-05</v>
      </c>
      <c r="E304" s="3" cm="1">
        <f t="array" ref="E304">_xll.RDP.Data($A304,"TR.ADF_COUPON")</f>
        <v>9.1419999999999995</v>
      </c>
      <c r="F304" s="4" t="str" cm="1">
        <f t="array" ref="F304">_xll.RDP.Data($A304,"TR.InterestFormula")</f>
        <v>#EU03MLIB&lt;2d+9</v>
      </c>
      <c r="G304" s="5">
        <v>9</v>
      </c>
    </row>
    <row r="305" spans="1:7" x14ac:dyDescent="0.2">
      <c r="A305" t="s">
        <v>306</v>
      </c>
      <c r="B305" s="6" t="s">
        <v>306</v>
      </c>
      <c r="C305" s="2" t="str" cm="1">
        <f t="array" ref="C305">_xll.RDP.Data($A305,"TR.FiIssueDate")</f>
        <v>2011-10-20</v>
      </c>
      <c r="D305" t="str" cm="1">
        <f t="array" ref="D305">_xll.RDP.Data($A305,"TR.FiMaturityDate")</f>
        <v>2015-01-09</v>
      </c>
      <c r="E305" s="3" cm="1">
        <f t="array" ref="E305">_xll.RDP.Data($A305,"TR.ADF_COUPON")</f>
        <v>4.0999999999999996</v>
      </c>
      <c r="F305" s="4" t="str" cm="1">
        <f t="array" ref="F305">_xll.RDP.Data($A305,"TR.InterestFormula")</f>
        <v>#EU03MLIB&lt;2d+3.78</v>
      </c>
      <c r="G305" s="5">
        <v>3.78</v>
      </c>
    </row>
    <row r="306" spans="1:7" x14ac:dyDescent="0.2">
      <c r="A306" t="s">
        <v>307</v>
      </c>
      <c r="B306" s="6" t="s">
        <v>2072</v>
      </c>
      <c r="C306" s="2" t="str" cm="1">
        <f t="array" ref="C306">_xll.RDP.Data($A306,"TR.FiIssueDate")</f>
        <v>2011-10-27</v>
      </c>
      <c r="D306" t="str" cm="1">
        <f t="array" ref="D306">_xll.RDP.Data($A306,"TR.FiMaturityDate")</f>
        <v>2015-04-09</v>
      </c>
      <c r="E306" s="3" cm="1">
        <f t="array" ref="E306">_xll.RDP.Data($A306,"TR.ADF_COUPON")</f>
        <v>7.5049999999999999</v>
      </c>
      <c r="F306" s="4" t="str" cm="1">
        <f t="array" ref="F306">_xll.RDP.Data($A306,"TR.InterestFormula")</f>
        <v>#US3MTREF&lt;0d+7.50</v>
      </c>
      <c r="G306" s="5">
        <v>7.5</v>
      </c>
    </row>
    <row r="307" spans="1:7" x14ac:dyDescent="0.2">
      <c r="A307" t="s">
        <v>308</v>
      </c>
      <c r="B307" s="6" t="s">
        <v>2073</v>
      </c>
      <c r="C307" s="2" t="str" cm="1">
        <f t="array" ref="C307">_xll.RDP.Data($A307,"TR.FiIssueDate")</f>
        <v>2011-11-08</v>
      </c>
      <c r="D307" t="str" cm="1">
        <f t="array" ref="D307">_xll.RDP.Data($A307,"TR.FiMaturityDate")</f>
        <v>2015-11-10</v>
      </c>
      <c r="E307" s="3" cm="1">
        <f t="array" ref="E307">_xll.RDP.Data($A307,"TR.ADF_COUPON")</f>
        <v>16.324999999999999</v>
      </c>
      <c r="F307" s="4" t="str" cm="1">
        <f t="array" ref="F307">_xll.RDP.Data($A307,"TR.InterestFormula")</f>
        <v>#US3MTREF&lt;0d+16.25</v>
      </c>
      <c r="G307" s="5">
        <v>16.25</v>
      </c>
    </row>
    <row r="308" spans="1:7" x14ac:dyDescent="0.2">
      <c r="A308" t="s">
        <v>309</v>
      </c>
      <c r="B308" s="6" t="s">
        <v>2074</v>
      </c>
      <c r="C308" s="2" t="str" cm="1">
        <f t="array" ref="C308">_xll.RDP.Data($A308,"TR.FiIssueDate")</f>
        <v>2011-11-08</v>
      </c>
      <c r="D308" t="str" cm="1">
        <f t="array" ref="D308">_xll.RDP.Data($A308,"TR.FiMaturityDate")</f>
        <v>2015-11-10</v>
      </c>
      <c r="E308" s="3" cm="1">
        <f t="array" ref="E308">_xll.RDP.Data($A308,"TR.ADF_COUPON")</f>
        <v>11.324999999999999</v>
      </c>
      <c r="F308" s="4" t="str" cm="1">
        <f t="array" ref="F308">_xll.RDP.Data($A308,"TR.InterestFormula")</f>
        <v>#US3MTREF&lt;0d+11.25</v>
      </c>
      <c r="G308" s="5">
        <v>11.25</v>
      </c>
    </row>
    <row r="309" spans="1:7" x14ac:dyDescent="0.2">
      <c r="A309" t="s">
        <v>310</v>
      </c>
      <c r="B309" s="6" t="s">
        <v>2075</v>
      </c>
      <c r="C309" s="2" t="str" cm="1">
        <f t="array" ref="C309">_xll.RDP.Data($A309,"TR.FiIssueDate")</f>
        <v>2011-11-30</v>
      </c>
      <c r="D309" t="str" cm="1">
        <f t="array" ref="D309">_xll.RDP.Data($A309,"TR.FiMaturityDate")</f>
        <v>2015-06-12</v>
      </c>
      <c r="E309" s="3" cm="1">
        <f t="array" ref="E309">_xll.RDP.Data($A309,"TR.ADF_COUPON")</f>
        <v>8.9350000000000005</v>
      </c>
      <c r="F309" s="4" t="str" cm="1">
        <f t="array" ref="F309">_xll.RDP.Data($A309,"TR.InterestFormula")</f>
        <v>#US3MTREF&lt;0d+8.90</v>
      </c>
      <c r="G309" s="5">
        <v>8.9</v>
      </c>
    </row>
    <row r="310" spans="1:7" x14ac:dyDescent="0.2">
      <c r="A310" t="s">
        <v>311</v>
      </c>
      <c r="B310" s="6" t="s">
        <v>2076</v>
      </c>
      <c r="C310" s="2" t="str" cm="1">
        <f t="array" ref="C310">_xll.RDP.Data($A310,"TR.FiIssueDate")</f>
        <v>2011-11-30</v>
      </c>
      <c r="D310" t="str" cm="1">
        <f t="array" ref="D310">_xll.RDP.Data($A310,"TR.FiMaturityDate")</f>
        <v>2015-12-06</v>
      </c>
      <c r="E310" s="3" cm="1">
        <f t="array" ref="E310">_xll.RDP.Data($A310,"TR.ADF_COUPON")</f>
        <v>13.285</v>
      </c>
      <c r="F310" s="4" t="str" cm="1">
        <f t="array" ref="F310">_xll.RDP.Data($A310,"TR.InterestFormula")</f>
        <v>#US3MTREF&lt;0d+13.25</v>
      </c>
      <c r="G310" s="5">
        <v>13.25</v>
      </c>
    </row>
    <row r="311" spans="1:7" x14ac:dyDescent="0.2">
      <c r="A311" t="s">
        <v>312</v>
      </c>
      <c r="B311" s="6" t="s">
        <v>2077</v>
      </c>
      <c r="C311" s="2" t="str" cm="1">
        <f t="array" ref="C311">_xll.RDP.Data($A311,"TR.FiIssueDate")</f>
        <v>2011-12-01</v>
      </c>
      <c r="D311" t="str" cm="1">
        <f t="array" ref="D311">_xll.RDP.Data($A311,"TR.FiMaturityDate")</f>
        <v>2015-01-08</v>
      </c>
      <c r="E311" s="3" cm="1">
        <f t="array" ref="E311">_xll.RDP.Data($A311,"TR.ADF_COUPON")</f>
        <v>9.0150000000000006</v>
      </c>
      <c r="F311" s="4" t="str" cm="1">
        <f t="array" ref="F311">_xll.RDP.Data($A311,"TR.InterestFormula")</f>
        <v>#US3MTREF&lt;0d+9</v>
      </c>
      <c r="G311" s="5">
        <v>9</v>
      </c>
    </row>
    <row r="312" spans="1:7" x14ac:dyDescent="0.2">
      <c r="A312" t="s">
        <v>313</v>
      </c>
      <c r="B312" s="6" t="s">
        <v>2078</v>
      </c>
      <c r="C312" s="2" t="str" cm="1">
        <f t="array" ref="C312">_xll.RDP.Data($A312,"TR.FiIssueDate")</f>
        <v>2011-12-01</v>
      </c>
      <c r="D312" t="str" cm="1">
        <f t="array" ref="D312">_xll.RDP.Data($A312,"TR.FiMaturityDate")</f>
        <v>2015-01-08</v>
      </c>
      <c r="E312" s="3" cm="1">
        <f t="array" ref="E312">_xll.RDP.Data($A312,"TR.ADF_COUPON")</f>
        <v>10.265000000000001</v>
      </c>
      <c r="F312" s="4" t="str" cm="1">
        <f t="array" ref="F312">_xll.RDP.Data($A312,"TR.InterestFormula")</f>
        <v>#US3MTREF&lt;0d+10.25</v>
      </c>
      <c r="G312" s="5">
        <v>10.25</v>
      </c>
    </row>
    <row r="313" spans="1:7" x14ac:dyDescent="0.2">
      <c r="A313" t="s">
        <v>314</v>
      </c>
      <c r="B313" s="6" t="s">
        <v>2079</v>
      </c>
      <c r="C313" s="2" t="str" cm="1">
        <f t="array" ref="C313">_xll.RDP.Data($A313,"TR.FiIssueDate")</f>
        <v>2011-12-01</v>
      </c>
      <c r="D313" t="str" cm="1">
        <f t="array" ref="D313">_xll.RDP.Data($A313,"TR.FiMaturityDate")</f>
        <v>2015-01-08</v>
      </c>
      <c r="E313" s="3" cm="1">
        <f t="array" ref="E313">_xll.RDP.Data($A313,"TR.ADF_COUPON")</f>
        <v>11.265000000000001</v>
      </c>
      <c r="F313" s="4" t="str" cm="1">
        <f t="array" ref="F313">_xll.RDP.Data($A313,"TR.InterestFormula")</f>
        <v>#US3MTREF&lt;0d+11.25</v>
      </c>
      <c r="G313" s="5">
        <v>11.25</v>
      </c>
    </row>
    <row r="314" spans="1:7" x14ac:dyDescent="0.2">
      <c r="A314" t="s">
        <v>315</v>
      </c>
      <c r="B314" s="6" t="s">
        <v>2080</v>
      </c>
      <c r="C314" s="2" t="str" cm="1">
        <f t="array" ref="C314">_xll.RDP.Data($A314,"TR.FiIssueDate")</f>
        <v>2011-12-08</v>
      </c>
      <c r="D314" t="str" cm="1">
        <f t="array" ref="D314">_xll.RDP.Data($A314,"TR.FiMaturityDate")</f>
        <v>2015-01-08</v>
      </c>
      <c r="E314" s="3" cm="1">
        <f t="array" ref="E314">_xll.RDP.Data($A314,"TR.ADF_COUPON")</f>
        <v>3.7850000000000001</v>
      </c>
      <c r="F314" s="4" t="str" cm="1">
        <f t="array" ref="F314">_xll.RDP.Data($A314,"TR.InterestFormula")</f>
        <v>#US3MTREF&lt;0d+3.75</v>
      </c>
      <c r="G314" s="5">
        <v>3.75</v>
      </c>
    </row>
    <row r="315" spans="1:7" x14ac:dyDescent="0.2">
      <c r="A315" t="s">
        <v>316</v>
      </c>
      <c r="B315" s="6" t="s">
        <v>2081</v>
      </c>
      <c r="C315" s="2" t="str" cm="1">
        <f t="array" ref="C315">_xll.RDP.Data($A315,"TR.FiIssueDate")</f>
        <v>2011-12-12</v>
      </c>
      <c r="D315" t="str" cm="1">
        <f t="array" ref="D315">_xll.RDP.Data($A315,"TR.FiMaturityDate")</f>
        <v>2015-01-08</v>
      </c>
      <c r="E315" s="3" cm="1">
        <f t="array" ref="E315">_xll.RDP.Data($A315,"TR.ADF_COUPON")</f>
        <v>15.485099999999999</v>
      </c>
      <c r="F315" s="4" t="str" cm="1">
        <f t="array" ref="F315">_xll.RDP.Data($A315,"TR.InterestFormula")</f>
        <v>#US3MLIB&lt;2d+15.25</v>
      </c>
      <c r="G315" s="5">
        <v>15.25</v>
      </c>
    </row>
    <row r="316" spans="1:7" x14ac:dyDescent="0.2">
      <c r="A316" t="s">
        <v>317</v>
      </c>
      <c r="B316" s="6" t="s">
        <v>2082</v>
      </c>
      <c r="C316" s="2" t="str" cm="1">
        <f t="array" ref="C316">_xll.RDP.Data($A316,"TR.FiIssueDate")</f>
        <v>2011-12-12</v>
      </c>
      <c r="D316" t="str" cm="1">
        <f t="array" ref="D316">_xll.RDP.Data($A316,"TR.FiMaturityDate")</f>
        <v>2015-01-08</v>
      </c>
      <c r="E316" s="3" cm="1">
        <f t="array" ref="E316">_xll.RDP.Data($A316,"TR.ADF_COUPON")</f>
        <v>12.735099999999999</v>
      </c>
      <c r="F316" s="4" t="str" cm="1">
        <f t="array" ref="F316">_xll.RDP.Data($A316,"TR.InterestFormula")</f>
        <v>#US3MLIB&lt;2d+12.50</v>
      </c>
      <c r="G316" s="5">
        <v>12.5</v>
      </c>
    </row>
    <row r="317" spans="1:7" x14ac:dyDescent="0.2">
      <c r="A317" t="s">
        <v>318</v>
      </c>
      <c r="B317" s="6" t="s">
        <v>318</v>
      </c>
      <c r="C317" s="2" t="str" cm="1">
        <f t="array" ref="C317">_xll.RDP.Data($A317,"TR.FiIssueDate")</f>
        <v>2011-12-12</v>
      </c>
      <c r="D317" t="str" cm="1">
        <f t="array" ref="D317">_xll.RDP.Data($A317,"TR.FiMaturityDate")</f>
        <v>2015-04-09</v>
      </c>
      <c r="E317" s="3" t="str" cm="1">
        <f t="array" ref="E317">_xll.RDP.Data($A317,"TR.ADF_COUPON")</f>
        <v/>
      </c>
      <c r="F317" s="4" t="str" cm="1">
        <f t="array" ref="F317">_xll.RDP.Data($A317,"TR.InterestFormula")</f>
        <v/>
      </c>
    </row>
    <row r="318" spans="1:7" x14ac:dyDescent="0.2">
      <c r="A318" t="s">
        <v>319</v>
      </c>
      <c r="B318" s="6" t="s">
        <v>2083</v>
      </c>
      <c r="C318" s="2" t="str" cm="1">
        <f t="array" ref="C318">_xll.RDP.Data($A318,"TR.FiIssueDate")</f>
        <v>2011-12-22</v>
      </c>
      <c r="D318" t="str" cm="1">
        <f t="array" ref="D318">_xll.RDP.Data($A318,"TR.FiMaturityDate")</f>
        <v>2015-01-08</v>
      </c>
      <c r="E318" s="3" cm="1">
        <f t="array" ref="E318">_xll.RDP.Data($A318,"TR.ADF_COUPON")</f>
        <v>16.765000000000001</v>
      </c>
      <c r="F318" s="4" t="str" cm="1">
        <f t="array" ref="F318">_xll.RDP.Data($A318,"TR.InterestFormula")</f>
        <v>#US3MTREF&lt;0d+16.75</v>
      </c>
      <c r="G318" s="5">
        <v>16.75</v>
      </c>
    </row>
    <row r="319" spans="1:7" x14ac:dyDescent="0.2">
      <c r="A319" t="s">
        <v>320</v>
      </c>
      <c r="B319" s="6" t="s">
        <v>2084</v>
      </c>
      <c r="C319" s="2" t="str" cm="1">
        <f t="array" ref="C319">_xll.RDP.Data($A319,"TR.FiIssueDate")</f>
        <v>2011-12-28</v>
      </c>
      <c r="D319" t="str" cm="1">
        <f t="array" ref="D319">_xll.RDP.Data($A319,"TR.FiMaturityDate")</f>
        <v>2014-01-09</v>
      </c>
      <c r="E319" s="3" cm="1">
        <f t="array" ref="E319">_xll.RDP.Data($A319,"TR.ADF_COUPON")</f>
        <v>18.057500000000001</v>
      </c>
      <c r="F319" s="4" t="str" cm="1">
        <f t="array" ref="F319">_xll.RDP.Data($A319,"TR.InterestFormula")</f>
        <v>#US3MTREF&lt;0d+18</v>
      </c>
      <c r="G319" s="5">
        <v>18</v>
      </c>
    </row>
    <row r="320" spans="1:7" x14ac:dyDescent="0.2">
      <c r="A320" t="s">
        <v>321</v>
      </c>
      <c r="B320" s="6" t="s">
        <v>2085</v>
      </c>
      <c r="C320" s="2" t="str" cm="1">
        <f t="array" ref="C320">_xll.RDP.Data($A320,"TR.FiIssueDate")</f>
        <v>2012-01-26</v>
      </c>
      <c r="D320" t="str" cm="1">
        <f t="array" ref="D320">_xll.RDP.Data($A320,"TR.FiMaturityDate")</f>
        <v>2015-01-27</v>
      </c>
      <c r="E320" s="3" cm="1">
        <f t="array" ref="E320">_xll.RDP.Data($A320,"TR.ADF_COUPON")</f>
        <v>11.01</v>
      </c>
      <c r="F320" s="4" t="str" cm="1">
        <f t="array" ref="F320">_xll.RDP.Data($A320,"TR.InterestFormula")</f>
        <v>#US3MTREF&lt;0d+11</v>
      </c>
      <c r="G320" s="5">
        <v>11</v>
      </c>
    </row>
    <row r="321" spans="1:7" x14ac:dyDescent="0.2">
      <c r="A321" t="s">
        <v>322</v>
      </c>
      <c r="B321" s="6" t="s">
        <v>2086</v>
      </c>
      <c r="C321" s="2" t="str" cm="1">
        <f t="array" ref="C321">_xll.RDP.Data($A321,"TR.FiIssueDate")</f>
        <v>2012-01-26</v>
      </c>
      <c r="D321" t="str" cm="1">
        <f t="array" ref="D321">_xll.RDP.Data($A321,"TR.FiMaturityDate")</f>
        <v>2015-01-27</v>
      </c>
      <c r="E321" s="3" cm="1">
        <f t="array" ref="E321">_xll.RDP.Data($A321,"TR.ADF_COUPON")</f>
        <v>16.510000000000002</v>
      </c>
      <c r="F321" s="4" t="str" cm="1">
        <f t="array" ref="F321">_xll.RDP.Data($A321,"TR.InterestFormula")</f>
        <v>#US3MTREF&lt;0d+16.50</v>
      </c>
      <c r="G321" s="5">
        <v>16.5</v>
      </c>
    </row>
    <row r="322" spans="1:7" x14ac:dyDescent="0.2">
      <c r="A322" t="s">
        <v>323</v>
      </c>
      <c r="B322" s="6" t="s">
        <v>2087</v>
      </c>
      <c r="C322" s="2" t="str" cm="1">
        <f t="array" ref="C322">_xll.RDP.Data($A322,"TR.FiIssueDate")</f>
        <v>2012-01-26</v>
      </c>
      <c r="D322" t="str" cm="1">
        <f t="array" ref="D322">_xll.RDP.Data($A322,"TR.FiMaturityDate")</f>
        <v>2015-01-07</v>
      </c>
      <c r="E322" s="3" cm="1">
        <f t="array" ref="E322">_xll.RDP.Data($A322,"TR.ADF_COUPON")</f>
        <v>4.2175000000000002</v>
      </c>
      <c r="F322" s="4" t="str" cm="1">
        <f t="array" ref="F322">_xll.RDP.Data($A322,"TR.InterestFormula")</f>
        <v>#US3MTREF&lt;0d+4.20</v>
      </c>
      <c r="G322" s="5">
        <v>4.2</v>
      </c>
    </row>
    <row r="323" spans="1:7" x14ac:dyDescent="0.2">
      <c r="A323" t="s">
        <v>324</v>
      </c>
      <c r="B323" s="6" t="s">
        <v>2088</v>
      </c>
      <c r="C323" s="2" t="str" cm="1">
        <f t="array" ref="C323">_xll.RDP.Data($A323,"TR.FiIssueDate")</f>
        <v>2012-01-26</v>
      </c>
      <c r="D323" t="str" cm="1">
        <f t="array" ref="D323">_xll.RDP.Data($A323,"TR.FiMaturityDate")</f>
        <v>2015-01-07</v>
      </c>
      <c r="E323" s="3" cm="1">
        <f t="array" ref="E323">_xll.RDP.Data($A323,"TR.ADF_COUPON")</f>
        <v>6.2175000000000002</v>
      </c>
      <c r="F323" s="4" t="str" cm="1">
        <f t="array" ref="F323">_xll.RDP.Data($A323,"TR.InterestFormula")</f>
        <v>#US3MTREF&lt;0d+6.20</v>
      </c>
      <c r="G323" s="5">
        <v>6.2</v>
      </c>
    </row>
    <row r="324" spans="1:7" x14ac:dyDescent="0.2">
      <c r="A324" t="s">
        <v>325</v>
      </c>
      <c r="B324" s="6" t="s">
        <v>2089</v>
      </c>
      <c r="C324" s="2" t="str" cm="1">
        <f t="array" ref="C324">_xll.RDP.Data($A324,"TR.FiIssueDate")</f>
        <v>2012-01-30</v>
      </c>
      <c r="D324" t="str" cm="1">
        <f t="array" ref="D324">_xll.RDP.Data($A324,"TR.FiMaturityDate")</f>
        <v>2015-02-05</v>
      </c>
      <c r="E324" s="3" cm="1">
        <f t="array" ref="E324">_xll.RDP.Data($A324,"TR.ADF_COUPON")</f>
        <v>8.3650000000000002</v>
      </c>
      <c r="F324" s="4" t="str" cm="1">
        <f t="array" ref="F324">_xll.RDP.Data($A324,"TR.InterestFormula")</f>
        <v>#US3MTREF&lt;0d+8.35</v>
      </c>
      <c r="G324" s="5">
        <v>8.35</v>
      </c>
    </row>
    <row r="325" spans="1:7" x14ac:dyDescent="0.2">
      <c r="A325" t="s">
        <v>326</v>
      </c>
      <c r="B325" s="6" t="s">
        <v>2090</v>
      </c>
      <c r="C325" s="2" t="str" cm="1">
        <f t="array" ref="C325">_xll.RDP.Data($A325,"TR.FiIssueDate")</f>
        <v>2012-01-30</v>
      </c>
      <c r="D325" t="str" cm="1">
        <f t="array" ref="D325">_xll.RDP.Data($A325,"TR.FiMaturityDate")</f>
        <v>2015-02-05</v>
      </c>
      <c r="E325" s="3" t="str" cm="1">
        <f t="array" ref="E325">_xll.RDP.Data($A325,"TR.ADF_COUPON")</f>
        <v/>
      </c>
      <c r="F325" s="4" t="str" cm="1">
        <f t="array" ref="F325">_xll.RDP.Data($A325,"TR.InterestFormula")</f>
        <v/>
      </c>
    </row>
    <row r="326" spans="1:7" x14ac:dyDescent="0.2">
      <c r="A326" t="s">
        <v>327</v>
      </c>
      <c r="B326" s="6" t="s">
        <v>2091</v>
      </c>
      <c r="C326" s="2" t="str" cm="1">
        <f t="array" ref="C326">_xll.RDP.Data($A326,"TR.FiIssueDate")</f>
        <v>2012-02-06</v>
      </c>
      <c r="D326" t="str" cm="1">
        <f t="array" ref="D326">_xll.RDP.Data($A326,"TR.FiMaturityDate")</f>
        <v>2015-02-13</v>
      </c>
      <c r="E326" s="3" cm="1">
        <f t="array" ref="E326">_xll.RDP.Data($A326,"TR.ADF_COUPON")</f>
        <v>7.2575000000000003</v>
      </c>
      <c r="F326" s="4" t="str" cm="1">
        <f t="array" ref="F326">_xll.RDP.Data($A326,"TR.InterestFormula")</f>
        <v>#US3MTREF&lt;0d+7.25</v>
      </c>
      <c r="G326" s="5">
        <v>7.25</v>
      </c>
    </row>
    <row r="327" spans="1:7" x14ac:dyDescent="0.2">
      <c r="A327" t="s">
        <v>328</v>
      </c>
      <c r="B327" s="6" t="s">
        <v>2092</v>
      </c>
      <c r="C327" s="2" t="str" cm="1">
        <f t="array" ref="C327">_xll.RDP.Data($A327,"TR.FiIssueDate")</f>
        <v>2012-02-06</v>
      </c>
      <c r="D327" t="str" cm="1">
        <f t="array" ref="D327">_xll.RDP.Data($A327,"TR.FiMaturityDate")</f>
        <v>2015-02-16</v>
      </c>
      <c r="E327" s="3" cm="1">
        <f t="array" ref="E327">_xll.RDP.Data($A327,"TR.ADF_COUPON")</f>
        <v>5.2649999999999997</v>
      </c>
      <c r="F327" s="4" t="str" cm="1">
        <f t="array" ref="F327">_xll.RDP.Data($A327,"TR.InterestFormula")</f>
        <v>#US3MTREF&lt;0d+5.25</v>
      </c>
      <c r="G327" s="5">
        <v>5.25</v>
      </c>
    </row>
    <row r="328" spans="1:7" x14ac:dyDescent="0.2">
      <c r="A328" t="s">
        <v>329</v>
      </c>
      <c r="B328" s="6" t="s">
        <v>2093</v>
      </c>
      <c r="C328" s="2" t="str" cm="1">
        <f t="array" ref="C328">_xll.RDP.Data($A328,"TR.FiIssueDate")</f>
        <v>2012-03-09</v>
      </c>
      <c r="D328" t="str" cm="1">
        <f t="array" ref="D328">_xll.RDP.Data($A328,"TR.FiMaturityDate")</f>
        <v>2016-03-16</v>
      </c>
      <c r="E328" s="3" cm="1">
        <f t="array" ref="E328">_xll.RDP.Data($A328,"TR.ADF_COUPON")</f>
        <v>9.2260000000000009</v>
      </c>
      <c r="F328" s="4" t="str" cm="1">
        <f t="array" ref="F328">_xll.RDP.Data($A328,"TR.InterestFormula")</f>
        <v>#US3MTREF&lt;0d+9</v>
      </c>
      <c r="G328" s="5">
        <v>9</v>
      </c>
    </row>
    <row r="329" spans="1:7" x14ac:dyDescent="0.2">
      <c r="A329" t="s">
        <v>330</v>
      </c>
      <c r="B329" s="6" t="s">
        <v>2094</v>
      </c>
      <c r="C329" s="2" t="str" cm="1">
        <f t="array" ref="C329">_xll.RDP.Data($A329,"TR.FiIssueDate")</f>
        <v>2012-03-09</v>
      </c>
      <c r="D329" t="str" cm="1">
        <f t="array" ref="D329">_xll.RDP.Data($A329,"TR.FiMaturityDate")</f>
        <v>2016-03-16</v>
      </c>
      <c r="E329" s="3" cm="1">
        <f t="array" ref="E329">_xll.RDP.Data($A329,"TR.ADF_COUPON")</f>
        <v>10.976000000000001</v>
      </c>
      <c r="F329" s="4" t="str" cm="1">
        <f t="array" ref="F329">_xll.RDP.Data($A329,"TR.InterestFormula")</f>
        <v>#US3MTREF&lt;0d+10.75</v>
      </c>
      <c r="G329" s="5">
        <v>10.75</v>
      </c>
    </row>
    <row r="330" spans="1:7" x14ac:dyDescent="0.2">
      <c r="A330" t="s">
        <v>331</v>
      </c>
      <c r="B330" s="6" t="s">
        <v>2095</v>
      </c>
      <c r="C330" s="2" t="str" cm="1">
        <f t="array" ref="C330">_xll.RDP.Data($A330,"TR.FiIssueDate")</f>
        <v>2012-03-05</v>
      </c>
      <c r="D330" t="str" cm="1">
        <f t="array" ref="D330">_xll.RDP.Data($A330,"TR.FiMaturityDate")</f>
        <v>2015-03-12</v>
      </c>
      <c r="E330" s="3" t="str" cm="1">
        <f t="array" ref="E330">_xll.RDP.Data($A330,"TR.ADF_COUPON")</f>
        <v/>
      </c>
      <c r="F330" s="4" t="str" cm="1">
        <f t="array" ref="F330">_xll.RDP.Data($A330,"TR.InterestFormula")</f>
        <v/>
      </c>
    </row>
    <row r="331" spans="1:7" x14ac:dyDescent="0.2">
      <c r="A331" t="s">
        <v>332</v>
      </c>
      <c r="B331" s="6" t="s">
        <v>2096</v>
      </c>
      <c r="C331" s="2" t="str" cm="1">
        <f t="array" ref="C331">_xll.RDP.Data($A331,"TR.FiIssueDate")</f>
        <v>2012-02-23</v>
      </c>
      <c r="D331" t="str" cm="1">
        <f t="array" ref="D331">_xll.RDP.Data($A331,"TR.FiMaturityDate")</f>
        <v>2015-03-12</v>
      </c>
      <c r="E331" s="3" t="str" cm="1">
        <f t="array" ref="E331">_xll.RDP.Data($A331,"TR.ADF_COUPON")</f>
        <v/>
      </c>
      <c r="F331" s="4" t="str" cm="1">
        <f t="array" ref="F331">_xll.RDP.Data($A331,"TR.InterestFormula")</f>
        <v/>
      </c>
    </row>
    <row r="332" spans="1:7" x14ac:dyDescent="0.2">
      <c r="A332" t="s">
        <v>333</v>
      </c>
      <c r="B332" s="6" t="s">
        <v>2097</v>
      </c>
      <c r="C332" s="2" t="str" cm="1">
        <f t="array" ref="C332">_xll.RDP.Data($A332,"TR.FiIssueDate")</f>
        <v>2012-02-27</v>
      </c>
      <c r="D332" t="str" cm="1">
        <f t="array" ref="D332">_xll.RDP.Data($A332,"TR.FiMaturityDate")</f>
        <v>2015-04-09</v>
      </c>
      <c r="E332" s="3" cm="1">
        <f t="array" ref="E332">_xll.RDP.Data($A332,"TR.ADF_COUPON")</f>
        <v>8.5050000000000008</v>
      </c>
      <c r="F332" s="4" t="str" cm="1">
        <f t="array" ref="F332">_xll.RDP.Data($A332,"TR.InterestFormula")</f>
        <v>#US3MTREF&lt;0d+8.50</v>
      </c>
      <c r="G332" s="5">
        <v>8.5</v>
      </c>
    </row>
    <row r="333" spans="1:7" x14ac:dyDescent="0.2">
      <c r="A333" t="s">
        <v>334</v>
      </c>
      <c r="B333" s="6" t="s">
        <v>2098</v>
      </c>
      <c r="C333" s="2" t="str" cm="1">
        <f t="array" ref="C333">_xll.RDP.Data($A333,"TR.FiIssueDate")</f>
        <v>2012-03-23</v>
      </c>
      <c r="D333" t="str" cm="1">
        <f t="array" ref="D333">_xll.RDP.Data($A333,"TR.FiMaturityDate")</f>
        <v>2015-01-07</v>
      </c>
      <c r="E333" s="3" cm="1">
        <f t="array" ref="E333">_xll.RDP.Data($A333,"TR.ADF_COUPON")</f>
        <v>4.7556000000000003</v>
      </c>
      <c r="F333" s="4" t="str" cm="1">
        <f t="array" ref="F333">_xll.RDP.Data($A333,"TR.InterestFormula")</f>
        <v>#US3MLIB&lt;2d+4.50</v>
      </c>
      <c r="G333" s="5">
        <v>4.5</v>
      </c>
    </row>
    <row r="334" spans="1:7" x14ac:dyDescent="0.2">
      <c r="A334" t="s">
        <v>335</v>
      </c>
      <c r="B334" s="6" t="s">
        <v>2099</v>
      </c>
      <c r="C334" s="2" t="str" cm="1">
        <f t="array" ref="C334">_xll.RDP.Data($A334,"TR.FiIssueDate")</f>
        <v>2012-03-23</v>
      </c>
      <c r="D334" t="str" cm="1">
        <f t="array" ref="D334">_xll.RDP.Data($A334,"TR.FiMaturityDate")</f>
        <v>2015-01-07</v>
      </c>
      <c r="E334" s="3" cm="1">
        <f t="array" ref="E334">_xll.RDP.Data($A334,"TR.ADF_COUPON")</f>
        <v>10.231199999999999</v>
      </c>
      <c r="F334" s="4" t="str" cm="1">
        <f t="array" ref="F334">_xll.RDP.Data($A334,"TR.InterestFormula")</f>
        <v>#US3MLIB&lt;2d+10</v>
      </c>
      <c r="G334" s="5">
        <v>10</v>
      </c>
    </row>
    <row r="335" spans="1:7" x14ac:dyDescent="0.2">
      <c r="A335" t="s">
        <v>336</v>
      </c>
      <c r="B335" s="6" t="s">
        <v>2100</v>
      </c>
      <c r="C335" s="2" t="str" cm="1">
        <f t="array" ref="C335">_xll.RDP.Data($A335,"TR.FiIssueDate")</f>
        <v>2012-03-23</v>
      </c>
      <c r="D335" t="str" cm="1">
        <f t="array" ref="D335">_xll.RDP.Data($A335,"TR.FiMaturityDate")</f>
        <v>2015-01-07</v>
      </c>
      <c r="E335" s="3" cm="1">
        <f t="array" ref="E335">_xll.RDP.Data($A335,"TR.ADF_COUPON")</f>
        <v>17.981200000000001</v>
      </c>
      <c r="F335" s="4" t="str" cm="1">
        <f t="array" ref="F335">_xll.RDP.Data($A335,"TR.InterestFormula")</f>
        <v>#US3MLIB&lt;2d+17.75</v>
      </c>
      <c r="G335" s="5">
        <v>17.75</v>
      </c>
    </row>
    <row r="336" spans="1:7" x14ac:dyDescent="0.2">
      <c r="A336" t="s">
        <v>337</v>
      </c>
      <c r="B336" s="6" t="s">
        <v>2101</v>
      </c>
      <c r="C336" s="2" t="str" cm="1">
        <f t="array" ref="C336">_xll.RDP.Data($A336,"TR.FiIssueDate")</f>
        <v>2012-04-05</v>
      </c>
      <c r="D336" t="str" cm="1">
        <f t="array" ref="D336">_xll.RDP.Data($A336,"TR.FiMaturityDate")</f>
        <v>2016-04-13</v>
      </c>
      <c r="E336" s="3" cm="1">
        <f t="array" ref="E336">_xll.RDP.Data($A336,"TR.ADF_COUPON")</f>
        <v>3.9649999999999999</v>
      </c>
      <c r="F336" s="4" t="str" cm="1">
        <f t="array" ref="F336">_xll.RDP.Data($A336,"TR.InterestFormula")</f>
        <v>#US3MTREF&lt;0d+3.75</v>
      </c>
      <c r="G336" s="5">
        <v>3.75</v>
      </c>
    </row>
    <row r="337" spans="1:7" x14ac:dyDescent="0.2">
      <c r="A337" t="s">
        <v>338</v>
      </c>
      <c r="B337" s="6" t="s">
        <v>2102</v>
      </c>
      <c r="C337" s="2" t="str" cm="1">
        <f t="array" ref="C337">_xll.RDP.Data($A337,"TR.FiIssueDate")</f>
        <v>2012-04-03</v>
      </c>
      <c r="D337" t="str" cm="1">
        <f t="array" ref="D337">_xll.RDP.Data($A337,"TR.FiMaturityDate")</f>
        <v>2015-04-10</v>
      </c>
      <c r="E337" s="3" cm="1">
        <f t="array" ref="E337">_xll.RDP.Data($A337,"TR.ADF_COUPON")</f>
        <v>6.0404</v>
      </c>
      <c r="F337" s="4" t="str" cm="1">
        <f t="array" ref="F337">_xll.RDP.Data($A337,"TR.InterestFormula")</f>
        <v>#US6MLIB&lt;2d-0.32+6</v>
      </c>
      <c r="G337" s="5">
        <v>6</v>
      </c>
    </row>
    <row r="338" spans="1:7" x14ac:dyDescent="0.2">
      <c r="A338" t="s">
        <v>339</v>
      </c>
      <c r="B338" s="6" t="s">
        <v>2103</v>
      </c>
      <c r="C338" s="2" t="str" cm="1">
        <f t="array" ref="C338">_xll.RDP.Data($A338,"TR.FiIssueDate")</f>
        <v>2012-04-03</v>
      </c>
      <c r="D338" t="str" cm="1">
        <f t="array" ref="D338">_xll.RDP.Data($A338,"TR.FiMaturityDate")</f>
        <v>2015-04-10</v>
      </c>
      <c r="E338" s="3" cm="1">
        <f t="array" ref="E338">_xll.RDP.Data($A338,"TR.ADF_COUPON")</f>
        <v>10.7904</v>
      </c>
      <c r="F338" s="4" t="str" cm="1">
        <f t="array" ref="F338">_xll.RDP.Data($A338,"TR.InterestFormula")</f>
        <v>#US6MLIB&lt;2d-0.32+10.75</v>
      </c>
      <c r="G338" s="5">
        <v>10.75</v>
      </c>
    </row>
    <row r="339" spans="1:7" x14ac:dyDescent="0.2">
      <c r="A339" t="s">
        <v>340</v>
      </c>
      <c r="B339" s="6" t="s">
        <v>2104</v>
      </c>
      <c r="C339" s="2" t="str" cm="1">
        <f t="array" ref="C339">_xll.RDP.Data($A339,"TR.FiIssueDate")</f>
        <v>2012-04-04</v>
      </c>
      <c r="D339" t="str" cm="1">
        <f t="array" ref="D339">_xll.RDP.Data($A339,"TR.FiMaturityDate")</f>
        <v>2015-04-13</v>
      </c>
      <c r="E339" s="3" cm="1">
        <f t="array" ref="E339">_xll.RDP.Data($A339,"TR.ADF_COUPON")</f>
        <v>13.785</v>
      </c>
      <c r="F339" s="4" t="str" cm="1">
        <f t="array" ref="F339">_xll.RDP.Data($A339,"TR.InterestFormula")</f>
        <v>#US3MTREF&lt;0d+13.75</v>
      </c>
      <c r="G339" s="5">
        <v>13.75</v>
      </c>
    </row>
    <row r="340" spans="1:7" x14ac:dyDescent="0.2">
      <c r="A340" t="s">
        <v>341</v>
      </c>
      <c r="B340" s="6" t="s">
        <v>2105</v>
      </c>
      <c r="C340" s="2" t="str" cm="1">
        <f t="array" ref="C340">_xll.RDP.Data($A340,"TR.FiIssueDate")</f>
        <v>2012-04-30</v>
      </c>
      <c r="D340" t="str" cm="1">
        <f t="array" ref="D340">_xll.RDP.Data($A340,"TR.FiMaturityDate")</f>
        <v>2014-04-30</v>
      </c>
      <c r="E340" s="3" cm="1">
        <f t="array" ref="E340">_xll.RDP.Data($A340,"TR.ADF_COUPON")</f>
        <v>17.77</v>
      </c>
      <c r="F340" s="4" t="str" cm="1">
        <f t="array" ref="F340">_xll.RDP.Data($A340,"TR.InterestFormula")</f>
        <v>#US3MTREF&lt;0d+17.75</v>
      </c>
      <c r="G340" s="5">
        <v>17.75</v>
      </c>
    </row>
    <row r="341" spans="1:7" x14ac:dyDescent="0.2">
      <c r="A341" t="s">
        <v>342</v>
      </c>
      <c r="B341" s="6" t="s">
        <v>2106</v>
      </c>
      <c r="C341" s="2" t="str" cm="1">
        <f t="array" ref="C341">_xll.RDP.Data($A341,"TR.FiIssueDate")</f>
        <v>2012-05-03</v>
      </c>
      <c r="D341" t="str" cm="1">
        <f t="array" ref="D341">_xll.RDP.Data($A341,"TR.FiMaturityDate")</f>
        <v>2015-05-07</v>
      </c>
      <c r="E341" s="3" cm="1">
        <f t="array" ref="E341">_xll.RDP.Data($A341,"TR.ADF_COUPON")</f>
        <v>8.5424000000000007</v>
      </c>
      <c r="F341" s="4" t="str" cm="1">
        <f t="array" ref="F341">_xll.RDP.Data($A341,"TR.InterestFormula")</f>
        <v>#US6MLIB&lt;2d-0.32+8.50</v>
      </c>
      <c r="G341" s="5">
        <v>8.5</v>
      </c>
    </row>
    <row r="342" spans="1:7" x14ac:dyDescent="0.2">
      <c r="A342" t="s">
        <v>343</v>
      </c>
      <c r="B342" s="6" t="s">
        <v>2107</v>
      </c>
      <c r="C342" s="2" t="str" cm="1">
        <f t="array" ref="C342">_xll.RDP.Data($A342,"TR.FiIssueDate")</f>
        <v>2012-05-03</v>
      </c>
      <c r="D342" t="str" cm="1">
        <f t="array" ref="D342">_xll.RDP.Data($A342,"TR.FiMaturityDate")</f>
        <v>2015-05-07</v>
      </c>
      <c r="E342" s="3" cm="1">
        <f t="array" ref="E342">_xll.RDP.Data($A342,"TR.ADF_COUPON")</f>
        <v>8.0424000000000007</v>
      </c>
      <c r="F342" s="4" t="str" cm="1">
        <f t="array" ref="F342">_xll.RDP.Data($A342,"TR.InterestFormula")</f>
        <v>#US6MLIB&lt;2d-0.32+8</v>
      </c>
      <c r="G342" s="5">
        <v>8</v>
      </c>
    </row>
    <row r="343" spans="1:7" x14ac:dyDescent="0.2">
      <c r="A343" t="s">
        <v>344</v>
      </c>
      <c r="B343" s="6" t="s">
        <v>2108</v>
      </c>
      <c r="C343" s="2" t="str" cm="1">
        <f t="array" ref="C343">_xll.RDP.Data($A343,"TR.FiIssueDate")</f>
        <v>2012-05-03</v>
      </c>
      <c r="D343" t="str" cm="1">
        <f t="array" ref="D343">_xll.RDP.Data($A343,"TR.FiMaturityDate")</f>
        <v>2015-05-07</v>
      </c>
      <c r="E343" s="3" cm="1">
        <f t="array" ref="E343">_xll.RDP.Data($A343,"TR.ADF_COUPON")</f>
        <v>11.042400000000001</v>
      </c>
      <c r="F343" s="4" t="str" cm="1">
        <f t="array" ref="F343">_xll.RDP.Data($A343,"TR.InterestFormula")</f>
        <v>#US6MLIB&lt;2d-0.32+11</v>
      </c>
      <c r="G343" s="5">
        <v>11</v>
      </c>
    </row>
    <row r="344" spans="1:7" x14ac:dyDescent="0.2">
      <c r="A344" t="s">
        <v>345</v>
      </c>
      <c r="B344" s="6" t="s">
        <v>2109</v>
      </c>
      <c r="C344" s="2" t="str" cm="1">
        <f t="array" ref="C344">_xll.RDP.Data($A344,"TR.FiIssueDate")</f>
        <v>2012-05-31</v>
      </c>
      <c r="D344" t="str" cm="1">
        <f t="array" ref="D344">_xll.RDP.Data($A344,"TR.FiMaturityDate")</f>
        <v>2016-06-06</v>
      </c>
      <c r="E344" s="3" cm="1">
        <f t="array" ref="E344">_xll.RDP.Data($A344,"TR.ADF_COUPON")</f>
        <v>10</v>
      </c>
      <c r="F344" s="4" t="str" cm="1">
        <f t="array" ref="F344">_xll.RDP.Data($A344,"TR.InterestFormula")</f>
        <v/>
      </c>
    </row>
    <row r="345" spans="1:7" x14ac:dyDescent="0.2">
      <c r="A345" t="s">
        <v>346</v>
      </c>
      <c r="B345" s="6" t="s">
        <v>2110</v>
      </c>
      <c r="C345" s="2" t="str" cm="1">
        <f t="array" ref="C345">_xll.RDP.Data($A345,"TR.FiIssueDate")</f>
        <v>2012-05-31</v>
      </c>
      <c r="D345" t="str" cm="1">
        <f t="array" ref="D345">_xll.RDP.Data($A345,"TR.FiMaturityDate")</f>
        <v>2016-06-06</v>
      </c>
      <c r="E345" s="3" cm="1">
        <f t="array" ref="E345">_xll.RDP.Data($A345,"TR.ADF_COUPON")</f>
        <v>8.2725000000000009</v>
      </c>
      <c r="F345" s="4" t="str" cm="1">
        <f t="array" ref="F345">_xll.RDP.Data($A345,"TR.InterestFormula")</f>
        <v>#US3MTREF&lt;0d+8</v>
      </c>
      <c r="G345" s="5">
        <v>8</v>
      </c>
    </row>
    <row r="346" spans="1:7" x14ac:dyDescent="0.2">
      <c r="A346" t="s">
        <v>347</v>
      </c>
      <c r="B346" s="6" t="s">
        <v>2111</v>
      </c>
      <c r="C346" s="2" t="str" cm="1">
        <f t="array" ref="C346">_xll.RDP.Data($A346,"TR.FiIssueDate")</f>
        <v>2012-05-31</v>
      </c>
      <c r="D346" t="str" cm="1">
        <f t="array" ref="D346">_xll.RDP.Data($A346,"TR.FiMaturityDate")</f>
        <v>2016-06-06</v>
      </c>
      <c r="E346" s="3" cm="1">
        <f t="array" ref="E346">_xll.RDP.Data($A346,"TR.ADF_COUPON")</f>
        <v>22</v>
      </c>
      <c r="F346" s="4" t="str" cm="1">
        <f t="array" ref="F346">_xll.RDP.Data($A346,"TR.InterestFormula")</f>
        <v/>
      </c>
    </row>
    <row r="347" spans="1:7" x14ac:dyDescent="0.2">
      <c r="A347" t="s">
        <v>348</v>
      </c>
      <c r="B347" s="6" t="s">
        <v>2112</v>
      </c>
      <c r="C347" s="2" t="str" cm="1">
        <f t="array" ref="C347">_xll.RDP.Data($A347,"TR.FiIssueDate")</f>
        <v>2012-06-06</v>
      </c>
      <c r="D347" t="str" cm="1">
        <f t="array" ref="D347">_xll.RDP.Data($A347,"TR.FiMaturityDate")</f>
        <v>2015-06-12</v>
      </c>
      <c r="E347" s="3" cm="1">
        <f t="array" ref="E347">_xll.RDP.Data($A347,"TR.ADF_COUPON")</f>
        <v>6.0149999999999997</v>
      </c>
      <c r="F347" s="4" t="str" cm="1">
        <f t="array" ref="F347">_xll.RDP.Data($A347,"TR.InterestFormula")</f>
        <v>#US3MTREF&lt;2d+6</v>
      </c>
      <c r="G347" s="5">
        <v>6</v>
      </c>
    </row>
    <row r="348" spans="1:7" x14ac:dyDescent="0.2">
      <c r="A348" t="s">
        <v>349</v>
      </c>
      <c r="B348" s="6" t="s">
        <v>2113</v>
      </c>
      <c r="C348" s="2" t="str" cm="1">
        <f t="array" ref="C348">_xll.RDP.Data($A348,"TR.FiIssueDate")</f>
        <v>2012-07-17</v>
      </c>
      <c r="D348" t="str" cm="1">
        <f t="array" ref="D348">_xll.RDP.Data($A348,"TR.FiMaturityDate")</f>
        <v>2015-04-09</v>
      </c>
      <c r="E348" s="3" cm="1">
        <f t="array" ref="E348">_xll.RDP.Data($A348,"TR.ADF_COUPON")</f>
        <v>10.362500000000001</v>
      </c>
      <c r="F348" s="4" t="str" cm="1">
        <f t="array" ref="F348">_xll.RDP.Data($A348,"TR.InterestFormula")</f>
        <v>#US3MTREF&lt;0d+10.35</v>
      </c>
      <c r="G348" s="5">
        <v>10.35</v>
      </c>
    </row>
    <row r="349" spans="1:7" x14ac:dyDescent="0.2">
      <c r="A349" t="s">
        <v>350</v>
      </c>
      <c r="B349" s="6" t="s">
        <v>2114</v>
      </c>
      <c r="C349" s="2" t="str" cm="1">
        <f t="array" ref="C349">_xll.RDP.Data($A349,"TR.FiIssueDate")</f>
        <v>2012-07-31</v>
      </c>
      <c r="D349" t="str" cm="1">
        <f t="array" ref="D349">_xll.RDP.Data($A349,"TR.FiMaturityDate")</f>
        <v>2015-08-07</v>
      </c>
      <c r="E349" s="3" t="str" cm="1">
        <f t="array" ref="E349">_xll.RDP.Data($A349,"TR.ADF_COUPON")</f>
        <v/>
      </c>
      <c r="F349" s="4" t="str" cm="1">
        <f t="array" ref="F349">_xll.RDP.Data($A349,"TR.InterestFormula")</f>
        <v/>
      </c>
    </row>
    <row r="350" spans="1:7" x14ac:dyDescent="0.2">
      <c r="A350" t="s">
        <v>351</v>
      </c>
      <c r="B350" s="6" t="s">
        <v>2115</v>
      </c>
      <c r="C350" s="2" t="str" cm="1">
        <f t="array" ref="C350">_xll.RDP.Data($A350,"TR.FiIssueDate")</f>
        <v>2012-07-30</v>
      </c>
      <c r="D350" t="str" cm="1">
        <f t="array" ref="D350">_xll.RDP.Data($A350,"TR.FiMaturityDate")</f>
        <v>2017-01-15</v>
      </c>
      <c r="E350" s="3" cm="1">
        <f t="array" ref="E350">_xll.RDP.Data($A350,"TR.ADF_COUPON")</f>
        <v>3.2597</v>
      </c>
      <c r="F350" s="4" t="str" cm="1">
        <f t="array" ref="F350">_xll.RDP.Data($A350,"TR.InterestFormula")</f>
        <v>#US6MLIB&lt;2d-0.3+2.70</v>
      </c>
      <c r="G350" s="5">
        <v>2.7</v>
      </c>
    </row>
    <row r="351" spans="1:7" x14ac:dyDescent="0.2">
      <c r="A351" t="s">
        <v>352</v>
      </c>
      <c r="B351" s="6" t="s">
        <v>2116</v>
      </c>
      <c r="C351" s="2" t="str" cm="1">
        <f t="array" ref="C351">_xll.RDP.Data($A351,"TR.FiIssueDate")</f>
        <v>2012-07-30</v>
      </c>
      <c r="D351" t="str" cm="1">
        <f t="array" ref="D351">_xll.RDP.Data($A351,"TR.FiMaturityDate")</f>
        <v>2017-01-15</v>
      </c>
      <c r="E351" s="3" cm="1">
        <f t="array" ref="E351">_xll.RDP.Data($A351,"TR.ADF_COUPON")</f>
        <v>0</v>
      </c>
      <c r="F351" s="4" t="str" cm="1">
        <f t="array" ref="F351">_xll.RDP.Data($A351,"TR.InterestFormula")</f>
        <v>1.50+#US6MLIB&lt;2d-3.1</v>
      </c>
      <c r="G351" s="5">
        <v>-1.6</v>
      </c>
    </row>
    <row r="352" spans="1:7" x14ac:dyDescent="0.2">
      <c r="A352" t="s">
        <v>353</v>
      </c>
      <c r="B352" s="6" t="s">
        <v>353</v>
      </c>
      <c r="C352" s="2" t="str" cm="1">
        <f t="array" ref="C352">_xll.RDP.Data($A352,"TR.FiIssueDate")</f>
        <v>2012-09-13</v>
      </c>
      <c r="D352" t="str" cm="1">
        <f t="array" ref="D352">_xll.RDP.Data($A352,"TR.FiMaturityDate")</f>
        <v>2016-04-07</v>
      </c>
      <c r="E352" s="3" cm="1">
        <f t="array" ref="E352">_xll.RDP.Data($A352,"TR.ADF_COUPON")</f>
        <v>3.75</v>
      </c>
      <c r="F352" s="4" t="str" cm="1">
        <f t="array" ref="F352">_xll.RDP.Data($A352,"TR.InterestFormula")</f>
        <v>#EU03MLIB&lt;2d+3.75</v>
      </c>
      <c r="G352" s="5">
        <v>3.75</v>
      </c>
    </row>
    <row r="353" spans="1:7" x14ac:dyDescent="0.2">
      <c r="A353" t="s">
        <v>354</v>
      </c>
      <c r="B353" s="6" t="s">
        <v>2117</v>
      </c>
      <c r="C353" s="2" t="str" cm="1">
        <f t="array" ref="C353">_xll.RDP.Data($A353,"TR.FiIssueDate")</f>
        <v>2012-10-12</v>
      </c>
      <c r="D353" t="str" cm="1">
        <f t="array" ref="D353">_xll.RDP.Data($A353,"TR.FiMaturityDate")</f>
        <v>2015-12-04</v>
      </c>
      <c r="E353" s="3" cm="1">
        <f t="array" ref="E353">_xll.RDP.Data($A353,"TR.ADF_COUPON")</f>
        <v>8.0079999999999991</v>
      </c>
      <c r="F353" s="4" t="str" cm="1">
        <f t="array" ref="F353">_xll.RDP.Data($A353,"TR.InterestFormula")</f>
        <v>#US3MTREF&lt;0d+8</v>
      </c>
      <c r="G353" s="5">
        <v>8</v>
      </c>
    </row>
    <row r="354" spans="1:7" x14ac:dyDescent="0.2">
      <c r="A354" t="s">
        <v>355</v>
      </c>
      <c r="B354" s="6" t="s">
        <v>2118</v>
      </c>
      <c r="C354" s="2" t="str" cm="1">
        <f t="array" ref="C354">_xll.RDP.Data($A354,"TR.FiIssueDate")</f>
        <v>2012-10-12</v>
      </c>
      <c r="D354" t="str" cm="1">
        <f t="array" ref="D354">_xll.RDP.Data($A354,"TR.FiMaturityDate")</f>
        <v>2015-12-04</v>
      </c>
      <c r="E354" s="3" cm="1">
        <f t="array" ref="E354">_xll.RDP.Data($A354,"TR.ADF_COUPON")</f>
        <v>7.8125</v>
      </c>
      <c r="F354" s="4" t="str" cm="1">
        <f t="array" ref="F354">_xll.RDP.Data($A354,"TR.InterestFormula")</f>
        <v>#US3MTREF&lt;0d+7.75</v>
      </c>
      <c r="G354" s="5">
        <v>7.75</v>
      </c>
    </row>
    <row r="355" spans="1:7" x14ac:dyDescent="0.2">
      <c r="A355" t="s">
        <v>356</v>
      </c>
      <c r="B355" s="6" t="s">
        <v>2119</v>
      </c>
      <c r="C355" s="2" t="str" cm="1">
        <f t="array" ref="C355">_xll.RDP.Data($A355,"TR.FiIssueDate")</f>
        <v>2012-10-12</v>
      </c>
      <c r="D355" t="str" cm="1">
        <f t="array" ref="D355">_xll.RDP.Data($A355,"TR.FiMaturityDate")</f>
        <v>2015-12-04</v>
      </c>
      <c r="E355" s="3" cm="1">
        <f t="array" ref="E355">_xll.RDP.Data($A355,"TR.ADF_COUPON")</f>
        <v>7.5625</v>
      </c>
      <c r="F355" s="4" t="str" cm="1">
        <f t="array" ref="F355">_xll.RDP.Data($A355,"TR.InterestFormula")</f>
        <v>#US3MTREF&lt;0d+7.50</v>
      </c>
      <c r="G355" s="5">
        <v>7.5</v>
      </c>
    </row>
    <row r="356" spans="1:7" x14ac:dyDescent="0.2">
      <c r="A356" t="s">
        <v>357</v>
      </c>
      <c r="B356" s="6" t="s">
        <v>2120</v>
      </c>
      <c r="C356" s="2" t="str" cm="1">
        <f t="array" ref="C356">_xll.RDP.Data($A356,"TR.FiIssueDate")</f>
        <v>2012-10-31</v>
      </c>
      <c r="D356" t="str" cm="1">
        <f t="array" ref="D356">_xll.RDP.Data($A356,"TR.FiMaturityDate")</f>
        <v>2016-04-08</v>
      </c>
      <c r="E356" s="3" cm="1">
        <f t="array" ref="E356">_xll.RDP.Data($A356,"TR.ADF_COUPON")</f>
        <v>8.9</v>
      </c>
      <c r="F356" s="4" t="str" cm="1">
        <f t="array" ref="F356">_xll.RDP.Data($A356,"TR.InterestFormula")</f>
        <v>#US3MTREF&lt;0d+8.6</v>
      </c>
      <c r="G356" s="5">
        <v>8.6</v>
      </c>
    </row>
    <row r="357" spans="1:7" x14ac:dyDescent="0.2">
      <c r="A357" t="s">
        <v>358</v>
      </c>
      <c r="B357" s="6" t="s">
        <v>2121</v>
      </c>
      <c r="C357" s="2" t="str" cm="1">
        <f t="array" ref="C357">_xll.RDP.Data($A357,"TR.FiIssueDate")</f>
        <v>2012-11-01</v>
      </c>
      <c r="D357" t="str" cm="1">
        <f t="array" ref="D357">_xll.RDP.Data($A357,"TR.FiMaturityDate")</f>
        <v>2016-01-07</v>
      </c>
      <c r="E357" s="3" t="str" cm="1">
        <f t="array" ref="E357">_xll.RDP.Data($A357,"TR.ADF_COUPON")</f>
        <v/>
      </c>
      <c r="F357" s="4" t="str" cm="1">
        <f t="array" ref="F357">_xll.RDP.Data($A357,"TR.InterestFormula")</f>
        <v/>
      </c>
    </row>
    <row r="358" spans="1:7" x14ac:dyDescent="0.2">
      <c r="A358" t="s">
        <v>359</v>
      </c>
      <c r="B358" s="6" t="s">
        <v>359</v>
      </c>
      <c r="C358" s="2" t="str" cm="1">
        <f t="array" ref="C358">_xll.RDP.Data($A358,"TR.FiIssueDate")</f>
        <v>2012-11-01</v>
      </c>
      <c r="D358" t="str" cm="1">
        <f t="array" ref="D358">_xll.RDP.Data($A358,"TR.FiMaturityDate")</f>
        <v>2016-01-07</v>
      </c>
      <c r="E358" s="3" cm="1">
        <f t="array" ref="E358">_xll.RDP.Data($A358,"TR.ADF_COUPON")</f>
        <v>3.65</v>
      </c>
      <c r="F358" s="4" t="str" cm="1">
        <f t="array" ref="F358">_xll.RDP.Data($A358,"TR.InterestFormula")</f>
        <v>#EU03MLIB&lt;2d+3.65</v>
      </c>
      <c r="G358" s="5">
        <v>3.65</v>
      </c>
    </row>
    <row r="359" spans="1:7" x14ac:dyDescent="0.2">
      <c r="A359" t="s">
        <v>360</v>
      </c>
      <c r="B359" s="6" t="s">
        <v>2122</v>
      </c>
      <c r="C359" s="2" t="str" cm="1">
        <f t="array" ref="C359">_xll.RDP.Data($A359,"TR.FiIssueDate")</f>
        <v>2012-11-05</v>
      </c>
      <c r="D359" t="str" cm="1">
        <f t="array" ref="D359">_xll.RDP.Data($A359,"TR.FiMaturityDate")</f>
        <v>2017-01-05</v>
      </c>
      <c r="E359" s="3" cm="1">
        <f t="array" ref="E359">_xll.RDP.Data($A359,"TR.ADF_COUPON")</f>
        <v>9.5176700000000007</v>
      </c>
      <c r="F359" s="4" t="str" cm="1">
        <f t="array" ref="F359">_xll.RDP.Data($A359,"TR.InterestFormula")</f>
        <v>#US6MLIB&lt;2d+8.20</v>
      </c>
      <c r="G359" s="5">
        <v>8.1999999999999993</v>
      </c>
    </row>
    <row r="360" spans="1:7" x14ac:dyDescent="0.2">
      <c r="A360" t="s">
        <v>361</v>
      </c>
      <c r="B360" s="6" t="s">
        <v>2123</v>
      </c>
      <c r="C360" s="2" t="str" cm="1">
        <f t="array" ref="C360">_xll.RDP.Data($A360,"TR.FiIssueDate")</f>
        <v>2012-11-05</v>
      </c>
      <c r="D360" t="str" cm="1">
        <f t="array" ref="D360">_xll.RDP.Data($A360,"TR.FiMaturityDate")</f>
        <v>2016-11-10</v>
      </c>
      <c r="E360" s="3" cm="1">
        <f t="array" ref="E360">_xll.RDP.Data($A360,"TR.ADF_COUPON")</f>
        <v>12.663629999999999</v>
      </c>
      <c r="F360" s="4" t="str" cm="1">
        <f t="array" ref="F360">_xll.RDP.Data($A360,"TR.InterestFormula")</f>
        <v>#US6MLIB&lt;2d+11.43</v>
      </c>
      <c r="G360" s="5">
        <v>11.43</v>
      </c>
    </row>
    <row r="361" spans="1:7" x14ac:dyDescent="0.2">
      <c r="A361" t="s">
        <v>362</v>
      </c>
      <c r="B361" s="6" t="s">
        <v>2124</v>
      </c>
      <c r="C361" s="2" t="str" cm="1">
        <f t="array" ref="C361">_xll.RDP.Data($A361,"TR.FiIssueDate")</f>
        <v>2012-11-30</v>
      </c>
      <c r="D361" t="str" cm="1">
        <f t="array" ref="D361">_xll.RDP.Data($A361,"TR.FiMaturityDate")</f>
        <v>2018-12-06</v>
      </c>
      <c r="E361" s="3" cm="1">
        <f t="array" ref="E361">_xll.RDP.Data($A361,"TR.ADF_COUPON")</f>
        <v>6.6025</v>
      </c>
      <c r="F361" s="4" t="str" cm="1">
        <f t="array" ref="F361">_xll.RDP.Data($A361,"TR.InterestFormula")</f>
        <v>#US3MTREF&lt;0d+4.5</v>
      </c>
      <c r="G361" s="5">
        <v>4.5</v>
      </c>
    </row>
    <row r="362" spans="1:7" x14ac:dyDescent="0.2">
      <c r="A362" t="s">
        <v>363</v>
      </c>
      <c r="B362" s="6" t="s">
        <v>2125</v>
      </c>
      <c r="C362" s="2" t="str" cm="1">
        <f t="array" ref="C362">_xll.RDP.Data($A362,"TR.FiIssueDate")</f>
        <v>2012-11-30</v>
      </c>
      <c r="D362" t="str" cm="1">
        <f t="array" ref="D362">_xll.RDP.Data($A362,"TR.FiMaturityDate")</f>
        <v>2018-12-06</v>
      </c>
      <c r="E362" s="3" cm="1">
        <f t="array" ref="E362">_xll.RDP.Data($A362,"TR.ADF_COUPON")</f>
        <v>7.8525</v>
      </c>
      <c r="F362" s="4" t="str" cm="1">
        <f t="array" ref="F362">_xll.RDP.Data($A362,"TR.InterestFormula")</f>
        <v>#US3MTREF&lt;0d+5.75</v>
      </c>
      <c r="G362" s="5">
        <v>5.75</v>
      </c>
    </row>
    <row r="363" spans="1:7" x14ac:dyDescent="0.2">
      <c r="A363" t="s">
        <v>364</v>
      </c>
      <c r="B363" s="6" t="s">
        <v>2126</v>
      </c>
      <c r="C363" s="2" t="str" cm="1">
        <f t="array" ref="C363">_xll.RDP.Data($A363,"TR.FiIssueDate")</f>
        <v>2012-11-30</v>
      </c>
      <c r="D363" t="str" cm="1">
        <f t="array" ref="D363">_xll.RDP.Data($A363,"TR.FiMaturityDate")</f>
        <v>2016-12-06</v>
      </c>
      <c r="E363" s="3" cm="1">
        <f t="array" ref="E363">_xll.RDP.Data($A363,"TR.ADF_COUPON")</f>
        <v>13.18</v>
      </c>
      <c r="F363" s="4" t="str" cm="1">
        <f t="array" ref="F363">_xll.RDP.Data($A363,"TR.InterestFormula")</f>
        <v>#US3MTREF&lt;0d+12.75</v>
      </c>
      <c r="G363" s="5">
        <v>12.75</v>
      </c>
    </row>
    <row r="364" spans="1:7" x14ac:dyDescent="0.2">
      <c r="A364" t="s">
        <v>365</v>
      </c>
      <c r="B364" s="6" t="s">
        <v>2127</v>
      </c>
      <c r="C364" s="2" t="str" cm="1">
        <f t="array" ref="C364">_xll.RDP.Data($A364,"TR.FiIssueDate")</f>
        <v>2012-11-30</v>
      </c>
      <c r="D364" t="str" cm="1">
        <f t="array" ref="D364">_xll.RDP.Data($A364,"TR.FiMaturityDate")</f>
        <v>2016-12-06</v>
      </c>
      <c r="E364" s="3" cm="1">
        <f t="array" ref="E364">_xll.RDP.Data($A364,"TR.ADF_COUPON")</f>
        <v>19.315000000000001</v>
      </c>
      <c r="F364" s="4" t="str" cm="1">
        <f t="array" ref="F364">_xll.RDP.Data($A364,"TR.InterestFormula")</f>
        <v>#US3MTREF&lt;0d+19</v>
      </c>
      <c r="G364" s="5">
        <v>19</v>
      </c>
    </row>
    <row r="365" spans="1:7" x14ac:dyDescent="0.2">
      <c r="A365" t="s">
        <v>366</v>
      </c>
      <c r="B365" s="6" t="s">
        <v>2128</v>
      </c>
      <c r="C365" s="2" t="str" cm="1">
        <f t="array" ref="C365">_xll.RDP.Data($A365,"TR.FiIssueDate")</f>
        <v>2012-12-28</v>
      </c>
      <c r="D365" t="str" cm="1">
        <f t="array" ref="D365">_xll.RDP.Data($A365,"TR.FiMaturityDate")</f>
        <v>2016-01-08</v>
      </c>
      <c r="E365" s="3" cm="1">
        <f t="array" ref="E365">_xll.RDP.Data($A365,"TR.ADF_COUPON")</f>
        <v>8.2149999999999999</v>
      </c>
      <c r="F365" s="4" t="str" cm="1">
        <f t="array" ref="F365">_xll.RDP.Data($A365,"TR.InterestFormula")</f>
        <v>#US3MTREF&lt;0d+8</v>
      </c>
      <c r="G365" s="5">
        <v>8</v>
      </c>
    </row>
    <row r="366" spans="1:7" x14ac:dyDescent="0.2">
      <c r="A366" t="s">
        <v>367</v>
      </c>
      <c r="B366" s="6" t="s">
        <v>2129</v>
      </c>
      <c r="C366" s="2" t="str" cm="1">
        <f t="array" ref="C366">_xll.RDP.Data($A366,"TR.FiIssueDate")</f>
        <v>2013-01-23</v>
      </c>
      <c r="D366" t="str" cm="1">
        <f t="array" ref="D366">_xll.RDP.Data($A366,"TR.FiMaturityDate")</f>
        <v>2017-01-09</v>
      </c>
      <c r="E366" s="3" t="str" cm="1">
        <f t="array" ref="E366">_xll.RDP.Data($A366,"TR.ADF_COUPON")</f>
        <v/>
      </c>
      <c r="F366" s="4" t="str" cm="1">
        <f t="array" ref="F366">_xll.RDP.Data($A366,"TR.InterestFormula")</f>
        <v/>
      </c>
    </row>
    <row r="367" spans="1:7" x14ac:dyDescent="0.2">
      <c r="A367" t="s">
        <v>368</v>
      </c>
      <c r="B367" s="6" t="s">
        <v>2130</v>
      </c>
      <c r="C367" s="2" t="str" cm="1">
        <f t="array" ref="C367">_xll.RDP.Data($A367,"TR.FiIssueDate")</f>
        <v>2013-01-23</v>
      </c>
      <c r="D367" t="str" cm="1">
        <f t="array" ref="D367">_xll.RDP.Data($A367,"TR.FiMaturityDate")</f>
        <v>2017-01-09</v>
      </c>
      <c r="E367" s="3" t="str" cm="1">
        <f t="array" ref="E367">_xll.RDP.Data($A367,"TR.ADF_COUPON")</f>
        <v/>
      </c>
      <c r="F367" s="4" t="str" cm="1">
        <f t="array" ref="F367">_xll.RDP.Data($A367,"TR.InterestFormula")</f>
        <v/>
      </c>
    </row>
    <row r="368" spans="1:7" x14ac:dyDescent="0.2">
      <c r="A368" t="s">
        <v>369</v>
      </c>
      <c r="B368" s="6" t="s">
        <v>2131</v>
      </c>
      <c r="C368" s="2" t="str" cm="1">
        <f t="array" ref="C368">_xll.RDP.Data($A368,"TR.FiIssueDate")</f>
        <v>2013-03-07</v>
      </c>
      <c r="D368" t="str" cm="1">
        <f t="array" ref="D368">_xll.RDP.Data($A368,"TR.FiMaturityDate")</f>
        <v>2019-03-07</v>
      </c>
      <c r="E368" s="3" cm="1">
        <f t="array" ref="E368">_xll.RDP.Data($A368,"TR.ADF_COUPON")</f>
        <v>6.26</v>
      </c>
      <c r="F368" s="4" t="str" cm="1">
        <f t="array" ref="F368">_xll.RDP.Data($A368,"TR.InterestFormula")</f>
        <v>#US3MTREF&lt;0d+5.25</v>
      </c>
      <c r="G368" s="5">
        <v>5.25</v>
      </c>
    </row>
    <row r="369" spans="1:7" x14ac:dyDescent="0.2">
      <c r="A369" t="s">
        <v>370</v>
      </c>
      <c r="B369" s="6" t="s">
        <v>2132</v>
      </c>
      <c r="C369" s="2" t="str" cm="1">
        <f t="array" ref="C369">_xll.RDP.Data($A369,"TR.FiIssueDate")</f>
        <v>2013-03-28</v>
      </c>
      <c r="D369" t="str" cm="1">
        <f t="array" ref="D369">_xll.RDP.Data($A369,"TR.FiMaturityDate")</f>
        <v>2016-03-28</v>
      </c>
      <c r="E369" s="3" cm="1">
        <f t="array" ref="E369">_xll.RDP.Data($A369,"TR.ADF_COUPON")</f>
        <v>10.33</v>
      </c>
      <c r="F369" s="4" t="str" cm="1">
        <f t="array" ref="F369">_xll.RDP.Data($A369,"TR.InterestFormula")</f>
        <v>#US3MTREF&lt;0d+10</v>
      </c>
      <c r="G369" s="5">
        <v>10</v>
      </c>
    </row>
    <row r="370" spans="1:7" x14ac:dyDescent="0.2">
      <c r="A370" t="s">
        <v>371</v>
      </c>
      <c r="B370" s="6" t="s">
        <v>2133</v>
      </c>
      <c r="C370" s="2" t="str" cm="1">
        <f t="array" ref="C370">_xll.RDP.Data($A370,"TR.FiIssueDate")</f>
        <v>2013-04-04</v>
      </c>
      <c r="D370" t="str" cm="1">
        <f t="array" ref="D370">_xll.RDP.Data($A370,"TR.FiMaturityDate")</f>
        <v>2017-04-07</v>
      </c>
      <c r="E370" s="3" t="str" cm="1">
        <f t="array" ref="E370">_xll.RDP.Data($A370,"TR.ADF_COUPON")</f>
        <v/>
      </c>
      <c r="F370" s="4" t="str" cm="1">
        <f t="array" ref="F370">_xll.RDP.Data($A370,"TR.InterestFormula")</f>
        <v/>
      </c>
    </row>
    <row r="371" spans="1:7" x14ac:dyDescent="0.2">
      <c r="A371" t="s">
        <v>372</v>
      </c>
      <c r="B371" s="6" t="s">
        <v>2134</v>
      </c>
      <c r="C371" s="2" t="str" cm="1">
        <f t="array" ref="C371">_xll.RDP.Data($A371,"TR.FiIssueDate")</f>
        <v>2013-04-01</v>
      </c>
      <c r="D371" t="str" cm="1">
        <f t="array" ref="D371">_xll.RDP.Data($A371,"TR.FiMaturityDate")</f>
        <v>2016-04-08</v>
      </c>
      <c r="E371" s="3" cm="1">
        <f t="array" ref="E371">_xll.RDP.Data($A371,"TR.ADF_COUPON")</f>
        <v>2.7075</v>
      </c>
      <c r="F371" s="4" t="str" cm="1">
        <f t="array" ref="F371">_xll.RDP.Data($A371,"TR.InterestFormula")</f>
        <v>#US3MTREF&lt;0d+2.5</v>
      </c>
      <c r="G371" s="5">
        <v>2.5</v>
      </c>
    </row>
    <row r="372" spans="1:7" x14ac:dyDescent="0.2">
      <c r="A372" t="s">
        <v>373</v>
      </c>
      <c r="B372" s="6" t="s">
        <v>2135</v>
      </c>
      <c r="C372" s="2" t="str" cm="1">
        <f t="array" ref="C372">_xll.RDP.Data($A372,"TR.FiIssueDate")</f>
        <v>2013-04-09</v>
      </c>
      <c r="D372" t="str" cm="1">
        <f t="array" ref="D372">_xll.RDP.Data($A372,"TR.FiMaturityDate")</f>
        <v>2016-05-09</v>
      </c>
      <c r="E372" s="3" cm="1">
        <f t="array" ref="E372">_xll.RDP.Data($A372,"TR.ADF_COUPON")</f>
        <v>8.8000000000000007</v>
      </c>
      <c r="F372" s="4" t="str" cm="1">
        <f t="array" ref="F372">_xll.RDP.Data($A372,"TR.InterestFormula")</f>
        <v>#US3MTREF&lt;0d+8.50</v>
      </c>
      <c r="G372" s="5">
        <v>8.5</v>
      </c>
    </row>
    <row r="373" spans="1:7" x14ac:dyDescent="0.2">
      <c r="A373" t="s">
        <v>374</v>
      </c>
      <c r="B373" s="6" t="s">
        <v>2136</v>
      </c>
      <c r="C373" s="2" t="str" cm="1">
        <f t="array" ref="C373">_xll.RDP.Data($A373,"TR.FiIssueDate")</f>
        <v>2013-04-25</v>
      </c>
      <c r="D373" t="str" cm="1">
        <f t="array" ref="D373">_xll.RDP.Data($A373,"TR.FiMaturityDate")</f>
        <v>2016-05-03</v>
      </c>
      <c r="E373" s="3" cm="1">
        <f t="array" ref="E373">_xll.RDP.Data($A373,"TR.ADF_COUPON")</f>
        <v>2.8374999999999999</v>
      </c>
      <c r="F373" s="4" t="str" cm="1">
        <f t="array" ref="F373">_xll.RDP.Data($A373,"TR.InterestFormula")</f>
        <v>#US3MTREF&lt;0d+2.50</v>
      </c>
      <c r="G373" s="5">
        <v>2.5</v>
      </c>
    </row>
    <row r="374" spans="1:7" x14ac:dyDescent="0.2">
      <c r="A374" t="s">
        <v>375</v>
      </c>
      <c r="B374" s="6" t="s">
        <v>2137</v>
      </c>
      <c r="C374" s="2" t="str" cm="1">
        <f t="array" ref="C374">_xll.RDP.Data($A374,"TR.FiIssueDate")</f>
        <v>2013-05-03</v>
      </c>
      <c r="D374" t="str" cm="1">
        <f t="array" ref="D374">_xll.RDP.Data($A374,"TR.FiMaturityDate")</f>
        <v>2017-05-05</v>
      </c>
      <c r="E374" s="3" cm="1">
        <f t="array" ref="E374">_xll.RDP.Data($A374,"TR.ADF_COUPON")</f>
        <v>4.2525000000000004</v>
      </c>
      <c r="F374" s="4" t="str" cm="1">
        <f t="array" ref="F374">_xll.RDP.Data($A374,"TR.InterestFormula")</f>
        <v>#US3MTREF&lt;0d+3.5</v>
      </c>
      <c r="G374" s="5">
        <v>3.5</v>
      </c>
    </row>
    <row r="375" spans="1:7" x14ac:dyDescent="0.2">
      <c r="A375" t="s">
        <v>376</v>
      </c>
      <c r="B375" s="6" t="s">
        <v>2138</v>
      </c>
      <c r="C375" s="2" t="str" cm="1">
        <f t="array" ref="C375">_xll.RDP.Data($A375,"TR.FiIssueDate")</f>
        <v>2013-05-03</v>
      </c>
      <c r="D375" t="str" cm="1">
        <f t="array" ref="D375">_xll.RDP.Data($A375,"TR.FiMaturityDate")</f>
        <v>2017-05-05</v>
      </c>
      <c r="E375" s="3" t="str" cm="1">
        <f t="array" ref="E375">_xll.RDP.Data($A375,"TR.ADF_COUPON")</f>
        <v/>
      </c>
      <c r="F375" s="4" t="str" cm="1">
        <f t="array" ref="F375">_xll.RDP.Data($A375,"TR.InterestFormula")</f>
        <v/>
      </c>
    </row>
    <row r="376" spans="1:7" x14ac:dyDescent="0.2">
      <c r="A376" t="s">
        <v>377</v>
      </c>
      <c r="B376" s="6" t="s">
        <v>2139</v>
      </c>
      <c r="C376" s="2" t="str" cm="1">
        <f t="array" ref="C376">_xll.RDP.Data($A376,"TR.FiIssueDate")</f>
        <v>2013-05-08</v>
      </c>
      <c r="D376" t="str" cm="1">
        <f t="array" ref="D376">_xll.RDP.Data($A376,"TR.FiMaturityDate")</f>
        <v>2017-05-15</v>
      </c>
      <c r="E376" s="3" cm="1">
        <f t="array" ref="E376">_xll.RDP.Data($A376,"TR.ADF_COUPON")</f>
        <v>6.7125000000000004</v>
      </c>
      <c r="F376" s="4" t="str" cm="1">
        <f t="array" ref="F376">_xll.RDP.Data($A376,"TR.InterestFormula")</f>
        <v>#US3MTREF&lt;0d+6</v>
      </c>
      <c r="G376" s="5">
        <v>6</v>
      </c>
    </row>
    <row r="377" spans="1:7" x14ac:dyDescent="0.2">
      <c r="A377" t="s">
        <v>378</v>
      </c>
      <c r="B377" s="6" t="s">
        <v>2140</v>
      </c>
      <c r="C377" s="2" t="str" cm="1">
        <f t="array" ref="C377">_xll.RDP.Data($A377,"TR.FiIssueDate")</f>
        <v>2013-05-16</v>
      </c>
      <c r="D377" t="str" cm="1">
        <f t="array" ref="D377">_xll.RDP.Data($A377,"TR.FiMaturityDate")</f>
        <v>2016-05-18</v>
      </c>
      <c r="E377" s="3" cm="1">
        <f t="array" ref="E377">_xll.RDP.Data($A377,"TR.ADF_COUPON")</f>
        <v>4.2728086999999997</v>
      </c>
      <c r="F377" s="4" t="str" cm="1">
        <f t="array" ref="F377">_xll.RDP.Data($A377,"TR.InterestFormula")</f>
        <v/>
      </c>
    </row>
    <row r="378" spans="1:7" x14ac:dyDescent="0.2">
      <c r="A378" t="s">
        <v>379</v>
      </c>
      <c r="B378" s="6" t="s">
        <v>2141</v>
      </c>
      <c r="C378" s="2" t="str" cm="1">
        <f t="array" ref="C378">_xll.RDP.Data($A378,"TR.FiIssueDate")</f>
        <v>2013-05-22</v>
      </c>
      <c r="D378" t="str" cm="1">
        <f t="array" ref="D378">_xll.RDP.Data($A378,"TR.FiMaturityDate")</f>
        <v>2016-05-23</v>
      </c>
      <c r="E378" s="3" cm="1">
        <f t="array" ref="E378">_xll.RDP.Data($A378,"TR.ADF_COUPON")</f>
        <v>4.56175</v>
      </c>
      <c r="F378" s="4" t="str" cm="1">
        <f t="array" ref="F378">_xll.RDP.Data($A378,"TR.InterestFormula")</f>
        <v>4.25+#US6MLIB&lt;2d-0.30</v>
      </c>
      <c r="G378" s="5">
        <v>3.95</v>
      </c>
    </row>
    <row r="379" spans="1:7" x14ac:dyDescent="0.2">
      <c r="A379" t="s">
        <v>380</v>
      </c>
      <c r="B379" s="6" t="s">
        <v>2142</v>
      </c>
      <c r="C379" s="2" t="str" cm="1">
        <f t="array" ref="C379">_xll.RDP.Data($A379,"TR.FiIssueDate")</f>
        <v>2013-05-31</v>
      </c>
      <c r="D379" t="str" cm="1">
        <f t="array" ref="D379">_xll.RDP.Data($A379,"TR.FiMaturityDate")</f>
        <v>2017-06-06</v>
      </c>
      <c r="E379" s="3" cm="1">
        <f t="array" ref="E379">_xll.RDP.Data($A379,"TR.ADF_COUPON")</f>
        <v>8.7225000000000001</v>
      </c>
      <c r="F379" s="4" t="str" cm="1">
        <f t="array" ref="F379">_xll.RDP.Data($A379,"TR.InterestFormula")</f>
        <v>#US3MTREF&lt;0d+8</v>
      </c>
      <c r="G379" s="5">
        <v>8</v>
      </c>
    </row>
    <row r="380" spans="1:7" x14ac:dyDescent="0.2">
      <c r="A380" t="s">
        <v>381</v>
      </c>
      <c r="B380" s="6" t="s">
        <v>2143</v>
      </c>
      <c r="C380" s="2" t="str" cm="1">
        <f t="array" ref="C380">_xll.RDP.Data($A380,"TR.FiIssueDate")</f>
        <v>2013-05-31</v>
      </c>
      <c r="D380" t="str" cm="1">
        <f t="array" ref="D380">_xll.RDP.Data($A380,"TR.FiMaturityDate")</f>
        <v>2017-06-06</v>
      </c>
      <c r="E380" s="3" cm="1">
        <f t="array" ref="E380">_xll.RDP.Data($A380,"TR.ADF_COUPON")</f>
        <v>9.9725000000000001</v>
      </c>
      <c r="F380" s="4" t="str" cm="1">
        <f t="array" ref="F380">_xll.RDP.Data($A380,"TR.InterestFormula")</f>
        <v>#US3MTREF&lt;0d+9.25</v>
      </c>
      <c r="G380" s="5">
        <v>9.25</v>
      </c>
    </row>
    <row r="381" spans="1:7" x14ac:dyDescent="0.2">
      <c r="A381" t="s">
        <v>382</v>
      </c>
      <c r="B381" s="6" t="s">
        <v>2451</v>
      </c>
      <c r="C381" s="2" t="str" cm="1">
        <f t="array" ref="C381">_xll.RDP.Data($A381,"TR.FiIssueDate")</f>
        <v>Unable to resolve all requested identifiers.</v>
      </c>
      <c r="D381" t="str" cm="1">
        <f t="array" ref="D381">_xll.RDP.Data($A381,"TR.FiMaturityDate")</f>
        <v>Unable to resolve all requested identifiers.</v>
      </c>
      <c r="E381" s="3" t="str" cm="1">
        <f t="array" ref="E381">_xll.RDP.Data($A381,"TR.ADF_COUPON")</f>
        <v>Unable to resolve all requested identifiers.</v>
      </c>
      <c r="F381" s="4" t="str" cm="1">
        <f t="array" ref="F381">_xll.RDP.Data($A381,"TR.InterestFormula")</f>
        <v>Unable to resolve all requested identifiers.</v>
      </c>
    </row>
    <row r="382" spans="1:7" x14ac:dyDescent="0.2">
      <c r="A382" t="s">
        <v>383</v>
      </c>
      <c r="B382" s="6" t="s">
        <v>2144</v>
      </c>
      <c r="C382" s="2" t="str" cm="1">
        <f t="array" ref="C382">_xll.RDP.Data($A382,"TR.FiIssueDate")</f>
        <v>2013-06-26</v>
      </c>
      <c r="D382" t="str" cm="1">
        <f t="array" ref="D382">_xll.RDP.Data($A382,"TR.FiMaturityDate")</f>
        <v>2016-06-28</v>
      </c>
      <c r="E382" s="3" cm="1">
        <f t="array" ref="E382">_xll.RDP.Data($A382,"TR.ADF_COUPON")</f>
        <v>4.21</v>
      </c>
      <c r="F382" s="4" t="str" cm="1">
        <f t="array" ref="F382">_xll.RDP.Data($A382,"TR.InterestFormula")</f>
        <v>#US3MTREF&lt;0d+4</v>
      </c>
      <c r="G382" s="5">
        <v>4</v>
      </c>
    </row>
    <row r="383" spans="1:7" x14ac:dyDescent="0.2">
      <c r="A383" t="s">
        <v>384</v>
      </c>
      <c r="B383" s="6" t="s">
        <v>2452</v>
      </c>
      <c r="C383" s="2" t="str" cm="1">
        <f t="array" ref="C383">_xll.RDP.Data($A383,"TR.FiIssueDate")</f>
        <v>Unable to resolve all requested identifiers.</v>
      </c>
      <c r="D383" t="str" cm="1">
        <f t="array" ref="D383">_xll.RDP.Data($A383,"TR.FiMaturityDate")</f>
        <v>Unable to resolve all requested identifiers.</v>
      </c>
      <c r="E383" s="3" t="str" cm="1">
        <f t="array" ref="E383">_xll.RDP.Data($A383,"TR.ADF_COUPON")</f>
        <v>Unable to resolve all requested identifiers.</v>
      </c>
      <c r="F383" s="4" t="str" cm="1">
        <f t="array" ref="F383">_xll.RDP.Data($A383,"TR.InterestFormula")</f>
        <v>Unable to resolve all requested identifiers.</v>
      </c>
    </row>
    <row r="384" spans="1:7" x14ac:dyDescent="0.2">
      <c r="A384" t="s">
        <v>385</v>
      </c>
      <c r="B384" s="6" t="s">
        <v>2145</v>
      </c>
      <c r="C384" s="2" t="str" cm="1">
        <f t="array" ref="C384">_xll.RDP.Data($A384,"TR.FiIssueDate")</f>
        <v>2012-01-30</v>
      </c>
      <c r="D384" t="str" cm="1">
        <f t="array" ref="D384">_xll.RDP.Data($A384,"TR.FiMaturityDate")</f>
        <v>2016-06-28</v>
      </c>
      <c r="E384" s="3" cm="1">
        <f t="array" ref="E384">_xll.RDP.Data($A384,"TR.ADF_COUPON")</f>
        <v>8.2550000000000008</v>
      </c>
      <c r="F384" s="4" t="str" cm="1">
        <f t="array" ref="F384">_xll.RDP.Data($A384,"TR.InterestFormula")</f>
        <v>#US3MTREF&lt;0d+8</v>
      </c>
      <c r="G384" s="5">
        <v>8</v>
      </c>
    </row>
    <row r="385" spans="1:7" x14ac:dyDescent="0.2">
      <c r="A385" t="s">
        <v>386</v>
      </c>
      <c r="B385" s="6" t="s">
        <v>2146</v>
      </c>
      <c r="C385" s="2" t="str" cm="1">
        <f t="array" ref="C385">_xll.RDP.Data($A385,"TR.FiIssueDate")</f>
        <v>2013-06-26</v>
      </c>
      <c r="D385" t="str" cm="1">
        <f t="array" ref="D385">_xll.RDP.Data($A385,"TR.FiMaturityDate")</f>
        <v>2016-06-08</v>
      </c>
      <c r="E385" s="3" cm="1">
        <f t="array" ref="E385">_xll.RDP.Data($A385,"TR.ADF_COUPON")</f>
        <v>6.8</v>
      </c>
      <c r="F385" s="4" t="str" cm="1">
        <f t="array" ref="F385">_xll.RDP.Data($A385,"TR.InterestFormula")</f>
        <v>#US3MTREF&lt;0d+6.50</v>
      </c>
      <c r="G385" s="5">
        <v>6.5</v>
      </c>
    </row>
    <row r="386" spans="1:7" x14ac:dyDescent="0.2">
      <c r="A386" t="s">
        <v>387</v>
      </c>
      <c r="B386" s="6" t="s">
        <v>2147</v>
      </c>
      <c r="C386" s="2" t="str" cm="1">
        <f t="array" ref="C386">_xll.RDP.Data($A386,"TR.FiIssueDate")</f>
        <v>2013-06-27</v>
      </c>
      <c r="D386" t="str" cm="1">
        <f t="array" ref="D386">_xll.RDP.Data($A386,"TR.FiMaturityDate")</f>
        <v>2017-07-07</v>
      </c>
      <c r="E386" s="3" cm="1">
        <f t="array" ref="E386">_xll.RDP.Data($A386,"TR.ADF_COUPON")</f>
        <v>4.26</v>
      </c>
      <c r="F386" s="4" t="str" cm="1">
        <f t="array" ref="F386">_xll.RDP.Data($A386,"TR.InterestFormula")</f>
        <v>#US3MTREF&lt;0d+3.25</v>
      </c>
      <c r="G386" s="5">
        <v>3.25</v>
      </c>
    </row>
    <row r="387" spans="1:7" x14ac:dyDescent="0.2">
      <c r="A387" t="s">
        <v>388</v>
      </c>
      <c r="B387" s="6" t="s">
        <v>388</v>
      </c>
      <c r="C387" s="2" t="str" cm="1">
        <f t="array" ref="C387">_xll.RDP.Data($A387,"TR.FiIssueDate")</f>
        <v>2013-07-01</v>
      </c>
      <c r="D387" t="str" cm="1">
        <f t="array" ref="D387">_xll.RDP.Data($A387,"TR.FiMaturityDate")</f>
        <v>2017-01-09</v>
      </c>
      <c r="E387" s="3" cm="1">
        <f t="array" ref="E387">_xll.RDP.Data($A387,"TR.ADF_COUPON")</f>
        <v>2.75</v>
      </c>
      <c r="F387" s="4" t="str" cm="1">
        <f t="array" ref="F387">_xll.RDP.Data($A387,"TR.InterestFormula")</f>
        <v/>
      </c>
    </row>
    <row r="388" spans="1:7" x14ac:dyDescent="0.2">
      <c r="A388" t="s">
        <v>389</v>
      </c>
      <c r="B388" s="6" t="s">
        <v>2148</v>
      </c>
      <c r="C388" s="2" t="str" cm="1">
        <f t="array" ref="C388">_xll.RDP.Data($A388,"TR.FiIssueDate")</f>
        <v>2013-07-02</v>
      </c>
      <c r="D388" t="str" cm="1">
        <f t="array" ref="D388">_xll.RDP.Data($A388,"TR.FiMaturityDate")</f>
        <v>2015-07-09</v>
      </c>
      <c r="E388" s="3" cm="1">
        <f t="array" ref="E388">_xll.RDP.Data($A388,"TR.ADF_COUPON")</f>
        <v>8.0299999999999994</v>
      </c>
      <c r="F388" s="4" t="str" cm="1">
        <f t="array" ref="F388">_xll.RDP.Data($A388,"TR.InterestFormula")</f>
        <v>#US3MTREF&lt;0d+8</v>
      </c>
      <c r="G388" s="5">
        <v>8</v>
      </c>
    </row>
    <row r="389" spans="1:7" x14ac:dyDescent="0.2">
      <c r="A389" t="s">
        <v>390</v>
      </c>
      <c r="B389" s="6" t="s">
        <v>2149</v>
      </c>
      <c r="C389" s="2" t="str" cm="1">
        <f t="array" ref="C389">_xll.RDP.Data($A389,"TR.FiIssueDate")</f>
        <v>2013-07-08</v>
      </c>
      <c r="D389" t="str" cm="1">
        <f t="array" ref="D389">_xll.RDP.Data($A389,"TR.FiMaturityDate")</f>
        <v>2017-07-07</v>
      </c>
      <c r="E389" s="3" cm="1">
        <f t="array" ref="E389">_xll.RDP.Data($A389,"TR.ADF_COUPON")</f>
        <v>8.0924999999999994</v>
      </c>
      <c r="F389" s="4" t="str" cm="1">
        <f t="array" ref="F389">_xll.RDP.Data($A389,"TR.InterestFormula")</f>
        <v>#US3MTREF&lt;0d+7.30</v>
      </c>
      <c r="G389" s="5">
        <v>7.3</v>
      </c>
    </row>
    <row r="390" spans="1:7" x14ac:dyDescent="0.2">
      <c r="A390" t="s">
        <v>391</v>
      </c>
      <c r="B390" s="6" t="s">
        <v>2150</v>
      </c>
      <c r="C390" s="2" t="str" cm="1">
        <f t="array" ref="C390">_xll.RDP.Data($A390,"TR.FiIssueDate")</f>
        <v>2013-07-09</v>
      </c>
      <c r="D390" t="str" cm="1">
        <f t="array" ref="D390">_xll.RDP.Data($A390,"TR.FiMaturityDate")</f>
        <v>2018-07-09</v>
      </c>
      <c r="E390" s="3" cm="1">
        <f t="array" ref="E390">_xll.RDP.Data($A390,"TR.ADF_COUPON")</f>
        <v>10.580629999999999</v>
      </c>
      <c r="F390" s="4" t="str" cm="1">
        <f t="array" ref="F390">_xll.RDP.Data($A390,"TR.InterestFormula")</f>
        <v>#US3MLIB&lt;2d+8.25</v>
      </c>
      <c r="G390" s="5">
        <v>8.25</v>
      </c>
    </row>
    <row r="391" spans="1:7" x14ac:dyDescent="0.2">
      <c r="A391" t="s">
        <v>392</v>
      </c>
      <c r="B391" s="6" t="s">
        <v>2151</v>
      </c>
      <c r="C391" s="2" t="str" cm="1">
        <f t="array" ref="C391">_xll.RDP.Data($A391,"TR.FiIssueDate")</f>
        <v>2012-12-27</v>
      </c>
      <c r="D391" t="str" cm="1">
        <f t="array" ref="D391">_xll.RDP.Data($A391,"TR.FiMaturityDate")</f>
        <v>2015-01-08</v>
      </c>
      <c r="E391" s="3" cm="1">
        <f t="array" ref="E391">_xll.RDP.Data($A391,"TR.ADF_COUPON")</f>
        <v>14.2675</v>
      </c>
      <c r="F391" s="4" t="str" cm="1">
        <f t="array" ref="F391">_xll.RDP.Data($A391,"TR.InterestFormula")</f>
        <v>#US3MTREF&lt;0d+14.25</v>
      </c>
      <c r="G391" s="5">
        <v>14.25</v>
      </c>
    </row>
    <row r="392" spans="1:7" x14ac:dyDescent="0.2">
      <c r="A392" t="s">
        <v>393</v>
      </c>
      <c r="B392" s="6" t="s">
        <v>2152</v>
      </c>
      <c r="C392" s="2" t="str" cm="1">
        <f t="array" ref="C392">_xll.RDP.Data($A392,"TR.FiIssueDate")</f>
        <v>2013-07-30</v>
      </c>
      <c r="D392" t="str" cm="1">
        <f t="array" ref="D392">_xll.RDP.Data($A392,"TR.FiMaturityDate")</f>
        <v>2016-08-05</v>
      </c>
      <c r="E392" s="3" t="str" cm="1">
        <f t="array" ref="E392">_xll.RDP.Data($A392,"TR.ADF_COUPON")</f>
        <v/>
      </c>
      <c r="F392" s="4" t="str" cm="1">
        <f t="array" ref="F392">_xll.RDP.Data($A392,"TR.InterestFormula")</f>
        <v/>
      </c>
    </row>
    <row r="393" spans="1:7" x14ac:dyDescent="0.2">
      <c r="A393" t="s">
        <v>394</v>
      </c>
      <c r="B393" s="6" t="s">
        <v>2153</v>
      </c>
      <c r="C393" s="2" t="str" cm="1">
        <f t="array" ref="C393">_xll.RDP.Data($A393,"TR.FiIssueDate")</f>
        <v>2013-08-05</v>
      </c>
      <c r="D393" t="str" cm="1">
        <f t="array" ref="D393">_xll.RDP.Data($A393,"TR.FiMaturityDate")</f>
        <v>2016-07-05</v>
      </c>
      <c r="E393" s="3" cm="1">
        <f t="array" ref="E393">_xll.RDP.Data($A393,"TR.ADF_COUPON")</f>
        <v>7.5049999999999999</v>
      </c>
      <c r="F393" s="4" t="str" cm="1">
        <f t="array" ref="F393">_xll.RDP.Data($A393,"TR.InterestFormula")</f>
        <v>#US3MTREF&lt;0d+7.25</v>
      </c>
      <c r="G393" s="5">
        <v>7.25</v>
      </c>
    </row>
    <row r="394" spans="1:7" x14ac:dyDescent="0.2">
      <c r="A394" t="s">
        <v>395</v>
      </c>
      <c r="B394" s="6" t="s">
        <v>2154</v>
      </c>
      <c r="C394" s="2" t="str" cm="1">
        <f t="array" ref="C394">_xll.RDP.Data($A394,"TR.FiIssueDate")</f>
        <v>2013-09-06</v>
      </c>
      <c r="D394" t="str" cm="1">
        <f t="array" ref="D394">_xll.RDP.Data($A394,"TR.FiMaturityDate")</f>
        <v>2016-09-29</v>
      </c>
      <c r="E394" s="3" cm="1">
        <f t="array" ref="E394">_xll.RDP.Data($A394,"TR.ADF_COUPON")</f>
        <v>3.0375000000000001</v>
      </c>
      <c r="F394" s="4" t="str" cm="1">
        <f t="array" ref="F394">_xll.RDP.Data($A394,"TR.InterestFormula")</f>
        <v>#US3MTREF&lt;0d+2.75</v>
      </c>
      <c r="G394" s="5">
        <v>2.75</v>
      </c>
    </row>
    <row r="395" spans="1:7" x14ac:dyDescent="0.2">
      <c r="A395" t="s">
        <v>396</v>
      </c>
      <c r="B395" s="6" t="s">
        <v>2155</v>
      </c>
      <c r="C395" s="2" t="str" cm="1">
        <f t="array" ref="C395">_xll.RDP.Data($A395,"TR.FiIssueDate")</f>
        <v>2013-09-11</v>
      </c>
      <c r="D395" t="str" cm="1">
        <f t="array" ref="D395">_xll.RDP.Data($A395,"TR.FiMaturityDate")</f>
        <v>2019-01-17</v>
      </c>
      <c r="E395" s="3" cm="1">
        <f t="array" ref="E395">_xll.RDP.Data($A395,"TR.ADF_COUPON")</f>
        <v>4.585</v>
      </c>
      <c r="F395" s="4" t="str" cm="1">
        <f t="array" ref="F395">_xll.RDP.Data($A395,"TR.InterestFormula")</f>
        <v>#US3MLIB&lt;2d+3.25</v>
      </c>
      <c r="G395" s="5">
        <v>3.25</v>
      </c>
    </row>
    <row r="396" spans="1:7" x14ac:dyDescent="0.2">
      <c r="A396" t="s">
        <v>397</v>
      </c>
      <c r="B396" s="6" t="s">
        <v>397</v>
      </c>
      <c r="C396" s="2" t="str" cm="1">
        <f t="array" ref="C396">_xll.RDP.Data($A396,"TR.FiIssueDate")</f>
        <v>2013-10-15</v>
      </c>
      <c r="D396" t="str" cm="1">
        <f t="array" ref="D396">_xll.RDP.Data($A396,"TR.FiMaturityDate")</f>
        <v>2017-01-09</v>
      </c>
      <c r="E396" s="3" cm="1">
        <f t="array" ref="E396">_xll.RDP.Data($A396,"TR.ADF_COUPON")</f>
        <v>2.6</v>
      </c>
      <c r="F396" s="4" t="str" cm="1">
        <f t="array" ref="F396">_xll.RDP.Data($A396,"TR.InterestFormula")</f>
        <v/>
      </c>
    </row>
    <row r="397" spans="1:7" x14ac:dyDescent="0.2">
      <c r="A397" t="s">
        <v>398</v>
      </c>
      <c r="B397" s="6" t="s">
        <v>398</v>
      </c>
      <c r="C397" s="2" t="str" cm="1">
        <f t="array" ref="C397">_xll.RDP.Data($A397,"TR.FiIssueDate")</f>
        <v>2013-10-15</v>
      </c>
      <c r="D397" t="str" cm="1">
        <f t="array" ref="D397">_xll.RDP.Data($A397,"TR.FiMaturityDate")</f>
        <v>2018-01-08</v>
      </c>
      <c r="E397" s="3" cm="1">
        <f t="array" ref="E397">_xll.RDP.Data($A397,"TR.ADF_COUPON")</f>
        <v>3.66</v>
      </c>
      <c r="F397" s="4" t="str" cm="1">
        <f t="array" ref="F397">_xll.RDP.Data($A397,"TR.InterestFormula")</f>
        <v/>
      </c>
    </row>
    <row r="398" spans="1:7" x14ac:dyDescent="0.2">
      <c r="A398" t="s">
        <v>399</v>
      </c>
      <c r="B398" s="6" t="s">
        <v>2156</v>
      </c>
      <c r="C398" s="2" t="str" cm="1">
        <f t="array" ref="C398">_xll.RDP.Data($A398,"TR.FiIssueDate")</f>
        <v>2013-10-30</v>
      </c>
      <c r="D398" t="str" cm="1">
        <f t="array" ref="D398">_xll.RDP.Data($A398,"TR.FiMaturityDate")</f>
        <v>2017-01-09</v>
      </c>
      <c r="E398" s="3" cm="1">
        <f t="array" ref="E398">_xll.RDP.Data($A398,"TR.ADF_COUPON")</f>
        <v>7.7350000000000003</v>
      </c>
      <c r="F398" s="4" t="str" cm="1">
        <f t="array" ref="F398">_xll.RDP.Data($A398,"TR.InterestFormula")</f>
        <v>#US3MTREF&lt;0d+7.4</v>
      </c>
      <c r="G398" s="5">
        <v>7.4</v>
      </c>
    </row>
    <row r="399" spans="1:7" x14ac:dyDescent="0.2">
      <c r="A399" t="s">
        <v>400</v>
      </c>
      <c r="B399" s="6" t="s">
        <v>2157</v>
      </c>
      <c r="C399" s="2" t="str" cm="1">
        <f t="array" ref="C399">_xll.RDP.Data($A399,"TR.FiIssueDate")</f>
        <v>2013-12-02</v>
      </c>
      <c r="D399" t="str" cm="1">
        <f t="array" ref="D399">_xll.RDP.Data($A399,"TR.FiMaturityDate")</f>
        <v>2019-06-06</v>
      </c>
      <c r="E399" s="3" cm="1">
        <f t="array" ref="E399">_xll.RDP.Data($A399,"TR.ADF_COUPON")</f>
        <v>2.6610867699999998</v>
      </c>
      <c r="F399" s="4" t="str" cm="1">
        <f t="array" ref="F399">_xll.RDP.Data($A399,"TR.InterestFormula")</f>
        <v/>
      </c>
    </row>
    <row r="400" spans="1:7" x14ac:dyDescent="0.2">
      <c r="A400" t="s">
        <v>401</v>
      </c>
      <c r="B400" s="6" t="s">
        <v>2158</v>
      </c>
      <c r="C400" s="2" t="str" cm="1">
        <f t="array" ref="C400">_xll.RDP.Data($A400,"TR.FiIssueDate")</f>
        <v>2013-12-02</v>
      </c>
      <c r="D400" t="str" cm="1">
        <f t="array" ref="D400">_xll.RDP.Data($A400,"TR.FiMaturityDate")</f>
        <v>2017-12-06</v>
      </c>
      <c r="E400" s="3" t="str" cm="1">
        <f t="array" ref="E400">_xll.RDP.Data($A400,"TR.ADF_COUPON")</f>
        <v/>
      </c>
      <c r="F400" s="4" t="str" cm="1">
        <f t="array" ref="F400">_xll.RDP.Data($A400,"TR.InterestFormula")</f>
        <v/>
      </c>
    </row>
    <row r="401" spans="1:7" x14ac:dyDescent="0.2">
      <c r="A401" t="s">
        <v>402</v>
      </c>
      <c r="B401" s="6" t="s">
        <v>2159</v>
      </c>
      <c r="C401" s="2" t="str" cm="1">
        <f t="array" ref="C401">_xll.RDP.Data($A401,"TR.FiIssueDate")</f>
        <v>2013-12-30</v>
      </c>
      <c r="D401" t="str" cm="1">
        <f t="array" ref="D401">_xll.RDP.Data($A401,"TR.FiMaturityDate")</f>
        <v>2018-01-08</v>
      </c>
      <c r="E401" s="3" cm="1">
        <f t="array" ref="E401">_xll.RDP.Data($A401,"TR.ADF_COUPON")</f>
        <v>10.815</v>
      </c>
      <c r="F401" s="4" t="str" cm="1">
        <f t="array" ref="F401">_xll.RDP.Data($A401,"TR.InterestFormula")</f>
        <v>#US3MTREF&lt;0d+9.75</v>
      </c>
      <c r="G401" s="5">
        <v>9.75</v>
      </c>
    </row>
    <row r="402" spans="1:7" x14ac:dyDescent="0.2">
      <c r="A402" t="s">
        <v>403</v>
      </c>
      <c r="B402" s="6" t="s">
        <v>2160</v>
      </c>
      <c r="C402" s="2" t="str" cm="1">
        <f t="array" ref="C402">_xll.RDP.Data($A402,"TR.FiIssueDate")</f>
        <v>2013-12-30</v>
      </c>
      <c r="D402" t="str" cm="1">
        <f t="array" ref="D402">_xll.RDP.Data($A402,"TR.FiMaturityDate")</f>
        <v>2018-01-08</v>
      </c>
      <c r="E402" s="3" cm="1">
        <f t="array" ref="E402">_xll.RDP.Data($A402,"TR.ADF_COUPON")</f>
        <v>13.065</v>
      </c>
      <c r="F402" s="4" t="str" cm="1">
        <f t="array" ref="F402">_xll.RDP.Data($A402,"TR.InterestFormula")</f>
        <v>#US3MTREF&lt;0d+12</v>
      </c>
      <c r="G402" s="5">
        <v>12</v>
      </c>
    </row>
    <row r="403" spans="1:7" x14ac:dyDescent="0.2">
      <c r="A403" t="s">
        <v>404</v>
      </c>
      <c r="B403" s="6" t="s">
        <v>2161</v>
      </c>
      <c r="C403" s="2" t="str" cm="1">
        <f t="array" ref="C403">_xll.RDP.Data($A403,"TR.FiIssueDate")</f>
        <v>2013-12-30</v>
      </c>
      <c r="D403" t="str" cm="1">
        <f t="array" ref="D403">_xll.RDP.Data($A403,"TR.FiMaturityDate")</f>
        <v>2020-10-08</v>
      </c>
      <c r="E403" s="3" cm="1">
        <f t="array" ref="E403">_xll.RDP.Data($A403,"TR.ADF_COUPON")</f>
        <v>0.52485183000000002</v>
      </c>
      <c r="F403" s="4" t="str" cm="1">
        <f t="array" ref="F403">_xll.RDP.Data($A403,"TR.InterestFormula")</f>
        <v/>
      </c>
    </row>
    <row r="404" spans="1:7" x14ac:dyDescent="0.2">
      <c r="A404" t="s">
        <v>405</v>
      </c>
      <c r="B404" s="6" t="s">
        <v>2162</v>
      </c>
      <c r="C404" s="2" t="str" cm="1">
        <f t="array" ref="C404">_xll.RDP.Data($A404,"TR.FiIssueDate")</f>
        <v>2013-12-23</v>
      </c>
      <c r="D404" t="str" cm="1">
        <f t="array" ref="D404">_xll.RDP.Data($A404,"TR.FiMaturityDate")</f>
        <v>2017-01-06</v>
      </c>
      <c r="E404" s="3" t="str" cm="1">
        <f t="array" ref="E404">_xll.RDP.Data($A404,"TR.ADF_COUPON")</f>
        <v/>
      </c>
      <c r="F404" s="4" t="str" cm="1">
        <f t="array" ref="F404">_xll.RDP.Data($A404,"TR.InterestFormula")</f>
        <v/>
      </c>
    </row>
    <row r="405" spans="1:7" x14ac:dyDescent="0.2">
      <c r="A405" t="s">
        <v>406</v>
      </c>
      <c r="B405" s="6" t="s">
        <v>2163</v>
      </c>
      <c r="C405" s="2" t="str" cm="1">
        <f t="array" ref="C405">_xll.RDP.Data($A405,"TR.FiIssueDate")</f>
        <v>2013-12-18</v>
      </c>
      <c r="D405" t="str" cm="1">
        <f t="array" ref="D405">_xll.RDP.Data($A405,"TR.FiMaturityDate")</f>
        <v>2015-01-08</v>
      </c>
      <c r="E405" s="3" t="str" cm="1">
        <f t="array" ref="E405">_xll.RDP.Data($A405,"TR.ADF_COUPON")</f>
        <v/>
      </c>
      <c r="F405" s="4" t="str" cm="1">
        <f t="array" ref="F405">_xll.RDP.Data($A405,"TR.InterestFormula")</f>
        <v/>
      </c>
    </row>
    <row r="406" spans="1:7" x14ac:dyDescent="0.2">
      <c r="A406" t="s">
        <v>407</v>
      </c>
      <c r="B406" s="6" t="s">
        <v>2164</v>
      </c>
      <c r="C406" s="2" t="str" cm="1">
        <f t="array" ref="C406">_xll.RDP.Data($A406,"TR.FiIssueDate")</f>
        <v>2013-12-18</v>
      </c>
      <c r="D406" t="str" cm="1">
        <f t="array" ref="D406">_xll.RDP.Data($A406,"TR.FiMaturityDate")</f>
        <v>2017-01-09</v>
      </c>
      <c r="E406" s="3" t="str" cm="1">
        <f t="array" ref="E406">_xll.RDP.Data($A406,"TR.ADF_COUPON")</f>
        <v/>
      </c>
      <c r="F406" s="4" t="str" cm="1">
        <f t="array" ref="F406">_xll.RDP.Data($A406,"TR.InterestFormula")</f>
        <v/>
      </c>
    </row>
    <row r="407" spans="1:7" x14ac:dyDescent="0.2">
      <c r="A407" t="s">
        <v>408</v>
      </c>
      <c r="B407" s="6" t="s">
        <v>2165</v>
      </c>
      <c r="C407" s="2" t="str" cm="1">
        <f t="array" ref="C407">_xll.RDP.Data($A407,"TR.FiIssueDate")</f>
        <v>2013-12-18</v>
      </c>
      <c r="D407" t="str" cm="1">
        <f t="array" ref="D407">_xll.RDP.Data($A407,"TR.FiMaturityDate")</f>
        <v>2017-01-09</v>
      </c>
      <c r="E407" s="3" t="str" cm="1">
        <f t="array" ref="E407">_xll.RDP.Data($A407,"TR.ADF_COUPON")</f>
        <v/>
      </c>
      <c r="F407" s="4" t="str" cm="1">
        <f t="array" ref="F407">_xll.RDP.Data($A407,"TR.InterestFormula")</f>
        <v/>
      </c>
    </row>
    <row r="408" spans="1:7" x14ac:dyDescent="0.2">
      <c r="A408" t="s">
        <v>409</v>
      </c>
      <c r="B408" s="6" t="s">
        <v>2166</v>
      </c>
      <c r="C408" s="2" t="str" cm="1">
        <f t="array" ref="C408">_xll.RDP.Data($A408,"TR.FiIssueDate")</f>
        <v>2013-12-30</v>
      </c>
      <c r="D408" t="str" cm="1">
        <f t="array" ref="D408">_xll.RDP.Data($A408,"TR.FiMaturityDate")</f>
        <v>2017-01-09</v>
      </c>
      <c r="E408" s="3" t="str" cm="1">
        <f t="array" ref="E408">_xll.RDP.Data($A408,"TR.ADF_COUPON")</f>
        <v/>
      </c>
      <c r="F408" s="4" t="str" cm="1">
        <f t="array" ref="F408">_xll.RDP.Data($A408,"TR.InterestFormula")</f>
        <v/>
      </c>
    </row>
    <row r="409" spans="1:7" x14ac:dyDescent="0.2">
      <c r="A409" t="s">
        <v>410</v>
      </c>
      <c r="B409" s="6" t="s">
        <v>2167</v>
      </c>
      <c r="C409" s="2" t="str" cm="1">
        <f t="array" ref="C409">_xll.RDP.Data($A409,"TR.FiIssueDate")</f>
        <v>2014-01-24</v>
      </c>
      <c r="D409" t="str" cm="1">
        <f t="array" ref="D409">_xll.RDP.Data($A409,"TR.FiMaturityDate")</f>
        <v>2019-01-07</v>
      </c>
      <c r="E409" s="3" cm="1">
        <f t="array" ref="E409">_xll.RDP.Data($A409,"TR.ADF_COUPON")</f>
        <v>5.0561170000000003E-2</v>
      </c>
      <c r="F409" s="4" t="str" cm="1">
        <f t="array" ref="F409">_xll.RDP.Data($A409,"TR.InterestFormula")</f>
        <v/>
      </c>
    </row>
    <row r="410" spans="1:7" x14ac:dyDescent="0.2">
      <c r="A410" t="s">
        <v>411</v>
      </c>
      <c r="B410" s="6" t="s">
        <v>2168</v>
      </c>
      <c r="C410" s="2" t="str" cm="1">
        <f t="array" ref="C410">_xll.RDP.Data($A410,"TR.FiIssueDate")</f>
        <v>2014-01-24</v>
      </c>
      <c r="D410" t="str" cm="1">
        <f t="array" ref="D410">_xll.RDP.Data($A410,"TR.FiMaturityDate")</f>
        <v>2019-01-07</v>
      </c>
      <c r="E410" s="3" cm="1">
        <f t="array" ref="E410">_xll.RDP.Data($A410,"TR.ADF_COUPON")</f>
        <v>4.9953621999999998</v>
      </c>
      <c r="F410" s="4" t="str" cm="1">
        <f t="array" ref="F410">_xll.RDP.Data($A410,"TR.InterestFormula")</f>
        <v/>
      </c>
    </row>
    <row r="411" spans="1:7" x14ac:dyDescent="0.2">
      <c r="A411" t="s">
        <v>412</v>
      </c>
      <c r="B411" s="6" t="s">
        <v>2169</v>
      </c>
      <c r="C411" s="2" t="str" cm="1">
        <f t="array" ref="C411">_xll.RDP.Data($A411,"TR.FiIssueDate")</f>
        <v>2014-02-26</v>
      </c>
      <c r="D411" t="str" cm="1">
        <f t="array" ref="D411">_xll.RDP.Data($A411,"TR.FiMaturityDate")</f>
        <v>2017-06-08</v>
      </c>
      <c r="E411" s="3" cm="1">
        <f t="array" ref="E411">_xll.RDP.Data($A411,"TR.ADF_COUPON")</f>
        <v>6.2225000000000001</v>
      </c>
      <c r="F411" s="4" t="str" cm="1">
        <f t="array" ref="F411">_xll.RDP.Data($A411,"TR.InterestFormula")</f>
        <v>#US3MTREF&lt;0d+5.50</v>
      </c>
      <c r="G411" s="5">
        <v>5.5</v>
      </c>
    </row>
    <row r="412" spans="1:7" x14ac:dyDescent="0.2">
      <c r="A412" t="s">
        <v>413</v>
      </c>
      <c r="B412" s="6" t="s">
        <v>2170</v>
      </c>
      <c r="C412" s="2" t="str" cm="1">
        <f t="array" ref="C412">_xll.RDP.Data($A412,"TR.FiIssueDate")</f>
        <v>2014-03-07</v>
      </c>
      <c r="D412" t="str" cm="1">
        <f t="array" ref="D412">_xll.RDP.Data($A412,"TR.FiMaturityDate")</f>
        <v>2018-03-14</v>
      </c>
      <c r="E412" s="3" cm="1">
        <f t="array" ref="E412">_xll.RDP.Data($A412,"TR.ADF_COUPON")</f>
        <v>2.75</v>
      </c>
      <c r="F412" s="4" t="str" cm="1">
        <f t="array" ref="F412">_xll.RDP.Data($A412,"TR.InterestFormula")</f>
        <v/>
      </c>
    </row>
    <row r="413" spans="1:7" x14ac:dyDescent="0.2">
      <c r="A413" t="s">
        <v>414</v>
      </c>
      <c r="B413" s="6" t="s">
        <v>2171</v>
      </c>
      <c r="C413" s="2" t="str" cm="1">
        <f t="array" ref="C413">_xll.RDP.Data($A413,"TR.FiIssueDate")</f>
        <v>2014-03-10</v>
      </c>
      <c r="D413" t="str" cm="1">
        <f t="array" ref="D413">_xll.RDP.Data($A413,"TR.FiMaturityDate")</f>
        <v>2017-01-09</v>
      </c>
      <c r="E413" s="3" t="str" cm="1">
        <f t="array" ref="E413">_xll.RDP.Data($A413,"TR.ADF_COUPON")</f>
        <v/>
      </c>
      <c r="F413" s="4" t="str" cm="1">
        <f t="array" ref="F413">_xll.RDP.Data($A413,"TR.InterestFormula")</f>
        <v/>
      </c>
    </row>
    <row r="414" spans="1:7" x14ac:dyDescent="0.2">
      <c r="A414" t="s">
        <v>415</v>
      </c>
      <c r="B414" s="6" t="s">
        <v>2172</v>
      </c>
      <c r="C414" s="2" t="str" cm="1">
        <f t="array" ref="C414">_xll.RDP.Data($A414,"TR.FiIssueDate")</f>
        <v>2014-03-14</v>
      </c>
      <c r="D414" t="str" cm="1">
        <f t="array" ref="D414">_xll.RDP.Data($A414,"TR.FiMaturityDate")</f>
        <v>2018-04-06</v>
      </c>
      <c r="E414" s="3" cm="1">
        <f t="array" ref="E414">_xll.RDP.Data($A414,"TR.ADF_COUPON")</f>
        <v>4.01</v>
      </c>
      <c r="F414" s="4" t="str" cm="1">
        <f t="array" ref="F414">_xll.RDP.Data($A414,"TR.InterestFormula")</f>
        <v>#AB3D&lt;2d+2.25</v>
      </c>
      <c r="G414" s="5">
        <v>2.25</v>
      </c>
    </row>
    <row r="415" spans="1:7" x14ac:dyDescent="0.2">
      <c r="A415" t="s">
        <v>416</v>
      </c>
      <c r="B415" s="6" t="s">
        <v>2173</v>
      </c>
      <c r="C415" s="2" t="str" cm="1">
        <f t="array" ref="C415">_xll.RDP.Data($A415,"TR.FiIssueDate")</f>
        <v>2014-03-14</v>
      </c>
      <c r="D415" t="str" cm="1">
        <f t="array" ref="D415">_xll.RDP.Data($A415,"TR.FiMaturityDate")</f>
        <v>2018-04-06</v>
      </c>
      <c r="E415" s="3" cm="1">
        <f t="array" ref="E415">_xll.RDP.Data($A415,"TR.ADF_COUPON")</f>
        <v>3.2763247799999999</v>
      </c>
      <c r="F415" s="4" t="str" cm="1">
        <f t="array" ref="F415">_xll.RDP.Data($A415,"TR.InterestFormula")</f>
        <v/>
      </c>
    </row>
    <row r="416" spans="1:7" x14ac:dyDescent="0.2">
      <c r="A416" t="s">
        <v>417</v>
      </c>
      <c r="B416" s="6" t="s">
        <v>2174</v>
      </c>
      <c r="C416" s="2" t="str" cm="1">
        <f t="array" ref="C416">_xll.RDP.Data($A416,"TR.FiIssueDate")</f>
        <v>2014-03-31</v>
      </c>
      <c r="D416" t="str" cm="1">
        <f t="array" ref="D416">_xll.RDP.Data($A416,"TR.FiMaturityDate")</f>
        <v>2017-04-07</v>
      </c>
      <c r="E416" s="3" cm="1">
        <f t="array" ref="E416">_xll.RDP.Data($A416,"TR.ADF_COUPON")</f>
        <v>2.78</v>
      </c>
      <c r="F416" s="4" t="str" cm="1">
        <f t="array" ref="F416">_xll.RDP.Data($A416,"TR.InterestFormula")</f>
        <v>#AB3D&lt;2d+2</v>
      </c>
      <c r="G416" s="5">
        <v>2</v>
      </c>
    </row>
    <row r="417" spans="1:7" x14ac:dyDescent="0.2">
      <c r="A417" t="s">
        <v>418</v>
      </c>
      <c r="B417" s="6" t="s">
        <v>2175</v>
      </c>
      <c r="C417" s="2" t="str" cm="1">
        <f t="array" ref="C417">_xll.RDP.Data($A417,"TR.FiIssueDate")</f>
        <v>2014-03-31</v>
      </c>
      <c r="D417" t="str" cm="1">
        <f t="array" ref="D417">_xll.RDP.Data($A417,"TR.FiMaturityDate")</f>
        <v>2017-01-06</v>
      </c>
      <c r="E417" s="3" t="str" cm="1">
        <f t="array" ref="E417">_xll.RDP.Data($A417,"TR.ADF_COUPON")</f>
        <v/>
      </c>
      <c r="F417" s="4" t="str" cm="1">
        <f t="array" ref="F417">_xll.RDP.Data($A417,"TR.InterestFormula")</f>
        <v/>
      </c>
    </row>
    <row r="418" spans="1:7" x14ac:dyDescent="0.2">
      <c r="A418" t="s">
        <v>419</v>
      </c>
      <c r="B418" s="6" t="s">
        <v>2176</v>
      </c>
      <c r="C418" s="2" t="str" cm="1">
        <f t="array" ref="C418">_xll.RDP.Data($A418,"TR.FiIssueDate")</f>
        <v>2014-04-17</v>
      </c>
      <c r="D418" t="str" cm="1">
        <f t="array" ref="D418">_xll.RDP.Data($A418,"TR.FiMaturityDate")</f>
        <v>2017-04-18</v>
      </c>
      <c r="E418" s="3" cm="1">
        <f t="array" ref="E418">_xll.RDP.Data($A418,"TR.ADF_COUPON")</f>
        <v>5.5393195999999998</v>
      </c>
      <c r="F418" s="4" t="str" cm="1">
        <f t="array" ref="F418">_xll.RDP.Data($A418,"TR.InterestFormula")</f>
        <v/>
      </c>
    </row>
    <row r="419" spans="1:7" x14ac:dyDescent="0.2">
      <c r="A419" t="s">
        <v>420</v>
      </c>
      <c r="B419" s="6" t="s">
        <v>2177</v>
      </c>
      <c r="C419" s="2" t="str" cm="1">
        <f t="array" ref="C419">_xll.RDP.Data($A419,"TR.FiIssueDate")</f>
        <v>2014-04-24</v>
      </c>
      <c r="D419" t="str" cm="1">
        <f t="array" ref="D419">_xll.RDP.Data($A419,"TR.FiMaturityDate")</f>
        <v>2019-04-24</v>
      </c>
      <c r="E419" s="3" cm="1">
        <f t="array" ref="E419">_xll.RDP.Data($A419,"TR.ADF_COUPON")</f>
        <v>4.7788274199999998</v>
      </c>
      <c r="F419" s="4" t="str" cm="1">
        <f t="array" ref="F419">_xll.RDP.Data($A419,"TR.InterestFormula")</f>
        <v/>
      </c>
    </row>
    <row r="420" spans="1:7" x14ac:dyDescent="0.2">
      <c r="A420" t="s">
        <v>421</v>
      </c>
      <c r="B420" s="6" t="s">
        <v>2178</v>
      </c>
      <c r="C420" s="2" t="str" cm="1">
        <f t="array" ref="C420">_xll.RDP.Data($A420,"TR.FiIssueDate")</f>
        <v>2014-05-02</v>
      </c>
      <c r="D420" t="str" cm="1">
        <f t="array" ref="D420">_xll.RDP.Data($A420,"TR.FiMaturityDate")</f>
        <v>2017-04-28</v>
      </c>
      <c r="E420" s="3" cm="1">
        <f t="array" ref="E420">_xll.RDP.Data($A420,"TR.ADF_COUPON")</f>
        <v>8.125</v>
      </c>
      <c r="F420" s="4" t="str" cm="1">
        <f t="array" ref="F420">_xll.RDP.Data($A420,"TR.InterestFormula")</f>
        <v>#US3MTREF&lt;0d+7.50</v>
      </c>
      <c r="G420" s="5">
        <v>7.5</v>
      </c>
    </row>
    <row r="421" spans="1:7" x14ac:dyDescent="0.2">
      <c r="A421" t="s">
        <v>422</v>
      </c>
      <c r="B421" s="6" t="s">
        <v>2179</v>
      </c>
      <c r="C421" s="2" t="str" cm="1">
        <f t="array" ref="C421">_xll.RDP.Data($A421,"TR.FiIssueDate")</f>
        <v>2014-04-24</v>
      </c>
      <c r="D421" t="str" cm="1">
        <f t="array" ref="D421">_xll.RDP.Data($A421,"TR.FiMaturityDate")</f>
        <v>2018-04-30</v>
      </c>
      <c r="E421" s="3" cm="1">
        <f t="array" ref="E421">_xll.RDP.Data($A421,"TR.ADF_COUPON")</f>
        <v>6.4725000000000001</v>
      </c>
      <c r="F421" s="4" t="str" cm="1">
        <f t="array" ref="F421">_xll.RDP.Data($A421,"TR.InterestFormula")</f>
        <v>#US3MTREF&lt;0d+4.75</v>
      </c>
      <c r="G421" s="5">
        <v>4.75</v>
      </c>
    </row>
    <row r="422" spans="1:7" x14ac:dyDescent="0.2">
      <c r="A422" t="s">
        <v>423</v>
      </c>
      <c r="B422" s="6" t="s">
        <v>2180</v>
      </c>
      <c r="C422" s="2" t="str" cm="1">
        <f t="array" ref="C422">_xll.RDP.Data($A422,"TR.FiIssueDate")</f>
        <v>2014-04-24</v>
      </c>
      <c r="D422" t="str" cm="1">
        <f t="array" ref="D422">_xll.RDP.Data($A422,"TR.FiMaturityDate")</f>
        <v>2018-04-30</v>
      </c>
      <c r="E422" s="3" cm="1">
        <f t="array" ref="E422">_xll.RDP.Data($A422,"TR.ADF_COUPON")</f>
        <v>6.2225000000000001</v>
      </c>
      <c r="F422" s="4" t="str" cm="1">
        <f t="array" ref="F422">_xll.RDP.Data($A422,"TR.InterestFormula")</f>
        <v>#US3MTREF&lt;0d+4.50</v>
      </c>
      <c r="G422" s="5">
        <v>4.5</v>
      </c>
    </row>
    <row r="423" spans="1:7" x14ac:dyDescent="0.2">
      <c r="A423" t="s">
        <v>424</v>
      </c>
      <c r="B423" s="6" t="s">
        <v>424</v>
      </c>
      <c r="C423" s="2" t="str" cm="1">
        <f t="array" ref="C423">_xll.RDP.Data($A423,"TR.FiIssueDate")</f>
        <v>2014-04-24</v>
      </c>
      <c r="D423" t="str" cm="1">
        <f t="array" ref="D423">_xll.RDP.Data($A423,"TR.FiMaturityDate")</f>
        <v>2017-04-28</v>
      </c>
      <c r="E423" s="3" cm="1">
        <f t="array" ref="E423">_xll.RDP.Data($A423,"TR.ADF_COUPON")</f>
        <v>1.9219999999999999</v>
      </c>
      <c r="F423" s="4" t="str" cm="1">
        <f t="array" ref="F423">_xll.RDP.Data($A423,"TR.InterestFormula")</f>
        <v>#EU03MLIB&lt;2d+2.25</v>
      </c>
      <c r="G423" s="5">
        <v>2.25</v>
      </c>
    </row>
    <row r="424" spans="1:7" x14ac:dyDescent="0.2">
      <c r="A424" t="s">
        <v>425</v>
      </c>
      <c r="B424" s="6" t="s">
        <v>2181</v>
      </c>
      <c r="C424" s="2" t="str" cm="1">
        <f t="array" ref="C424">_xll.RDP.Data($A424,"TR.FiIssueDate")</f>
        <v>2014-05-07</v>
      </c>
      <c r="D424" t="str" cm="1">
        <f t="array" ref="D424">_xll.RDP.Data($A424,"TR.FiMaturityDate")</f>
        <v>2016-12-15</v>
      </c>
      <c r="E424" s="3" t="str" cm="1">
        <f t="array" ref="E424">_xll.RDP.Data($A424,"TR.ADF_COUPON")</f>
        <v/>
      </c>
      <c r="F424" s="4" t="str" cm="1">
        <f t="array" ref="F424">_xll.RDP.Data($A424,"TR.InterestFormula")</f>
        <v/>
      </c>
    </row>
    <row r="425" spans="1:7" x14ac:dyDescent="0.2">
      <c r="A425" t="s">
        <v>426</v>
      </c>
      <c r="B425" s="6" t="s">
        <v>2182</v>
      </c>
      <c r="C425" s="2" t="str" cm="1">
        <f t="array" ref="C425">_xll.RDP.Data($A425,"TR.FiIssueDate")</f>
        <v>2014-05-22</v>
      </c>
      <c r="D425" t="str" cm="1">
        <f t="array" ref="D425">_xll.RDP.Data($A425,"TR.FiMaturityDate")</f>
        <v>2018-05-25</v>
      </c>
      <c r="E425" s="3" cm="1">
        <f t="array" ref="E425">_xll.RDP.Data($A425,"TR.ADF_COUPON")</f>
        <v>4.7225000000000001</v>
      </c>
      <c r="F425" s="4" t="str" cm="1">
        <f t="array" ref="F425">_xll.RDP.Data($A425,"TR.InterestFormula")</f>
        <v>#US3MTREF&lt;0d+3</v>
      </c>
      <c r="G425" s="5">
        <v>3</v>
      </c>
    </row>
    <row r="426" spans="1:7" x14ac:dyDescent="0.2">
      <c r="A426" t="s">
        <v>427</v>
      </c>
      <c r="B426" s="6" t="s">
        <v>2183</v>
      </c>
      <c r="C426" s="2" t="str" cm="1">
        <f t="array" ref="C426">_xll.RDP.Data($A426,"TR.FiIssueDate")</f>
        <v>2014-05-22</v>
      </c>
      <c r="D426" t="str" cm="1">
        <f t="array" ref="D426">_xll.RDP.Data($A426,"TR.FiMaturityDate")</f>
        <v>2018-05-25</v>
      </c>
      <c r="E426" s="3" cm="1">
        <f t="array" ref="E426">_xll.RDP.Data($A426,"TR.ADF_COUPON")</f>
        <v>4.9725000000000001</v>
      </c>
      <c r="F426" s="4" t="str" cm="1">
        <f t="array" ref="F426">_xll.RDP.Data($A426,"TR.InterestFormula")</f>
        <v>#US3MTREF&lt;0d+3.25</v>
      </c>
      <c r="G426" s="5">
        <v>3.25</v>
      </c>
    </row>
    <row r="427" spans="1:7" x14ac:dyDescent="0.2">
      <c r="A427" t="s">
        <v>428</v>
      </c>
      <c r="B427" s="6" t="s">
        <v>2184</v>
      </c>
      <c r="C427" s="2" t="str" cm="1">
        <f t="array" ref="C427">_xll.RDP.Data($A427,"TR.FiIssueDate")</f>
        <v>2014-05-22</v>
      </c>
      <c r="D427" t="str" cm="1">
        <f t="array" ref="D427">_xll.RDP.Data($A427,"TR.FiMaturityDate")</f>
        <v>2019-05-28</v>
      </c>
      <c r="E427" s="3" cm="1">
        <f t="array" ref="E427">_xll.RDP.Data($A427,"TR.ADF_COUPON")</f>
        <v>6.24</v>
      </c>
      <c r="F427" s="4" t="str" cm="1">
        <f t="array" ref="F427">_xll.RDP.Data($A427,"TR.InterestFormula")</f>
        <v>#US3MTREF&lt;0d+3.90</v>
      </c>
      <c r="G427" s="5">
        <v>3.9</v>
      </c>
    </row>
    <row r="428" spans="1:7" x14ac:dyDescent="0.2">
      <c r="A428" t="s">
        <v>429</v>
      </c>
      <c r="B428" s="6" t="s">
        <v>2185</v>
      </c>
      <c r="C428" s="2" t="str" cm="1">
        <f t="array" ref="C428">_xll.RDP.Data($A428,"TR.FiIssueDate")</f>
        <v>2014-06-01</v>
      </c>
      <c r="D428" t="str" cm="1">
        <f t="array" ref="D428">_xll.RDP.Data($A428,"TR.FiMaturityDate")</f>
        <v>2019-09-06</v>
      </c>
      <c r="E428" s="3" cm="1">
        <f t="array" ref="E428">_xll.RDP.Data($A428,"TR.ADF_COUPON")</f>
        <v>2.7756676499999999</v>
      </c>
      <c r="F428" s="4" t="str" cm="1">
        <f t="array" ref="F428">_xll.RDP.Data($A428,"TR.InterestFormula")</f>
        <v/>
      </c>
    </row>
    <row r="429" spans="1:7" x14ac:dyDescent="0.2">
      <c r="A429" t="s">
        <v>430</v>
      </c>
      <c r="B429" s="6" t="s">
        <v>2186</v>
      </c>
      <c r="C429" s="2" t="str" cm="1">
        <f t="array" ref="C429">_xll.RDP.Data($A429,"TR.FiIssueDate")</f>
        <v>2014-06-01</v>
      </c>
      <c r="D429" t="str" cm="1">
        <f t="array" ref="D429">_xll.RDP.Data($A429,"TR.FiMaturityDate")</f>
        <v>2018-06-06</v>
      </c>
      <c r="E429" s="3" cm="1">
        <f t="array" ref="E429">_xll.RDP.Data($A429,"TR.ADF_COUPON")</f>
        <v>4.4950232999999997</v>
      </c>
      <c r="F429" s="4" t="str" cm="1">
        <f t="array" ref="F429">_xll.RDP.Data($A429,"TR.InterestFormula")</f>
        <v/>
      </c>
    </row>
    <row r="430" spans="1:7" x14ac:dyDescent="0.2">
      <c r="A430" t="s">
        <v>431</v>
      </c>
      <c r="B430" s="6" t="s">
        <v>431</v>
      </c>
      <c r="C430" s="2" t="str" cm="1">
        <f t="array" ref="C430">_xll.RDP.Data($A430,"TR.FiIssueDate")</f>
        <v>2014-05-30</v>
      </c>
      <c r="D430" t="str" cm="1">
        <f t="array" ref="D430">_xll.RDP.Data($A430,"TR.FiMaturityDate")</f>
        <v>2017-04-07</v>
      </c>
      <c r="E430" s="3" cm="1">
        <f t="array" ref="E430">_xll.RDP.Data($A430,"TR.ADF_COUPON")</f>
        <v>2</v>
      </c>
      <c r="F430" s="4" t="str" cm="1">
        <f t="array" ref="F430">_xll.RDP.Data($A430,"TR.InterestFormula")</f>
        <v/>
      </c>
    </row>
    <row r="431" spans="1:7" x14ac:dyDescent="0.2">
      <c r="A431" t="s">
        <v>432</v>
      </c>
      <c r="B431" s="6" t="s">
        <v>2187</v>
      </c>
      <c r="C431" s="2" t="str" cm="1">
        <f t="array" ref="C431">_xll.RDP.Data($A431,"TR.FiIssueDate")</f>
        <v>2014-05-30</v>
      </c>
      <c r="D431" t="str" cm="1">
        <f t="array" ref="D431">_xll.RDP.Data($A431,"TR.FiMaturityDate")</f>
        <v>2018-04-13</v>
      </c>
      <c r="E431" s="3" t="str" cm="1">
        <f t="array" ref="E431">_xll.RDP.Data($A431,"TR.ADF_COUPON")</f>
        <v/>
      </c>
      <c r="F431" s="4" t="str" cm="1">
        <f t="array" ref="F431">_xll.RDP.Data($A431,"TR.InterestFormula")</f>
        <v/>
      </c>
    </row>
    <row r="432" spans="1:7" x14ac:dyDescent="0.2">
      <c r="A432" t="s">
        <v>433</v>
      </c>
      <c r="B432" s="6" t="s">
        <v>2188</v>
      </c>
      <c r="C432" s="2" t="str" cm="1">
        <f t="array" ref="C432">_xll.RDP.Data($A432,"TR.FiIssueDate")</f>
        <v>2014-05-30</v>
      </c>
      <c r="D432" t="str" cm="1">
        <f t="array" ref="D432">_xll.RDP.Data($A432,"TR.FiMaturityDate")</f>
        <v>2018-04-13</v>
      </c>
      <c r="E432" s="3" cm="1">
        <f t="array" ref="E432">_xll.RDP.Data($A432,"TR.ADF_COUPON")</f>
        <v>3.3490639999999998</v>
      </c>
      <c r="F432" s="4" t="str" cm="1">
        <f t="array" ref="F432">_xll.RDP.Data($A432,"TR.InterestFormula")</f>
        <v/>
      </c>
    </row>
    <row r="433" spans="1:7" x14ac:dyDescent="0.2">
      <c r="A433" t="s">
        <v>434</v>
      </c>
      <c r="B433" s="6" t="s">
        <v>2189</v>
      </c>
      <c r="C433" s="2" t="str" cm="1">
        <f t="array" ref="C433">_xll.RDP.Data($A433,"TR.FiIssueDate")</f>
        <v>2014-05-30</v>
      </c>
      <c r="D433" t="str" cm="1">
        <f t="array" ref="D433">_xll.RDP.Data($A433,"TR.FiMaturityDate")</f>
        <v>2017-06-07</v>
      </c>
      <c r="E433" s="3" t="str" cm="1">
        <f t="array" ref="E433">_xll.RDP.Data($A433,"TR.ADF_COUPON")</f>
        <v/>
      </c>
      <c r="F433" s="4" t="str" cm="1">
        <f t="array" ref="F433">_xll.RDP.Data($A433,"TR.InterestFormula")</f>
        <v/>
      </c>
    </row>
    <row r="434" spans="1:7" x14ac:dyDescent="0.2">
      <c r="A434" t="s">
        <v>435</v>
      </c>
      <c r="B434" s="6" t="s">
        <v>2190</v>
      </c>
      <c r="C434" s="2" t="str" cm="1">
        <f t="array" ref="C434">_xll.RDP.Data($A434,"TR.FiIssueDate")</f>
        <v>2014-06-26</v>
      </c>
      <c r="D434" t="str" cm="1">
        <f t="array" ref="D434">_xll.RDP.Data($A434,"TR.FiMaturityDate")</f>
        <v>2017-06-07</v>
      </c>
      <c r="E434" s="3" cm="1">
        <f t="array" ref="E434">_xll.RDP.Data($A434,"TR.ADF_COUPON")</f>
        <v>7.13</v>
      </c>
      <c r="F434" s="4" t="str" cm="1">
        <f t="array" ref="F434">_xll.RDP.Data($A434,"TR.InterestFormula")</f>
        <v>#AB3D&lt;2d+6.35</v>
      </c>
      <c r="G434" s="5">
        <v>6.35</v>
      </c>
    </row>
    <row r="435" spans="1:7" x14ac:dyDescent="0.2">
      <c r="A435" t="s">
        <v>436</v>
      </c>
      <c r="B435" s="6" t="s">
        <v>2191</v>
      </c>
      <c r="C435" s="2" t="str" cm="1">
        <f t="array" ref="C435">_xll.RDP.Data($A435,"TR.FiIssueDate")</f>
        <v>2014-09-16</v>
      </c>
      <c r="D435" t="str" cm="1">
        <f t="array" ref="D435">_xll.RDP.Data($A435,"TR.FiMaturityDate")</f>
        <v>2019-01-08</v>
      </c>
      <c r="E435" s="3" cm="1">
        <f t="array" ref="E435">_xll.RDP.Data($A435,"TR.ADF_COUPON")</f>
        <v>4.38761739</v>
      </c>
      <c r="F435" s="4" t="str" cm="1">
        <f t="array" ref="F435">_xll.RDP.Data($A435,"TR.InterestFormula")</f>
        <v/>
      </c>
    </row>
    <row r="436" spans="1:7" x14ac:dyDescent="0.2">
      <c r="A436" t="s">
        <v>437</v>
      </c>
      <c r="B436" s="6" t="s">
        <v>2192</v>
      </c>
      <c r="C436" s="2" t="str" cm="1">
        <f t="array" ref="C436">_xll.RDP.Data($A436,"TR.FiIssueDate")</f>
        <v>2014-11-18</v>
      </c>
      <c r="D436" t="str" cm="1">
        <f t="array" ref="D436">_xll.RDP.Data($A436,"TR.FiMaturityDate")</f>
        <v>2019-11-25</v>
      </c>
      <c r="E436" s="3" cm="1">
        <f t="array" ref="E436">_xll.RDP.Data($A436,"TR.ADF_COUPON")</f>
        <v>6.0077642600000001</v>
      </c>
      <c r="F436" s="4" t="str" cm="1">
        <f t="array" ref="F436">_xll.RDP.Data($A436,"TR.InterestFormula")</f>
        <v/>
      </c>
    </row>
    <row r="437" spans="1:7" x14ac:dyDescent="0.2">
      <c r="A437" t="s">
        <v>438</v>
      </c>
      <c r="B437" s="6" t="s">
        <v>2193</v>
      </c>
      <c r="C437" s="2" t="str" cm="1">
        <f t="array" ref="C437">_xll.RDP.Data($A437,"TR.FiIssueDate")</f>
        <v>2014-12-03</v>
      </c>
      <c r="D437" t="str" cm="1">
        <f t="array" ref="D437">_xll.RDP.Data($A437,"TR.FiMaturityDate")</f>
        <v>2018-12-06</v>
      </c>
      <c r="E437" s="3" cm="1">
        <f t="array" ref="E437">_xll.RDP.Data($A437,"TR.ADF_COUPON")</f>
        <v>6.8911051299999997</v>
      </c>
      <c r="F437" s="4" t="str" cm="1">
        <f t="array" ref="F437">_xll.RDP.Data($A437,"TR.InterestFormula")</f>
        <v/>
      </c>
    </row>
    <row r="438" spans="1:7" x14ac:dyDescent="0.2">
      <c r="A438" t="s">
        <v>439</v>
      </c>
      <c r="B438" s="6" t="s">
        <v>2194</v>
      </c>
      <c r="C438" s="2" t="str" cm="1">
        <f t="array" ref="C438">_xll.RDP.Data($A438,"TR.FiIssueDate")</f>
        <v>2014-12-01</v>
      </c>
      <c r="D438" t="str" cm="1">
        <f t="array" ref="D438">_xll.RDP.Data($A438,"TR.FiMaturityDate")</f>
        <v>2017-12-07</v>
      </c>
      <c r="E438" s="3" cm="1">
        <f t="array" ref="E438">_xll.RDP.Data($A438,"TR.ADF_COUPON")</f>
        <v>4.7774999999999999</v>
      </c>
      <c r="F438" s="4" t="str" cm="1">
        <f t="array" ref="F438">_xll.RDP.Data($A438,"TR.InterestFormula")</f>
        <v>#US3MTREF&lt;2d+3.5</v>
      </c>
      <c r="G438" s="5">
        <v>3.5</v>
      </c>
    </row>
    <row r="439" spans="1:7" x14ac:dyDescent="0.2">
      <c r="A439" t="s">
        <v>440</v>
      </c>
      <c r="B439" s="6" t="s">
        <v>2195</v>
      </c>
      <c r="C439" s="2" t="str" cm="1">
        <f t="array" ref="C439">_xll.RDP.Data($A439,"TR.FiIssueDate")</f>
        <v>2014-12-01</v>
      </c>
      <c r="D439" t="str" cm="1">
        <f t="array" ref="D439">_xll.RDP.Data($A439,"TR.FiMaturityDate")</f>
        <v>2017-12-07</v>
      </c>
      <c r="E439" s="3" cm="1">
        <f t="array" ref="E439">_xll.RDP.Data($A439,"TR.ADF_COUPON")</f>
        <v>5.6609060900000001</v>
      </c>
      <c r="F439" s="4" t="str" cm="1">
        <f t="array" ref="F439">_xll.RDP.Data($A439,"TR.InterestFormula")</f>
        <v/>
      </c>
    </row>
    <row r="440" spans="1:7" x14ac:dyDescent="0.2">
      <c r="A440" t="s">
        <v>441</v>
      </c>
      <c r="B440" s="6" t="s">
        <v>2453</v>
      </c>
      <c r="C440" s="2" t="str" cm="1">
        <f t="array" ref="C440">_xll.RDP.Data($A440,"TR.FiIssueDate")</f>
        <v>Unable to resolve all requested identifiers.</v>
      </c>
      <c r="D440" t="str" cm="1">
        <f t="array" ref="D440">_xll.RDP.Data($A440,"TR.FiMaturityDate")</f>
        <v>Unable to resolve all requested identifiers.</v>
      </c>
      <c r="E440" s="3" t="str" cm="1">
        <f t="array" ref="E440">_xll.RDP.Data($A440,"TR.ADF_COUPON")</f>
        <v>Unable to resolve all requested identifiers.</v>
      </c>
      <c r="F440" s="4" t="str" cm="1">
        <f t="array" ref="F440">_xll.RDP.Data($A440,"TR.InterestFormula")</f>
        <v>Unable to resolve all requested identifiers.</v>
      </c>
    </row>
    <row r="441" spans="1:7" x14ac:dyDescent="0.2">
      <c r="A441" t="s">
        <v>442</v>
      </c>
      <c r="B441" s="6" t="s">
        <v>2196</v>
      </c>
      <c r="C441" s="2" t="str" cm="1">
        <f t="array" ref="C441">_xll.RDP.Data($A441,"TR.FiIssueDate")</f>
        <v>2014-12-18</v>
      </c>
      <c r="D441" t="str" cm="1">
        <f t="array" ref="D441">_xll.RDP.Data($A441,"TR.FiMaturityDate")</f>
        <v>2018-01-08</v>
      </c>
      <c r="E441" s="3" cm="1">
        <f t="array" ref="E441">_xll.RDP.Data($A441,"TR.ADF_COUPON")</f>
        <v>6.375</v>
      </c>
      <c r="F441" s="4" t="str" cm="1">
        <f t="array" ref="F441">_xll.RDP.Data($A441,"TR.InterestFormula")</f>
        <v>#US3MTREF&lt;0d+5</v>
      </c>
      <c r="G441" s="5">
        <v>5</v>
      </c>
    </row>
    <row r="442" spans="1:7" x14ac:dyDescent="0.2">
      <c r="A442" t="s">
        <v>443</v>
      </c>
      <c r="B442" s="6" t="s">
        <v>2197</v>
      </c>
      <c r="C442" s="2" t="str" cm="1">
        <f t="array" ref="C442">_xll.RDP.Data($A442,"TR.FiIssueDate")</f>
        <v>2014-12-18</v>
      </c>
      <c r="D442" t="str" cm="1">
        <f t="array" ref="D442">_xll.RDP.Data($A442,"TR.FiMaturityDate")</f>
        <v>2018-01-08</v>
      </c>
      <c r="E442" s="3" cm="1">
        <f t="array" ref="E442">_xll.RDP.Data($A442,"TR.ADF_COUPON")</f>
        <v>8.1376982600000005</v>
      </c>
      <c r="F442" s="4" t="str" cm="1">
        <f t="array" ref="F442">_xll.RDP.Data($A442,"TR.InterestFormula")</f>
        <v/>
      </c>
    </row>
    <row r="443" spans="1:7" x14ac:dyDescent="0.2">
      <c r="A443" t="s">
        <v>444</v>
      </c>
      <c r="B443" s="6" t="s">
        <v>2198</v>
      </c>
      <c r="C443" s="2" t="str" cm="1">
        <f t="array" ref="C443">_xll.RDP.Data($A443,"TR.FiIssueDate")</f>
        <v>2014-12-22</v>
      </c>
      <c r="D443" t="str" cm="1">
        <f t="array" ref="D443">_xll.RDP.Data($A443,"TR.FiMaturityDate")</f>
        <v>2019-01-04</v>
      </c>
      <c r="E443" s="3" cm="1">
        <f t="array" ref="E443">_xll.RDP.Data($A443,"TR.ADF_COUPON")</f>
        <v>10.25696387</v>
      </c>
      <c r="F443" s="4" t="str" cm="1">
        <f t="array" ref="F443">_xll.RDP.Data($A443,"TR.InterestFormula")</f>
        <v/>
      </c>
    </row>
    <row r="444" spans="1:7" x14ac:dyDescent="0.2">
      <c r="A444" t="s">
        <v>445</v>
      </c>
      <c r="B444" s="6" t="s">
        <v>2199</v>
      </c>
      <c r="C444" s="2" t="str" cm="1">
        <f t="array" ref="C444">_xll.RDP.Data($A444,"TR.FiIssueDate")</f>
        <v>2014-12-19</v>
      </c>
      <c r="D444" t="str" cm="1">
        <f t="array" ref="D444">_xll.RDP.Data($A444,"TR.FiMaturityDate")</f>
        <v>2019-01-16</v>
      </c>
      <c r="E444" s="3" cm="1">
        <f t="array" ref="E444">_xll.RDP.Data($A444,"TR.ADF_COUPON")</f>
        <v>4.54</v>
      </c>
      <c r="F444" s="4" t="str" cm="1">
        <f t="array" ref="F444">_xll.RDP.Data($A444,"TR.InterestFormula")</f>
        <v>#AB3D&lt;2d+2.125</v>
      </c>
      <c r="G444" s="5">
        <v>2.125</v>
      </c>
    </row>
    <row r="445" spans="1:7" x14ac:dyDescent="0.2">
      <c r="A445" t="s">
        <v>446</v>
      </c>
      <c r="B445" s="6" t="s">
        <v>2200</v>
      </c>
      <c r="C445" s="2" t="str" cm="1">
        <f t="array" ref="C445">_xll.RDP.Data($A445,"TR.FiIssueDate")</f>
        <v>2014-12-19</v>
      </c>
      <c r="D445" t="str" cm="1">
        <f t="array" ref="D445">_xll.RDP.Data($A445,"TR.FiMaturityDate")</f>
        <v>2020-01-16</v>
      </c>
      <c r="E445" s="3" cm="1">
        <f t="array" ref="E445">_xll.RDP.Data($A445,"TR.ADF_COUPON")</f>
        <v>4.9263712100000001</v>
      </c>
      <c r="F445" s="4" t="str" cm="1">
        <f t="array" ref="F445">_xll.RDP.Data($A445,"TR.InterestFormula")</f>
        <v/>
      </c>
    </row>
    <row r="446" spans="1:7" x14ac:dyDescent="0.2">
      <c r="A446" t="s">
        <v>447</v>
      </c>
      <c r="B446" s="6" t="s">
        <v>2201</v>
      </c>
      <c r="C446" s="2" t="str" cm="1">
        <f t="array" ref="C446">_xll.RDP.Data($A446,"TR.FiIssueDate")</f>
        <v>2015-01-27</v>
      </c>
      <c r="D446" t="str" cm="1">
        <f t="array" ref="D446">_xll.RDP.Data($A446,"TR.FiMaturityDate")</f>
        <v>2018-01-08</v>
      </c>
      <c r="E446" s="3" cm="1">
        <f t="array" ref="E446">_xll.RDP.Data($A446,"TR.ADF_COUPON")</f>
        <v>1.75</v>
      </c>
      <c r="F446" s="4" t="str" cm="1">
        <f t="array" ref="F446">_xll.RDP.Data($A446,"TR.InterestFormula")</f>
        <v/>
      </c>
    </row>
    <row r="447" spans="1:7" x14ac:dyDescent="0.2">
      <c r="A447" t="s">
        <v>448</v>
      </c>
      <c r="B447" s="6" t="s">
        <v>2202</v>
      </c>
      <c r="C447" s="2" t="str" cm="1">
        <f t="array" ref="C447">_xll.RDP.Data($A447,"TR.FiIssueDate")</f>
        <v>2015-02-04</v>
      </c>
      <c r="D447" t="str" cm="1">
        <f t="array" ref="D447">_xll.RDP.Data($A447,"TR.FiMaturityDate")</f>
        <v>2018-01-08</v>
      </c>
      <c r="E447" s="3" cm="1">
        <f t="array" ref="E447">_xll.RDP.Data($A447,"TR.ADF_COUPON")</f>
        <v>14.58798395</v>
      </c>
      <c r="F447" s="4" t="str" cm="1">
        <f t="array" ref="F447">_xll.RDP.Data($A447,"TR.InterestFormula")</f>
        <v>#AB3DM&lt;0d+13.5</v>
      </c>
      <c r="G447" s="5">
        <v>13.5</v>
      </c>
    </row>
    <row r="448" spans="1:7" x14ac:dyDescent="0.2">
      <c r="A448" t="s">
        <v>449</v>
      </c>
      <c r="B448" s="6" t="s">
        <v>2203</v>
      </c>
      <c r="C448" s="2" t="str" cm="1">
        <f t="array" ref="C448">_xll.RDP.Data($A448,"TR.FiIssueDate")</f>
        <v>2015-02-10</v>
      </c>
      <c r="D448" t="str" cm="1">
        <f t="array" ref="D448">_xll.RDP.Data($A448,"TR.FiMaturityDate")</f>
        <v>2020-04-07</v>
      </c>
      <c r="E448" s="3" cm="1">
        <f t="array" ref="E448">_xll.RDP.Data($A448,"TR.ADF_COUPON")</f>
        <v>2.2232967000000001</v>
      </c>
      <c r="F448" s="4" t="str" cm="1">
        <f t="array" ref="F448">_xll.RDP.Data($A448,"TR.InterestFormula")</f>
        <v/>
      </c>
    </row>
    <row r="449" spans="1:7" x14ac:dyDescent="0.2">
      <c r="A449" t="s">
        <v>450</v>
      </c>
      <c r="B449" s="6" t="s">
        <v>2204</v>
      </c>
      <c r="C449" s="2" t="str" cm="1">
        <f t="array" ref="C449">_xll.RDP.Data($A449,"TR.FiIssueDate")</f>
        <v>2015-03-06</v>
      </c>
      <c r="D449" t="str" cm="1">
        <f t="array" ref="D449">_xll.RDP.Data($A449,"TR.FiMaturityDate")</f>
        <v>2020-03-13</v>
      </c>
      <c r="E449" s="3" cm="1">
        <f t="array" ref="E449">_xll.RDP.Data($A449,"TR.ADF_COUPON")</f>
        <v>4.8425388700000003</v>
      </c>
      <c r="F449" s="4" t="str" cm="1">
        <f t="array" ref="F449">_xll.RDP.Data($A449,"TR.InterestFormula")</f>
        <v/>
      </c>
    </row>
    <row r="450" spans="1:7" x14ac:dyDescent="0.2">
      <c r="A450" t="s">
        <v>451</v>
      </c>
      <c r="B450" s="6" t="s">
        <v>2205</v>
      </c>
      <c r="C450" s="2" t="str" cm="1">
        <f t="array" ref="C450">_xll.RDP.Data($A450,"TR.FiIssueDate")</f>
        <v>2015-03-31</v>
      </c>
      <c r="D450" t="str" cm="1">
        <f t="array" ref="D450">_xll.RDP.Data($A450,"TR.FiMaturityDate")</f>
        <v>2018-04-09</v>
      </c>
      <c r="E450" s="3" cm="1">
        <f t="array" ref="E450">_xll.RDP.Data($A450,"TR.ADF_COUPON")</f>
        <v>3.76</v>
      </c>
      <c r="F450" s="4" t="str" cm="1">
        <f t="array" ref="F450">_xll.RDP.Data($A450,"TR.InterestFormula")</f>
        <v>#AB3D&lt;2d+2</v>
      </c>
      <c r="G450" s="5">
        <v>2</v>
      </c>
    </row>
    <row r="451" spans="1:7" x14ac:dyDescent="0.2">
      <c r="A451" t="s">
        <v>452</v>
      </c>
      <c r="B451" s="6" t="s">
        <v>452</v>
      </c>
      <c r="C451" s="2" t="str" cm="1">
        <f t="array" ref="C451">_xll.RDP.Data($A451,"TR.FiIssueDate")</f>
        <v>2015-03-26</v>
      </c>
      <c r="D451" t="str" cm="1">
        <f t="array" ref="D451">_xll.RDP.Data($A451,"TR.FiMaturityDate")</f>
        <v>2019-04-05</v>
      </c>
      <c r="E451" s="3" cm="1">
        <f t="array" ref="E451">_xll.RDP.Data($A451,"TR.ADF_COUPON")</f>
        <v>0.28000000000000003</v>
      </c>
      <c r="F451" s="4" t="str" cm="1">
        <f t="array" ref="F451">_xll.RDP.Data($A451,"TR.InterestFormula")</f>
        <v/>
      </c>
    </row>
    <row r="452" spans="1:7" x14ac:dyDescent="0.2">
      <c r="A452" t="s">
        <v>453</v>
      </c>
      <c r="B452" s="6" t="s">
        <v>2206</v>
      </c>
      <c r="C452" s="2" t="str" cm="1">
        <f t="array" ref="C452">_xll.RDP.Data($A452,"TR.FiIssueDate")</f>
        <v>2015-03-27</v>
      </c>
      <c r="D452" t="str" cm="1">
        <f t="array" ref="D452">_xll.RDP.Data($A452,"TR.FiMaturityDate")</f>
        <v>2017-12-22</v>
      </c>
      <c r="E452" s="3" cm="1">
        <f t="array" ref="E452">_xll.RDP.Data($A452,"TR.ADF_COUPON")</f>
        <v>6.0944744399999999</v>
      </c>
      <c r="F452" s="4" t="str" cm="1">
        <f t="array" ref="F452">_xll.RDP.Data($A452,"TR.InterestFormula")</f>
        <v/>
      </c>
    </row>
    <row r="453" spans="1:7" x14ac:dyDescent="0.2">
      <c r="A453" t="s">
        <v>454</v>
      </c>
      <c r="B453" s="6" t="s">
        <v>2207</v>
      </c>
      <c r="C453" s="2" t="str" cm="1">
        <f t="array" ref="C453">_xll.RDP.Data($A453,"TR.FiIssueDate")</f>
        <v>2015-03-30</v>
      </c>
      <c r="D453" t="str" cm="1">
        <f t="array" ref="D453">_xll.RDP.Data($A453,"TR.FiMaturityDate")</f>
        <v>2018-06-08</v>
      </c>
      <c r="E453" s="3" cm="1">
        <f t="array" ref="E453">_xll.RDP.Data($A453,"TR.ADF_COUPON")</f>
        <v>7.4629089000000004</v>
      </c>
      <c r="F453" s="4" t="str" cm="1">
        <f t="array" ref="F453">_xll.RDP.Data($A453,"TR.InterestFormula")</f>
        <v/>
      </c>
    </row>
    <row r="454" spans="1:7" x14ac:dyDescent="0.2">
      <c r="A454" t="s">
        <v>455</v>
      </c>
      <c r="B454" s="6" t="s">
        <v>2208</v>
      </c>
      <c r="C454" s="2" t="str" cm="1">
        <f t="array" ref="C454">_xll.RDP.Data($A454,"TR.FiIssueDate")</f>
        <v>2015-04-08</v>
      </c>
      <c r="D454" t="str" cm="1">
        <f t="array" ref="D454">_xll.RDP.Data($A454,"TR.FiMaturityDate")</f>
        <v>2018-04-09</v>
      </c>
      <c r="E454" s="3" cm="1">
        <f t="array" ref="E454">_xll.RDP.Data($A454,"TR.ADF_COUPON")</f>
        <v>5.9950443900000003</v>
      </c>
      <c r="F454" s="4" t="str" cm="1">
        <f t="array" ref="F454">_xll.RDP.Data($A454,"TR.InterestFormula")</f>
        <v/>
      </c>
    </row>
    <row r="455" spans="1:7" x14ac:dyDescent="0.2">
      <c r="A455" t="s">
        <v>456</v>
      </c>
      <c r="B455" s="6" t="s">
        <v>2209</v>
      </c>
      <c r="C455" s="2" t="str" cm="1">
        <f t="array" ref="C455">_xll.RDP.Data($A455,"TR.FiIssueDate")</f>
        <v>2015-04-08</v>
      </c>
      <c r="D455" t="str" cm="1">
        <f t="array" ref="D455">_xll.RDP.Data($A455,"TR.FiMaturityDate")</f>
        <v>2020-04-09</v>
      </c>
      <c r="E455" s="3" cm="1">
        <f t="array" ref="E455">_xll.RDP.Data($A455,"TR.ADF_COUPON")</f>
        <v>0.39358019999999999</v>
      </c>
      <c r="F455" s="4" t="str" cm="1">
        <f t="array" ref="F455">_xll.RDP.Data($A455,"TR.InterestFormula")</f>
        <v/>
      </c>
    </row>
    <row r="456" spans="1:7" x14ac:dyDescent="0.2">
      <c r="A456" t="s">
        <v>457</v>
      </c>
      <c r="B456" s="6" t="s">
        <v>2210</v>
      </c>
      <c r="C456" s="2" t="str" cm="1">
        <f t="array" ref="C456">_xll.RDP.Data($A456,"TR.FiIssueDate")</f>
        <v>2015-04-08</v>
      </c>
      <c r="D456" t="str" cm="1">
        <f t="array" ref="D456">_xll.RDP.Data($A456,"TR.FiMaturityDate")</f>
        <v>2020-04-09</v>
      </c>
      <c r="E456" s="3" cm="1">
        <f t="array" ref="E456">_xll.RDP.Data($A456,"TR.ADF_COUPON")</f>
        <v>0.22710857000000001</v>
      </c>
      <c r="F456" s="4" t="str" cm="1">
        <f t="array" ref="F456">_xll.RDP.Data($A456,"TR.InterestFormula")</f>
        <v/>
      </c>
    </row>
    <row r="457" spans="1:7" x14ac:dyDescent="0.2">
      <c r="A457" t="s">
        <v>458</v>
      </c>
      <c r="B457" s="6" t="s">
        <v>2211</v>
      </c>
      <c r="C457" s="2" t="str" cm="1">
        <f t="array" ref="C457">_xll.RDP.Data($A457,"TR.FiIssueDate")</f>
        <v>2015-04-14</v>
      </c>
      <c r="D457" t="str" cm="1">
        <f t="array" ref="D457">_xll.RDP.Data($A457,"TR.FiMaturityDate")</f>
        <v>2018-04-16</v>
      </c>
      <c r="E457" s="3" cm="1">
        <f t="array" ref="E457">_xll.RDP.Data($A457,"TR.ADF_COUPON")</f>
        <v>4.6884107999999998</v>
      </c>
      <c r="F457" s="4" t="str" cm="1">
        <f t="array" ref="F457">_xll.RDP.Data($A457,"TR.InterestFormula")</f>
        <v/>
      </c>
    </row>
    <row r="458" spans="1:7" x14ac:dyDescent="0.2">
      <c r="A458" t="s">
        <v>459</v>
      </c>
      <c r="B458" s="6" t="s">
        <v>459</v>
      </c>
      <c r="C458" s="2" t="str" cm="1">
        <f t="array" ref="C458">_xll.RDP.Data($A458,"TR.FiIssueDate")</f>
        <v>2015-04-24</v>
      </c>
      <c r="D458" t="str" cm="1">
        <f t="array" ref="D458">_xll.RDP.Data($A458,"TR.FiMaturityDate")</f>
        <v>2020-01-08</v>
      </c>
      <c r="E458" s="3" cm="1">
        <f t="array" ref="E458">_xll.RDP.Data($A458,"TR.ADF_COUPON")</f>
        <v>2.5499999999999998</v>
      </c>
      <c r="F458" s="4" t="str" cm="1">
        <f t="array" ref="F458">_xll.RDP.Data($A458,"TR.InterestFormula")</f>
        <v/>
      </c>
    </row>
    <row r="459" spans="1:7" x14ac:dyDescent="0.2">
      <c r="A459" t="s">
        <v>460</v>
      </c>
      <c r="B459" s="6" t="s">
        <v>460</v>
      </c>
      <c r="C459" s="2" t="str" cm="1">
        <f t="array" ref="C459">_xll.RDP.Data($A459,"TR.FiIssueDate")</f>
        <v>2015-04-24</v>
      </c>
      <c r="D459" t="str" cm="1">
        <f t="array" ref="D459">_xll.RDP.Data($A459,"TR.FiMaturityDate")</f>
        <v>2020-01-08</v>
      </c>
      <c r="E459" s="3" cm="1">
        <f t="array" ref="E459">_xll.RDP.Data($A459,"TR.ADF_COUPON")</f>
        <v>3.35</v>
      </c>
      <c r="F459" s="4" t="str" cm="1">
        <f t="array" ref="F459">_xll.RDP.Data($A459,"TR.InterestFormula")</f>
        <v/>
      </c>
    </row>
    <row r="460" spans="1:7" x14ac:dyDescent="0.2">
      <c r="A460" t="s">
        <v>461</v>
      </c>
      <c r="B460" s="6" t="s">
        <v>2212</v>
      </c>
      <c r="C460" s="2" t="str" cm="1">
        <f t="array" ref="C460">_xll.RDP.Data($A460,"TR.FiIssueDate")</f>
        <v>2015-04-23</v>
      </c>
      <c r="D460" t="str" cm="1">
        <f t="array" ref="D460">_xll.RDP.Data($A460,"TR.FiMaturityDate")</f>
        <v>2018-07-06</v>
      </c>
      <c r="E460" s="3" cm="1">
        <f t="array" ref="E460">_xll.RDP.Data($A460,"TR.ADF_COUPON")</f>
        <v>5.1443773400000001</v>
      </c>
      <c r="F460" s="4" t="str" cm="1">
        <f t="array" ref="F460">_xll.RDP.Data($A460,"TR.InterestFormula")</f>
        <v/>
      </c>
    </row>
    <row r="461" spans="1:7" x14ac:dyDescent="0.2">
      <c r="A461" t="s">
        <v>462</v>
      </c>
      <c r="B461" s="6" t="s">
        <v>2213</v>
      </c>
      <c r="C461" s="2" t="str" cm="1">
        <f t="array" ref="C461">_xll.RDP.Data($A461,"TR.FiIssueDate")</f>
        <v>2015-05-13</v>
      </c>
      <c r="D461" t="str" cm="1">
        <f t="array" ref="D461">_xll.RDP.Data($A461,"TR.FiMaturityDate")</f>
        <v>2018-06-07</v>
      </c>
      <c r="E461" s="3" cm="1">
        <f t="array" ref="E461">_xll.RDP.Data($A461,"TR.ADF_COUPON")</f>
        <v>5.9598436000000001</v>
      </c>
      <c r="F461" s="4" t="str" cm="1">
        <f t="array" ref="F461">_xll.RDP.Data($A461,"TR.InterestFormula")</f>
        <v/>
      </c>
    </row>
    <row r="462" spans="1:7" x14ac:dyDescent="0.2">
      <c r="A462" t="s">
        <v>463</v>
      </c>
      <c r="B462" s="6" t="s">
        <v>2214</v>
      </c>
      <c r="C462" s="2" t="str" cm="1">
        <f t="array" ref="C462">_xll.RDP.Data($A462,"TR.FiIssueDate")</f>
        <v>2015-05-13</v>
      </c>
      <c r="D462" t="str" cm="1">
        <f t="array" ref="D462">_xll.RDP.Data($A462,"TR.FiMaturityDate")</f>
        <v>2019-06-07</v>
      </c>
      <c r="E462" s="3" cm="1">
        <f t="array" ref="E462">_xll.RDP.Data($A462,"TR.ADF_COUPON")</f>
        <v>6.8571972900000002</v>
      </c>
      <c r="F462" s="4" t="str" cm="1">
        <f t="array" ref="F462">_xll.RDP.Data($A462,"TR.InterestFormula")</f>
        <v/>
      </c>
    </row>
    <row r="463" spans="1:7" x14ac:dyDescent="0.2">
      <c r="A463" t="s">
        <v>464</v>
      </c>
      <c r="B463" s="6" t="s">
        <v>2215</v>
      </c>
      <c r="C463" s="2" t="str" cm="1">
        <f t="array" ref="C463">_xll.RDP.Data($A463,"TR.FiIssueDate")</f>
        <v>2015-05-07</v>
      </c>
      <c r="D463" t="str" cm="1">
        <f t="array" ref="D463">_xll.RDP.Data($A463,"TR.FiMaturityDate")</f>
        <v>2018-05-03</v>
      </c>
      <c r="E463" s="3" cm="1">
        <f t="array" ref="E463">_xll.RDP.Data($A463,"TR.ADF_COUPON")</f>
        <v>5.5341744000000004</v>
      </c>
      <c r="F463" s="4" t="str" cm="1">
        <f t="array" ref="F463">_xll.RDP.Data($A463,"TR.InterestFormula")</f>
        <v/>
      </c>
    </row>
    <row r="464" spans="1:7" x14ac:dyDescent="0.2">
      <c r="A464" t="s">
        <v>465</v>
      </c>
      <c r="B464" s="6" t="s">
        <v>2216</v>
      </c>
      <c r="C464" s="2" t="str" cm="1">
        <f t="array" ref="C464">_xll.RDP.Data($A464,"TR.FiIssueDate")</f>
        <v>2015-05-15</v>
      </c>
      <c r="D464" t="str" cm="1">
        <f t="array" ref="D464">_xll.RDP.Data($A464,"TR.FiMaturityDate")</f>
        <v>2018-05-23</v>
      </c>
      <c r="E464" s="3" cm="1">
        <f t="array" ref="E464">_xll.RDP.Data($A464,"TR.ADF_COUPON")</f>
        <v>4.5608470399999996</v>
      </c>
      <c r="F464" s="4" t="str" cm="1">
        <f t="array" ref="F464">_xll.RDP.Data($A464,"TR.InterestFormula")</f>
        <v/>
      </c>
    </row>
    <row r="465" spans="1:7" x14ac:dyDescent="0.2">
      <c r="A465" t="s">
        <v>466</v>
      </c>
      <c r="B465" s="6" t="s">
        <v>2217</v>
      </c>
      <c r="C465" s="2" t="str" cm="1">
        <f t="array" ref="C465">_xll.RDP.Data($A465,"TR.FiIssueDate")</f>
        <v>2015-01-27</v>
      </c>
      <c r="D465" t="str" cm="1">
        <f t="array" ref="D465">_xll.RDP.Data($A465,"TR.FiMaturityDate")</f>
        <v>2018-01-08</v>
      </c>
      <c r="E465" s="3" cm="1">
        <f t="array" ref="E465">_xll.RDP.Data($A465,"TR.ADF_COUPON")</f>
        <v>2.8088401300000001</v>
      </c>
      <c r="F465" s="4" t="str" cm="1">
        <f t="array" ref="F465">_xll.RDP.Data($A465,"TR.InterestFormula")</f>
        <v/>
      </c>
    </row>
    <row r="466" spans="1:7" x14ac:dyDescent="0.2">
      <c r="A466" t="s">
        <v>467</v>
      </c>
      <c r="B466" s="6" t="s">
        <v>2218</v>
      </c>
      <c r="C466" s="2" t="str" cm="1">
        <f t="array" ref="C466">_xll.RDP.Data($A466,"TR.FiIssueDate")</f>
        <v>2015-06-01</v>
      </c>
      <c r="D466" t="str" cm="1">
        <f t="array" ref="D466">_xll.RDP.Data($A466,"TR.FiMaturityDate")</f>
        <v>2020-12-06</v>
      </c>
      <c r="E466" s="3" cm="1">
        <f t="array" ref="E466">_xll.RDP.Data($A466,"TR.ADF_COUPON")</f>
        <v>0.52927044000000001</v>
      </c>
      <c r="F466" s="4" t="str" cm="1">
        <f t="array" ref="F466">_xll.RDP.Data($A466,"TR.InterestFormula")</f>
        <v/>
      </c>
    </row>
    <row r="467" spans="1:7" x14ac:dyDescent="0.2">
      <c r="A467" t="s">
        <v>468</v>
      </c>
      <c r="B467" s="6" t="s">
        <v>2219</v>
      </c>
      <c r="C467" s="2" t="str" cm="1">
        <f t="array" ref="C467">_xll.RDP.Data($A467,"TR.FiIssueDate")</f>
        <v>2015-06-01</v>
      </c>
      <c r="D467" t="str" cm="1">
        <f t="array" ref="D467">_xll.RDP.Data($A467,"TR.FiMaturityDate")</f>
        <v>2020-03-06</v>
      </c>
      <c r="E467" s="3" cm="1">
        <f t="array" ref="E467">_xll.RDP.Data($A467,"TR.ADF_COUPON")</f>
        <v>2.0279235</v>
      </c>
      <c r="F467" s="4" t="str" cm="1">
        <f t="array" ref="F467">_xll.RDP.Data($A467,"TR.InterestFormula")</f>
        <v/>
      </c>
    </row>
    <row r="468" spans="1:7" x14ac:dyDescent="0.2">
      <c r="A468" t="s">
        <v>469</v>
      </c>
      <c r="B468" s="6" t="s">
        <v>469</v>
      </c>
      <c r="C468" s="2" t="str" cm="1">
        <f t="array" ref="C468">_xll.RDP.Data($A468,"TR.FiIssueDate")</f>
        <v>2015-06-17</v>
      </c>
      <c r="D468" t="str" cm="1">
        <f t="array" ref="D468">_xll.RDP.Data($A468,"TR.FiMaturityDate")</f>
        <v>2019-01-16</v>
      </c>
      <c r="E468" s="3" cm="1">
        <f t="array" ref="E468">_xll.RDP.Data($A468,"TR.ADF_COUPON")</f>
        <v>2.15</v>
      </c>
      <c r="F468" s="4" t="str" cm="1">
        <f t="array" ref="F468">_xll.RDP.Data($A468,"TR.InterestFormula")</f>
        <v/>
      </c>
    </row>
    <row r="469" spans="1:7" x14ac:dyDescent="0.2">
      <c r="A469" t="s">
        <v>470</v>
      </c>
      <c r="B469" s="6" t="s">
        <v>2220</v>
      </c>
      <c r="C469" s="2" t="str" cm="1">
        <f t="array" ref="C469">_xll.RDP.Data($A469,"TR.FiIssueDate")</f>
        <v>2015-07-10</v>
      </c>
      <c r="D469" t="str" cm="1">
        <f t="array" ref="D469">_xll.RDP.Data($A469,"TR.FiMaturityDate")</f>
        <v>2018-07-17</v>
      </c>
      <c r="E469" s="3" cm="1">
        <f t="array" ref="E469">_xll.RDP.Data($A469,"TR.ADF_COUPON")</f>
        <v>5.5061299999999997</v>
      </c>
      <c r="F469" s="4" t="str" cm="1">
        <f t="array" ref="F469">_xll.RDP.Data($A469,"TR.InterestFormula")</f>
        <v>#US6MLIB&lt;2d+3.4</v>
      </c>
      <c r="G469" s="5">
        <v>3.4</v>
      </c>
    </row>
    <row r="470" spans="1:7" x14ac:dyDescent="0.2">
      <c r="A470" t="s">
        <v>471</v>
      </c>
      <c r="B470" s="6" t="s">
        <v>2221</v>
      </c>
      <c r="C470" s="2" t="str" cm="1">
        <f t="array" ref="C470">_xll.RDP.Data($A470,"TR.FiIssueDate")</f>
        <v>2015-08-17</v>
      </c>
      <c r="D470" t="str" cm="1">
        <f t="array" ref="D470">_xll.RDP.Data($A470,"TR.FiMaturityDate")</f>
        <v>2018-08-17</v>
      </c>
      <c r="E470" s="3" cm="1">
        <f t="array" ref="E470">_xll.RDP.Data($A470,"TR.ADF_COUPON")</f>
        <v>4.4669562999999997</v>
      </c>
      <c r="F470" s="4" t="str" cm="1">
        <f t="array" ref="F470">_xll.RDP.Data($A470,"TR.InterestFormula")</f>
        <v/>
      </c>
    </row>
    <row r="471" spans="1:7" x14ac:dyDescent="0.2">
      <c r="A471" t="s">
        <v>472</v>
      </c>
      <c r="B471" s="6" t="s">
        <v>2222</v>
      </c>
      <c r="C471" s="2" t="str" cm="1">
        <f t="array" ref="C471">_xll.RDP.Data($A471,"TR.FiIssueDate")</f>
        <v>2015-09-15</v>
      </c>
      <c r="D471" t="str" cm="1">
        <f t="array" ref="D471">_xll.RDP.Data($A471,"TR.FiMaturityDate")</f>
        <v>2018-09-21</v>
      </c>
      <c r="E471" s="3" cm="1">
        <f t="array" ref="E471">_xll.RDP.Data($A471,"TR.ADF_COUPON")</f>
        <v>6.9329540400000003</v>
      </c>
      <c r="F471" s="4" t="str" cm="1">
        <f t="array" ref="F471">_xll.RDP.Data($A471,"TR.InterestFormula")</f>
        <v/>
      </c>
    </row>
    <row r="472" spans="1:7" x14ac:dyDescent="0.2">
      <c r="A472" t="s">
        <v>473</v>
      </c>
      <c r="B472" s="6" t="s">
        <v>2223</v>
      </c>
      <c r="C472" s="2" t="str" cm="1">
        <f t="array" ref="C472">_xll.RDP.Data($A472,"TR.FiIssueDate")</f>
        <v>2015-09-29</v>
      </c>
      <c r="D472" t="str" cm="1">
        <f t="array" ref="D472">_xll.RDP.Data($A472,"TR.FiMaturityDate")</f>
        <v>2018-12-07</v>
      </c>
      <c r="E472" s="3" cm="1">
        <f t="array" ref="E472">_xll.RDP.Data($A472,"TR.ADF_COUPON")</f>
        <v>6.4409926100000003</v>
      </c>
      <c r="F472" s="4" t="str" cm="1">
        <f t="array" ref="F472">_xll.RDP.Data($A472,"TR.InterestFormula")</f>
        <v/>
      </c>
    </row>
    <row r="473" spans="1:7" x14ac:dyDescent="0.2">
      <c r="A473" t="s">
        <v>474</v>
      </c>
      <c r="B473" s="6" t="s">
        <v>2224</v>
      </c>
      <c r="C473" s="2" t="str" cm="1">
        <f t="array" ref="C473">_xll.RDP.Data($A473,"TR.FiIssueDate")</f>
        <v>2015-12-01</v>
      </c>
      <c r="D473" t="str" cm="1">
        <f t="array" ref="D473">_xll.RDP.Data($A473,"TR.FiMaturityDate")</f>
        <v>2019-12-06</v>
      </c>
      <c r="E473" s="3" cm="1">
        <f t="array" ref="E473">_xll.RDP.Data($A473,"TR.ADF_COUPON")</f>
        <v>11.418534230000001</v>
      </c>
      <c r="F473" s="4" t="str" cm="1">
        <f t="array" ref="F473">_xll.RDP.Data($A473,"TR.InterestFormula")</f>
        <v/>
      </c>
    </row>
    <row r="474" spans="1:7" x14ac:dyDescent="0.2">
      <c r="A474" t="s">
        <v>475</v>
      </c>
      <c r="B474" s="6" t="s">
        <v>2225</v>
      </c>
      <c r="C474" s="2" t="str" cm="1">
        <f t="array" ref="C474">_xll.RDP.Data($A474,"TR.FiIssueDate")</f>
        <v>2015-12-01</v>
      </c>
      <c r="D474" t="str" cm="1">
        <f t="array" ref="D474">_xll.RDP.Data($A474,"TR.FiMaturityDate")</f>
        <v>2019-12-06</v>
      </c>
      <c r="E474" s="3" cm="1">
        <f t="array" ref="E474">_xll.RDP.Data($A474,"TR.ADF_COUPON")</f>
        <v>8.9185342799999994</v>
      </c>
      <c r="F474" s="4" t="str" cm="1">
        <f t="array" ref="F474">_xll.RDP.Data($A474,"TR.InterestFormula")</f>
        <v/>
      </c>
    </row>
    <row r="475" spans="1:7" x14ac:dyDescent="0.2">
      <c r="A475" t="s">
        <v>476</v>
      </c>
      <c r="B475" s="6" t="s">
        <v>2226</v>
      </c>
      <c r="C475" s="2" t="str" cm="1">
        <f t="array" ref="C475">_xll.RDP.Data($A475,"TR.FiIssueDate")</f>
        <v>2015-12-03</v>
      </c>
      <c r="D475" t="str" cm="1">
        <f t="array" ref="D475">_xll.RDP.Data($A475,"TR.FiMaturityDate")</f>
        <v>2019-12-06</v>
      </c>
      <c r="E475" s="3" cm="1">
        <f t="array" ref="E475">_xll.RDP.Data($A475,"TR.ADF_COUPON")</f>
        <v>8.4244039100000006</v>
      </c>
      <c r="F475" s="4" t="str" cm="1">
        <f t="array" ref="F475">_xll.RDP.Data($A475,"TR.InterestFormula")</f>
        <v/>
      </c>
    </row>
    <row r="476" spans="1:7" x14ac:dyDescent="0.2">
      <c r="A476" t="s">
        <v>477</v>
      </c>
      <c r="B476" s="6" t="s">
        <v>2227</v>
      </c>
      <c r="C476" s="2" t="str" cm="1">
        <f t="array" ref="C476">_xll.RDP.Data($A476,"TR.FiIssueDate")</f>
        <v>2015-12-29</v>
      </c>
      <c r="D476" t="str" cm="1">
        <f t="array" ref="D476">_xll.RDP.Data($A476,"TR.FiMaturityDate")</f>
        <v>2021-01-14</v>
      </c>
      <c r="E476" s="3" cm="1">
        <f t="array" ref="E476">_xll.RDP.Data($A476,"TR.ADF_COUPON")</f>
        <v>2.6192910899999999</v>
      </c>
      <c r="F476" s="4" t="str" cm="1">
        <f t="array" ref="F476">_xll.RDP.Data($A476,"TR.InterestFormula")</f>
        <v/>
      </c>
    </row>
    <row r="477" spans="1:7" x14ac:dyDescent="0.2">
      <c r="A477" t="s">
        <v>478</v>
      </c>
      <c r="B477" s="6" t="s">
        <v>2228</v>
      </c>
      <c r="C477" s="2" t="str" cm="1">
        <f t="array" ref="C477">_xll.RDP.Data($A477,"TR.FiIssueDate")</f>
        <v>2015-12-29</v>
      </c>
      <c r="D477" t="str" cm="1">
        <f t="array" ref="D477">_xll.RDP.Data($A477,"TR.FiMaturityDate")</f>
        <v>2021-01-14</v>
      </c>
      <c r="E477" s="3" cm="1">
        <f t="array" ref="E477">_xll.RDP.Data($A477,"TR.ADF_COUPON")</f>
        <v>2.9478624</v>
      </c>
      <c r="F477" s="4" t="str" cm="1">
        <f t="array" ref="F477">_xll.RDP.Data($A477,"TR.InterestFormula")</f>
        <v/>
      </c>
    </row>
    <row r="478" spans="1:7" x14ac:dyDescent="0.2">
      <c r="A478" t="s">
        <v>479</v>
      </c>
      <c r="B478" s="6" t="s">
        <v>2229</v>
      </c>
      <c r="C478" s="2" t="str" cm="1">
        <f t="array" ref="C478">_xll.RDP.Data($A478,"TR.FiIssueDate")</f>
        <v>2015-12-18</v>
      </c>
      <c r="D478" t="str" cm="1">
        <f t="array" ref="D478">_xll.RDP.Data($A478,"TR.FiMaturityDate")</f>
        <v>2019-06-07</v>
      </c>
      <c r="E478" s="3" cm="1">
        <f t="array" ref="E478">_xll.RDP.Data($A478,"TR.ADF_COUPON")</f>
        <v>8.7416284599999994</v>
      </c>
      <c r="F478" s="4" t="str" cm="1">
        <f t="array" ref="F478">_xll.RDP.Data($A478,"TR.InterestFormula")</f>
        <v/>
      </c>
    </row>
    <row r="479" spans="1:7" x14ac:dyDescent="0.2">
      <c r="A479" t="s">
        <v>480</v>
      </c>
      <c r="B479" s="6" t="s">
        <v>2230</v>
      </c>
      <c r="C479" s="2" t="str" cm="1">
        <f t="array" ref="C479">_xll.RDP.Data($A479,"TR.FiIssueDate")</f>
        <v>2015-12-22</v>
      </c>
      <c r="D479" t="str" cm="1">
        <f t="array" ref="D479">_xll.RDP.Data($A479,"TR.FiMaturityDate")</f>
        <v>2021-01-08</v>
      </c>
      <c r="E479" s="3" cm="1">
        <f t="array" ref="E479">_xll.RDP.Data($A479,"TR.ADF_COUPON")</f>
        <v>3.0878260399999999</v>
      </c>
      <c r="F479" s="4" t="str" cm="1">
        <f t="array" ref="F479">_xll.RDP.Data($A479,"TR.InterestFormula")</f>
        <v/>
      </c>
    </row>
    <row r="480" spans="1:7" x14ac:dyDescent="0.2">
      <c r="A480" t="s">
        <v>481</v>
      </c>
      <c r="B480" s="6" t="s">
        <v>2231</v>
      </c>
      <c r="C480" s="2" t="str" cm="1">
        <f t="array" ref="C480">_xll.RDP.Data($A480,"TR.FiIssueDate")</f>
        <v>2015-12-24</v>
      </c>
      <c r="D480" t="str" cm="1">
        <f t="array" ref="D480">_xll.RDP.Data($A480,"TR.FiMaturityDate")</f>
        <v>2020-01-08</v>
      </c>
      <c r="E480" s="3" cm="1">
        <f t="array" ref="E480">_xll.RDP.Data($A480,"TR.ADF_COUPON")</f>
        <v>9.26938</v>
      </c>
      <c r="F480" s="4" t="str" cm="1">
        <f t="array" ref="F480">_xll.RDP.Data($A480,"TR.InterestFormula")</f>
        <v>#US3MLIB&lt;2d+7.36</v>
      </c>
      <c r="G480" s="5">
        <v>7.36</v>
      </c>
    </row>
    <row r="481" spans="1:7" x14ac:dyDescent="0.2">
      <c r="A481" t="s">
        <v>482</v>
      </c>
      <c r="B481" s="6" t="s">
        <v>2232</v>
      </c>
      <c r="C481" s="2" t="str" cm="1">
        <f t="array" ref="C481">_xll.RDP.Data($A481,"TR.FiIssueDate")</f>
        <v>2016-01-18</v>
      </c>
      <c r="D481" t="str" cm="1">
        <f t="array" ref="D481">_xll.RDP.Data($A481,"TR.FiMaturityDate")</f>
        <v>2019-01-08</v>
      </c>
      <c r="E481" s="3" cm="1">
        <f t="array" ref="E481">_xll.RDP.Data($A481,"TR.ADF_COUPON")</f>
        <v>15.38346209</v>
      </c>
      <c r="F481" s="4" t="str" cm="1">
        <f t="array" ref="F481">_xll.RDP.Data($A481,"TR.InterestFormula")</f>
        <v/>
      </c>
    </row>
    <row r="482" spans="1:7" x14ac:dyDescent="0.2">
      <c r="A482" t="s">
        <v>483</v>
      </c>
      <c r="B482" s="6" t="s">
        <v>2233</v>
      </c>
      <c r="C482" s="2" t="str" cm="1">
        <f t="array" ref="C482">_xll.RDP.Data($A482,"TR.FiIssueDate")</f>
        <v>2016-01-27</v>
      </c>
      <c r="D482" t="str" cm="1">
        <f t="array" ref="D482">_xll.RDP.Data($A482,"TR.FiMaturityDate")</f>
        <v>2019-01-08</v>
      </c>
      <c r="E482" s="3" cm="1">
        <f t="array" ref="E482">_xll.RDP.Data($A482,"TR.ADF_COUPON")</f>
        <v>10.982510899999999</v>
      </c>
      <c r="F482" s="4" t="str" cm="1">
        <f t="array" ref="F482">_xll.RDP.Data($A482,"TR.InterestFormula")</f>
        <v/>
      </c>
    </row>
    <row r="483" spans="1:7" x14ac:dyDescent="0.2">
      <c r="A483" t="s">
        <v>484</v>
      </c>
      <c r="B483" s="6" t="s">
        <v>2234</v>
      </c>
      <c r="C483" s="2" t="str" cm="1">
        <f t="array" ref="C483">_xll.RDP.Data($A483,"TR.FiIssueDate")</f>
        <v>2016-01-18</v>
      </c>
      <c r="D483" t="str" cm="1">
        <f t="array" ref="D483">_xll.RDP.Data($A483,"TR.FiMaturityDate")</f>
        <v>2019-01-08</v>
      </c>
      <c r="E483" s="3" cm="1">
        <f t="array" ref="E483">_xll.RDP.Data($A483,"TR.ADF_COUPON")</f>
        <v>8.9125108999999991</v>
      </c>
      <c r="F483" s="4" t="str" cm="1">
        <f t="array" ref="F483">_xll.RDP.Data($A483,"TR.InterestFormula")</f>
        <v/>
      </c>
    </row>
    <row r="484" spans="1:7" x14ac:dyDescent="0.2">
      <c r="A484" t="s">
        <v>485</v>
      </c>
      <c r="B484" s="6" t="s">
        <v>2235</v>
      </c>
      <c r="C484" s="2" t="str" cm="1">
        <f t="array" ref="C484">_xll.RDP.Data($A484,"TR.FiIssueDate")</f>
        <v>2016-01-29</v>
      </c>
      <c r="D484" t="str" cm="1">
        <f t="array" ref="D484">_xll.RDP.Data($A484,"TR.FiMaturityDate")</f>
        <v>2020-01-07</v>
      </c>
      <c r="E484" s="3" cm="1">
        <f t="array" ref="E484">_xll.RDP.Data($A484,"TR.ADF_COUPON")</f>
        <v>4.2133731000000001</v>
      </c>
      <c r="F484" s="4" t="str" cm="1">
        <f t="array" ref="F484">_xll.RDP.Data($A484,"TR.InterestFormula")</f>
        <v/>
      </c>
    </row>
    <row r="485" spans="1:7" x14ac:dyDescent="0.2">
      <c r="A485" t="s">
        <v>486</v>
      </c>
      <c r="B485" s="6" t="s">
        <v>2236</v>
      </c>
      <c r="C485" s="2" t="str" cm="1">
        <f t="array" ref="C485">_xll.RDP.Data($A485,"TR.FiIssueDate")</f>
        <v>2016-01-28</v>
      </c>
      <c r="D485" t="str" cm="1">
        <f t="array" ref="D485">_xll.RDP.Data($A485,"TR.FiMaturityDate")</f>
        <v>2020-01-07</v>
      </c>
      <c r="E485" s="3" cm="1">
        <f t="array" ref="E485">_xll.RDP.Data($A485,"TR.ADF_COUPON")</f>
        <v>4.7133735000000003</v>
      </c>
      <c r="F485" s="4" t="str" cm="1">
        <f t="array" ref="F485">_xll.RDP.Data($A485,"TR.InterestFormula")</f>
        <v/>
      </c>
    </row>
    <row r="486" spans="1:7" x14ac:dyDescent="0.2">
      <c r="A486" t="s">
        <v>487</v>
      </c>
      <c r="B486" s="6" t="s">
        <v>2237</v>
      </c>
      <c r="C486" s="2" t="str" cm="1">
        <f t="array" ref="C486">_xll.RDP.Data($A486,"TR.FiIssueDate")</f>
        <v>2016-02-24</v>
      </c>
      <c r="D486" t="str" cm="1">
        <f t="array" ref="D486">_xll.RDP.Data($A486,"TR.FiMaturityDate")</f>
        <v>2021-02-25</v>
      </c>
      <c r="E486" s="3" cm="1">
        <f t="array" ref="E486">_xll.RDP.Data($A486,"TR.ADF_COUPON")</f>
        <v>0.10609084000000001</v>
      </c>
      <c r="F486" s="4" t="str" cm="1">
        <f t="array" ref="F486">_xll.RDP.Data($A486,"TR.InterestFormula")</f>
        <v/>
      </c>
    </row>
    <row r="487" spans="1:7" x14ac:dyDescent="0.2">
      <c r="A487" t="s">
        <v>488</v>
      </c>
      <c r="B487" s="6" t="s">
        <v>2238</v>
      </c>
      <c r="C487" s="2" t="str" cm="1">
        <f t="array" ref="C487">_xll.RDP.Data($A487,"TR.FiIssueDate")</f>
        <v>2016-02-24</v>
      </c>
      <c r="D487" t="str" cm="1">
        <f t="array" ref="D487">_xll.RDP.Data($A487,"TR.FiMaturityDate")</f>
        <v>2019-02-25</v>
      </c>
      <c r="E487" s="3" cm="1">
        <f t="array" ref="E487">_xll.RDP.Data($A487,"TR.ADF_COUPON")</f>
        <v>2.3584993500000002</v>
      </c>
      <c r="F487" s="4" t="str" cm="1">
        <f t="array" ref="F487">_xll.RDP.Data($A487,"TR.InterestFormula")</f>
        <v/>
      </c>
    </row>
    <row r="488" spans="1:7" x14ac:dyDescent="0.2">
      <c r="A488" t="s">
        <v>489</v>
      </c>
      <c r="B488" s="6" t="s">
        <v>2239</v>
      </c>
      <c r="C488" s="2" t="str" cm="1">
        <f t="array" ref="C488">_xll.RDP.Data($A488,"TR.FiIssueDate")</f>
        <v>2016-02-29</v>
      </c>
      <c r="D488" t="str" cm="1">
        <f t="array" ref="D488">_xll.RDP.Data($A488,"TR.FiMaturityDate")</f>
        <v>2020-03-06</v>
      </c>
      <c r="E488" s="3" cm="1">
        <f t="array" ref="E488">_xll.RDP.Data($A488,"TR.ADF_COUPON")</f>
        <v>7.1732968599999998</v>
      </c>
      <c r="F488" s="4" t="str" cm="1">
        <f t="array" ref="F488">_xll.RDP.Data($A488,"TR.InterestFormula")</f>
        <v/>
      </c>
    </row>
    <row r="489" spans="1:7" x14ac:dyDescent="0.2">
      <c r="A489" t="s">
        <v>490</v>
      </c>
      <c r="B489" s="6" t="s">
        <v>2240</v>
      </c>
      <c r="C489" s="2" t="str" cm="1">
        <f t="array" ref="C489">_xll.RDP.Data($A489,"TR.FiIssueDate")</f>
        <v>2016-03-14</v>
      </c>
      <c r="D489" t="str" cm="1">
        <f t="array" ref="D489">_xll.RDP.Data($A489,"TR.FiMaturityDate")</f>
        <v>2023-04-07</v>
      </c>
      <c r="E489" s="3" cm="1">
        <f t="array" ref="E489">_xll.RDP.Data($A489,"TR.ADF_COUPON")</f>
        <v>2.5994999999999999</v>
      </c>
      <c r="F489" s="4" t="str" cm="1">
        <f t="array" ref="F489">_xll.RDP.Data($A489,"TR.InterestFormula")</f>
        <v>#US6MLIB&lt;2d+2.34</v>
      </c>
      <c r="G489" s="5">
        <v>2.34</v>
      </c>
    </row>
    <row r="490" spans="1:7" x14ac:dyDescent="0.2">
      <c r="A490" t="s">
        <v>491</v>
      </c>
      <c r="B490" s="6" t="s">
        <v>2241</v>
      </c>
      <c r="C490" s="2" t="str" cm="1">
        <f t="array" ref="C490">_xll.RDP.Data($A490,"TR.FiIssueDate")</f>
        <v>2016-03-29</v>
      </c>
      <c r="D490" t="str" cm="1">
        <f t="array" ref="D490">_xll.RDP.Data($A490,"TR.FiMaturityDate")</f>
        <v>2020-04-07</v>
      </c>
      <c r="E490" s="3" cm="1">
        <f t="array" ref="E490">_xll.RDP.Data($A490,"TR.ADF_COUPON")</f>
        <v>3.9837113799999999</v>
      </c>
      <c r="F490" s="4" t="str" cm="1">
        <f t="array" ref="F490">_xll.RDP.Data($A490,"TR.InterestFormula")</f>
        <v/>
      </c>
    </row>
    <row r="491" spans="1:7" x14ac:dyDescent="0.2">
      <c r="A491" t="s">
        <v>492</v>
      </c>
      <c r="B491" s="6" t="s">
        <v>2242</v>
      </c>
      <c r="C491" s="2" t="str" cm="1">
        <f t="array" ref="C491">_xll.RDP.Data($A491,"TR.FiIssueDate")</f>
        <v>2016-03-31</v>
      </c>
      <c r="D491" t="str" cm="1">
        <f t="array" ref="D491">_xll.RDP.Data($A491,"TR.FiMaturityDate")</f>
        <v>2019-04-08</v>
      </c>
      <c r="E491" s="3" cm="1">
        <f t="array" ref="E491">_xll.RDP.Data($A491,"TR.ADF_COUPON")</f>
        <v>4.9649381799999999</v>
      </c>
      <c r="F491" s="4" t="str" cm="1">
        <f t="array" ref="F491">_xll.RDP.Data($A491,"TR.InterestFormula")</f>
        <v/>
      </c>
    </row>
    <row r="492" spans="1:7" x14ac:dyDescent="0.2">
      <c r="A492" t="s">
        <v>493</v>
      </c>
      <c r="B492" s="6" t="s">
        <v>2243</v>
      </c>
      <c r="C492" s="2" t="str" cm="1">
        <f t="array" ref="C492">_xll.RDP.Data($A492,"TR.FiIssueDate")</f>
        <v>2016-04-27</v>
      </c>
      <c r="D492" t="str" cm="1">
        <f t="array" ref="D492">_xll.RDP.Data($A492,"TR.FiMaturityDate")</f>
        <v>2021-03-06</v>
      </c>
      <c r="E492" s="3" cm="1">
        <f t="array" ref="E492">_xll.RDP.Data($A492,"TR.ADF_COUPON")</f>
        <v>0.14550573999999999</v>
      </c>
      <c r="F492" s="4" t="str" cm="1">
        <f t="array" ref="F492">_xll.RDP.Data($A492,"TR.InterestFormula")</f>
        <v/>
      </c>
    </row>
    <row r="493" spans="1:7" x14ac:dyDescent="0.2">
      <c r="A493" t="s">
        <v>494</v>
      </c>
      <c r="B493" s="6" t="s">
        <v>2244</v>
      </c>
      <c r="C493" s="2" t="str" cm="1">
        <f t="array" ref="C493">_xll.RDP.Data($A493,"TR.FiIssueDate")</f>
        <v>2016-04-27</v>
      </c>
      <c r="D493" t="str" cm="1">
        <f t="array" ref="D493">_xll.RDP.Data($A493,"TR.FiMaturityDate")</f>
        <v>2020-09-06</v>
      </c>
      <c r="E493" s="3" cm="1">
        <f t="array" ref="E493">_xll.RDP.Data($A493,"TR.ADF_COUPON")</f>
        <v>0.54690338000000005</v>
      </c>
      <c r="F493" s="4" t="str" cm="1">
        <f t="array" ref="F493">_xll.RDP.Data($A493,"TR.InterestFormula")</f>
        <v/>
      </c>
    </row>
    <row r="494" spans="1:7" x14ac:dyDescent="0.2">
      <c r="A494" t="s">
        <v>495</v>
      </c>
      <c r="B494" s="6" t="s">
        <v>2245</v>
      </c>
      <c r="C494" s="2" t="str" cm="1">
        <f t="array" ref="C494">_xll.RDP.Data($A494,"TR.FiIssueDate")</f>
        <v>2016-04-27</v>
      </c>
      <c r="D494" t="str" cm="1">
        <f t="array" ref="D494">_xll.RDP.Data($A494,"TR.FiMaturityDate")</f>
        <v>2020-06-06</v>
      </c>
      <c r="E494" s="3" cm="1">
        <f t="array" ref="E494">_xll.RDP.Data($A494,"TR.ADF_COUPON")</f>
        <v>3.6549614300000002</v>
      </c>
      <c r="F494" s="4" t="str" cm="1">
        <f t="array" ref="F494">_xll.RDP.Data($A494,"TR.InterestFormula")</f>
        <v/>
      </c>
    </row>
    <row r="495" spans="1:7" x14ac:dyDescent="0.2">
      <c r="A495" t="s">
        <v>496</v>
      </c>
      <c r="B495" s="6" t="s">
        <v>2246</v>
      </c>
      <c r="C495" s="2" t="str" cm="1">
        <f t="array" ref="C495">_xll.RDP.Data($A495,"TR.FiIssueDate")</f>
        <v>2016-05-20</v>
      </c>
      <c r="D495" t="str" cm="1">
        <f t="array" ref="D495">_xll.RDP.Data($A495,"TR.FiMaturityDate")</f>
        <v>2020-04-08</v>
      </c>
      <c r="E495" s="3" cm="1">
        <f t="array" ref="E495">_xll.RDP.Data($A495,"TR.ADF_COUPON")</f>
        <v>6.202</v>
      </c>
      <c r="F495" s="4" t="str" cm="1">
        <f t="array" ref="F495">_xll.RDP.Data($A495,"TR.InterestFormula")</f>
        <v>#US6MLIB&lt;2d+5.25</v>
      </c>
      <c r="G495" s="5">
        <v>5.25</v>
      </c>
    </row>
    <row r="496" spans="1:7" x14ac:dyDescent="0.2">
      <c r="A496" t="s">
        <v>497</v>
      </c>
      <c r="B496" s="6" t="s">
        <v>2247</v>
      </c>
      <c r="C496" s="2" t="str" cm="1">
        <f t="array" ref="C496">_xll.RDP.Data($A496,"TR.FiIssueDate")</f>
        <v>2016-05-31</v>
      </c>
      <c r="D496" t="str" cm="1">
        <f t="array" ref="D496">_xll.RDP.Data($A496,"TR.FiMaturityDate")</f>
        <v>2019-06-07</v>
      </c>
      <c r="E496" s="3" cm="1">
        <f t="array" ref="E496">_xll.RDP.Data($A496,"TR.ADF_COUPON")</f>
        <v>6.3199873499999999</v>
      </c>
      <c r="F496" s="4" t="str" cm="1">
        <f t="array" ref="F496">_xll.RDP.Data($A496,"TR.InterestFormula")</f>
        <v/>
      </c>
    </row>
    <row r="497" spans="1:7" x14ac:dyDescent="0.2">
      <c r="A497" t="s">
        <v>498</v>
      </c>
      <c r="B497" s="6" t="s">
        <v>2248</v>
      </c>
      <c r="C497" s="2" t="str" cm="1">
        <f t="array" ref="C497">_xll.RDP.Data($A497,"TR.FiIssueDate")</f>
        <v>2016-05-31</v>
      </c>
      <c r="D497" t="str" cm="1">
        <f t="array" ref="D497">_xll.RDP.Data($A497,"TR.FiMaturityDate")</f>
        <v>2017-06-06</v>
      </c>
      <c r="E497" s="3" t="str" cm="1">
        <f t="array" ref="E497">_xll.RDP.Data($A497,"TR.ADF_COUPON")</f>
        <v/>
      </c>
      <c r="F497" s="4" t="str" cm="1">
        <f t="array" ref="F497">_xll.RDP.Data($A497,"TR.InterestFormula")</f>
        <v/>
      </c>
    </row>
    <row r="498" spans="1:7" x14ac:dyDescent="0.2">
      <c r="A498" t="s">
        <v>499</v>
      </c>
      <c r="B498" s="6" t="s">
        <v>2249</v>
      </c>
      <c r="C498" s="2" t="str" cm="1">
        <f t="array" ref="C498">_xll.RDP.Data($A498,"TR.FiIssueDate")</f>
        <v>2016-05-31</v>
      </c>
      <c r="D498" t="str" cm="1">
        <f t="array" ref="D498">_xll.RDP.Data($A498,"TR.FiMaturityDate")</f>
        <v>2017-06-06</v>
      </c>
      <c r="E498" s="3" t="str" cm="1">
        <f t="array" ref="E498">_xll.RDP.Data($A498,"TR.ADF_COUPON")</f>
        <v/>
      </c>
      <c r="F498" s="4" t="str" cm="1">
        <f t="array" ref="F498">_xll.RDP.Data($A498,"TR.InterestFormula")</f>
        <v/>
      </c>
    </row>
    <row r="499" spans="1:7" x14ac:dyDescent="0.2">
      <c r="A499" t="s">
        <v>500</v>
      </c>
      <c r="B499" s="6" t="s">
        <v>2250</v>
      </c>
      <c r="C499" s="2" t="str" cm="1">
        <f t="array" ref="C499">_xll.RDP.Data($A499,"TR.FiIssueDate")</f>
        <v>2016-05-31</v>
      </c>
      <c r="D499" t="str" cm="1">
        <f t="array" ref="D499">_xll.RDP.Data($A499,"TR.FiMaturityDate")</f>
        <v>2017-06-06</v>
      </c>
      <c r="E499" s="3" t="str" cm="1">
        <f t="array" ref="E499">_xll.RDP.Data($A499,"TR.ADF_COUPON")</f>
        <v/>
      </c>
      <c r="F499" s="4" t="str" cm="1">
        <f t="array" ref="F499">_xll.RDP.Data($A499,"TR.InterestFormula")</f>
        <v/>
      </c>
    </row>
    <row r="500" spans="1:7" x14ac:dyDescent="0.2">
      <c r="A500" t="s">
        <v>501</v>
      </c>
      <c r="B500" s="6" t="s">
        <v>2251</v>
      </c>
      <c r="C500" s="2" t="str" cm="1">
        <f t="array" ref="C500">_xll.RDP.Data($A500,"TR.FiIssueDate")</f>
        <v>2016-06-16</v>
      </c>
      <c r="D500" t="str" cm="1">
        <f t="array" ref="D500">_xll.RDP.Data($A500,"TR.FiMaturityDate")</f>
        <v>2022-06-22</v>
      </c>
      <c r="E500" s="3" cm="1">
        <f t="array" ref="E500">_xll.RDP.Data($A500,"TR.ADF_COUPON")</f>
        <v>0.51391900000000001</v>
      </c>
      <c r="F500" s="4" t="str" cm="1">
        <f t="array" ref="F500">_xll.RDP.Data($A500,"TR.InterestFormula")</f>
        <v/>
      </c>
    </row>
    <row r="501" spans="1:7" x14ac:dyDescent="0.2">
      <c r="A501" t="s">
        <v>502</v>
      </c>
      <c r="B501" s="6" t="s">
        <v>2252</v>
      </c>
      <c r="C501" s="2" t="str" cm="1">
        <f t="array" ref="C501">_xll.RDP.Data($A501,"TR.FiIssueDate")</f>
        <v>2016-06-16</v>
      </c>
      <c r="D501" t="str" cm="1">
        <f t="array" ref="D501">_xll.RDP.Data($A501,"TR.FiMaturityDate")</f>
        <v>2022-06-22</v>
      </c>
      <c r="E501" s="3" cm="1">
        <f t="array" ref="E501">_xll.RDP.Data($A501,"TR.ADF_COUPON")</f>
        <v>1.1219140000000001E-2</v>
      </c>
      <c r="F501" s="4" t="str" cm="1">
        <f t="array" ref="F501">_xll.RDP.Data($A501,"TR.InterestFormula")</f>
        <v/>
      </c>
    </row>
    <row r="502" spans="1:7" x14ac:dyDescent="0.2">
      <c r="A502" t="s">
        <v>503</v>
      </c>
      <c r="B502" s="6" t="s">
        <v>2253</v>
      </c>
      <c r="C502" s="2" t="str" cm="1">
        <f t="array" ref="C502">_xll.RDP.Data($A502,"TR.FiIssueDate")</f>
        <v>2016-07-21</v>
      </c>
      <c r="D502" t="str" cm="1">
        <f t="array" ref="D502">_xll.RDP.Data($A502,"TR.FiMaturityDate")</f>
        <v>2019-07-26</v>
      </c>
      <c r="E502" s="3" cm="1">
        <f t="array" ref="E502">_xll.RDP.Data($A502,"TR.ADF_COUPON")</f>
        <v>10.30154535</v>
      </c>
      <c r="F502" s="4" t="str" cm="1">
        <f t="array" ref="F502">_xll.RDP.Data($A502,"TR.InterestFormula")</f>
        <v/>
      </c>
    </row>
    <row r="503" spans="1:7" x14ac:dyDescent="0.2">
      <c r="A503" t="s">
        <v>504</v>
      </c>
      <c r="B503" s="6" t="s">
        <v>2254</v>
      </c>
      <c r="C503" s="2" t="str" cm="1">
        <f t="array" ref="C503">_xll.RDP.Data($A503,"TR.FiIssueDate")</f>
        <v>2016-09-30</v>
      </c>
      <c r="D503" t="str" cm="1">
        <f t="array" ref="D503">_xll.RDP.Data($A503,"TR.FiMaturityDate")</f>
        <v>2021-10-13</v>
      </c>
      <c r="E503" s="3" cm="1">
        <f t="array" ref="E503">_xll.RDP.Data($A503,"TR.ADF_COUPON")</f>
        <v>2.2717393000000001</v>
      </c>
      <c r="F503" s="4" t="str" cm="1">
        <f t="array" ref="F503">_xll.RDP.Data($A503,"TR.InterestFormula")</f>
        <v/>
      </c>
    </row>
    <row r="504" spans="1:7" x14ac:dyDescent="0.2">
      <c r="A504" t="s">
        <v>505</v>
      </c>
      <c r="B504" s="6" t="s">
        <v>2255</v>
      </c>
      <c r="C504" s="2" t="str" cm="1">
        <f t="array" ref="C504">_xll.RDP.Data($A504,"TR.FiIssueDate")</f>
        <v>2016-09-29</v>
      </c>
      <c r="D504" t="str" cm="1">
        <f t="array" ref="D504">_xll.RDP.Data($A504,"TR.FiMaturityDate")</f>
        <v>2021-10-13</v>
      </c>
      <c r="E504" s="3" cm="1">
        <f t="array" ref="E504">_xll.RDP.Data($A504,"TR.ADF_COUPON")</f>
        <v>3.3559782999999999</v>
      </c>
      <c r="F504" s="4" t="str" cm="1">
        <f t="array" ref="F504">_xll.RDP.Data($A504,"TR.InterestFormula")</f>
        <v/>
      </c>
    </row>
    <row r="505" spans="1:7" x14ac:dyDescent="0.2">
      <c r="A505" t="s">
        <v>506</v>
      </c>
      <c r="B505" s="6" t="s">
        <v>2256</v>
      </c>
      <c r="C505" s="2" t="str" cm="1">
        <f t="array" ref="C505">_xll.RDP.Data($A505,"TR.FiIssueDate")</f>
        <v>2016-11-18</v>
      </c>
      <c r="D505" t="str" cm="1">
        <f t="array" ref="D505">_xll.RDP.Data($A505,"TR.FiMaturityDate")</f>
        <v>2017-12-06</v>
      </c>
      <c r="E505" s="3" cm="1">
        <f t="array" ref="E505">_xll.RDP.Data($A505,"TR.ADF_COUPON")</f>
        <v>2.7087476000000001</v>
      </c>
      <c r="F505" s="4" t="str" cm="1">
        <f t="array" ref="F505">_xll.RDP.Data($A505,"TR.InterestFormula")</f>
        <v/>
      </c>
    </row>
    <row r="506" spans="1:7" x14ac:dyDescent="0.2">
      <c r="A506" t="s">
        <v>507</v>
      </c>
      <c r="B506" s="6" t="s">
        <v>2257</v>
      </c>
      <c r="C506" s="2" t="str" cm="1">
        <f t="array" ref="C506">_xll.RDP.Data($A506,"TR.FiIssueDate")</f>
        <v>2016-11-18</v>
      </c>
      <c r="D506" t="str" cm="1">
        <f t="array" ref="D506">_xll.RDP.Data($A506,"TR.FiMaturityDate")</f>
        <v>2023-12-06</v>
      </c>
      <c r="E506" s="3" cm="1">
        <f t="array" ref="E506">_xll.RDP.Data($A506,"TR.ADF_COUPON")</f>
        <v>5.2248251899999998</v>
      </c>
      <c r="F506" s="4" t="str" cm="1">
        <f t="array" ref="F506">_xll.RDP.Data($A506,"TR.InterestFormula")</f>
        <v/>
      </c>
    </row>
    <row r="507" spans="1:7" x14ac:dyDescent="0.2">
      <c r="A507" t="s">
        <v>508</v>
      </c>
      <c r="B507" s="6" t="s">
        <v>2258</v>
      </c>
      <c r="C507" s="2" t="str" cm="1">
        <f t="array" ref="C507">_xll.RDP.Data($A507,"TR.FiIssueDate")</f>
        <v>2016-11-18</v>
      </c>
      <c r="D507" t="str" cm="1">
        <f t="array" ref="D507">_xll.RDP.Data($A507,"TR.FiMaturityDate")</f>
        <v>2023-12-06</v>
      </c>
      <c r="E507" s="3" cm="1">
        <f t="array" ref="E507">_xll.RDP.Data($A507,"TR.ADF_COUPON")</f>
        <v>3.8217485299999998</v>
      </c>
      <c r="F507" s="4" t="str" cm="1">
        <f t="array" ref="F507">_xll.RDP.Data($A507,"TR.InterestFormula")</f>
        <v/>
      </c>
    </row>
    <row r="508" spans="1:7" x14ac:dyDescent="0.2">
      <c r="A508" t="s">
        <v>509</v>
      </c>
      <c r="B508" s="6" t="s">
        <v>2259</v>
      </c>
      <c r="C508" s="2" t="str" cm="1">
        <f t="array" ref="C508">_xll.RDP.Data($A508,"TR.FiIssueDate")</f>
        <v>2016-12-01</v>
      </c>
      <c r="D508" t="str" cm="1">
        <f t="array" ref="D508">_xll.RDP.Data($A508,"TR.FiMaturityDate")</f>
        <v>2019-12-10</v>
      </c>
      <c r="E508" s="3" cm="1">
        <f t="array" ref="E508">_xll.RDP.Data($A508,"TR.ADF_COUPON")</f>
        <v>5.9653647200000002</v>
      </c>
      <c r="F508" s="4" t="str" cm="1">
        <f t="array" ref="F508">_xll.RDP.Data($A508,"TR.InterestFormula")</f>
        <v/>
      </c>
    </row>
    <row r="509" spans="1:7" x14ac:dyDescent="0.2">
      <c r="A509" t="s">
        <v>510</v>
      </c>
      <c r="B509" s="6" t="s">
        <v>2260</v>
      </c>
      <c r="C509" s="2" t="str" cm="1">
        <f t="array" ref="C509">_xll.RDP.Data($A509,"TR.FiIssueDate")</f>
        <v>2016-11-28</v>
      </c>
      <c r="D509" t="str" cm="1">
        <f t="array" ref="D509">_xll.RDP.Data($A509,"TR.FiMaturityDate")</f>
        <v>2019-12-31</v>
      </c>
      <c r="E509" s="3" cm="1">
        <f t="array" ref="E509">_xll.RDP.Data($A509,"TR.ADF_COUPON")</f>
        <v>5.6016300000000001</v>
      </c>
      <c r="F509" s="4" t="str" cm="1">
        <f t="array" ref="F509">_xll.RDP.Data($A509,"TR.InterestFormula")</f>
        <v>#US6MLIB&lt;2d+3.41</v>
      </c>
      <c r="G509" s="5">
        <v>3.41</v>
      </c>
    </row>
    <row r="510" spans="1:7" x14ac:dyDescent="0.2">
      <c r="A510" t="s">
        <v>511</v>
      </c>
      <c r="B510" s="6" t="s">
        <v>2261</v>
      </c>
      <c r="C510" s="2" t="str" cm="1">
        <f t="array" ref="C510">_xll.RDP.Data($A510,"TR.FiIssueDate")</f>
        <v>2016-12-01</v>
      </c>
      <c r="D510" t="str" cm="1">
        <f t="array" ref="D510">_xll.RDP.Data($A510,"TR.FiMaturityDate")</f>
        <v>2019-12-31</v>
      </c>
      <c r="E510" s="3" cm="1">
        <f t="array" ref="E510">_xll.RDP.Data($A510,"TR.ADF_COUPON")</f>
        <v>6.5551300000000001</v>
      </c>
      <c r="F510" s="4" t="str" cm="1">
        <f t="array" ref="F510">_xll.RDP.Data($A510,"TR.InterestFormula")</f>
        <v>#US6MLIB&lt;2d+4.66</v>
      </c>
      <c r="G510" s="5">
        <v>4.66</v>
      </c>
    </row>
    <row r="511" spans="1:7" x14ac:dyDescent="0.2">
      <c r="A511" t="s">
        <v>512</v>
      </c>
      <c r="B511" s="6" t="s">
        <v>2262</v>
      </c>
      <c r="C511" s="2" t="str" cm="1">
        <f t="array" ref="C511">_xll.RDP.Data($A511,"TR.FiIssueDate")</f>
        <v>2016-12-28</v>
      </c>
      <c r="D511" t="str" cm="1">
        <f t="array" ref="D511">_xll.RDP.Data($A511,"TR.FiMaturityDate")</f>
        <v>2020-01-08</v>
      </c>
      <c r="E511" s="3" cm="1">
        <f t="array" ref="E511">_xll.RDP.Data($A511,"TR.ADF_COUPON")</f>
        <v>15.73043478</v>
      </c>
      <c r="F511" s="4" t="str" cm="1">
        <f t="array" ref="F511">_xll.RDP.Data($A511,"TR.InterestFormula")</f>
        <v/>
      </c>
    </row>
    <row r="512" spans="1:7" x14ac:dyDescent="0.2">
      <c r="A512" t="s">
        <v>513</v>
      </c>
      <c r="B512" s="6" t="s">
        <v>2263</v>
      </c>
      <c r="C512" s="2" t="str" cm="1">
        <f t="array" ref="C512">_xll.RDP.Data($A512,"TR.FiIssueDate")</f>
        <v>2016-12-28</v>
      </c>
      <c r="D512" t="str" cm="1">
        <f t="array" ref="D512">_xll.RDP.Data($A512,"TR.FiMaturityDate")</f>
        <v>2020-01-08</v>
      </c>
      <c r="E512" s="3" cm="1">
        <f t="array" ref="E512">_xll.RDP.Data($A512,"TR.ADF_COUPON")</f>
        <v>10.500434609999999</v>
      </c>
      <c r="F512" s="4" t="str" cm="1">
        <f t="array" ref="F512">_xll.RDP.Data($A512,"TR.InterestFormula")</f>
        <v/>
      </c>
    </row>
    <row r="513" spans="1:7" x14ac:dyDescent="0.2">
      <c r="A513" t="s">
        <v>514</v>
      </c>
      <c r="B513" s="6" t="s">
        <v>2264</v>
      </c>
      <c r="C513" s="2" t="str" cm="1">
        <f t="array" ref="C513">_xll.RDP.Data($A513,"TR.FiIssueDate")</f>
        <v>2016-12-28</v>
      </c>
      <c r="D513" t="str" cm="1">
        <f t="array" ref="D513">_xll.RDP.Data($A513,"TR.FiMaturityDate")</f>
        <v>2020-01-08</v>
      </c>
      <c r="E513" s="3" cm="1">
        <f t="array" ref="E513">_xll.RDP.Data($A513,"TR.ADF_COUPON")</f>
        <v>8.1726088699999995</v>
      </c>
      <c r="F513" s="4" t="str" cm="1">
        <f t="array" ref="F513">_xll.RDP.Data($A513,"TR.InterestFormula")</f>
        <v/>
      </c>
    </row>
    <row r="514" spans="1:7" x14ac:dyDescent="0.2">
      <c r="A514" t="s">
        <v>515</v>
      </c>
      <c r="B514" s="6" t="s">
        <v>2265</v>
      </c>
      <c r="C514" s="2" t="str" cm="1">
        <f t="array" ref="C514">_xll.RDP.Data($A514,"TR.FiIssueDate")</f>
        <v>2016-12-28</v>
      </c>
      <c r="D514" t="str" cm="1">
        <f t="array" ref="D514">_xll.RDP.Data($A514,"TR.FiMaturityDate")</f>
        <v>2020-01-08</v>
      </c>
      <c r="E514" s="3" cm="1">
        <f t="array" ref="E514">_xll.RDP.Data($A514,"TR.ADF_COUPON")</f>
        <v>7.47043474</v>
      </c>
      <c r="F514" s="4" t="str" cm="1">
        <f t="array" ref="F514">_xll.RDP.Data($A514,"TR.InterestFormula")</f>
        <v/>
      </c>
    </row>
    <row r="515" spans="1:7" x14ac:dyDescent="0.2">
      <c r="A515" t="s">
        <v>516</v>
      </c>
      <c r="B515" s="6" t="s">
        <v>2266</v>
      </c>
      <c r="C515" s="2" t="str" cm="1">
        <f t="array" ref="C515">_xll.RDP.Data($A515,"TR.FiIssueDate")</f>
        <v>2016-12-28</v>
      </c>
      <c r="D515" t="str" cm="1">
        <f t="array" ref="D515">_xll.RDP.Data($A515,"TR.FiMaturityDate")</f>
        <v>2020-01-08</v>
      </c>
      <c r="E515" s="3" cm="1">
        <f t="array" ref="E515">_xll.RDP.Data($A515,"TR.ADF_COUPON")</f>
        <v>6.6604347400000004</v>
      </c>
      <c r="F515" s="4" t="str" cm="1">
        <f t="array" ref="F515">_xll.RDP.Data($A515,"TR.InterestFormula")</f>
        <v/>
      </c>
    </row>
    <row r="516" spans="1:7" x14ac:dyDescent="0.2">
      <c r="A516" t="s">
        <v>517</v>
      </c>
      <c r="B516" s="6" t="s">
        <v>2267</v>
      </c>
      <c r="C516" s="2" t="str" cm="1">
        <f t="array" ref="C516">_xll.RDP.Data($A516,"TR.FiIssueDate")</f>
        <v>2017-01-11</v>
      </c>
      <c r="D516" t="str" cm="1">
        <f t="array" ref="D516">_xll.RDP.Data($A516,"TR.FiMaturityDate")</f>
        <v>2021-01-08</v>
      </c>
      <c r="E516" s="3" cm="1">
        <f t="array" ref="E516">_xll.RDP.Data($A516,"TR.ADF_COUPON")</f>
        <v>13.479749999999999</v>
      </c>
      <c r="F516" s="4" t="str" cm="1">
        <f t="array" ref="F516">_xll.RDP.Data($A516,"TR.InterestFormula")</f>
        <v>#US3MLIB&lt;2d+13.25</v>
      </c>
      <c r="G516" s="5">
        <v>13.25</v>
      </c>
    </row>
    <row r="517" spans="1:7" x14ac:dyDescent="0.2">
      <c r="A517" t="s">
        <v>518</v>
      </c>
      <c r="B517" s="6" t="s">
        <v>2268</v>
      </c>
      <c r="C517" s="2" t="str" cm="1">
        <f t="array" ref="C517">_xll.RDP.Data($A517,"TR.FiIssueDate")</f>
        <v>2017-01-11</v>
      </c>
      <c r="D517" t="str" cm="1">
        <f t="array" ref="D517">_xll.RDP.Data($A517,"TR.FiMaturityDate")</f>
        <v>2021-01-08</v>
      </c>
      <c r="E517" s="3" cm="1">
        <f t="array" ref="E517">_xll.RDP.Data($A517,"TR.ADF_COUPON")</f>
        <v>8.0583695199999994</v>
      </c>
      <c r="F517" s="4" t="str" cm="1">
        <f t="array" ref="F517">_xll.RDP.Data($A517,"TR.InterestFormula")</f>
        <v/>
      </c>
    </row>
    <row r="518" spans="1:7" x14ac:dyDescent="0.2">
      <c r="A518" t="s">
        <v>519</v>
      </c>
      <c r="B518" s="6" t="s">
        <v>2269</v>
      </c>
      <c r="C518" s="2" t="str" cm="1">
        <f t="array" ref="C518">_xll.RDP.Data($A518,"TR.FiIssueDate")</f>
        <v>2017-01-11</v>
      </c>
      <c r="D518" t="str" cm="1">
        <f t="array" ref="D518">_xll.RDP.Data($A518,"TR.FiMaturityDate")</f>
        <v>2021-01-08</v>
      </c>
      <c r="E518" s="3" cm="1">
        <f t="array" ref="E518">_xll.RDP.Data($A518,"TR.ADF_COUPON")</f>
        <v>5.3328259600000001</v>
      </c>
      <c r="F518" s="4" t="str" cm="1">
        <f t="array" ref="F518">_xll.RDP.Data($A518,"TR.InterestFormula")</f>
        <v/>
      </c>
    </row>
    <row r="519" spans="1:7" x14ac:dyDescent="0.2">
      <c r="A519" t="s">
        <v>520</v>
      </c>
      <c r="B519" s="6" t="s">
        <v>2270</v>
      </c>
      <c r="C519" s="2" t="str" cm="1">
        <f t="array" ref="C519">_xll.RDP.Data($A519,"TR.FiIssueDate")</f>
        <v>2017-01-11</v>
      </c>
      <c r="D519" t="str" cm="1">
        <f t="array" ref="D519">_xll.RDP.Data($A519,"TR.FiMaturityDate")</f>
        <v>2021-01-08</v>
      </c>
      <c r="E519" s="3" cm="1">
        <f t="array" ref="E519">_xll.RDP.Data($A519,"TR.ADF_COUPON")</f>
        <v>5.5176088700000001</v>
      </c>
      <c r="F519" s="4" t="str" cm="1">
        <f t="array" ref="F519">_xll.RDP.Data($A519,"TR.InterestFormula")</f>
        <v/>
      </c>
    </row>
    <row r="520" spans="1:7" x14ac:dyDescent="0.2">
      <c r="A520" t="s">
        <v>521</v>
      </c>
      <c r="B520" s="6" t="s">
        <v>2271</v>
      </c>
      <c r="C520" s="2" t="str" cm="1">
        <f t="array" ref="C520">_xll.RDP.Data($A520,"TR.FiIssueDate")</f>
        <v>2017-01-11</v>
      </c>
      <c r="D520" t="str" cm="1">
        <f t="array" ref="D520">_xll.RDP.Data($A520,"TR.FiMaturityDate")</f>
        <v>2021-01-08</v>
      </c>
      <c r="E520" s="3" cm="1">
        <f t="array" ref="E520">_xll.RDP.Data($A520,"TR.ADF_COUPON")</f>
        <v>4.8246738300000001</v>
      </c>
      <c r="F520" s="4" t="str" cm="1">
        <f t="array" ref="F520">_xll.RDP.Data($A520,"TR.InterestFormula")</f>
        <v/>
      </c>
    </row>
    <row r="521" spans="1:7" x14ac:dyDescent="0.2">
      <c r="A521" t="s">
        <v>522</v>
      </c>
      <c r="B521" s="6" t="s">
        <v>522</v>
      </c>
      <c r="C521" s="2" t="str" cm="1">
        <f t="array" ref="C521">_xll.RDP.Data($A521,"TR.FiIssueDate")</f>
        <v>2016-12-19</v>
      </c>
      <c r="D521" t="str" cm="1">
        <f t="array" ref="D521">_xll.RDP.Data($A521,"TR.FiMaturityDate")</f>
        <v>2020-06-15</v>
      </c>
      <c r="E521" s="3" cm="1">
        <f t="array" ref="E521">_xll.RDP.Data($A521,"TR.ADF_COUPON")</f>
        <v>4</v>
      </c>
      <c r="F521" s="4" t="str" cm="1">
        <f t="array" ref="F521">_xll.RDP.Data($A521,"TR.InterestFormula")</f>
        <v>#EU03MLIB&lt;2d</v>
      </c>
      <c r="G521" s="5">
        <v>0</v>
      </c>
    </row>
    <row r="522" spans="1:7" x14ac:dyDescent="0.2">
      <c r="A522" t="s">
        <v>523</v>
      </c>
      <c r="B522" s="6" t="s">
        <v>523</v>
      </c>
      <c r="C522" s="2" t="str" cm="1">
        <f t="array" ref="C522">_xll.RDP.Data($A522,"TR.FiIssueDate")</f>
        <v>2016-12-19</v>
      </c>
      <c r="D522" t="str" cm="1">
        <f t="array" ref="D522">_xll.RDP.Data($A522,"TR.FiMaturityDate")</f>
        <v>2020-06-15</v>
      </c>
      <c r="E522" s="3" cm="1">
        <f t="array" ref="E522">_xll.RDP.Data($A522,"TR.ADF_COUPON")</f>
        <v>6.25</v>
      </c>
      <c r="F522" s="4" t="str" cm="1">
        <f t="array" ref="F522">_xll.RDP.Data($A522,"TR.InterestFormula")</f>
        <v>#EU03MLIB&lt;2d-0.42</v>
      </c>
      <c r="G522" s="5">
        <v>-0.42</v>
      </c>
    </row>
    <row r="523" spans="1:7" x14ac:dyDescent="0.2">
      <c r="A523" t="s">
        <v>524</v>
      </c>
      <c r="B523" s="6" t="s">
        <v>524</v>
      </c>
      <c r="C523" s="2" t="str" cm="1">
        <f t="array" ref="C523">_xll.RDP.Data($A523,"TR.FiIssueDate")</f>
        <v>2016-12-19</v>
      </c>
      <c r="D523" t="str" cm="1">
        <f t="array" ref="D523">_xll.RDP.Data($A523,"TR.FiMaturityDate")</f>
        <v>2020-06-15</v>
      </c>
      <c r="E523" s="3" cm="1">
        <f t="array" ref="E523">_xll.RDP.Data($A523,"TR.ADF_COUPON")</f>
        <v>12</v>
      </c>
      <c r="F523" s="4" t="str" cm="1">
        <f t="array" ref="F523">_xll.RDP.Data($A523,"TR.InterestFormula")</f>
        <v>#EU03MLIB&lt;2d-0.42</v>
      </c>
      <c r="G523" s="5">
        <v>-0.42</v>
      </c>
    </row>
    <row r="524" spans="1:7" x14ac:dyDescent="0.2">
      <c r="A524" t="s">
        <v>525</v>
      </c>
      <c r="B524" s="6" t="s">
        <v>2272</v>
      </c>
      <c r="C524" s="2" t="str" cm="1">
        <f t="array" ref="C524">_xll.RDP.Data($A524,"TR.FiIssueDate")</f>
        <v>2017-01-25</v>
      </c>
      <c r="D524" t="str" cm="1">
        <f t="array" ref="D524">_xll.RDP.Data($A524,"TR.FiMaturityDate")</f>
        <v>2021-01-08</v>
      </c>
      <c r="E524" s="3" cm="1">
        <f t="array" ref="E524">_xll.RDP.Data($A524,"TR.ADF_COUPON")</f>
        <v>1.8984956099999999</v>
      </c>
      <c r="F524" s="4" t="str" cm="1">
        <f t="array" ref="F524">_xll.RDP.Data($A524,"TR.InterestFormula")</f>
        <v/>
      </c>
    </row>
    <row r="525" spans="1:7" x14ac:dyDescent="0.2">
      <c r="A525" t="s">
        <v>526</v>
      </c>
      <c r="B525" s="6" t="s">
        <v>2273</v>
      </c>
      <c r="C525" s="2" t="str" cm="1">
        <f t="array" ref="C525">_xll.RDP.Data($A525,"TR.FiIssueDate")</f>
        <v>2017-01-25</v>
      </c>
      <c r="D525" t="str" cm="1">
        <f t="array" ref="D525">_xll.RDP.Data($A525,"TR.FiMaturityDate")</f>
        <v>2021-01-08</v>
      </c>
      <c r="E525" s="3" cm="1">
        <f t="array" ref="E525">_xll.RDP.Data($A525,"TR.ADF_COUPON")</f>
        <v>2.0142581800000001</v>
      </c>
      <c r="F525" s="4" t="str" cm="1">
        <f t="array" ref="F525">_xll.RDP.Data($A525,"TR.InterestFormula")</f>
        <v/>
      </c>
    </row>
    <row r="526" spans="1:7" x14ac:dyDescent="0.2">
      <c r="A526" t="s">
        <v>527</v>
      </c>
      <c r="B526" s="6" t="s">
        <v>2274</v>
      </c>
      <c r="C526" s="2" t="str" cm="1">
        <f t="array" ref="C526">_xll.RDP.Data($A526,"TR.FiIssueDate")</f>
        <v>2017-03-10</v>
      </c>
      <c r="D526" t="str" cm="1">
        <f t="array" ref="D526">_xll.RDP.Data($A526,"TR.FiMaturityDate")</f>
        <v>2020-04-07</v>
      </c>
      <c r="E526" s="3" cm="1">
        <f t="array" ref="E526">_xll.RDP.Data($A526,"TR.ADF_COUPON")</f>
        <v>4.3296770000000002</v>
      </c>
      <c r="F526" s="4" t="str" cm="1">
        <f t="array" ref="F526">_xll.RDP.Data($A526,"TR.InterestFormula")</f>
        <v/>
      </c>
    </row>
    <row r="527" spans="1:7" x14ac:dyDescent="0.2">
      <c r="A527" t="s">
        <v>528</v>
      </c>
      <c r="B527" s="6" t="s">
        <v>2275</v>
      </c>
      <c r="C527" s="2" t="str" cm="1">
        <f t="array" ref="C527">_xll.RDP.Data($A527,"TR.FiIssueDate")</f>
        <v>2017-03-10</v>
      </c>
      <c r="D527" t="str" cm="1">
        <f t="array" ref="D527">_xll.RDP.Data($A527,"TR.FiMaturityDate")</f>
        <v>2020-04-07</v>
      </c>
      <c r="E527" s="3" cm="1">
        <f t="array" ref="E527">_xll.RDP.Data($A527,"TR.ADF_COUPON")</f>
        <v>7.1119358699999999</v>
      </c>
      <c r="F527" s="4" t="str" cm="1">
        <f t="array" ref="F527">_xll.RDP.Data($A527,"TR.InterestFormula")</f>
        <v/>
      </c>
    </row>
    <row r="528" spans="1:7" x14ac:dyDescent="0.2">
      <c r="A528" t="s">
        <v>529</v>
      </c>
      <c r="B528" s="6" t="s">
        <v>2276</v>
      </c>
      <c r="C528" s="2" t="str" cm="1">
        <f t="array" ref="C528">_xll.RDP.Data($A528,"TR.FiIssueDate")</f>
        <v>2017-03-13</v>
      </c>
      <c r="D528" t="str" cm="1">
        <f t="array" ref="D528">_xll.RDP.Data($A528,"TR.FiMaturityDate")</f>
        <v>2023-03-20</v>
      </c>
      <c r="E528" s="3" cm="1">
        <f t="array" ref="E528">_xll.RDP.Data($A528,"TR.ADF_COUPON")</f>
        <v>7.4850000000000003</v>
      </c>
      <c r="F528" s="4" t="str" cm="1">
        <f t="array" ref="F528">_xll.RDP.Data($A528,"TR.InterestFormula")</f>
        <v>#US6MLIB&lt;2d+5.62</v>
      </c>
      <c r="G528" s="5">
        <v>5.62</v>
      </c>
    </row>
    <row r="529" spans="1:7" x14ac:dyDescent="0.2">
      <c r="A529" t="s">
        <v>530</v>
      </c>
      <c r="B529" s="6" t="s">
        <v>2277</v>
      </c>
      <c r="C529" s="2" t="str" cm="1">
        <f t="array" ref="C529">_xll.RDP.Data($A529,"TR.FiIssueDate")</f>
        <v>2017-04-01</v>
      </c>
      <c r="D529" t="str" cm="1">
        <f t="array" ref="D529">_xll.RDP.Data($A529,"TR.FiMaturityDate")</f>
        <v>2021-04-07</v>
      </c>
      <c r="E529" s="3" cm="1">
        <f t="array" ref="E529">_xll.RDP.Data($A529,"TR.ADF_COUPON")</f>
        <v>2.2538800000000001</v>
      </c>
      <c r="F529" s="4" t="str" cm="1">
        <f t="array" ref="F529">_xll.RDP.Data($A529,"TR.InterestFormula")</f>
        <v>#US6MLIB&lt;2d+2</v>
      </c>
      <c r="G529" s="5">
        <v>2</v>
      </c>
    </row>
    <row r="530" spans="1:7" x14ac:dyDescent="0.2">
      <c r="A530" t="s">
        <v>531</v>
      </c>
      <c r="B530" s="6" t="s">
        <v>2278</v>
      </c>
      <c r="C530" s="2" t="str" cm="1">
        <f t="array" ref="C530">_xll.RDP.Data($A530,"TR.FiIssueDate")</f>
        <v>2017-04-13</v>
      </c>
      <c r="D530" t="str" cm="1">
        <f t="array" ref="D530">_xll.RDP.Data($A530,"TR.FiMaturityDate")</f>
        <v>2021-04-20</v>
      </c>
      <c r="E530" s="3" cm="1">
        <f t="array" ref="E530">_xll.RDP.Data($A530,"TR.ADF_COUPON")</f>
        <v>10.95597822</v>
      </c>
      <c r="F530" s="4" t="str" cm="1">
        <f t="array" ref="F530">_xll.RDP.Data($A530,"TR.InterestFormula")</f>
        <v/>
      </c>
    </row>
    <row r="531" spans="1:7" x14ac:dyDescent="0.2">
      <c r="A531" t="s">
        <v>532</v>
      </c>
      <c r="B531" s="6" t="s">
        <v>2279</v>
      </c>
      <c r="C531" s="2" t="str" cm="1">
        <f t="array" ref="C531">_xll.RDP.Data($A531,"TR.FiIssueDate")</f>
        <v>2017-04-13</v>
      </c>
      <c r="D531" t="str" cm="1">
        <f t="array" ref="D531">_xll.RDP.Data($A531,"TR.FiMaturityDate")</f>
        <v>2021-04-20</v>
      </c>
      <c r="E531" s="3" cm="1">
        <f t="array" ref="E531">_xll.RDP.Data($A531,"TR.ADF_COUPON")</f>
        <v>8.1679347300000007</v>
      </c>
      <c r="F531" s="4" t="str" cm="1">
        <f t="array" ref="F531">_xll.RDP.Data($A531,"TR.InterestFormula")</f>
        <v/>
      </c>
    </row>
    <row r="532" spans="1:7" x14ac:dyDescent="0.2">
      <c r="A532" t="s">
        <v>533</v>
      </c>
      <c r="B532" s="6" t="s">
        <v>2280</v>
      </c>
      <c r="C532" s="2" t="str" cm="1">
        <f t="array" ref="C532">_xll.RDP.Data($A532,"TR.FiIssueDate")</f>
        <v>2017-04-13</v>
      </c>
      <c r="D532" t="str" cm="1">
        <f t="array" ref="D532">_xll.RDP.Data($A532,"TR.FiMaturityDate")</f>
        <v>2021-04-20</v>
      </c>
      <c r="E532" s="3" cm="1">
        <f t="array" ref="E532">_xll.RDP.Data($A532,"TR.ADF_COUPON")</f>
        <v>6.5054347799999999</v>
      </c>
      <c r="F532" s="4" t="str" cm="1">
        <f t="array" ref="F532">_xll.RDP.Data($A532,"TR.InterestFormula")</f>
        <v>#US6MLIB&lt;2d+5.7</v>
      </c>
      <c r="G532" s="5">
        <v>5.7</v>
      </c>
    </row>
    <row r="533" spans="1:7" x14ac:dyDescent="0.2">
      <c r="A533" t="s">
        <v>534</v>
      </c>
      <c r="B533" s="6" t="s">
        <v>2281</v>
      </c>
      <c r="C533" s="2" t="str" cm="1">
        <f t="array" ref="C533">_xll.RDP.Data($A533,"TR.FiIssueDate")</f>
        <v>2017-04-13</v>
      </c>
      <c r="D533" t="str" cm="1">
        <f t="array" ref="D533">_xll.RDP.Data($A533,"TR.FiMaturityDate")</f>
        <v>2022-04-21</v>
      </c>
      <c r="E533" s="3" cm="1">
        <f t="array" ref="E533">_xll.RDP.Data($A533,"TR.ADF_COUPON")</f>
        <v>10.95597822</v>
      </c>
      <c r="F533" s="4" t="str" cm="1">
        <f t="array" ref="F533">_xll.RDP.Data($A533,"TR.InterestFormula")</f>
        <v/>
      </c>
    </row>
    <row r="534" spans="1:7" x14ac:dyDescent="0.2">
      <c r="A534" t="s">
        <v>535</v>
      </c>
      <c r="B534" s="6" t="s">
        <v>2282</v>
      </c>
      <c r="C534" s="2" t="str" cm="1">
        <f t="array" ref="C534">_xll.RDP.Data($A534,"TR.FiIssueDate")</f>
        <v>2017-04-13</v>
      </c>
      <c r="D534" t="str" cm="1">
        <f t="array" ref="D534">_xll.RDP.Data($A534,"TR.FiMaturityDate")</f>
        <v>2022-04-21</v>
      </c>
      <c r="E534" s="3" cm="1">
        <f t="array" ref="E534">_xll.RDP.Data($A534,"TR.ADF_COUPON")</f>
        <v>8.1679347399999997</v>
      </c>
      <c r="F534" s="4" t="str" cm="1">
        <f t="array" ref="F534">_xll.RDP.Data($A534,"TR.InterestFormula")</f>
        <v/>
      </c>
    </row>
    <row r="535" spans="1:7" x14ac:dyDescent="0.2">
      <c r="A535" t="s">
        <v>536</v>
      </c>
      <c r="B535" s="6" t="s">
        <v>2283</v>
      </c>
      <c r="C535" s="2" t="str" cm="1">
        <f t="array" ref="C535">_xll.RDP.Data($A535,"TR.FiIssueDate")</f>
        <v>2017-04-13</v>
      </c>
      <c r="D535" t="str" cm="1">
        <f t="array" ref="D535">_xll.RDP.Data($A535,"TR.FiMaturityDate")</f>
        <v>2022-04-21</v>
      </c>
      <c r="E535" s="3" cm="1">
        <f t="array" ref="E535">_xll.RDP.Data($A535,"TR.ADF_COUPON")</f>
        <v>6.5054350000000003</v>
      </c>
      <c r="F535" s="4" t="str" cm="1">
        <f t="array" ref="F535">_xll.RDP.Data($A535,"TR.InterestFormula")</f>
        <v/>
      </c>
    </row>
    <row r="536" spans="1:7" x14ac:dyDescent="0.2">
      <c r="A536" t="s">
        <v>537</v>
      </c>
      <c r="B536" s="6" t="s">
        <v>2284</v>
      </c>
      <c r="C536" s="2" t="str" cm="1">
        <f t="array" ref="C536">_xll.RDP.Data($A536,"TR.FiIssueDate")</f>
        <v>2017-04-18</v>
      </c>
      <c r="D536" t="str" cm="1">
        <f t="array" ref="D536">_xll.RDP.Data($A536,"TR.FiMaturityDate")</f>
        <v>2020-05-05</v>
      </c>
      <c r="E536" s="3" cm="1">
        <f t="array" ref="E536">_xll.RDP.Data($A536,"TR.ADF_COUPON")</f>
        <v>2.5946663999999999</v>
      </c>
      <c r="F536" s="4" t="str" cm="1">
        <f t="array" ref="F536">_xll.RDP.Data($A536,"TR.InterestFormula")</f>
        <v/>
      </c>
    </row>
    <row r="537" spans="1:7" x14ac:dyDescent="0.2">
      <c r="A537" t="s">
        <v>538</v>
      </c>
      <c r="B537" s="6" t="s">
        <v>2285</v>
      </c>
      <c r="C537" s="2" t="str" cm="1">
        <f t="array" ref="C537">_xll.RDP.Data($A537,"TR.FiIssueDate")</f>
        <v>2017-04-25</v>
      </c>
      <c r="D537" t="str" cm="1">
        <f t="array" ref="D537">_xll.RDP.Data($A537,"TR.FiMaturityDate")</f>
        <v>2021-06-07</v>
      </c>
      <c r="E537" s="3" cm="1">
        <f t="array" ref="E537">_xll.RDP.Data($A537,"TR.ADF_COUPON")</f>
        <v>4.2013277799999997</v>
      </c>
      <c r="F537" s="4" t="str" cm="1">
        <f t="array" ref="F537">_xll.RDP.Data($A537,"TR.InterestFormula")</f>
        <v/>
      </c>
    </row>
    <row r="538" spans="1:7" x14ac:dyDescent="0.2">
      <c r="A538" t="s">
        <v>539</v>
      </c>
      <c r="B538" s="6" t="s">
        <v>2286</v>
      </c>
      <c r="C538" s="2" t="str" cm="1">
        <f t="array" ref="C538">_xll.RDP.Data($A538,"TR.FiIssueDate")</f>
        <v>2017-05-04</v>
      </c>
      <c r="D538" t="str" cm="1">
        <f t="array" ref="D538">_xll.RDP.Data($A538,"TR.FiMaturityDate")</f>
        <v>2020-06-05</v>
      </c>
      <c r="E538" s="3" cm="1">
        <f t="array" ref="E538">_xll.RDP.Data($A538,"TR.ADF_COUPON")</f>
        <v>3.6546369200000002</v>
      </c>
      <c r="F538" s="4" t="str" cm="1">
        <f t="array" ref="F538">_xll.RDP.Data($A538,"TR.InterestFormula")</f>
        <v/>
      </c>
    </row>
    <row r="539" spans="1:7" x14ac:dyDescent="0.2">
      <c r="A539" t="s">
        <v>540</v>
      </c>
      <c r="B539" s="6" t="s">
        <v>2287</v>
      </c>
      <c r="C539" s="2" t="str" cm="1">
        <f t="array" ref="C539">_xll.RDP.Data($A539,"TR.FiIssueDate")</f>
        <v>2017-05-04</v>
      </c>
      <c r="D539" t="str" cm="1">
        <f t="array" ref="D539">_xll.RDP.Data($A539,"TR.FiMaturityDate")</f>
        <v>2024-06-05</v>
      </c>
      <c r="E539" s="3" cm="1">
        <f t="array" ref="E539">_xll.RDP.Data($A539,"TR.ADF_COUPON")</f>
        <v>5.2913250000000002E-2</v>
      </c>
      <c r="F539" s="4" t="str" cm="1">
        <f t="array" ref="F539">_xll.RDP.Data($A539,"TR.InterestFormula")</f>
        <v/>
      </c>
    </row>
    <row r="540" spans="1:7" x14ac:dyDescent="0.2">
      <c r="A540" t="s">
        <v>541</v>
      </c>
      <c r="B540" s="6" t="s">
        <v>2288</v>
      </c>
      <c r="C540" s="2" t="str" cm="1">
        <f t="array" ref="C540">_xll.RDP.Data($A540,"TR.FiIssueDate")</f>
        <v>2017-05-04</v>
      </c>
      <c r="D540" t="str" cm="1">
        <f t="array" ref="D540">_xll.RDP.Data($A540,"TR.FiMaturityDate")</f>
        <v>2024-06-05</v>
      </c>
      <c r="E540" s="3" cm="1">
        <f t="array" ref="E540">_xll.RDP.Data($A540,"TR.ADF_COUPON")</f>
        <v>0.106659</v>
      </c>
      <c r="F540" s="4" t="str" cm="1">
        <f t="array" ref="F540">_xll.RDP.Data($A540,"TR.InterestFormula")</f>
        <v/>
      </c>
    </row>
    <row r="541" spans="1:7" x14ac:dyDescent="0.2">
      <c r="A541" t="s">
        <v>542</v>
      </c>
      <c r="B541" s="6" t="s">
        <v>2289</v>
      </c>
      <c r="C541" s="2" t="str" cm="1">
        <f t="array" ref="C541">_xll.RDP.Data($A541,"TR.FiIssueDate")</f>
        <v>2017-05-04</v>
      </c>
      <c r="D541" t="str" cm="1">
        <f t="array" ref="D541">_xll.RDP.Data($A541,"TR.FiMaturityDate")</f>
        <v>2024-06-05</v>
      </c>
      <c r="E541" s="3" cm="1">
        <f t="array" ref="E541">_xll.RDP.Data($A541,"TR.ADF_COUPON")</f>
        <v>0.10582112</v>
      </c>
      <c r="F541" s="4" t="str" cm="1">
        <f t="array" ref="F541">_xll.RDP.Data($A541,"TR.InterestFormula")</f>
        <v/>
      </c>
    </row>
    <row r="542" spans="1:7" x14ac:dyDescent="0.2">
      <c r="A542" t="s">
        <v>543</v>
      </c>
      <c r="B542" s="6" t="s">
        <v>2290</v>
      </c>
      <c r="C542" s="2" t="str" cm="1">
        <f t="array" ref="C542">_xll.RDP.Data($A542,"TR.FiIssueDate")</f>
        <v>2017-05-02</v>
      </c>
      <c r="D542" t="str" cm="1">
        <f t="array" ref="D542">_xll.RDP.Data($A542,"TR.FiMaturityDate")</f>
        <v>2020-06-10</v>
      </c>
      <c r="E542" s="3" cm="1">
        <f t="array" ref="E542">_xll.RDP.Data($A542,"TR.ADF_COUPON")</f>
        <v>2.69225768</v>
      </c>
      <c r="F542" s="4" t="str" cm="1">
        <f t="array" ref="F542">_xll.RDP.Data($A542,"TR.InterestFormula")</f>
        <v/>
      </c>
    </row>
    <row r="543" spans="1:7" x14ac:dyDescent="0.2">
      <c r="A543" t="s">
        <v>544</v>
      </c>
      <c r="B543" s="6" t="s">
        <v>2291</v>
      </c>
      <c r="C543" s="2" t="str" cm="1">
        <f t="array" ref="C543">_xll.RDP.Data($A543,"TR.FiIssueDate")</f>
        <v>2017-05-02</v>
      </c>
      <c r="D543" t="str" cm="1">
        <f t="array" ref="D543">_xll.RDP.Data($A543,"TR.FiMaturityDate")</f>
        <v>2024-06-10</v>
      </c>
      <c r="E543" s="3" cm="1">
        <f t="array" ref="E543">_xll.RDP.Data($A543,"TR.ADF_COUPON")</f>
        <v>10.191289899999999</v>
      </c>
      <c r="F543" s="4" t="str" cm="1">
        <f t="array" ref="F543">_xll.RDP.Data($A543,"TR.InterestFormula")</f>
        <v/>
      </c>
    </row>
    <row r="544" spans="1:7" x14ac:dyDescent="0.2">
      <c r="A544" t="s">
        <v>545</v>
      </c>
      <c r="B544" s="6" t="s">
        <v>2292</v>
      </c>
      <c r="C544" s="2" t="str" cm="1">
        <f t="array" ref="C544">_xll.RDP.Data($A544,"TR.FiIssueDate")</f>
        <v>2017-05-02</v>
      </c>
      <c r="D544" t="str" cm="1">
        <f t="array" ref="D544">_xll.RDP.Data($A544,"TR.FiMaturityDate")</f>
        <v>2024-06-10</v>
      </c>
      <c r="E544" s="3" cm="1">
        <f t="array" ref="E544">_xll.RDP.Data($A544,"TR.ADF_COUPON")</f>
        <v>3.42387058</v>
      </c>
      <c r="F544" s="4" t="str" cm="1">
        <f t="array" ref="F544">_xll.RDP.Data($A544,"TR.InterestFormula")</f>
        <v/>
      </c>
    </row>
    <row r="545" spans="1:6" x14ac:dyDescent="0.2">
      <c r="A545" t="s">
        <v>546</v>
      </c>
      <c r="B545" s="6" t="s">
        <v>2293</v>
      </c>
      <c r="C545" s="2" t="str" cm="1">
        <f t="array" ref="C545">_xll.RDP.Data($A545,"TR.FiIssueDate")</f>
        <v>2017-05-02</v>
      </c>
      <c r="D545" t="str" cm="1">
        <f t="array" ref="D545">_xll.RDP.Data($A545,"TR.FiMaturityDate")</f>
        <v>2020-06-10</v>
      </c>
      <c r="E545" s="3" cm="1">
        <f t="array" ref="E545">_xll.RDP.Data($A545,"TR.ADF_COUPON")</f>
        <v>6.3796153799999997</v>
      </c>
      <c r="F545" s="4" t="str" cm="1">
        <f t="array" ref="F545">_xll.RDP.Data($A545,"TR.InterestFormula")</f>
        <v/>
      </c>
    </row>
    <row r="546" spans="1:6" x14ac:dyDescent="0.2">
      <c r="A546" t="s">
        <v>547</v>
      </c>
      <c r="B546" s="6" t="s">
        <v>2294</v>
      </c>
      <c r="C546" s="2" t="str" cm="1">
        <f t="array" ref="C546">_xll.RDP.Data($A546,"TR.FiIssueDate")</f>
        <v>2017-05-03</v>
      </c>
      <c r="D546" t="str" cm="1">
        <f t="array" ref="D546">_xll.RDP.Data($A546,"TR.FiMaturityDate")</f>
        <v>2018-09-06</v>
      </c>
      <c r="E546" s="3" t="str" cm="1">
        <f t="array" ref="E546">_xll.RDP.Data($A546,"TR.ADF_COUPON")</f>
        <v/>
      </c>
      <c r="F546" s="4" t="str" cm="1">
        <f t="array" ref="F546">_xll.RDP.Data($A546,"TR.InterestFormula")</f>
        <v/>
      </c>
    </row>
    <row r="547" spans="1:6" x14ac:dyDescent="0.2">
      <c r="A547" t="s">
        <v>548</v>
      </c>
      <c r="B547" s="6" t="s">
        <v>2295</v>
      </c>
      <c r="C547" s="2" t="str" cm="1">
        <f t="array" ref="C547">_xll.RDP.Data($A547,"TR.FiIssueDate")</f>
        <v>2017-05-03</v>
      </c>
      <c r="D547" t="str" cm="1">
        <f t="array" ref="D547">_xll.RDP.Data($A547,"TR.FiMaturityDate")</f>
        <v>2021-06-06</v>
      </c>
      <c r="E547" s="3" cm="1">
        <f t="array" ref="E547">_xll.RDP.Data($A547,"TR.ADF_COUPON")</f>
        <v>5.1257630799999996</v>
      </c>
      <c r="F547" s="4" t="str" cm="1">
        <f t="array" ref="F547">_xll.RDP.Data($A547,"TR.InterestFormula")</f>
        <v/>
      </c>
    </row>
    <row r="548" spans="1:6" x14ac:dyDescent="0.2">
      <c r="A548" t="s">
        <v>549</v>
      </c>
      <c r="B548" s="6" t="s">
        <v>2296</v>
      </c>
      <c r="C548" s="2" t="str" cm="1">
        <f t="array" ref="C548">_xll.RDP.Data($A548,"TR.FiIssueDate")</f>
        <v>2017-05-03</v>
      </c>
      <c r="D548" t="str" cm="1">
        <f t="array" ref="D548">_xll.RDP.Data($A548,"TR.FiMaturityDate")</f>
        <v>2021-06-06</v>
      </c>
      <c r="E548" s="3" cm="1">
        <f t="array" ref="E548">_xll.RDP.Data($A548,"TR.ADF_COUPON")</f>
        <v>3.2466417999999999</v>
      </c>
      <c r="F548" s="4" t="str" cm="1">
        <f t="array" ref="F548">_xll.RDP.Data($A548,"TR.InterestFormula")</f>
        <v/>
      </c>
    </row>
    <row r="549" spans="1:6" x14ac:dyDescent="0.2">
      <c r="A549" t="s">
        <v>550</v>
      </c>
      <c r="B549" s="6" t="s">
        <v>2297</v>
      </c>
      <c r="C549" s="2" t="str" cm="1">
        <f t="array" ref="C549">_xll.RDP.Data($A549,"TR.FiIssueDate")</f>
        <v>2017-05-09</v>
      </c>
      <c r="D549" t="str" cm="1">
        <f t="array" ref="D549">_xll.RDP.Data($A549,"TR.FiMaturityDate")</f>
        <v>2023-05-08</v>
      </c>
      <c r="E549" s="3" cm="1">
        <f t="array" ref="E549">_xll.RDP.Data($A549,"TR.ADF_COUPON")</f>
        <v>6.7731891400000004</v>
      </c>
      <c r="F549" s="4" t="str" cm="1">
        <f t="array" ref="F549">_xll.RDP.Data($A549,"TR.InterestFormula")</f>
        <v/>
      </c>
    </row>
    <row r="550" spans="1:6" x14ac:dyDescent="0.2">
      <c r="A550" t="s">
        <v>551</v>
      </c>
      <c r="B550" s="6" t="s">
        <v>2298</v>
      </c>
      <c r="C550" s="2" t="str" cm="1">
        <f t="array" ref="C550">_xll.RDP.Data($A550,"TR.FiIssueDate")</f>
        <v>2017-05-08</v>
      </c>
      <c r="D550" t="str" cm="1">
        <f t="array" ref="D550">_xll.RDP.Data($A550,"TR.FiMaturityDate")</f>
        <v>2020-06-09</v>
      </c>
      <c r="E550" s="3" cm="1">
        <f t="array" ref="E550">_xll.RDP.Data($A550,"TR.ADF_COUPON")</f>
        <v>2.4951611599999999</v>
      </c>
      <c r="F550" s="4" t="str" cm="1">
        <f t="array" ref="F550">_xll.RDP.Data($A550,"TR.InterestFormula")</f>
        <v/>
      </c>
    </row>
    <row r="551" spans="1:6" x14ac:dyDescent="0.2">
      <c r="A551" t="s">
        <v>552</v>
      </c>
      <c r="B551" s="6" t="s">
        <v>2299</v>
      </c>
      <c r="C551" s="2" t="str" cm="1">
        <f t="array" ref="C551">_xll.RDP.Data($A551,"TR.FiIssueDate")</f>
        <v>2017-05-08</v>
      </c>
      <c r="D551" t="str" cm="1">
        <f t="array" ref="D551">_xll.RDP.Data($A551,"TR.FiMaturityDate")</f>
        <v>2020-06-09</v>
      </c>
      <c r="E551" s="3" cm="1">
        <f t="array" ref="E551">_xll.RDP.Data($A551,"TR.ADF_COUPON")</f>
        <v>3.0167744500000002</v>
      </c>
      <c r="F551" s="4" t="str" cm="1">
        <f t="array" ref="F551">_xll.RDP.Data($A551,"TR.InterestFormula")</f>
        <v/>
      </c>
    </row>
    <row r="552" spans="1:6" x14ac:dyDescent="0.2">
      <c r="A552" t="s">
        <v>553</v>
      </c>
      <c r="B552" s="6" t="s">
        <v>2300</v>
      </c>
      <c r="C552" s="2" t="str" cm="1">
        <f t="array" ref="C552">_xll.RDP.Data($A552,"TR.FiIssueDate")</f>
        <v>2017-05-08</v>
      </c>
      <c r="D552" t="str" cm="1">
        <f t="array" ref="D552">_xll.RDP.Data($A552,"TR.FiMaturityDate")</f>
        <v>2020-06-09</v>
      </c>
      <c r="E552" s="3" cm="1">
        <f t="array" ref="E552">_xll.RDP.Data($A552,"TR.ADF_COUPON")</f>
        <v>4.9745160000000004</v>
      </c>
      <c r="F552" s="4" t="str" cm="1">
        <f t="array" ref="F552">_xll.RDP.Data($A552,"TR.InterestFormula")</f>
        <v/>
      </c>
    </row>
    <row r="553" spans="1:6" x14ac:dyDescent="0.2">
      <c r="A553" t="s">
        <v>554</v>
      </c>
      <c r="B553" s="6" t="s">
        <v>2301</v>
      </c>
      <c r="C553" s="2" t="str" cm="1">
        <f t="array" ref="C553">_xll.RDP.Data($A553,"TR.FiIssueDate")</f>
        <v>2017-05-16</v>
      </c>
      <c r="D553" t="str" cm="1">
        <f t="array" ref="D553">_xll.RDP.Data($A553,"TR.FiMaturityDate")</f>
        <v>2020-05-27</v>
      </c>
      <c r="E553" s="3" cm="1">
        <f t="array" ref="E553">_xll.RDP.Data($A553,"TR.ADF_COUPON")</f>
        <v>3.9657173299999999</v>
      </c>
      <c r="F553" s="4" t="str" cm="1">
        <f t="array" ref="F553">_xll.RDP.Data($A553,"TR.InterestFormula")</f>
        <v/>
      </c>
    </row>
    <row r="554" spans="1:6" x14ac:dyDescent="0.2">
      <c r="A554" t="s">
        <v>555</v>
      </c>
      <c r="B554" s="6" t="s">
        <v>2302</v>
      </c>
      <c r="C554" s="2" t="str" cm="1">
        <f t="array" ref="C554">_xll.RDP.Data($A554,"TR.FiIssueDate")</f>
        <v>2017-05-16</v>
      </c>
      <c r="D554" t="str" cm="1">
        <f t="array" ref="D554">_xll.RDP.Data($A554,"TR.FiMaturityDate")</f>
        <v>2020-05-27</v>
      </c>
      <c r="E554" s="3" cm="1">
        <f t="array" ref="E554">_xll.RDP.Data($A554,"TR.ADF_COUPON")</f>
        <v>6.2134756600000003</v>
      </c>
      <c r="F554" s="4" t="str" cm="1">
        <f t="array" ref="F554">_xll.RDP.Data($A554,"TR.InterestFormula")</f>
        <v/>
      </c>
    </row>
    <row r="555" spans="1:6" x14ac:dyDescent="0.2">
      <c r="A555" t="s">
        <v>556</v>
      </c>
      <c r="B555" s="6" t="s">
        <v>2303</v>
      </c>
      <c r="C555" s="2" t="str" cm="1">
        <f t="array" ref="C555">_xll.RDP.Data($A555,"TR.FiIssueDate")</f>
        <v>2017-05-22</v>
      </c>
      <c r="D555" t="str" cm="1">
        <f t="array" ref="D555">_xll.RDP.Data($A555,"TR.FiMaturityDate")</f>
        <v>2020-05-08</v>
      </c>
      <c r="E555" s="3" cm="1">
        <f t="array" ref="E555">_xll.RDP.Data($A555,"TR.ADF_COUPON")</f>
        <v>4.4999953799999997</v>
      </c>
      <c r="F555" s="4" t="str" cm="1">
        <f t="array" ref="F555">_xll.RDP.Data($A555,"TR.InterestFormula")</f>
        <v/>
      </c>
    </row>
    <row r="556" spans="1:6" x14ac:dyDescent="0.2">
      <c r="A556" t="s">
        <v>557</v>
      </c>
      <c r="B556" s="6" t="s">
        <v>2304</v>
      </c>
      <c r="C556" s="2" t="str" cm="1">
        <f t="array" ref="C556">_xll.RDP.Data($A556,"TR.FiIssueDate")</f>
        <v>2017-05-30</v>
      </c>
      <c r="D556" t="str" cm="1">
        <f t="array" ref="D556">_xll.RDP.Data($A556,"TR.FiMaturityDate")</f>
        <v>2020-06-08</v>
      </c>
      <c r="E556" s="3" cm="1">
        <f t="array" ref="E556">_xll.RDP.Data($A556,"TR.ADF_COUPON")</f>
        <v>5.2410398000000002</v>
      </c>
      <c r="F556" s="4" t="str" cm="1">
        <f t="array" ref="F556">_xll.RDP.Data($A556,"TR.InterestFormula")</f>
        <v/>
      </c>
    </row>
    <row r="557" spans="1:6" x14ac:dyDescent="0.2">
      <c r="A557" t="s">
        <v>558</v>
      </c>
      <c r="B557" s="6" t="s">
        <v>2305</v>
      </c>
      <c r="C557" s="2" t="str" cm="1">
        <f t="array" ref="C557">_xll.RDP.Data($A557,"TR.FiIssueDate")</f>
        <v>2017-05-31</v>
      </c>
      <c r="D557" t="str" cm="1">
        <f t="array" ref="D557">_xll.RDP.Data($A557,"TR.FiMaturityDate")</f>
        <v>2020-06-05</v>
      </c>
      <c r="E557" s="3" cm="1">
        <f t="array" ref="E557">_xll.RDP.Data($A557,"TR.ADF_COUPON")</f>
        <v>4.4163578699999997</v>
      </c>
      <c r="F557" s="4" t="str" cm="1">
        <f t="array" ref="F557">_xll.RDP.Data($A557,"TR.InterestFormula")</f>
        <v/>
      </c>
    </row>
    <row r="558" spans="1:6" x14ac:dyDescent="0.2">
      <c r="A558" t="s">
        <v>559</v>
      </c>
      <c r="B558" s="6" t="s">
        <v>2306</v>
      </c>
      <c r="C558" s="2" t="str" cm="1">
        <f t="array" ref="C558">_xll.RDP.Data($A558,"TR.FiIssueDate")</f>
        <v>2017-06-12</v>
      </c>
      <c r="D558" t="str" cm="1">
        <f t="array" ref="D558">_xll.RDP.Data($A558,"TR.FiMaturityDate")</f>
        <v>2020-07-13</v>
      </c>
      <c r="E558" s="3" cm="1">
        <f t="array" ref="E558">_xll.RDP.Data($A558,"TR.ADF_COUPON")</f>
        <v>1.3488880000000001</v>
      </c>
      <c r="F558" s="4" t="str" cm="1">
        <f t="array" ref="F558">_xll.RDP.Data($A558,"TR.InterestFormula")</f>
        <v/>
      </c>
    </row>
    <row r="559" spans="1:6" x14ac:dyDescent="0.2">
      <c r="A559" t="s">
        <v>560</v>
      </c>
      <c r="B559" s="6" t="s">
        <v>2307</v>
      </c>
      <c r="C559" s="2" t="str" cm="1">
        <f t="array" ref="C559">_xll.RDP.Data($A559,"TR.FiIssueDate")</f>
        <v>2017-06-19</v>
      </c>
      <c r="D559" t="str" cm="1">
        <f t="array" ref="D559">_xll.RDP.Data($A559,"TR.FiMaturityDate")</f>
        <v>2021-06-08</v>
      </c>
      <c r="E559" s="3" cm="1">
        <f t="array" ref="E559">_xll.RDP.Data($A559,"TR.ADF_COUPON")</f>
        <v>5.9636262899999997</v>
      </c>
      <c r="F559" s="4" t="str" cm="1">
        <f t="array" ref="F559">_xll.RDP.Data($A559,"TR.InterestFormula")</f>
        <v/>
      </c>
    </row>
    <row r="560" spans="1:6" x14ac:dyDescent="0.2">
      <c r="A560" t="s">
        <v>561</v>
      </c>
      <c r="B560" s="6" t="s">
        <v>2308</v>
      </c>
      <c r="C560" s="2" t="str" cm="1">
        <f t="array" ref="C560">_xll.RDP.Data($A560,"TR.FiIssueDate")</f>
        <v>2017-06-19</v>
      </c>
      <c r="D560" t="str" cm="1">
        <f t="array" ref="D560">_xll.RDP.Data($A560,"TR.FiMaturityDate")</f>
        <v>2021-06-08</v>
      </c>
      <c r="E560" s="3" cm="1">
        <f t="array" ref="E560">_xll.RDP.Data($A560,"TR.ADF_COUPON")</f>
        <v>5.038913</v>
      </c>
      <c r="F560" s="4" t="str" cm="1">
        <f t="array" ref="F560">_xll.RDP.Data($A560,"TR.InterestFormula")</f>
        <v/>
      </c>
    </row>
    <row r="561" spans="1:7" x14ac:dyDescent="0.2">
      <c r="A561" t="s">
        <v>562</v>
      </c>
      <c r="B561" s="6" t="s">
        <v>562</v>
      </c>
      <c r="C561" s="2" t="str" cm="1">
        <f t="array" ref="C561">_xll.RDP.Data($A561,"TR.FiIssueDate")</f>
        <v>2017-06-28</v>
      </c>
      <c r="D561" t="str" cm="1">
        <f t="array" ref="D561">_xll.RDP.Data($A561,"TR.FiMaturityDate")</f>
        <v>2021-07-15</v>
      </c>
      <c r="E561" s="3" cm="1">
        <f t="array" ref="E561">_xll.RDP.Data($A561,"TR.ADF_COUPON")</f>
        <v>3.57</v>
      </c>
      <c r="F561" s="4" t="str" cm="1">
        <f t="array" ref="F561">_xll.RDP.Data($A561,"TR.InterestFormula")</f>
        <v/>
      </c>
    </row>
    <row r="562" spans="1:7" x14ac:dyDescent="0.2">
      <c r="A562" t="s">
        <v>563</v>
      </c>
      <c r="B562" s="6" t="s">
        <v>2309</v>
      </c>
      <c r="C562" s="2" t="str" cm="1">
        <f t="array" ref="C562">_xll.RDP.Data($A562,"TR.FiIssueDate")</f>
        <v>2017-06-29</v>
      </c>
      <c r="D562" t="str" cm="1">
        <f t="array" ref="D562">_xll.RDP.Data($A562,"TR.FiMaturityDate")</f>
        <v>2020-07-06</v>
      </c>
      <c r="E562" s="3" cm="1">
        <f t="array" ref="E562">_xll.RDP.Data($A562,"TR.ADF_COUPON")</f>
        <v>8.0166015000000002</v>
      </c>
      <c r="F562" s="4" t="str" cm="1">
        <f t="array" ref="F562">_xll.RDP.Data($A562,"TR.InterestFormula")</f>
        <v/>
      </c>
    </row>
    <row r="563" spans="1:7" x14ac:dyDescent="0.2">
      <c r="A563" t="s">
        <v>564</v>
      </c>
      <c r="B563" s="6" t="s">
        <v>564</v>
      </c>
      <c r="C563" s="2" t="str" cm="1">
        <f t="array" ref="C563">_xll.RDP.Data($A563,"TR.FiIssueDate")</f>
        <v>2017-07-07</v>
      </c>
      <c r="D563" t="str" cm="1">
        <f t="array" ref="D563">_xll.RDP.Data($A563,"TR.FiMaturityDate")</f>
        <v>2020-07-15</v>
      </c>
      <c r="E563" s="3" cm="1">
        <f t="array" ref="E563">_xll.RDP.Data($A563,"TR.ADF_COUPON")</f>
        <v>8.3725000000000005</v>
      </c>
      <c r="F563" s="4" t="str" cm="1">
        <f t="array" ref="F563">_xll.RDP.Data($A563,"TR.InterestFormula")</f>
        <v/>
      </c>
    </row>
    <row r="564" spans="1:7" x14ac:dyDescent="0.2">
      <c r="A564" t="s">
        <v>565</v>
      </c>
      <c r="B564" s="6" t="s">
        <v>565</v>
      </c>
      <c r="C564" s="2" t="str" cm="1">
        <f t="array" ref="C564">_xll.RDP.Data($A564,"TR.FiIssueDate")</f>
        <v>2017-07-07</v>
      </c>
      <c r="D564" t="str" cm="1">
        <f t="array" ref="D564">_xll.RDP.Data($A564,"TR.FiMaturityDate")</f>
        <v>2020-07-15</v>
      </c>
      <c r="E564" s="3" cm="1">
        <f t="array" ref="E564">_xll.RDP.Data($A564,"TR.ADF_COUPON")</f>
        <v>12.9725</v>
      </c>
      <c r="F564" s="4" t="str" cm="1">
        <f t="array" ref="F564">_xll.RDP.Data($A564,"TR.InterestFormula")</f>
        <v/>
      </c>
    </row>
    <row r="565" spans="1:7" x14ac:dyDescent="0.2">
      <c r="A565" t="s">
        <v>566</v>
      </c>
      <c r="B565" s="6"/>
      <c r="C565" s="2" t="str" cm="1">
        <f t="array" ref="C565">_xll.RDP.Data($A565,"TR.FiIssueDate")</f>
        <v>2017-07-19</v>
      </c>
      <c r="D565" t="str" cm="1">
        <f t="array" ref="D565">_xll.RDP.Data($A565,"TR.FiMaturityDate")</f>
        <v>2021-07-07</v>
      </c>
      <c r="E565" s="3" cm="1">
        <f t="array" ref="E565">_xll.RDP.Data($A565,"TR.ADF_COUPON")</f>
        <v>3.53032258</v>
      </c>
      <c r="F565" s="4" t="str" cm="1">
        <f t="array" ref="F565">_xll.RDP.Data($A565,"TR.InterestFormula")</f>
        <v/>
      </c>
    </row>
    <row r="566" spans="1:7" x14ac:dyDescent="0.2">
      <c r="A566" t="s">
        <v>567</v>
      </c>
      <c r="B566" s="6" t="s">
        <v>2310</v>
      </c>
      <c r="C566" s="2" t="str" cm="1">
        <f t="array" ref="C566">_xll.RDP.Data($A566,"TR.FiIssueDate")</f>
        <v>2017-05-31</v>
      </c>
      <c r="D566" t="str" cm="1">
        <f t="array" ref="D566">_xll.RDP.Data($A566,"TR.FiMaturityDate")</f>
        <v>2021-01-15</v>
      </c>
      <c r="E566" s="3" cm="1">
        <f t="array" ref="E566">_xll.RDP.Data($A566,"TR.ADF_COUPON")</f>
        <v>4.8668554799999999</v>
      </c>
      <c r="F566" s="4" t="str" cm="1">
        <f t="array" ref="F566">_xll.RDP.Data($A566,"TR.InterestFormula")</f>
        <v/>
      </c>
    </row>
    <row r="567" spans="1:7" x14ac:dyDescent="0.2">
      <c r="A567" t="s">
        <v>568</v>
      </c>
      <c r="B567" s="6" t="s">
        <v>2311</v>
      </c>
      <c r="C567" s="2" t="str" cm="1">
        <f t="array" ref="C567">_xll.RDP.Data($A567,"TR.FiIssueDate")</f>
        <v>2017-05-31</v>
      </c>
      <c r="D567" t="str" cm="1">
        <f t="array" ref="D567">_xll.RDP.Data($A567,"TR.FiMaturityDate")</f>
        <v>2021-01-15</v>
      </c>
      <c r="E567" s="3" cm="1">
        <f t="array" ref="E567">_xll.RDP.Data($A567,"TR.ADF_COUPON")</f>
        <v>6.8368525199999999</v>
      </c>
      <c r="F567" s="4" t="str" cm="1">
        <f t="array" ref="F567">_xll.RDP.Data($A567,"TR.InterestFormula")</f>
        <v/>
      </c>
    </row>
    <row r="568" spans="1:7" x14ac:dyDescent="0.2">
      <c r="A568" t="s">
        <v>569</v>
      </c>
      <c r="B568" s="6" t="s">
        <v>2312</v>
      </c>
      <c r="C568" s="2" t="str" cm="1">
        <f t="array" ref="C568">_xll.RDP.Data($A568,"TR.FiIssueDate")</f>
        <v>2017-03-30</v>
      </c>
      <c r="D568" t="str" cm="1">
        <f t="array" ref="D568">_xll.RDP.Data($A568,"TR.FiMaturityDate")</f>
        <v>2021-12-06</v>
      </c>
      <c r="E568" s="3" cm="1">
        <f t="array" ref="E568">_xll.RDP.Data($A568,"TR.ADF_COUPON")</f>
        <v>0.29375000000000001</v>
      </c>
      <c r="F568" s="4" t="str" cm="1">
        <f t="array" ref="F568">_xll.RDP.Data($A568,"TR.InterestFormula")</f>
        <v>#US6MLIB&lt;2d+0.03</v>
      </c>
      <c r="G568" s="5">
        <v>0.03</v>
      </c>
    </row>
    <row r="569" spans="1:7" x14ac:dyDescent="0.2">
      <c r="A569" t="s">
        <v>570</v>
      </c>
      <c r="B569" s="6" t="s">
        <v>2313</v>
      </c>
      <c r="C569" s="2" t="str" cm="1">
        <f t="array" ref="C569">_xll.RDP.Data($A569,"TR.FiIssueDate")</f>
        <v>2017-05-11</v>
      </c>
      <c r="D569" t="str" cm="1">
        <f t="array" ref="D569">_xll.RDP.Data($A569,"TR.FiMaturityDate")</f>
        <v>2020-03-18</v>
      </c>
      <c r="E569" s="3" cm="1">
        <f t="array" ref="E569">_xll.RDP.Data($A569,"TR.ADF_COUPON")</f>
        <v>12.321630000000001</v>
      </c>
      <c r="F569" s="4" t="str" cm="1">
        <f t="array" ref="F569">_xll.RDP.Data($A569,"TR.InterestFormula")</f>
        <v>#US6MLIB&lt;2d+10.4</v>
      </c>
      <c r="G569" s="5">
        <v>10.4</v>
      </c>
    </row>
    <row r="570" spans="1:7" x14ac:dyDescent="0.2">
      <c r="A570" t="s">
        <v>571</v>
      </c>
      <c r="B570" s="6" t="s">
        <v>2314</v>
      </c>
      <c r="C570" s="2" t="str" cm="1">
        <f t="array" ref="C570">_xll.RDP.Data($A570,"TR.FiIssueDate")</f>
        <v>2017-03-31</v>
      </c>
      <c r="D570" t="str" cm="1">
        <f t="array" ref="D570">_xll.RDP.Data($A570,"TR.FiMaturityDate")</f>
        <v>2020-04-08</v>
      </c>
      <c r="E570" s="3" cm="1">
        <f t="array" ref="E570">_xll.RDP.Data($A570,"TR.ADF_COUPON")</f>
        <v>3.6506981999999999</v>
      </c>
      <c r="F570" s="4" t="str" cm="1">
        <f t="array" ref="F570">_xll.RDP.Data($A570,"TR.InterestFormula")</f>
        <v/>
      </c>
    </row>
    <row r="571" spans="1:7" x14ac:dyDescent="0.2">
      <c r="A571" t="s">
        <v>572</v>
      </c>
      <c r="B571" s="6" t="s">
        <v>572</v>
      </c>
      <c r="C571" s="2" t="str" cm="1">
        <f t="array" ref="C571">_xll.RDP.Data($A571,"TR.FiIssueDate")</f>
        <v>2017-08-04</v>
      </c>
      <c r="D571" t="str" cm="1">
        <f t="array" ref="D571">_xll.RDP.Data($A571,"TR.FiMaturityDate")</f>
        <v>2020-08-11</v>
      </c>
      <c r="E571" s="3" cm="1">
        <f t="array" ref="E571">_xll.RDP.Data($A571,"TR.ADF_COUPON")</f>
        <v>5.7323899999999997</v>
      </c>
      <c r="F571" s="4" t="str" cm="1">
        <f t="array" ref="F571">_xll.RDP.Data($A571,"TR.InterestFormula")</f>
        <v>#US6MLIB&lt;2d+4.12</v>
      </c>
      <c r="G571" s="5">
        <v>4.12</v>
      </c>
    </row>
    <row r="572" spans="1:7" x14ac:dyDescent="0.2">
      <c r="A572" t="s">
        <v>573</v>
      </c>
      <c r="B572" s="6" t="s">
        <v>573</v>
      </c>
      <c r="C572" s="2" t="str" cm="1">
        <f t="array" ref="C572">_xll.RDP.Data($A572,"TR.FiIssueDate")</f>
        <v>2017-08-04</v>
      </c>
      <c r="D572" t="str" cm="1">
        <f t="array" ref="D572">_xll.RDP.Data($A572,"TR.FiMaturityDate")</f>
        <v>2019-12-20</v>
      </c>
      <c r="E572" s="3" cm="1">
        <f t="array" ref="E572">_xll.RDP.Data($A572,"TR.ADF_COUPON")</f>
        <v>10.93675</v>
      </c>
      <c r="F572" s="4" t="str" cm="1">
        <f t="array" ref="F572">_xll.RDP.Data($A572,"TR.InterestFormula")</f>
        <v>#US6MLIB&lt;2d+8.92</v>
      </c>
      <c r="G572" s="5">
        <v>8.92</v>
      </c>
    </row>
    <row r="573" spans="1:7" x14ac:dyDescent="0.2">
      <c r="A573" t="s">
        <v>574</v>
      </c>
      <c r="B573" s="6" t="s">
        <v>574</v>
      </c>
      <c r="C573" s="2" t="str" cm="1">
        <f t="array" ref="C573">_xll.RDP.Data($A573,"TR.FiIssueDate")</f>
        <v>2017-08-04</v>
      </c>
      <c r="D573" t="str" cm="1">
        <f t="array" ref="D573">_xll.RDP.Data($A573,"TR.FiMaturityDate")</f>
        <v>2019-12-20</v>
      </c>
      <c r="E573" s="3" cm="1">
        <f t="array" ref="E573">_xll.RDP.Data($A573,"TR.ADF_COUPON")</f>
        <v>7.5367499999999996</v>
      </c>
      <c r="F573" s="4" t="str" cm="1">
        <f t="array" ref="F573">_xll.RDP.Data($A573,"TR.InterestFormula")</f>
        <v>#US6MLIB&lt;2d+5.52</v>
      </c>
      <c r="G573" s="5">
        <v>5.52</v>
      </c>
    </row>
    <row r="574" spans="1:7" x14ac:dyDescent="0.2">
      <c r="A574" t="s">
        <v>575</v>
      </c>
      <c r="B574" s="6" t="s">
        <v>2315</v>
      </c>
      <c r="C574" s="2" t="str" cm="1">
        <f t="array" ref="C574">_xll.RDP.Data($A574,"TR.FiIssueDate")</f>
        <v>2017-11-03</v>
      </c>
      <c r="D574" t="str" cm="1">
        <f t="array" ref="D574">_xll.RDP.Data($A574,"TR.FiMaturityDate")</f>
        <v>2020-11-06</v>
      </c>
      <c r="E574" s="3" cm="1">
        <f t="array" ref="E574">_xll.RDP.Data($A574,"TR.ADF_COUPON")</f>
        <v>7.7484999999999999</v>
      </c>
      <c r="F574" s="4" t="str" cm="1">
        <f t="array" ref="F574">_xll.RDP.Data($A574,"TR.InterestFormula")</f>
        <v>#US3MLIB&lt;2d+7.5</v>
      </c>
      <c r="G574" s="5">
        <v>7.5</v>
      </c>
    </row>
    <row r="575" spans="1:7" x14ac:dyDescent="0.2">
      <c r="A575" t="s">
        <v>576</v>
      </c>
      <c r="B575" s="6" t="s">
        <v>2316</v>
      </c>
      <c r="C575" s="2" t="str" cm="1">
        <f t="array" ref="C575">_xll.RDP.Data($A575,"TR.FiIssueDate")</f>
        <v>2017-11-03</v>
      </c>
      <c r="D575" t="str" cm="1">
        <f t="array" ref="D575">_xll.RDP.Data($A575,"TR.FiMaturityDate")</f>
        <v>2020-11-06</v>
      </c>
      <c r="E575" s="3" cm="1">
        <f t="array" ref="E575">_xll.RDP.Data($A575,"TR.ADF_COUPON")</f>
        <v>17.7485</v>
      </c>
      <c r="F575" s="4" t="str" cm="1">
        <f t="array" ref="F575">_xll.RDP.Data($A575,"TR.InterestFormula")</f>
        <v>#US3MLIB&lt;2d+17.5</v>
      </c>
      <c r="G575" s="5">
        <v>17.5</v>
      </c>
    </row>
    <row r="576" spans="1:7" x14ac:dyDescent="0.2">
      <c r="A576" t="s">
        <v>577</v>
      </c>
      <c r="B576" s="6" t="s">
        <v>2317</v>
      </c>
      <c r="C576" s="2" t="str" cm="1">
        <f t="array" ref="C576">_xll.RDP.Data($A576,"TR.FiIssueDate")</f>
        <v>2017-11-17</v>
      </c>
      <c r="D576" t="str" cm="1">
        <f t="array" ref="D576">_xll.RDP.Data($A576,"TR.FiMaturityDate")</f>
        <v>2018-12-06</v>
      </c>
      <c r="E576" s="3" cm="1">
        <f t="array" ref="E576">_xll.RDP.Data($A576,"TR.ADF_COUPON")</f>
        <v>0</v>
      </c>
      <c r="F576" s="4" t="str" cm="1">
        <f t="array" ref="F576">_xll.RDP.Data($A576,"TR.InterestFormula")</f>
        <v/>
      </c>
    </row>
    <row r="577" spans="1:7" x14ac:dyDescent="0.2">
      <c r="A577" t="s">
        <v>578</v>
      </c>
      <c r="B577" s="6" t="s">
        <v>2318</v>
      </c>
      <c r="C577" s="2" t="str" cm="1">
        <f t="array" ref="C577">_xll.RDP.Data($A577,"TR.FiIssueDate")</f>
        <v>2017-11-17</v>
      </c>
      <c r="D577" t="str" cm="1">
        <f t="array" ref="D577">_xll.RDP.Data($A577,"TR.FiMaturityDate")</f>
        <v>2021-12-06</v>
      </c>
      <c r="E577" s="3" cm="1">
        <f t="array" ref="E577">_xll.RDP.Data($A577,"TR.ADF_COUPON")</f>
        <v>12.902715300000001</v>
      </c>
      <c r="F577" s="4" t="str" cm="1">
        <f t="array" ref="F577">_xll.RDP.Data($A577,"TR.InterestFormula")</f>
        <v/>
      </c>
    </row>
    <row r="578" spans="1:7" x14ac:dyDescent="0.2">
      <c r="A578" t="s">
        <v>579</v>
      </c>
      <c r="B578" s="6" t="s">
        <v>2319</v>
      </c>
      <c r="C578" s="2" t="str" cm="1">
        <f t="array" ref="C578">_xll.RDP.Data($A578,"TR.FiIssueDate")</f>
        <v>2017-11-17</v>
      </c>
      <c r="D578" t="str" cm="1">
        <f t="array" ref="D578">_xll.RDP.Data($A578,"TR.FiMaturityDate")</f>
        <v>2021-12-06</v>
      </c>
      <c r="E578" s="3" cm="1">
        <f t="array" ref="E578">_xll.RDP.Data($A578,"TR.ADF_COUPON")</f>
        <v>5.8708471600000003</v>
      </c>
      <c r="F578" s="4" t="str" cm="1">
        <f t="array" ref="F578">_xll.RDP.Data($A578,"TR.InterestFormula")</f>
        <v/>
      </c>
    </row>
    <row r="579" spans="1:7" x14ac:dyDescent="0.2">
      <c r="A579" t="s">
        <v>580</v>
      </c>
      <c r="B579" s="6" t="s">
        <v>2320</v>
      </c>
      <c r="C579" s="2" t="str" cm="1">
        <f t="array" ref="C579">_xll.RDP.Data($A579,"TR.FiIssueDate")</f>
        <v>2017-12-01</v>
      </c>
      <c r="D579" t="str" cm="1">
        <f t="array" ref="D579">_xll.RDP.Data($A579,"TR.FiMaturityDate")</f>
        <v>2020-12-10</v>
      </c>
      <c r="E579" s="3" cm="1">
        <f t="array" ref="E579">_xll.RDP.Data($A579,"TR.ADF_COUPON")</f>
        <v>3.78467989</v>
      </c>
      <c r="F579" s="4" t="str" cm="1">
        <f t="array" ref="F579">_xll.RDP.Data($A579,"TR.InterestFormula")</f>
        <v/>
      </c>
    </row>
    <row r="580" spans="1:7" x14ac:dyDescent="0.2">
      <c r="A580" t="s">
        <v>581</v>
      </c>
      <c r="B580" s="6" t="s">
        <v>2321</v>
      </c>
      <c r="C580" s="2" t="str" cm="1">
        <f t="array" ref="C580">_xll.RDP.Data($A580,"TR.FiIssueDate")</f>
        <v>2017-12-01</v>
      </c>
      <c r="D580" t="str" cm="1">
        <f t="array" ref="D580">_xll.RDP.Data($A580,"TR.FiMaturityDate")</f>
        <v>2020-12-10</v>
      </c>
      <c r="E580" s="3" cm="1">
        <f t="array" ref="E580">_xll.RDP.Data($A580,"TR.ADF_COUPON")</f>
        <v>4.9233830000000003</v>
      </c>
      <c r="F580" s="4" t="str" cm="1">
        <f t="array" ref="F580">_xll.RDP.Data($A580,"TR.InterestFormula")</f>
        <v/>
      </c>
    </row>
    <row r="581" spans="1:7" x14ac:dyDescent="0.2">
      <c r="A581" t="s">
        <v>582</v>
      </c>
      <c r="B581" s="6" t="s">
        <v>582</v>
      </c>
      <c r="C581" s="2" t="str" cm="1">
        <f t="array" ref="C581">_xll.RDP.Data($A581,"TR.FiIssueDate")</f>
        <v>2017-12-15</v>
      </c>
      <c r="D581" t="str" cm="1">
        <f t="array" ref="D581">_xll.RDP.Data($A581,"TR.FiMaturityDate")</f>
        <v>2022-01-19</v>
      </c>
      <c r="E581" s="3" cm="1">
        <f t="array" ref="E581">_xll.RDP.Data($A581,"TR.ADF_COUPON")</f>
        <v>8.0486314100000005</v>
      </c>
      <c r="F581" s="4" t="str" cm="1">
        <f t="array" ref="F581">_xll.RDP.Data($A581,"TR.InterestFormula")</f>
        <v/>
      </c>
    </row>
    <row r="582" spans="1:7" x14ac:dyDescent="0.2">
      <c r="A582" t="s">
        <v>583</v>
      </c>
      <c r="B582" s="6" t="s">
        <v>583</v>
      </c>
      <c r="C582" s="2" t="str" cm="1">
        <f t="array" ref="C582">_xll.RDP.Data($A582,"TR.FiIssueDate")</f>
        <v>2017-12-15</v>
      </c>
      <c r="D582" t="str" cm="1">
        <f t="array" ref="D582">_xll.RDP.Data($A582,"TR.FiMaturityDate")</f>
        <v>2022-01-19</v>
      </c>
      <c r="E582" s="3" cm="1">
        <f t="array" ref="E582">_xll.RDP.Data($A582,"TR.ADF_COUPON")</f>
        <v>6.66</v>
      </c>
      <c r="F582" s="4" t="str" cm="1">
        <f t="array" ref="F582">_xll.RDP.Data($A582,"TR.InterestFormula")</f>
        <v/>
      </c>
    </row>
    <row r="583" spans="1:7" x14ac:dyDescent="0.2">
      <c r="A583" t="s">
        <v>584</v>
      </c>
      <c r="B583" s="6" t="s">
        <v>2322</v>
      </c>
      <c r="C583" s="2" t="str" cm="1">
        <f t="array" ref="C583">_xll.RDP.Data($A583,"TR.FiIssueDate")</f>
        <v>2017-12-27</v>
      </c>
      <c r="D583" t="str" cm="1">
        <f t="array" ref="D583">_xll.RDP.Data($A583,"TR.FiMaturityDate")</f>
        <v>2022-01-10</v>
      </c>
      <c r="E583" s="3" cm="1">
        <f t="array" ref="E583">_xll.RDP.Data($A583,"TR.ADF_COUPON")</f>
        <v>7.3812054299999996</v>
      </c>
      <c r="F583" s="4" t="str" cm="1">
        <f t="array" ref="F583">_xll.RDP.Data($A583,"TR.InterestFormula")</f>
        <v/>
      </c>
    </row>
    <row r="584" spans="1:7" x14ac:dyDescent="0.2">
      <c r="A584" t="s">
        <v>585</v>
      </c>
      <c r="B584" s="6" t="s">
        <v>2323</v>
      </c>
      <c r="C584" s="2" t="str" cm="1">
        <f t="array" ref="C584">_xll.RDP.Data($A584,"TR.FiIssueDate")</f>
        <v>2017-12-27</v>
      </c>
      <c r="D584" t="str" cm="1">
        <f t="array" ref="D584">_xll.RDP.Data($A584,"TR.FiMaturityDate")</f>
        <v>2022-01-08</v>
      </c>
      <c r="E584" s="3" cm="1">
        <f t="array" ref="E584">_xll.RDP.Data($A584,"TR.ADF_COUPON")</f>
        <v>9.1234159600000009</v>
      </c>
      <c r="F584" s="4" t="str" cm="1">
        <f t="array" ref="F584">_xll.RDP.Data($A584,"TR.InterestFormula")</f>
        <v/>
      </c>
    </row>
    <row r="585" spans="1:7" x14ac:dyDescent="0.2">
      <c r="A585" t="s">
        <v>586</v>
      </c>
      <c r="B585" s="6" t="s">
        <v>2324</v>
      </c>
      <c r="C585" s="2" t="str" cm="1">
        <f t="array" ref="C585">_xll.RDP.Data($A585,"TR.FiIssueDate")</f>
        <v>2017-12-27</v>
      </c>
      <c r="D585" t="str" cm="1">
        <f t="array" ref="D585">_xll.RDP.Data($A585,"TR.FiMaturityDate")</f>
        <v>2022-01-10</v>
      </c>
      <c r="E585" s="3" cm="1">
        <f t="array" ref="E585">_xll.RDP.Data($A585,"TR.ADF_COUPON")</f>
        <v>11.08752101</v>
      </c>
      <c r="F585" s="4" t="str" cm="1">
        <f t="array" ref="F585">_xll.RDP.Data($A585,"TR.InterestFormula")</f>
        <v/>
      </c>
    </row>
    <row r="586" spans="1:7" x14ac:dyDescent="0.2">
      <c r="A586" t="s">
        <v>587</v>
      </c>
      <c r="B586" s="6" t="s">
        <v>2325</v>
      </c>
      <c r="C586" s="2" t="str" cm="1">
        <f t="array" ref="C586">_xll.RDP.Data($A586,"TR.FiIssueDate")</f>
        <v>2018-01-29</v>
      </c>
      <c r="D586" t="str" cm="1">
        <f t="array" ref="D586">_xll.RDP.Data($A586,"TR.FiMaturityDate")</f>
        <v>2022-01-10</v>
      </c>
      <c r="E586" s="3" cm="1">
        <f t="array" ref="E586">_xll.RDP.Data($A586,"TR.ADF_COUPON")</f>
        <v>1.6641939100000001</v>
      </c>
      <c r="F586" s="4" t="str" cm="1">
        <f t="array" ref="F586">_xll.RDP.Data($A586,"TR.InterestFormula")</f>
        <v/>
      </c>
    </row>
    <row r="587" spans="1:7" x14ac:dyDescent="0.2">
      <c r="A587" t="s">
        <v>588</v>
      </c>
      <c r="B587" s="6" t="s">
        <v>2326</v>
      </c>
      <c r="C587" s="2" t="str" cm="1">
        <f t="array" ref="C587">_xll.RDP.Data($A587,"TR.FiIssueDate")</f>
        <v>2018-01-29</v>
      </c>
      <c r="D587" t="str" cm="1">
        <f t="array" ref="D587">_xll.RDP.Data($A587,"TR.FiMaturityDate")</f>
        <v>2022-01-10</v>
      </c>
      <c r="E587" s="3" cm="1">
        <f t="array" ref="E587">_xll.RDP.Data($A587,"TR.ADF_COUPON")</f>
        <v>1.8190847000000001</v>
      </c>
      <c r="F587" s="4" t="str" cm="1">
        <f t="array" ref="F587">_xll.RDP.Data($A587,"TR.InterestFormula")</f>
        <v/>
      </c>
    </row>
    <row r="588" spans="1:7" x14ac:dyDescent="0.2">
      <c r="A588" t="s">
        <v>589</v>
      </c>
      <c r="B588" s="6" t="s">
        <v>589</v>
      </c>
      <c r="C588" s="2" t="str" cm="1">
        <f t="array" ref="C588">_xll.RDP.Data($A588,"TR.FiIssueDate")</f>
        <v>2018-02-07</v>
      </c>
      <c r="D588" t="str" cm="1">
        <f t="array" ref="D588">_xll.RDP.Data($A588,"TR.FiMaturityDate")</f>
        <v>2021-02-15</v>
      </c>
      <c r="E588" s="3" cm="1">
        <f t="array" ref="E588">_xll.RDP.Data($A588,"TR.ADF_COUPON")</f>
        <v>2.5209999999999999</v>
      </c>
      <c r="F588" s="4" t="str" cm="1">
        <f t="array" ref="F588">_xll.RDP.Data($A588,"TR.InterestFormula")</f>
        <v>#US1MLIB&lt;2d-0.1</v>
      </c>
      <c r="G588" s="5">
        <v>-0.1</v>
      </c>
    </row>
    <row r="589" spans="1:7" x14ac:dyDescent="0.2">
      <c r="A589" t="s">
        <v>590</v>
      </c>
      <c r="B589" s="6" t="s">
        <v>590</v>
      </c>
      <c r="C589" s="2" t="str" cm="1">
        <f t="array" ref="C589">_xll.RDP.Data($A589,"TR.FiIssueDate")</f>
        <v>2018-02-07</v>
      </c>
      <c r="D589" t="str" cm="1">
        <f t="array" ref="D589">_xll.RDP.Data($A589,"TR.FiMaturityDate")</f>
        <v>2021-02-15</v>
      </c>
      <c r="E589" s="3" cm="1">
        <f t="array" ref="E589">_xll.RDP.Data($A589,"TR.ADF_COUPON")</f>
        <v>3.0165000000000002</v>
      </c>
      <c r="F589" s="4" t="str" cm="1">
        <f t="array" ref="F589">_xll.RDP.Data($A589,"TR.InterestFormula")</f>
        <v>#US3MLIB&lt;2d-0.1</v>
      </c>
      <c r="G589" s="5">
        <v>-0.1</v>
      </c>
    </row>
    <row r="590" spans="1:7" x14ac:dyDescent="0.2">
      <c r="A590" t="s">
        <v>591</v>
      </c>
      <c r="B590" s="6" t="s">
        <v>591</v>
      </c>
      <c r="C590" s="2" t="str" cm="1">
        <f t="array" ref="C590">_xll.RDP.Data($A590,"TR.FiIssueDate")</f>
        <v>2018-02-07</v>
      </c>
      <c r="D590" t="str" cm="1">
        <f t="array" ref="D590">_xll.RDP.Data($A590,"TR.FiMaturityDate")</f>
        <v>2020-02-14</v>
      </c>
      <c r="E590" s="3" cm="1">
        <f t="array" ref="E590">_xll.RDP.Data($A590,"TR.ADF_COUPON")</f>
        <v>4.2098800000000001</v>
      </c>
      <c r="F590" s="4" t="str" cm="1">
        <f t="array" ref="F590">_xll.RDP.Data($A590,"TR.InterestFormula")</f>
        <v/>
      </c>
    </row>
    <row r="591" spans="1:7" x14ac:dyDescent="0.2">
      <c r="A591" t="s">
        <v>592</v>
      </c>
      <c r="B591" s="6" t="s">
        <v>592</v>
      </c>
      <c r="C591" s="2" t="str" cm="1">
        <f t="array" ref="C591">_xll.RDP.Data($A591,"TR.FiIssueDate")</f>
        <v>2018-02-07</v>
      </c>
      <c r="D591" t="str" cm="1">
        <f t="array" ref="D591">_xll.RDP.Data($A591,"TR.FiMaturityDate")</f>
        <v>2020-02-14</v>
      </c>
      <c r="E591" s="3" cm="1">
        <f t="array" ref="E591">_xll.RDP.Data($A591,"TR.ADF_COUPON")</f>
        <v>9.9598800000000001</v>
      </c>
      <c r="F591" s="4" t="str" cm="1">
        <f t="array" ref="F591">_xll.RDP.Data($A591,"TR.InterestFormula")</f>
        <v/>
      </c>
    </row>
    <row r="592" spans="1:7" x14ac:dyDescent="0.2">
      <c r="A592" t="s">
        <v>593</v>
      </c>
      <c r="B592" s="6" t="s">
        <v>593</v>
      </c>
      <c r="C592" s="2" t="str" cm="1">
        <f t="array" ref="C592">_xll.RDP.Data($A592,"TR.FiIssueDate")</f>
        <v>2018-02-07</v>
      </c>
      <c r="D592" t="str" cm="1">
        <f t="array" ref="D592">_xll.RDP.Data($A592,"TR.FiMaturityDate")</f>
        <v>2021-02-15</v>
      </c>
      <c r="E592" s="3" cm="1">
        <f t="array" ref="E592">_xll.RDP.Data($A592,"TR.ADF_COUPON")</f>
        <v>6</v>
      </c>
      <c r="F592" s="4" t="str" cm="1">
        <f t="array" ref="F592">_xll.RDP.Data($A592,"TR.InterestFormula")</f>
        <v/>
      </c>
    </row>
    <row r="593" spans="1:7" x14ac:dyDescent="0.2">
      <c r="A593" t="s">
        <v>594</v>
      </c>
      <c r="B593" s="6" t="s">
        <v>2327</v>
      </c>
      <c r="C593" s="2" t="str" cm="1">
        <f t="array" ref="C593">_xll.RDP.Data($A593,"TR.FiIssueDate")</f>
        <v>2018-03-01</v>
      </c>
      <c r="D593" t="str" cm="1">
        <f t="array" ref="D593">_xll.RDP.Data($A593,"TR.FiMaturityDate")</f>
        <v>2023-04-13</v>
      </c>
      <c r="E593" s="3" cm="1">
        <f t="array" ref="E593">_xll.RDP.Data($A593,"TR.ADF_COUPON")</f>
        <v>2.2374999999999998</v>
      </c>
      <c r="F593" s="4" t="str" cm="1">
        <f t="array" ref="F593">_xll.RDP.Data($A593,"TR.InterestFormula")</f>
        <v>#US3MLIB&lt;2d+2</v>
      </c>
      <c r="G593" s="5">
        <v>2</v>
      </c>
    </row>
    <row r="594" spans="1:7" x14ac:dyDescent="0.2">
      <c r="A594" t="s">
        <v>595</v>
      </c>
      <c r="B594" s="6" t="s">
        <v>2328</v>
      </c>
      <c r="C594" s="2" t="str" cm="1">
        <f t="array" ref="C594">_xll.RDP.Data($A594,"TR.FiIssueDate")</f>
        <v>2018-03-01</v>
      </c>
      <c r="D594" t="str" cm="1">
        <f t="array" ref="D594">_xll.RDP.Data($A594,"TR.FiMaturityDate")</f>
        <v>2023-04-13</v>
      </c>
      <c r="E594" s="3" cm="1">
        <f t="array" ref="E594">_xll.RDP.Data($A594,"TR.ADF_COUPON")</f>
        <v>3.2374999999999998</v>
      </c>
      <c r="F594" s="4" t="str" cm="1">
        <f t="array" ref="F594">_xll.RDP.Data($A594,"TR.InterestFormula")</f>
        <v>#US3MLIB&lt;2d+3</v>
      </c>
      <c r="G594" s="5">
        <v>3</v>
      </c>
    </row>
    <row r="595" spans="1:7" x14ac:dyDescent="0.2">
      <c r="A595" t="s">
        <v>596</v>
      </c>
      <c r="B595" s="6" t="s">
        <v>2329</v>
      </c>
      <c r="C595" s="2" t="str" cm="1">
        <f t="array" ref="C595">_xll.RDP.Data($A595,"TR.FiIssueDate")</f>
        <v>2018-03-28</v>
      </c>
      <c r="D595" t="str" cm="1">
        <f t="array" ref="D595">_xll.RDP.Data($A595,"TR.FiMaturityDate")</f>
        <v>2022-04-07</v>
      </c>
      <c r="E595" s="3" cm="1">
        <f t="array" ref="E595">_xll.RDP.Data($A595,"TR.ADF_COUPON")</f>
        <v>2.1375000000000002</v>
      </c>
      <c r="F595" s="4" t="str" cm="1">
        <f t="array" ref="F595">_xll.RDP.Data($A595,"TR.InterestFormula")</f>
        <v>#US3MLIB&lt;2d+1.9</v>
      </c>
      <c r="G595" s="5">
        <v>1.9</v>
      </c>
    </row>
    <row r="596" spans="1:7" x14ac:dyDescent="0.2">
      <c r="A596" t="s">
        <v>597</v>
      </c>
      <c r="B596" s="6" t="s">
        <v>2330</v>
      </c>
      <c r="C596" s="2" t="str" cm="1">
        <f t="array" ref="C596">_xll.RDP.Data($A596,"TR.FiIssueDate")</f>
        <v>2018-03-28</v>
      </c>
      <c r="D596" t="str" cm="1">
        <f t="array" ref="D596">_xll.RDP.Data($A596,"TR.FiMaturityDate")</f>
        <v>2022-04-07</v>
      </c>
      <c r="E596" s="3" cm="1">
        <f t="array" ref="E596">_xll.RDP.Data($A596,"TR.ADF_COUPON")</f>
        <v>2.1375000000000002</v>
      </c>
      <c r="F596" s="4" t="str" cm="1">
        <f t="array" ref="F596">_xll.RDP.Data($A596,"TR.InterestFormula")</f>
        <v>#US3MLIB&lt;2d+1.9</v>
      </c>
      <c r="G596" s="5">
        <v>1.9</v>
      </c>
    </row>
    <row r="597" spans="1:7" x14ac:dyDescent="0.2">
      <c r="A597" t="s">
        <v>598</v>
      </c>
      <c r="B597" s="6" t="s">
        <v>2331</v>
      </c>
      <c r="C597" s="2" t="str" cm="1">
        <f t="array" ref="C597">_xll.RDP.Data($A597,"TR.FiIssueDate")</f>
        <v>2018-04-01</v>
      </c>
      <c r="D597" t="str" cm="1">
        <f t="array" ref="D597">_xll.RDP.Data($A597,"TR.FiMaturityDate")</f>
        <v>2023-04-07</v>
      </c>
      <c r="E597" s="3" cm="1">
        <f t="array" ref="E597">_xll.RDP.Data($A597,"TR.ADF_COUPON")</f>
        <v>1.9420877000000001</v>
      </c>
      <c r="F597" s="4" t="str" cm="1">
        <f t="array" ref="F597">_xll.RDP.Data($A597,"TR.InterestFormula")</f>
        <v/>
      </c>
    </row>
    <row r="598" spans="1:7" x14ac:dyDescent="0.2">
      <c r="A598" t="s">
        <v>599</v>
      </c>
      <c r="B598" s="6" t="s">
        <v>2332</v>
      </c>
      <c r="C598" s="2" t="str" cm="1">
        <f t="array" ref="C598">_xll.RDP.Data($A598,"TR.FiIssueDate")</f>
        <v>2018-04-01</v>
      </c>
      <c r="D598" t="str" cm="1">
        <f t="array" ref="D598">_xll.RDP.Data($A598,"TR.FiMaturityDate")</f>
        <v>2023-04-11</v>
      </c>
      <c r="E598" s="3" cm="1">
        <f t="array" ref="E598">_xll.RDP.Data($A598,"TR.ADF_COUPON")</f>
        <v>2.5874682999999998</v>
      </c>
      <c r="F598" s="4" t="str" cm="1">
        <f t="array" ref="F598">_xll.RDP.Data($A598,"TR.InterestFormula")</f>
        <v/>
      </c>
    </row>
    <row r="599" spans="1:7" x14ac:dyDescent="0.2">
      <c r="A599" t="s">
        <v>600</v>
      </c>
      <c r="B599" s="6" t="s">
        <v>2333</v>
      </c>
      <c r="C599" s="2" t="str" cm="1">
        <f t="array" ref="C599">_xll.RDP.Data($A599,"TR.FiIssueDate")</f>
        <v>2018-04-03</v>
      </c>
      <c r="D599" t="str" cm="1">
        <f t="array" ref="D599">_xll.RDP.Data($A599,"TR.FiMaturityDate")</f>
        <v>2021-06-07</v>
      </c>
      <c r="E599" s="3" cm="1">
        <f t="array" ref="E599">_xll.RDP.Data($A599,"TR.ADF_COUPON")</f>
        <v>4.4876072999999996</v>
      </c>
      <c r="F599" s="4" t="str" cm="1">
        <f t="array" ref="F599">_xll.RDP.Data($A599,"TR.InterestFormula")</f>
        <v/>
      </c>
    </row>
    <row r="600" spans="1:7" x14ac:dyDescent="0.2">
      <c r="A600" t="s">
        <v>601</v>
      </c>
      <c r="B600" s="6" t="s">
        <v>2334</v>
      </c>
      <c r="C600" s="2" t="str" cm="1">
        <f t="array" ref="C600">_xll.RDP.Data($A600,"TR.FiIssueDate")</f>
        <v>2018-04-03</v>
      </c>
      <c r="D600" t="str" cm="1">
        <f t="array" ref="D600">_xll.RDP.Data($A600,"TR.FiMaturityDate")</f>
        <v>2025-06-09</v>
      </c>
      <c r="E600" s="3" cm="1">
        <f t="array" ref="E600">_xll.RDP.Data($A600,"TR.ADF_COUPON")</f>
        <v>4.4876072999999996</v>
      </c>
      <c r="F600" s="4" t="str" cm="1">
        <f t="array" ref="F600">_xll.RDP.Data($A600,"TR.InterestFormula")</f>
        <v/>
      </c>
    </row>
    <row r="601" spans="1:7" x14ac:dyDescent="0.2">
      <c r="A601" t="s">
        <v>602</v>
      </c>
      <c r="B601" s="6" t="s">
        <v>2335</v>
      </c>
      <c r="C601" s="2" t="str" cm="1">
        <f t="array" ref="C601">_xll.RDP.Data($A601,"TR.FiIssueDate")</f>
        <v>2018-03-29</v>
      </c>
      <c r="D601" t="str" cm="1">
        <f t="array" ref="D601">_xll.RDP.Data($A601,"TR.FiMaturityDate")</f>
        <v>2022-04-07</v>
      </c>
      <c r="E601" s="3" cm="1">
        <f t="array" ref="E601">_xll.RDP.Data($A601,"TR.ADF_COUPON")</f>
        <v>5.6917882200000003</v>
      </c>
      <c r="F601" s="4" t="str" cm="1">
        <f t="array" ref="F601">_xll.RDP.Data($A601,"TR.InterestFormula")</f>
        <v/>
      </c>
    </row>
    <row r="602" spans="1:7" x14ac:dyDescent="0.2">
      <c r="A602" t="s">
        <v>603</v>
      </c>
      <c r="B602" s="6" t="s">
        <v>2336</v>
      </c>
      <c r="C602" s="2" t="str" cm="1">
        <f t="array" ref="C602">_xll.RDP.Data($A602,"TR.FiIssueDate")</f>
        <v>2018-04-13</v>
      </c>
      <c r="D602" t="str" cm="1">
        <f t="array" ref="D602">_xll.RDP.Data($A602,"TR.FiMaturityDate")</f>
        <v>2023-06-08</v>
      </c>
      <c r="E602" s="3" cm="1">
        <f t="array" ref="E602">_xll.RDP.Data($A602,"TR.ADF_COUPON")</f>
        <v>0.71650000000000003</v>
      </c>
      <c r="F602" s="4" t="str" cm="1">
        <f t="array" ref="F602">_xll.RDP.Data($A602,"TR.InterestFormula")</f>
        <v>#US3MLIB&lt;2d+0.5</v>
      </c>
      <c r="G602" s="5">
        <v>0.5</v>
      </c>
    </row>
    <row r="603" spans="1:7" x14ac:dyDescent="0.2">
      <c r="A603" t="s">
        <v>604</v>
      </c>
      <c r="B603" s="6" t="s">
        <v>2337</v>
      </c>
      <c r="C603" s="2" t="str" cm="1">
        <f t="array" ref="C603">_xll.RDP.Data($A603,"TR.FiIssueDate")</f>
        <v>2018-04-23</v>
      </c>
      <c r="D603" t="str" cm="1">
        <f t="array" ref="D603">_xll.RDP.Data($A603,"TR.FiMaturityDate")</f>
        <v>2022-06-10</v>
      </c>
      <c r="E603" s="3" cm="1">
        <f t="array" ref="E603">_xll.RDP.Data($A603,"TR.ADF_COUPON")</f>
        <v>0.73</v>
      </c>
      <c r="F603" s="4" t="str" cm="1">
        <f t="array" ref="F603">_xll.RDP.Data($A603,"TR.InterestFormula")</f>
        <v>#US3MLIB&lt;2d+0.5</v>
      </c>
      <c r="G603" s="5">
        <v>0.5</v>
      </c>
    </row>
    <row r="604" spans="1:7" x14ac:dyDescent="0.2">
      <c r="A604" t="s">
        <v>605</v>
      </c>
      <c r="B604" s="6" t="s">
        <v>2454</v>
      </c>
      <c r="C604" s="2" t="str" cm="1">
        <f t="array" ref="C604">_xll.RDP.Data($A604,"TR.FiIssueDate")</f>
        <v>Unable to resolve all requested identifiers.</v>
      </c>
      <c r="D604" t="str" cm="1">
        <f t="array" ref="D604">_xll.RDP.Data($A604,"TR.FiMaturityDate")</f>
        <v>Unable to resolve all requested identifiers.</v>
      </c>
      <c r="E604" s="3" t="str" cm="1">
        <f t="array" ref="E604">_xll.RDP.Data($A604,"TR.ADF_COUPON")</f>
        <v>Unable to resolve all requested identifiers.</v>
      </c>
      <c r="F604" s="4" t="str" cm="1">
        <f t="array" ref="F604">_xll.RDP.Data($A604,"TR.InterestFormula")</f>
        <v>Unable to resolve all requested identifiers.</v>
      </c>
    </row>
    <row r="605" spans="1:7" x14ac:dyDescent="0.2">
      <c r="A605" t="s">
        <v>606</v>
      </c>
      <c r="B605" s="6" t="s">
        <v>2338</v>
      </c>
      <c r="C605" s="2" t="str" cm="1">
        <f t="array" ref="C605">_xll.RDP.Data($A605,"TR.FiIssueDate")</f>
        <v>2018-04-25</v>
      </c>
      <c r="D605" t="str" cm="1">
        <f t="array" ref="D605">_xll.RDP.Data($A605,"TR.FiMaturityDate")</f>
        <v>2024-05-06</v>
      </c>
      <c r="E605" s="3" cm="1">
        <f t="array" ref="E605">_xll.RDP.Data($A605,"TR.ADF_COUPON")</f>
        <v>5.4426300000000003</v>
      </c>
      <c r="F605" s="4" t="str" cm="1">
        <f t="array" ref="F605">_xll.RDP.Data($A605,"TR.InterestFormula")</f>
        <v>#US3MLIB&lt;2d+5.25</v>
      </c>
      <c r="G605" s="5">
        <v>5.25</v>
      </c>
    </row>
    <row r="606" spans="1:7" x14ac:dyDescent="0.2">
      <c r="A606" t="s">
        <v>607</v>
      </c>
      <c r="B606" s="6" t="s">
        <v>2339</v>
      </c>
      <c r="C606" s="2" t="str" cm="1">
        <f t="array" ref="C606">_xll.RDP.Data($A606,"TR.FiIssueDate")</f>
        <v>2018-05-04</v>
      </c>
      <c r="D606" t="str" cm="1">
        <f t="array" ref="D606">_xll.RDP.Data($A606,"TR.FiMaturityDate")</f>
        <v>2024-05-07</v>
      </c>
      <c r="E606" s="3" cm="1">
        <f t="array" ref="E606">_xll.RDP.Data($A606,"TR.ADF_COUPON")</f>
        <v>2.06451523</v>
      </c>
      <c r="F606" s="4" t="str" cm="1">
        <f t="array" ref="F606">_xll.RDP.Data($A606,"TR.InterestFormula")</f>
        <v/>
      </c>
    </row>
    <row r="607" spans="1:7" x14ac:dyDescent="0.2">
      <c r="A607" t="s">
        <v>608</v>
      </c>
      <c r="B607" s="6" t="s">
        <v>2340</v>
      </c>
      <c r="C607" s="2" t="str" cm="1">
        <f t="array" ref="C607">_xll.RDP.Data($A607,"TR.FiIssueDate")</f>
        <v>2018-04-30</v>
      </c>
      <c r="D607" t="str" cm="1">
        <f t="array" ref="D607">_xll.RDP.Data($A607,"TR.FiMaturityDate")</f>
        <v>2022-05-06</v>
      </c>
      <c r="E607" s="3" cm="1">
        <f t="array" ref="E607">_xll.RDP.Data($A607,"TR.ADF_COUPON")</f>
        <v>14.758222399999999</v>
      </c>
      <c r="F607" s="4" t="str" cm="1">
        <f t="array" ref="F607">_xll.RDP.Data($A607,"TR.InterestFormula")</f>
        <v/>
      </c>
    </row>
    <row r="608" spans="1:7" x14ac:dyDescent="0.2">
      <c r="A608" t="s">
        <v>609</v>
      </c>
      <c r="B608" s="6" t="s">
        <v>2341</v>
      </c>
      <c r="C608" s="2" t="str" cm="1">
        <f t="array" ref="C608">_xll.RDP.Data($A608,"TR.FiIssueDate")</f>
        <v>2018-04-30</v>
      </c>
      <c r="D608" t="str" cm="1">
        <f t="array" ref="D608">_xll.RDP.Data($A608,"TR.FiMaturityDate")</f>
        <v>2022-05-06</v>
      </c>
      <c r="E608" s="3" cm="1">
        <f t="array" ref="E608">_xll.RDP.Data($A608,"TR.ADF_COUPON")</f>
        <v>4.8883799999999997</v>
      </c>
      <c r="F608" s="4" t="str" cm="1">
        <f t="array" ref="F608">_xll.RDP.Data($A608,"TR.InterestFormula")</f>
        <v>#US3MLIB&lt;2d+4.65</v>
      </c>
      <c r="G608" s="5">
        <v>4.6500000000000004</v>
      </c>
    </row>
    <row r="609" spans="1:7" x14ac:dyDescent="0.2">
      <c r="A609" t="s">
        <v>610</v>
      </c>
      <c r="B609" s="6" t="s">
        <v>2342</v>
      </c>
      <c r="C609" s="2" t="str" cm="1">
        <f t="array" ref="C609">_xll.RDP.Data($A609,"TR.FiIssueDate")</f>
        <v>2018-04-30</v>
      </c>
      <c r="D609" t="str" cm="1">
        <f t="array" ref="D609">_xll.RDP.Data($A609,"TR.FiMaturityDate")</f>
        <v>2023-05-05</v>
      </c>
      <c r="E609" s="3" cm="1">
        <f t="array" ref="E609">_xll.RDP.Data($A609,"TR.ADF_COUPON")</f>
        <v>12.738379999999999</v>
      </c>
      <c r="F609" s="4" t="str" cm="1">
        <f t="array" ref="F609">_xll.RDP.Data($A609,"TR.InterestFormula")</f>
        <v>#US3MLIB&lt;2d+12.5</v>
      </c>
      <c r="G609" s="5">
        <v>12.5</v>
      </c>
    </row>
    <row r="610" spans="1:7" x14ac:dyDescent="0.2">
      <c r="A610" t="s">
        <v>611</v>
      </c>
      <c r="B610" s="6" t="s">
        <v>2343</v>
      </c>
      <c r="C610" s="2" t="str" cm="1">
        <f t="array" ref="C610">_xll.RDP.Data($A610,"TR.FiIssueDate")</f>
        <v>2018-04-30</v>
      </c>
      <c r="D610" t="str" cm="1">
        <f t="array" ref="D610">_xll.RDP.Data($A610,"TR.FiMaturityDate")</f>
        <v>2026-05-05</v>
      </c>
      <c r="E610" s="3" cm="1">
        <f t="array" ref="E610">_xll.RDP.Data($A610,"TR.ADF_COUPON")</f>
        <v>4.9947824299999999</v>
      </c>
      <c r="F610" s="4" t="str" cm="1">
        <f t="array" ref="F610">_xll.RDP.Data($A610,"TR.InterestFormula")</f>
        <v/>
      </c>
    </row>
    <row r="611" spans="1:7" x14ac:dyDescent="0.2">
      <c r="A611" t="s">
        <v>612</v>
      </c>
      <c r="B611" s="6" t="s">
        <v>2344</v>
      </c>
      <c r="C611" s="2" t="str" cm="1">
        <f t="array" ref="C611">_xll.RDP.Data($A611,"TR.FiIssueDate")</f>
        <v>2018-05-10</v>
      </c>
      <c r="D611" t="str" cm="1">
        <f t="array" ref="D611">_xll.RDP.Data($A611,"TR.FiMaturityDate")</f>
        <v>2021-06-07</v>
      </c>
      <c r="E611" s="3" cm="1">
        <f t="array" ref="E611">_xll.RDP.Data($A611,"TR.ADF_COUPON")</f>
        <v>3.2999697399999999</v>
      </c>
      <c r="F611" s="4" t="str" cm="1">
        <f t="array" ref="F611">_xll.RDP.Data($A611,"TR.InterestFormula")</f>
        <v/>
      </c>
    </row>
    <row r="612" spans="1:7" x14ac:dyDescent="0.2">
      <c r="A612" t="s">
        <v>613</v>
      </c>
      <c r="B612" s="6" t="s">
        <v>2345</v>
      </c>
      <c r="C612" s="2" t="str" cm="1">
        <f t="array" ref="C612">_xll.RDP.Data($A612,"TR.FiIssueDate")</f>
        <v>2018-05-10</v>
      </c>
      <c r="D612" t="str" cm="1">
        <f t="array" ref="D612">_xll.RDP.Data($A612,"TR.FiMaturityDate")</f>
        <v>2021-06-07</v>
      </c>
      <c r="E612" s="3" cm="1">
        <f t="array" ref="E612">_xll.RDP.Data($A612,"TR.ADF_COUPON")</f>
        <v>4.16736196</v>
      </c>
      <c r="F612" s="4" t="str" cm="1">
        <f t="array" ref="F612">_xll.RDP.Data($A612,"TR.InterestFormula")</f>
        <v/>
      </c>
    </row>
    <row r="613" spans="1:7" x14ac:dyDescent="0.2">
      <c r="A613" t="s">
        <v>614</v>
      </c>
      <c r="B613" s="6" t="s">
        <v>2346</v>
      </c>
      <c r="C613" s="2" t="str" cm="1">
        <f t="array" ref="C613">_xll.RDP.Data($A613,"TR.FiIssueDate")</f>
        <v>2018-05-10</v>
      </c>
      <c r="D613" t="str" cm="1">
        <f t="array" ref="D613">_xll.RDP.Data($A613,"TR.FiMaturityDate")</f>
        <v>2021-06-07</v>
      </c>
      <c r="E613" s="3" cm="1">
        <f t="array" ref="E613">_xll.RDP.Data($A613,"TR.ADF_COUPON")</f>
        <v>7.2886288600000002</v>
      </c>
      <c r="F613" s="4" t="str" cm="1">
        <f t="array" ref="F613">_xll.RDP.Data($A613,"TR.InterestFormula")</f>
        <v/>
      </c>
    </row>
    <row r="614" spans="1:7" x14ac:dyDescent="0.2">
      <c r="A614" t="s">
        <v>615</v>
      </c>
      <c r="B614" s="6" t="s">
        <v>2347</v>
      </c>
      <c r="C614" s="2" t="str" cm="1">
        <f t="array" ref="C614">_xll.RDP.Data($A614,"TR.FiIssueDate")</f>
        <v>2018-05-10</v>
      </c>
      <c r="D614" t="str" cm="1">
        <f t="array" ref="D614">_xll.RDP.Data($A614,"TR.FiMaturityDate")</f>
        <v>2021-06-07</v>
      </c>
      <c r="E614" s="3" cm="1">
        <f t="array" ref="E614">_xll.RDP.Data($A614,"TR.ADF_COUPON")</f>
        <v>11.054862</v>
      </c>
      <c r="F614" s="4" t="str" cm="1">
        <f t="array" ref="F614">_xll.RDP.Data($A614,"TR.InterestFormula")</f>
        <v/>
      </c>
    </row>
    <row r="615" spans="1:7" x14ac:dyDescent="0.2">
      <c r="A615" t="s">
        <v>616</v>
      </c>
      <c r="B615" s="6" t="s">
        <v>2348</v>
      </c>
      <c r="C615" s="2" t="str" cm="1">
        <f t="array" ref="C615">_xll.RDP.Data($A615,"TR.FiIssueDate")</f>
        <v>2018-05-16</v>
      </c>
      <c r="D615" t="str" cm="1">
        <f t="array" ref="D615">_xll.RDP.Data($A615,"TR.FiMaturityDate")</f>
        <v>2022-05-23</v>
      </c>
      <c r="E615" s="3" cm="1">
        <f t="array" ref="E615">_xll.RDP.Data($A615,"TR.ADF_COUPON")</f>
        <v>4.9225245600000003</v>
      </c>
      <c r="F615" s="4" t="str" cm="1">
        <f t="array" ref="F615">_xll.RDP.Data($A615,"TR.InterestFormula")</f>
        <v/>
      </c>
    </row>
    <row r="616" spans="1:7" x14ac:dyDescent="0.2">
      <c r="A616" t="s">
        <v>617</v>
      </c>
      <c r="B616" s="6" t="s">
        <v>2349</v>
      </c>
      <c r="C616" s="2" t="str" cm="1">
        <f t="array" ref="C616">_xll.RDP.Data($A616,"TR.FiIssueDate")</f>
        <v>2018-05-15</v>
      </c>
      <c r="D616" t="str" cm="1">
        <f t="array" ref="D616">_xll.RDP.Data($A616,"TR.FiMaturityDate")</f>
        <v>2021-05-04</v>
      </c>
      <c r="E616" s="3" cm="1">
        <f t="array" ref="E616">_xll.RDP.Data($A616,"TR.ADF_COUPON")</f>
        <v>4.9805000000000001</v>
      </c>
      <c r="F616" s="4" t="str" cm="1">
        <f t="array" ref="F616">_xll.RDP.Data($A616,"TR.InterestFormula")</f>
        <v>#US3MLIB&lt;2d+4.75</v>
      </c>
      <c r="G616" s="5">
        <v>4.75</v>
      </c>
    </row>
    <row r="617" spans="1:7" x14ac:dyDescent="0.2">
      <c r="A617" t="s">
        <v>618</v>
      </c>
      <c r="B617" s="6" t="s">
        <v>2350</v>
      </c>
      <c r="C617" s="2" t="str" cm="1">
        <f t="array" ref="C617">_xll.RDP.Data($A617,"TR.FiIssueDate")</f>
        <v>2018-05-14</v>
      </c>
      <c r="D617" t="str" cm="1">
        <f t="array" ref="D617">_xll.RDP.Data($A617,"TR.FiMaturityDate")</f>
        <v>2020-03-06</v>
      </c>
      <c r="E617" s="3" cm="1">
        <f t="array" ref="E617">_xll.RDP.Data($A617,"TR.ADF_COUPON")</f>
        <v>8.3797763500000002</v>
      </c>
      <c r="F617" s="4" t="str" cm="1">
        <f t="array" ref="F617">_xll.RDP.Data($A617,"TR.InterestFormula")</f>
        <v/>
      </c>
    </row>
    <row r="618" spans="1:7" x14ac:dyDescent="0.2">
      <c r="A618" t="s">
        <v>619</v>
      </c>
      <c r="B618" s="6" t="s">
        <v>2351</v>
      </c>
      <c r="C618" s="2" t="str" cm="1">
        <f t="array" ref="C618">_xll.RDP.Data($A618,"TR.FiIssueDate")</f>
        <v>2018-05-14</v>
      </c>
      <c r="D618" t="str" cm="1">
        <f t="array" ref="D618">_xll.RDP.Data($A618,"TR.FiMaturityDate")</f>
        <v>2022-06-06</v>
      </c>
      <c r="E618" s="3" cm="1">
        <f t="array" ref="E618">_xll.RDP.Data($A618,"TR.ADF_COUPON")</f>
        <v>3.33294092</v>
      </c>
      <c r="F618" s="4" t="str" cm="1">
        <f t="array" ref="F618">_xll.RDP.Data($A618,"TR.InterestFormula")</f>
        <v/>
      </c>
    </row>
    <row r="619" spans="1:7" x14ac:dyDescent="0.2">
      <c r="A619" t="s">
        <v>620</v>
      </c>
      <c r="B619" s="6" t="s">
        <v>2352</v>
      </c>
      <c r="C619" s="2" t="str" cm="1">
        <f t="array" ref="C619">_xll.RDP.Data($A619,"TR.FiIssueDate")</f>
        <v>2018-05-15</v>
      </c>
      <c r="D619" t="str" cm="1">
        <f t="array" ref="D619">_xll.RDP.Data($A619,"TR.FiMaturityDate")</f>
        <v>2022-06-01</v>
      </c>
      <c r="E619" s="3" cm="1">
        <f t="array" ref="E619">_xll.RDP.Data($A619,"TR.ADF_COUPON")</f>
        <v>2.77080378</v>
      </c>
      <c r="F619" s="4" t="str" cm="1">
        <f t="array" ref="F619">_xll.RDP.Data($A619,"TR.InterestFormula")</f>
        <v/>
      </c>
    </row>
    <row r="620" spans="1:7" x14ac:dyDescent="0.2">
      <c r="A620" t="s">
        <v>621</v>
      </c>
      <c r="B620" s="6" t="s">
        <v>2353</v>
      </c>
      <c r="C620" s="2" t="str" cm="1">
        <f t="array" ref="C620">_xll.RDP.Data($A620,"TR.FiIssueDate")</f>
        <v>2018-06-06</v>
      </c>
      <c r="D620" t="str" cm="1">
        <f t="array" ref="D620">_xll.RDP.Data($A620,"TR.FiMaturityDate")</f>
        <v>2024-06-07</v>
      </c>
      <c r="E620" s="3" cm="1">
        <f t="array" ref="E620">_xll.RDP.Data($A620,"TR.ADF_COUPON")</f>
        <v>3.56842368</v>
      </c>
      <c r="F620" s="4" t="str" cm="1">
        <f t="array" ref="F620">_xll.RDP.Data($A620,"TR.InterestFormula")</f>
        <v/>
      </c>
    </row>
    <row r="621" spans="1:7" x14ac:dyDescent="0.2">
      <c r="A621" t="s">
        <v>622</v>
      </c>
      <c r="B621" s="6" t="s">
        <v>2354</v>
      </c>
      <c r="C621" s="2" t="str" cm="1">
        <f t="array" ref="C621">_xll.RDP.Data($A621,"TR.FiIssueDate")</f>
        <v>2018-05-31</v>
      </c>
      <c r="D621" t="str" cm="1">
        <f t="array" ref="D621">_xll.RDP.Data($A621,"TR.FiMaturityDate")</f>
        <v>2022-06-07</v>
      </c>
      <c r="E621" s="3" cm="1">
        <f t="array" ref="E621">_xll.RDP.Data($A621,"TR.ADF_COUPON")</f>
        <v>6.2270327500000002</v>
      </c>
      <c r="F621" s="4" t="str" cm="1">
        <f t="array" ref="F621">_xll.RDP.Data($A621,"TR.InterestFormula")</f>
        <v/>
      </c>
    </row>
    <row r="622" spans="1:7" x14ac:dyDescent="0.2">
      <c r="A622" t="s">
        <v>623</v>
      </c>
      <c r="B622" s="6" t="s">
        <v>2355</v>
      </c>
      <c r="C622" s="2" t="str" cm="1">
        <f t="array" ref="C622">_xll.RDP.Data($A622,"TR.FiIssueDate")</f>
        <v>2018-06-26</v>
      </c>
      <c r="D622" t="str" cm="1">
        <f t="array" ref="D622">_xll.RDP.Data($A622,"TR.FiMaturityDate")</f>
        <v>2022-07-06</v>
      </c>
      <c r="E622" s="3" cm="1">
        <f t="array" ref="E622">_xll.RDP.Data($A622,"TR.ADF_COUPON")</f>
        <v>7.8189620900000003</v>
      </c>
      <c r="F622" s="4" t="str" cm="1">
        <f t="array" ref="F622">_xll.RDP.Data($A622,"TR.InterestFormula")</f>
        <v/>
      </c>
    </row>
    <row r="623" spans="1:7" x14ac:dyDescent="0.2">
      <c r="A623" t="s">
        <v>624</v>
      </c>
      <c r="B623" s="6" t="s">
        <v>2356</v>
      </c>
      <c r="C623" s="2" t="str" cm="1">
        <f t="array" ref="C623">_xll.RDP.Data($A623,"TR.FiIssueDate")</f>
        <v>2018-06-26</v>
      </c>
      <c r="D623" t="str" cm="1">
        <f t="array" ref="D623">_xll.RDP.Data($A623,"TR.FiMaturityDate")</f>
        <v>2022-07-06</v>
      </c>
      <c r="E623" s="3" cm="1">
        <f t="array" ref="E623">_xll.RDP.Data($A623,"TR.ADF_COUPON")</f>
        <v>1.35140748</v>
      </c>
      <c r="F623" s="4" t="str" cm="1">
        <f t="array" ref="F623">_xll.RDP.Data($A623,"TR.InterestFormula")</f>
        <v/>
      </c>
    </row>
    <row r="624" spans="1:7" x14ac:dyDescent="0.2">
      <c r="A624" t="s">
        <v>625</v>
      </c>
      <c r="B624" s="6" t="s">
        <v>2357</v>
      </c>
      <c r="C624" s="2" t="str" cm="1">
        <f t="array" ref="C624">_xll.RDP.Data($A624,"TR.FiIssueDate")</f>
        <v>2018-07-06</v>
      </c>
      <c r="D624" t="str" cm="1">
        <f t="array" ref="D624">_xll.RDP.Data($A624,"TR.FiMaturityDate")</f>
        <v>2022-07-08</v>
      </c>
      <c r="E624" s="3" cm="1">
        <f t="array" ref="E624">_xll.RDP.Data($A624,"TR.ADF_COUPON")</f>
        <v>7.7975000000000003</v>
      </c>
      <c r="F624" s="4" t="str" cm="1">
        <f t="array" ref="F624">_xll.RDP.Data($A624,"TR.InterestFormula")</f>
        <v>#US3MLIB&lt;2d+7.56</v>
      </c>
      <c r="G624" s="5">
        <v>7.56</v>
      </c>
    </row>
    <row r="625" spans="1:7" x14ac:dyDescent="0.2">
      <c r="A625" t="s">
        <v>626</v>
      </c>
      <c r="B625" s="6" t="s">
        <v>2358</v>
      </c>
      <c r="C625" s="2" t="str" cm="1">
        <f t="array" ref="C625">_xll.RDP.Data($A625,"TR.FiIssueDate")</f>
        <v>2018-07-10</v>
      </c>
      <c r="D625" t="str" cm="1">
        <f t="array" ref="D625">_xll.RDP.Data($A625,"TR.FiMaturityDate")</f>
        <v>2021-11-10</v>
      </c>
      <c r="E625" s="3" cm="1">
        <f t="array" ref="E625">_xll.RDP.Data($A625,"TR.ADF_COUPON")</f>
        <v>2.4838711</v>
      </c>
      <c r="F625" s="4" t="str" cm="1">
        <f t="array" ref="F625">_xll.RDP.Data($A625,"TR.InterestFormula")</f>
        <v/>
      </c>
    </row>
    <row r="626" spans="1:7" x14ac:dyDescent="0.2">
      <c r="A626" t="s">
        <v>627</v>
      </c>
      <c r="B626" s="6"/>
      <c r="C626" s="2" t="str" cm="1">
        <f t="array" ref="C626">_xll.RDP.Data($A626,"TR.FiIssueDate")</f>
        <v>2018-07-30</v>
      </c>
      <c r="D626" t="str" cm="1">
        <f t="array" ref="D626">_xll.RDP.Data($A626,"TR.FiMaturityDate")</f>
        <v>2021-08-06</v>
      </c>
      <c r="E626" s="3" cm="1">
        <f t="array" ref="E626">_xll.RDP.Data($A626,"TR.ADF_COUPON")</f>
        <v>14.99825032</v>
      </c>
      <c r="F626" s="4" t="str" cm="1">
        <f t="array" ref="F626">_xll.RDP.Data($A626,"TR.InterestFormula")</f>
        <v/>
      </c>
    </row>
    <row r="627" spans="1:7" x14ac:dyDescent="0.2">
      <c r="A627" t="s">
        <v>628</v>
      </c>
      <c r="B627" s="6" t="s">
        <v>2359</v>
      </c>
      <c r="C627" s="2" t="str" cm="1">
        <f t="array" ref="C627">_xll.RDP.Data($A627,"TR.FiIssueDate")</f>
        <v>2018-07-30</v>
      </c>
      <c r="D627" t="str" cm="1">
        <f t="array" ref="D627">_xll.RDP.Data($A627,"TR.FiMaturityDate")</f>
        <v>2021-08-06</v>
      </c>
      <c r="E627" s="3" cm="1">
        <f t="array" ref="E627">_xll.RDP.Data($A627,"TR.ADF_COUPON")</f>
        <v>12.60308903</v>
      </c>
      <c r="F627" s="4" t="str" cm="1">
        <f t="array" ref="F627">_xll.RDP.Data($A627,"TR.InterestFormula")</f>
        <v/>
      </c>
    </row>
    <row r="628" spans="1:7" x14ac:dyDescent="0.2">
      <c r="A628" t="s">
        <v>629</v>
      </c>
      <c r="B628" s="6" t="s">
        <v>2360</v>
      </c>
      <c r="C628" s="2" t="str" cm="1">
        <f t="array" ref="C628">_xll.RDP.Data($A628,"TR.FiIssueDate")</f>
        <v>2018-08-02</v>
      </c>
      <c r="D628" t="str" cm="1">
        <f t="array" ref="D628">_xll.RDP.Data($A628,"TR.FiMaturityDate")</f>
        <v>2026-08-13</v>
      </c>
      <c r="E628" s="3" cm="1">
        <f t="array" ref="E628">_xll.RDP.Data($A628,"TR.ADF_COUPON")</f>
        <v>0.57419302999999999</v>
      </c>
      <c r="F628" s="4" t="str" cm="1">
        <f t="array" ref="F628">_xll.RDP.Data($A628,"TR.InterestFormula")</f>
        <v/>
      </c>
    </row>
    <row r="629" spans="1:7" x14ac:dyDescent="0.2">
      <c r="A629" t="s">
        <v>630</v>
      </c>
      <c r="B629" s="6" t="s">
        <v>2361</v>
      </c>
      <c r="C629" s="2" t="str" cm="1">
        <f t="array" ref="C629">_xll.RDP.Data($A629,"TR.FiIssueDate")</f>
        <v>2018-09-14</v>
      </c>
      <c r="D629" t="str" cm="1">
        <f t="array" ref="D629">_xll.RDP.Data($A629,"TR.FiMaturityDate")</f>
        <v>2021-09-24</v>
      </c>
      <c r="E629" s="3" cm="1">
        <f t="array" ref="E629">_xll.RDP.Data($A629,"TR.ADF_COUPON")</f>
        <v>5.1705213600000004</v>
      </c>
      <c r="F629" s="4" t="str" cm="1">
        <f t="array" ref="F629">_xll.RDP.Data($A629,"TR.InterestFormula")</f>
        <v/>
      </c>
    </row>
    <row r="630" spans="1:7" x14ac:dyDescent="0.2">
      <c r="A630" t="s">
        <v>631</v>
      </c>
      <c r="B630" s="6" t="s">
        <v>2362</v>
      </c>
      <c r="C630" s="2" t="str" cm="1">
        <f t="array" ref="C630">_xll.RDP.Data($A630,"TR.FiIssueDate")</f>
        <v>2018-10-12</v>
      </c>
      <c r="D630" t="str" cm="1">
        <f t="array" ref="D630">_xll.RDP.Data($A630,"TR.FiMaturityDate")</f>
        <v>2021-10-19</v>
      </c>
      <c r="E630" s="3" cm="1">
        <f t="array" ref="E630">_xll.RDP.Data($A630,"TR.ADF_COUPON")</f>
        <v>4.1813799999999999</v>
      </c>
      <c r="F630" s="4" t="str" cm="1">
        <f t="array" ref="F630">_xll.RDP.Data($A630,"TR.InterestFormula")</f>
        <v>#US3MLIB&lt;2d+4</v>
      </c>
      <c r="G630" s="5">
        <v>4</v>
      </c>
    </row>
    <row r="631" spans="1:7" x14ac:dyDescent="0.2">
      <c r="A631" t="s">
        <v>632</v>
      </c>
      <c r="B631" s="6" t="s">
        <v>2363</v>
      </c>
      <c r="C631" s="2" t="str" cm="1">
        <f t="array" ref="C631">_xll.RDP.Data($A631,"TR.FiIssueDate")</f>
        <v>2018-11-27</v>
      </c>
      <c r="D631" t="str" cm="1">
        <f t="array" ref="D631">_xll.RDP.Data($A631,"TR.FiMaturityDate")</f>
        <v>2019-12-06</v>
      </c>
      <c r="E631" s="3" cm="1">
        <f t="array" ref="E631">_xll.RDP.Data($A631,"TR.ADF_COUPON")</f>
        <v>8.2597082999999998</v>
      </c>
      <c r="F631" s="4" t="str" cm="1">
        <f t="array" ref="F631">_xll.RDP.Data($A631,"TR.InterestFormula")</f>
        <v/>
      </c>
    </row>
    <row r="632" spans="1:7" x14ac:dyDescent="0.2">
      <c r="A632" t="s">
        <v>633</v>
      </c>
      <c r="B632" s="6" t="s">
        <v>2364</v>
      </c>
      <c r="C632" s="2" t="str" cm="1">
        <f t="array" ref="C632">_xll.RDP.Data($A632,"TR.FiIssueDate")</f>
        <v>2018-11-27</v>
      </c>
      <c r="D632" t="str" cm="1">
        <f t="array" ref="D632">_xll.RDP.Data($A632,"TR.FiMaturityDate")</f>
        <v>2022-12-06</v>
      </c>
      <c r="E632" s="3" cm="1">
        <f t="array" ref="E632">_xll.RDP.Data($A632,"TR.ADF_COUPON")</f>
        <v>11.66782708</v>
      </c>
      <c r="F632" s="4" t="str" cm="1">
        <f t="array" ref="F632">_xll.RDP.Data($A632,"TR.InterestFormula")</f>
        <v/>
      </c>
    </row>
    <row r="633" spans="1:7" x14ac:dyDescent="0.2">
      <c r="A633" t="s">
        <v>634</v>
      </c>
      <c r="B633" s="6" t="s">
        <v>2365</v>
      </c>
      <c r="C633" s="2" t="str" cm="1">
        <f t="array" ref="C633">_xll.RDP.Data($A633,"TR.FiIssueDate")</f>
        <v>2018-12-03</v>
      </c>
      <c r="D633" t="str" cm="1">
        <f t="array" ref="D633">_xll.RDP.Data($A633,"TR.FiMaturityDate")</f>
        <v>2023-01-08</v>
      </c>
      <c r="E633" s="3" cm="1">
        <f t="array" ref="E633">_xll.RDP.Data($A633,"TR.ADF_COUPON")</f>
        <v>2.4340000000000002</v>
      </c>
      <c r="F633" s="4" t="str" cm="1">
        <f t="array" ref="F633">_xll.RDP.Data($A633,"TR.InterestFormula")</f>
        <v>#US3MLIB&lt;2d+2.2</v>
      </c>
      <c r="G633" s="5">
        <v>2.2000000000000002</v>
      </c>
    </row>
    <row r="634" spans="1:7" x14ac:dyDescent="0.2">
      <c r="A634" t="s">
        <v>635</v>
      </c>
      <c r="B634" s="6" t="s">
        <v>2366</v>
      </c>
      <c r="C634" s="2" t="str" cm="1">
        <f t="array" ref="C634">_xll.RDP.Data($A634,"TR.FiIssueDate")</f>
        <v>2018-03-29</v>
      </c>
      <c r="D634" t="str" cm="1">
        <f t="array" ref="D634">_xll.RDP.Data($A634,"TR.FiMaturityDate")</f>
        <v>2021-04-08</v>
      </c>
      <c r="E634" s="3" cm="1">
        <f t="array" ref="E634">_xll.RDP.Data($A634,"TR.ADF_COUPON")</f>
        <v>2.0059469999999999</v>
      </c>
      <c r="F634" s="4" t="str" cm="1">
        <f t="array" ref="F634">_xll.RDP.Data($A634,"TR.InterestFormula")</f>
        <v/>
      </c>
    </row>
    <row r="635" spans="1:7" x14ac:dyDescent="0.2">
      <c r="A635" t="s">
        <v>636</v>
      </c>
      <c r="B635" s="6" t="s">
        <v>2367</v>
      </c>
      <c r="C635" s="2" t="str" cm="1">
        <f t="array" ref="C635">_xll.RDP.Data($A635,"TR.FiIssueDate")</f>
        <v>2019-01-24</v>
      </c>
      <c r="D635" t="str" cm="1">
        <f t="array" ref="D635">_xll.RDP.Data($A635,"TR.FiMaturityDate")</f>
        <v>2023-01-10</v>
      </c>
      <c r="E635" s="3" cm="1">
        <f t="array" ref="E635">_xll.RDP.Data($A635,"TR.ADF_COUPON")</f>
        <v>1.81908509</v>
      </c>
      <c r="F635" s="4" t="str" cm="1">
        <f t="array" ref="F635">_xll.RDP.Data($A635,"TR.InterestFormula")</f>
        <v/>
      </c>
    </row>
    <row r="636" spans="1:7" x14ac:dyDescent="0.2">
      <c r="A636" t="s">
        <v>637</v>
      </c>
      <c r="B636" s="6" t="s">
        <v>2368</v>
      </c>
      <c r="C636" s="2" t="str" cm="1">
        <f t="array" ref="C636">_xll.RDP.Data($A636,"TR.FiIssueDate")</f>
        <v>2019-01-24</v>
      </c>
      <c r="D636" t="str" cm="1">
        <f t="array" ref="D636">_xll.RDP.Data($A636,"TR.FiMaturityDate")</f>
        <v>2023-01-10</v>
      </c>
      <c r="E636" s="3" cm="1">
        <f t="array" ref="E636">_xll.RDP.Data($A636,"TR.ADF_COUPON")</f>
        <v>2.0772367799999998</v>
      </c>
      <c r="F636" s="4" t="str" cm="1">
        <f t="array" ref="F636">_xll.RDP.Data($A636,"TR.InterestFormula")</f>
        <v/>
      </c>
    </row>
    <row r="637" spans="1:7" x14ac:dyDescent="0.2">
      <c r="A637" t="s">
        <v>638</v>
      </c>
      <c r="B637" s="6"/>
      <c r="C637" s="2" t="str" cm="1">
        <f t="array" ref="C637">_xll.RDP.Data($A637,"TR.FiIssueDate")</f>
        <v>Unable to resolve all requested identifiers.</v>
      </c>
      <c r="D637" t="str" cm="1">
        <f t="array" ref="D637">_xll.RDP.Data($A637,"TR.FiMaturityDate")</f>
        <v>Unable to resolve all requested identifiers.</v>
      </c>
      <c r="E637" s="3" t="str" cm="1">
        <f t="array" ref="E637">_xll.RDP.Data($A637,"TR.ADF_COUPON")</f>
        <v>Unable to resolve all requested identifiers.</v>
      </c>
      <c r="F637" s="4" t="str" cm="1">
        <f t="array" ref="F637">_xll.RDP.Data($A637,"TR.InterestFormula")</f>
        <v>Unable to resolve all requested identifiers.</v>
      </c>
    </row>
    <row r="638" spans="1:7" x14ac:dyDescent="0.2">
      <c r="A638" t="s">
        <v>639</v>
      </c>
      <c r="B638" s="6" t="s">
        <v>639</v>
      </c>
      <c r="C638" s="2" t="str" cm="1">
        <f t="array" ref="C638">_xll.RDP.Data($A638,"TR.FiIssueDate")</f>
        <v>2019-02-06</v>
      </c>
      <c r="D638" t="str" cm="1">
        <f t="array" ref="D638">_xll.RDP.Data($A638,"TR.FiMaturityDate")</f>
        <v>2022-02-14</v>
      </c>
      <c r="E638" s="3" cm="1">
        <f t="array" ref="E638">_xll.RDP.Data($A638,"TR.ADF_COUPON")</f>
        <v>4.5</v>
      </c>
      <c r="F638" s="4" t="str" cm="1">
        <f t="array" ref="F638">_xll.RDP.Data($A638,"TR.InterestFormula")</f>
        <v/>
      </c>
    </row>
    <row r="639" spans="1:7" x14ac:dyDescent="0.2">
      <c r="A639" t="s">
        <v>640</v>
      </c>
      <c r="B639" s="6" t="s">
        <v>2369</v>
      </c>
      <c r="C639" s="2" t="str" cm="1">
        <f t="array" ref="C639">_xll.RDP.Data($A639,"TR.FiIssueDate")</f>
        <v>2019-02-19</v>
      </c>
      <c r="D639" t="str" cm="1">
        <f t="array" ref="D639">_xll.RDP.Data($A639,"TR.FiMaturityDate")</f>
        <v>2025-02-25</v>
      </c>
      <c r="E639" s="3" cm="1">
        <f t="array" ref="E639">_xll.RDP.Data($A639,"TR.ADF_COUPON")</f>
        <v>3.2779289</v>
      </c>
      <c r="F639" s="4" t="str" cm="1">
        <f t="array" ref="F639">_xll.RDP.Data($A639,"TR.InterestFormula")</f>
        <v/>
      </c>
    </row>
    <row r="640" spans="1:7" x14ac:dyDescent="0.2">
      <c r="A640" t="s">
        <v>641</v>
      </c>
      <c r="B640" s="6" t="s">
        <v>2370</v>
      </c>
      <c r="C640" s="2" t="str" cm="1">
        <f t="array" ref="C640">_xll.RDP.Data($A640,"TR.FiIssueDate")</f>
        <v>2019-03-13</v>
      </c>
      <c r="D640" t="str" cm="1">
        <f t="array" ref="D640">_xll.RDP.Data($A640,"TR.FiMaturityDate")</f>
        <v>2023-03-20</v>
      </c>
      <c r="E640" s="3" cm="1">
        <f t="array" ref="E640">_xll.RDP.Data($A640,"TR.ADF_COUPON")</f>
        <v>4.6540463499999998</v>
      </c>
      <c r="F640" s="4" t="str" cm="1">
        <f t="array" ref="F640">_xll.RDP.Data($A640,"TR.InterestFormula")</f>
        <v/>
      </c>
    </row>
    <row r="641" spans="1:7" x14ac:dyDescent="0.2">
      <c r="A641" t="s">
        <v>642</v>
      </c>
      <c r="B641" s="6" t="s">
        <v>2371</v>
      </c>
      <c r="C641" s="2" t="str" cm="1">
        <f t="array" ref="C641">_xll.RDP.Data($A641,"TR.FiIssueDate")</f>
        <v>2019-03-13</v>
      </c>
      <c r="D641" t="str" cm="1">
        <f t="array" ref="D641">_xll.RDP.Data($A641,"TR.FiMaturityDate")</f>
        <v>2023-03-20</v>
      </c>
      <c r="E641" s="3" cm="1">
        <f t="array" ref="E641">_xll.RDP.Data($A641,"TR.ADF_COUPON")</f>
        <v>9.1458939099999998</v>
      </c>
      <c r="F641" s="4" t="str" cm="1">
        <f t="array" ref="F641">_xll.RDP.Data($A641,"TR.InterestFormula")</f>
        <v/>
      </c>
    </row>
    <row r="642" spans="1:7" x14ac:dyDescent="0.2">
      <c r="A642" t="s">
        <v>643</v>
      </c>
      <c r="B642" s="6" t="s">
        <v>2455</v>
      </c>
      <c r="C642" s="2" t="str" cm="1">
        <f t="array" ref="C642">_xll.RDP.Data($A642,"TR.FiIssueDate")</f>
        <v>Unable to resolve all requested identifiers.</v>
      </c>
      <c r="D642" t="str" cm="1">
        <f t="array" ref="D642">_xll.RDP.Data($A642,"TR.FiMaturityDate")</f>
        <v>Unable to resolve all requested identifiers.</v>
      </c>
      <c r="E642" s="3" t="str" cm="1">
        <f t="array" ref="E642">_xll.RDP.Data($A642,"TR.ADF_COUPON")</f>
        <v>Unable to resolve all requested identifiers.</v>
      </c>
      <c r="F642" s="4" t="str" cm="1">
        <f t="array" ref="F642">_xll.RDP.Data($A642,"TR.InterestFormula")</f>
        <v>Unable to resolve all requested identifiers.</v>
      </c>
    </row>
    <row r="643" spans="1:7" x14ac:dyDescent="0.2">
      <c r="A643" t="s">
        <v>644</v>
      </c>
      <c r="B643" s="6" t="s">
        <v>2372</v>
      </c>
      <c r="C643" s="2" t="str" cm="1">
        <f t="array" ref="C643">_xll.RDP.Data($A643,"TR.FiIssueDate")</f>
        <v>2019-03-29</v>
      </c>
      <c r="D643" t="str" cm="1">
        <f t="array" ref="D643">_xll.RDP.Data($A643,"TR.FiMaturityDate")</f>
        <v>2022-04-07</v>
      </c>
      <c r="E643" s="3" cm="1">
        <f t="array" ref="E643">_xll.RDP.Data($A643,"TR.ADF_COUPON")</f>
        <v>2.0059466100000001</v>
      </c>
      <c r="F643" s="4" t="str" cm="1">
        <f t="array" ref="F643">_xll.RDP.Data($A643,"TR.InterestFormula")</f>
        <v/>
      </c>
    </row>
    <row r="644" spans="1:7" x14ac:dyDescent="0.2">
      <c r="A644" t="s">
        <v>645</v>
      </c>
      <c r="B644" s="6" t="s">
        <v>2373</v>
      </c>
      <c r="C644" s="2" t="str" cm="1">
        <f t="array" ref="C644">_xll.RDP.Data($A644,"TR.FiIssueDate")</f>
        <v>2019-04-16</v>
      </c>
      <c r="D644" t="str" cm="1">
        <f t="array" ref="D644">_xll.RDP.Data($A644,"TR.FiMaturityDate")</f>
        <v>2025-03-07</v>
      </c>
      <c r="E644" s="3" cm="1">
        <f t="array" ref="E644">_xll.RDP.Data($A644,"TR.ADF_COUPON")</f>
        <v>12.60308903</v>
      </c>
      <c r="F644" s="4" t="str" cm="1">
        <f t="array" ref="F644">_xll.RDP.Data($A644,"TR.InterestFormula")</f>
        <v/>
      </c>
    </row>
    <row r="645" spans="1:7" x14ac:dyDescent="0.2">
      <c r="A645" t="s">
        <v>646</v>
      </c>
      <c r="B645" s="6" t="s">
        <v>2456</v>
      </c>
      <c r="C645" s="2" t="str" cm="1">
        <f t="array" ref="C645">_xll.RDP.Data($A645,"TR.FiIssueDate")</f>
        <v>Unable to resolve all requested identifiers.</v>
      </c>
      <c r="D645" t="str" cm="1">
        <f t="array" ref="D645">_xll.RDP.Data($A645,"TR.FiMaturityDate")</f>
        <v>Unable to resolve all requested identifiers.</v>
      </c>
      <c r="E645" s="3" t="str" cm="1">
        <f t="array" ref="E645">_xll.RDP.Data($A645,"TR.ADF_COUPON")</f>
        <v>Unable to resolve all requested identifiers.</v>
      </c>
      <c r="F645" s="4" t="str" cm="1">
        <f t="array" ref="F645">_xll.RDP.Data($A645,"TR.InterestFormula")</f>
        <v>Unable to resolve all requested identifiers.</v>
      </c>
    </row>
    <row r="646" spans="1:7" x14ac:dyDescent="0.2">
      <c r="A646" t="s">
        <v>647</v>
      </c>
      <c r="B646" s="6" t="s">
        <v>2374</v>
      </c>
      <c r="C646" s="2" t="str" cm="1">
        <f t="array" ref="C646">_xll.RDP.Data($A646,"TR.FiIssueDate")</f>
        <v>2019-05-14</v>
      </c>
      <c r="D646" t="str" cm="1">
        <f t="array" ref="D646">_xll.RDP.Data($A646,"TR.FiMaturityDate")</f>
        <v>2026-06-08</v>
      </c>
      <c r="E646" s="3" cm="1">
        <f t="array" ref="E646">_xll.RDP.Data($A646,"TR.ADF_COUPON")</f>
        <v>6.4130491999999997</v>
      </c>
      <c r="F646" s="4" t="str" cm="1">
        <f t="array" ref="F646">_xll.RDP.Data($A646,"TR.InterestFormula")</f>
        <v/>
      </c>
    </row>
    <row r="647" spans="1:7" x14ac:dyDescent="0.2">
      <c r="A647" t="s">
        <v>648</v>
      </c>
      <c r="B647" s="6" t="s">
        <v>2457</v>
      </c>
      <c r="C647" s="2" t="str" cm="1">
        <f t="array" ref="C647">_xll.RDP.Data($A647,"TR.FiIssueDate")</f>
        <v>Unable to resolve all requested identifiers.</v>
      </c>
      <c r="D647" t="str" cm="1">
        <f t="array" ref="D647">_xll.RDP.Data($A647,"TR.FiMaturityDate")</f>
        <v>Unable to resolve all requested identifiers.</v>
      </c>
      <c r="E647" s="3" t="str" cm="1">
        <f t="array" ref="E647">_xll.RDP.Data($A647,"TR.ADF_COUPON")</f>
        <v>Unable to resolve all requested identifiers.</v>
      </c>
      <c r="F647" s="4" t="str" cm="1">
        <f t="array" ref="F647">_xll.RDP.Data($A647,"TR.InterestFormula")</f>
        <v>Unable to resolve all requested identifiers.</v>
      </c>
    </row>
    <row r="648" spans="1:7" x14ac:dyDescent="0.2">
      <c r="A648" t="s">
        <v>649</v>
      </c>
      <c r="B648" s="6" t="s">
        <v>2375</v>
      </c>
      <c r="C648" s="2" t="str" cm="1">
        <f t="array" ref="C648">_xll.RDP.Data($A648,"TR.FiIssueDate")</f>
        <v>2019-05-22</v>
      </c>
      <c r="D648" t="str" cm="1">
        <f t="array" ref="D648">_xll.RDP.Data($A648,"TR.FiMaturityDate")</f>
        <v>2023-06-06</v>
      </c>
      <c r="E648" s="3" cm="1">
        <f t="array" ref="E648">_xll.RDP.Data($A648,"TR.ADF_COUPON")</f>
        <v>8.5906273800000008</v>
      </c>
      <c r="F648" s="4" t="str" cm="1">
        <f t="array" ref="F648">_xll.RDP.Data($A648,"TR.InterestFormula")</f>
        <v/>
      </c>
    </row>
    <row r="649" spans="1:7" x14ac:dyDescent="0.2">
      <c r="A649" t="s">
        <v>650</v>
      </c>
      <c r="B649" s="6" t="s">
        <v>2376</v>
      </c>
      <c r="C649" s="2" t="str" cm="1">
        <f t="array" ref="C649">_xll.RDP.Data($A649,"TR.FiIssueDate")</f>
        <v>2019-05-22</v>
      </c>
      <c r="D649" t="str" cm="1">
        <f t="array" ref="D649">_xll.RDP.Data($A649,"TR.FiMaturityDate")</f>
        <v>2023-06-06</v>
      </c>
      <c r="E649" s="3" cm="1">
        <f t="array" ref="E649">_xll.RDP.Data($A649,"TR.ADF_COUPON")</f>
        <v>4.6049150799999996</v>
      </c>
      <c r="F649" s="4" t="str" cm="1">
        <f t="array" ref="F649">_xll.RDP.Data($A649,"TR.InterestFormula")</f>
        <v/>
      </c>
    </row>
    <row r="650" spans="1:7" x14ac:dyDescent="0.2">
      <c r="A650" t="s">
        <v>651</v>
      </c>
      <c r="B650" s="6" t="s">
        <v>2377</v>
      </c>
      <c r="C650" s="2" t="str" cm="1">
        <f t="array" ref="C650">_xll.RDP.Data($A650,"TR.FiIssueDate")</f>
        <v>2019-05-28</v>
      </c>
      <c r="D650" t="str" cm="1">
        <f t="array" ref="D650">_xll.RDP.Data($A650,"TR.FiMaturityDate")</f>
        <v>2026-06-05</v>
      </c>
      <c r="E650" s="3" cm="1">
        <f t="array" ref="E650">_xll.RDP.Data($A650,"TR.ADF_COUPON")</f>
        <v>4.6034117400000003</v>
      </c>
      <c r="F650" s="4" t="str" cm="1">
        <f t="array" ref="F650">_xll.RDP.Data($A650,"TR.InterestFormula")</f>
        <v/>
      </c>
    </row>
    <row r="651" spans="1:7" x14ac:dyDescent="0.2">
      <c r="A651" t="s">
        <v>652</v>
      </c>
      <c r="B651" s="6" t="s">
        <v>2378</v>
      </c>
      <c r="C651" s="2" t="str" cm="1">
        <f t="array" ref="C651">_xll.RDP.Data($A651,"TR.FiIssueDate")</f>
        <v>2019-05-31</v>
      </c>
      <c r="D651" t="str" cm="1">
        <f t="array" ref="D651">_xll.RDP.Data($A651,"TR.FiMaturityDate")</f>
        <v>2023-06-07</v>
      </c>
      <c r="E651" s="3" cm="1">
        <f t="array" ref="E651">_xll.RDP.Data($A651,"TR.ADF_COUPON")</f>
        <v>6.7629999999999996E-2</v>
      </c>
      <c r="F651" s="4" t="str" cm="1">
        <f t="array" ref="F651">_xll.RDP.Data($A651,"TR.InterestFormula")</f>
        <v>#US3MLIB&lt;2d-0.16</v>
      </c>
      <c r="G651" s="5">
        <v>-0.16</v>
      </c>
    </row>
    <row r="652" spans="1:7" x14ac:dyDescent="0.2">
      <c r="A652" t="s">
        <v>653</v>
      </c>
      <c r="B652" s="6" t="s">
        <v>2379</v>
      </c>
      <c r="C652" s="2" t="str" cm="1">
        <f t="array" ref="C652">_xll.RDP.Data($A652,"TR.FiIssueDate")</f>
        <v>2019-05-29</v>
      </c>
      <c r="D652" t="str" cm="1">
        <f t="array" ref="D652">_xll.RDP.Data($A652,"TR.FiMaturityDate")</f>
        <v>2023-06-12</v>
      </c>
      <c r="E652" s="3" cm="1">
        <f t="array" ref="E652">_xll.RDP.Data($A652,"TR.ADF_COUPON")</f>
        <v>4.7264516099999998</v>
      </c>
      <c r="F652" s="4" t="str" cm="1">
        <f t="array" ref="F652">_xll.RDP.Data($A652,"TR.InterestFormula")</f>
        <v/>
      </c>
    </row>
    <row r="653" spans="1:7" x14ac:dyDescent="0.2">
      <c r="A653" t="s">
        <v>654</v>
      </c>
      <c r="B653" s="6" t="s">
        <v>2458</v>
      </c>
      <c r="C653" s="2" t="str" cm="1">
        <f t="array" ref="C653">_xll.RDP.Data($A653,"TR.FiIssueDate")</f>
        <v>Unable to resolve all requested identifiers.</v>
      </c>
      <c r="D653" t="str" cm="1">
        <f t="array" ref="D653">_xll.RDP.Data($A653,"TR.FiMaturityDate")</f>
        <v>Unable to resolve all requested identifiers.</v>
      </c>
      <c r="E653" s="3" t="str" cm="1">
        <f t="array" ref="E653">_xll.RDP.Data($A653,"TR.ADF_COUPON")</f>
        <v>Unable to resolve all requested identifiers.</v>
      </c>
      <c r="F653" s="4" t="str" cm="1">
        <f t="array" ref="F653">_xll.RDP.Data($A653,"TR.InterestFormula")</f>
        <v>Unable to resolve all requested identifiers.</v>
      </c>
    </row>
    <row r="654" spans="1:7" x14ac:dyDescent="0.2">
      <c r="A654" t="s">
        <v>655</v>
      </c>
      <c r="B654" s="6" t="s">
        <v>2459</v>
      </c>
      <c r="C654" s="2" t="str" cm="1">
        <f t="array" ref="C654">_xll.RDP.Data($A654,"TR.FiIssueDate")</f>
        <v>Unable to resolve all requested identifiers.</v>
      </c>
      <c r="D654" t="str" cm="1">
        <f t="array" ref="D654">_xll.RDP.Data($A654,"TR.FiMaturityDate")</f>
        <v>Unable to resolve all requested identifiers.</v>
      </c>
      <c r="E654" s="3" t="str" cm="1">
        <f t="array" ref="E654">_xll.RDP.Data($A654,"TR.ADF_COUPON")</f>
        <v>Unable to resolve all requested identifiers.</v>
      </c>
      <c r="F654" s="4" t="str" cm="1">
        <f t="array" ref="F654">_xll.RDP.Data($A654,"TR.InterestFormula")</f>
        <v>Unable to resolve all requested identifiers.</v>
      </c>
    </row>
    <row r="655" spans="1:7" x14ac:dyDescent="0.2">
      <c r="A655" t="s">
        <v>656</v>
      </c>
      <c r="B655" s="6" t="s">
        <v>2380</v>
      </c>
      <c r="C655" s="2" t="str" cm="1">
        <f t="array" ref="C655">_xll.RDP.Data($A655,"TR.FiIssueDate")</f>
        <v>2019-06-19</v>
      </c>
      <c r="D655" t="str" cm="1">
        <f t="array" ref="D655">_xll.RDP.Data($A655,"TR.FiMaturityDate")</f>
        <v>2022-05-09</v>
      </c>
      <c r="E655" s="3" cm="1">
        <f t="array" ref="E655">_xll.RDP.Data($A655,"TR.ADF_COUPON")</f>
        <v>6.4998638700000004</v>
      </c>
      <c r="F655" s="4" t="str" cm="1">
        <f t="array" ref="F655">_xll.RDP.Data($A655,"TR.InterestFormula")</f>
        <v/>
      </c>
    </row>
    <row r="656" spans="1:7" x14ac:dyDescent="0.2">
      <c r="A656" t="s">
        <v>657</v>
      </c>
      <c r="B656" s="6" t="s">
        <v>2381</v>
      </c>
      <c r="C656" s="2" t="str" cm="1">
        <f t="array" ref="C656">_xll.RDP.Data($A656,"TR.FiIssueDate")</f>
        <v>2019-06-19</v>
      </c>
      <c r="D656" t="str" cm="1">
        <f t="array" ref="D656">_xll.RDP.Data($A656,"TR.FiMaturityDate")</f>
        <v>2020-12-07</v>
      </c>
      <c r="E656" s="3" cm="1">
        <f t="array" ref="E656">_xll.RDP.Data($A656,"TR.ADF_COUPON")</f>
        <v>1.2575869999999999E-2</v>
      </c>
      <c r="F656" s="4" t="str" cm="1">
        <f t="array" ref="F656">_xll.RDP.Data($A656,"TR.InterestFormula")</f>
        <v/>
      </c>
    </row>
    <row r="657" spans="1:7" x14ac:dyDescent="0.2">
      <c r="A657" t="s">
        <v>658</v>
      </c>
      <c r="B657" s="6" t="s">
        <v>2382</v>
      </c>
      <c r="C657" s="2" t="str" cm="1">
        <f t="array" ref="C657">_xll.RDP.Data($A657,"TR.FiIssueDate")</f>
        <v>2019-06-26</v>
      </c>
      <c r="D657" t="str" cm="1">
        <f t="array" ref="D657">_xll.RDP.Data($A657,"TR.FiMaturityDate")</f>
        <v>2023-07-07</v>
      </c>
      <c r="E657" s="3" cm="1">
        <f t="array" ref="E657">_xll.RDP.Data($A657,"TR.ADF_COUPON")</f>
        <v>7.6717440000000003</v>
      </c>
      <c r="F657" s="4" t="str" cm="1">
        <f t="array" ref="F657">_xll.RDP.Data($A657,"TR.InterestFormula")</f>
        <v/>
      </c>
    </row>
    <row r="658" spans="1:7" x14ac:dyDescent="0.2">
      <c r="A658" t="s">
        <v>659</v>
      </c>
      <c r="B658" s="6" t="s">
        <v>659</v>
      </c>
      <c r="C658" s="2" t="str" cm="1">
        <f t="array" ref="C658">_xll.RDP.Data($A658,"TR.FiIssueDate")</f>
        <v>Unable to resolve all requested identifiers.</v>
      </c>
      <c r="D658" t="str" cm="1">
        <f t="array" ref="D658">_xll.RDP.Data($A658,"TR.FiMaturityDate")</f>
        <v>Unable to resolve all requested identifiers.</v>
      </c>
      <c r="E658" s="3" t="str" cm="1">
        <f t="array" ref="E658">_xll.RDP.Data($A658,"TR.ADF_COUPON")</f>
        <v>Unable to resolve all requested identifiers.</v>
      </c>
      <c r="F658" s="4" t="str" cm="1">
        <f t="array" ref="F658">_xll.RDP.Data($A658,"TR.InterestFormula")</f>
        <v>Unable to resolve all requested identifiers.</v>
      </c>
    </row>
    <row r="659" spans="1:7" x14ac:dyDescent="0.2">
      <c r="A659" t="s">
        <v>660</v>
      </c>
      <c r="B659" s="6" t="s">
        <v>660</v>
      </c>
      <c r="C659" s="2" t="str" cm="1">
        <f t="array" ref="C659">_xll.RDP.Data($A659,"TR.FiIssueDate")</f>
        <v>2019-11-22</v>
      </c>
      <c r="D659" t="str" cm="1">
        <f t="array" ref="D659">_xll.RDP.Data($A659,"TR.FiMaturityDate")</f>
        <v>2022-12-02</v>
      </c>
      <c r="E659" s="3" cm="1">
        <f t="array" ref="E659">_xll.RDP.Data($A659,"TR.ADF_COUPON")</f>
        <v>5.5926299999999998</v>
      </c>
      <c r="F659" s="4" t="str" cm="1">
        <f t="array" ref="F659">_xll.RDP.Data($A659,"TR.InterestFormula")</f>
        <v/>
      </c>
    </row>
    <row r="660" spans="1:7" x14ac:dyDescent="0.2">
      <c r="A660" t="s">
        <v>661</v>
      </c>
      <c r="B660" s="6" t="s">
        <v>661</v>
      </c>
      <c r="C660" s="2" t="str" cm="1">
        <f t="array" ref="C660">_xll.RDP.Data($A660,"TR.FiIssueDate")</f>
        <v>2019-11-22</v>
      </c>
      <c r="D660" t="str" cm="1">
        <f t="array" ref="D660">_xll.RDP.Data($A660,"TR.FiMaturityDate")</f>
        <v>2022-12-02</v>
      </c>
      <c r="E660" s="3" cm="1">
        <f t="array" ref="E660">_xll.RDP.Data($A660,"TR.ADF_COUPON")</f>
        <v>5.7203799999999996</v>
      </c>
      <c r="F660" s="4" t="str" cm="1">
        <f t="array" ref="F660">_xll.RDP.Data($A660,"TR.InterestFormula")</f>
        <v>#US3MLIB&lt;2d+5.538</v>
      </c>
      <c r="G660" s="5">
        <v>5.5380000000000003</v>
      </c>
    </row>
    <row r="661" spans="1:7" x14ac:dyDescent="0.2">
      <c r="A661" t="s">
        <v>662</v>
      </c>
      <c r="B661" s="6" t="s">
        <v>2383</v>
      </c>
      <c r="C661" s="2" t="str" cm="1">
        <f t="array" ref="C661">_xll.RDP.Data($A661,"TR.FiIssueDate")</f>
        <v>2019-11-19</v>
      </c>
      <c r="D661" t="str" cm="1">
        <f t="array" ref="D661">_xll.RDP.Data($A661,"TR.FiMaturityDate")</f>
        <v>2020-12-07</v>
      </c>
      <c r="E661" s="3" cm="1">
        <f t="array" ref="E661">_xll.RDP.Data($A661,"TR.ADF_COUPON")</f>
        <v>21.26913231</v>
      </c>
      <c r="F661" s="4" t="str" cm="1">
        <f t="array" ref="F661">_xll.RDP.Data($A661,"TR.InterestFormula")</f>
        <v/>
      </c>
    </row>
    <row r="662" spans="1:7" x14ac:dyDescent="0.2">
      <c r="A662" t="s">
        <v>663</v>
      </c>
      <c r="B662" s="6" t="s">
        <v>2384</v>
      </c>
      <c r="C662" s="2" t="str" cm="1">
        <f t="array" ref="C662">_xll.RDP.Data($A662,"TR.FiIssueDate")</f>
        <v>2019-11-19</v>
      </c>
      <c r="D662" t="str" cm="1">
        <f t="array" ref="D662">_xll.RDP.Data($A662,"TR.FiMaturityDate")</f>
        <v>2023-12-06</v>
      </c>
      <c r="E662" s="3" cm="1">
        <f t="array" ref="E662">_xll.RDP.Data($A662,"TR.ADF_COUPON")</f>
        <v>12.24392993</v>
      </c>
      <c r="F662" s="4" t="str" cm="1">
        <f t="array" ref="F662">_xll.RDP.Data($A662,"TR.InterestFormula")</f>
        <v/>
      </c>
    </row>
    <row r="663" spans="1:7" x14ac:dyDescent="0.2">
      <c r="A663" t="s">
        <v>664</v>
      </c>
      <c r="B663" s="6" t="s">
        <v>2385</v>
      </c>
      <c r="C663" s="2" t="str" cm="1">
        <f t="array" ref="C663">_xll.RDP.Data($A663,"TR.FiIssueDate")</f>
        <v>2019-11-26</v>
      </c>
      <c r="D663" t="str" cm="1">
        <f t="array" ref="D663">_xll.RDP.Data($A663,"TR.FiMaturityDate")</f>
        <v>2022-12-12</v>
      </c>
      <c r="E663" s="3" cm="1">
        <f t="array" ref="E663">_xll.RDP.Data($A663,"TR.ADF_COUPON")</f>
        <v>5.75</v>
      </c>
      <c r="F663" s="4" t="str" cm="1">
        <f t="array" ref="F663">_xll.RDP.Data($A663,"TR.InterestFormula")</f>
        <v/>
      </c>
    </row>
    <row r="664" spans="1:7" x14ac:dyDescent="0.2">
      <c r="A664" t="s">
        <v>665</v>
      </c>
      <c r="B664" s="6" t="s">
        <v>2460</v>
      </c>
      <c r="C664" s="2" t="str" cm="1">
        <f t="array" ref="C664">_xll.RDP.Data($A664,"TR.FiIssueDate")</f>
        <v>Unable to resolve all requested identifiers.</v>
      </c>
      <c r="D664" t="str" cm="1">
        <f t="array" ref="D664">_xll.RDP.Data($A664,"TR.FiMaturityDate")</f>
        <v>Unable to resolve all requested identifiers.</v>
      </c>
      <c r="E664" s="3" t="str" cm="1">
        <f t="array" ref="E664">_xll.RDP.Data($A664,"TR.ADF_COUPON")</f>
        <v>Unable to resolve all requested identifiers.</v>
      </c>
      <c r="F664" s="4" t="str" cm="1">
        <f t="array" ref="F664">_xll.RDP.Data($A664,"TR.InterestFormula")</f>
        <v>Unable to resolve all requested identifiers.</v>
      </c>
    </row>
    <row r="665" spans="1:7" x14ac:dyDescent="0.2">
      <c r="A665" t="s">
        <v>666</v>
      </c>
      <c r="B665" s="6" t="s">
        <v>2386</v>
      </c>
      <c r="C665" s="2" t="str" cm="1">
        <f t="array" ref="C665">_xll.RDP.Data($A665,"TR.FiIssueDate")</f>
        <v>2019-12-12</v>
      </c>
      <c r="D665" t="str" cm="1">
        <f t="array" ref="D665">_xll.RDP.Data($A665,"TR.FiMaturityDate")</f>
        <v>2024-01-08</v>
      </c>
      <c r="E665" s="3" cm="1">
        <f t="array" ref="E665">_xll.RDP.Data($A665,"TR.ADF_COUPON")</f>
        <v>9.5173346399999996</v>
      </c>
      <c r="F665" s="4" t="str" cm="1">
        <f t="array" ref="F665">_xll.RDP.Data($A665,"TR.InterestFormula")</f>
        <v/>
      </c>
    </row>
    <row r="666" spans="1:7" x14ac:dyDescent="0.2">
      <c r="A666" t="s">
        <v>667</v>
      </c>
      <c r="B666" s="6"/>
      <c r="C666" s="2" t="str" cm="1">
        <f t="array" ref="C666">_xll.RDP.Data($A666,"TR.FiIssueDate")</f>
        <v>2019-12-12</v>
      </c>
      <c r="D666" t="str" cm="1">
        <f t="array" ref="D666">_xll.RDP.Data($A666,"TR.FiMaturityDate")</f>
        <v>2024-01-08</v>
      </c>
      <c r="E666" s="3" cm="1">
        <f t="array" ref="E666">_xll.RDP.Data($A666,"TR.ADF_COUPON")</f>
        <v>7.7173346399999998</v>
      </c>
      <c r="F666" s="4" t="str" cm="1">
        <f t="array" ref="F666">_xll.RDP.Data($A666,"TR.InterestFormula")</f>
        <v/>
      </c>
    </row>
    <row r="667" spans="1:7" x14ac:dyDescent="0.2">
      <c r="A667" t="s">
        <v>668</v>
      </c>
      <c r="B667" s="6" t="s">
        <v>2387</v>
      </c>
      <c r="C667" s="2" t="str" cm="1">
        <f t="array" ref="C667">_xll.RDP.Data($A667,"TR.FiIssueDate")</f>
        <v>2019-12-09</v>
      </c>
      <c r="D667" t="str" cm="1">
        <f t="array" ref="D667">_xll.RDP.Data($A667,"TR.FiMaturityDate")</f>
        <v>2023-12-19</v>
      </c>
      <c r="E667" s="3" cm="1">
        <f t="array" ref="E667">_xll.RDP.Data($A667,"TR.ADF_COUPON")</f>
        <v>16.014682570000002</v>
      </c>
      <c r="F667" s="4" t="str" cm="1">
        <f t="array" ref="F667">_xll.RDP.Data($A667,"TR.InterestFormula")</f>
        <v/>
      </c>
    </row>
    <row r="668" spans="1:7" x14ac:dyDescent="0.2">
      <c r="A668" t="s">
        <v>669</v>
      </c>
      <c r="B668" s="6" t="s">
        <v>2388</v>
      </c>
      <c r="C668" s="2" t="str" cm="1">
        <f t="array" ref="C668">_xll.RDP.Data($A668,"TR.FiIssueDate")</f>
        <v>2019-12-09</v>
      </c>
      <c r="D668" t="str" cm="1">
        <f t="array" ref="D668">_xll.RDP.Data($A668,"TR.FiMaturityDate")</f>
        <v>2023-12-19</v>
      </c>
      <c r="E668" s="3" cm="1">
        <f t="array" ref="E668">_xll.RDP.Data($A668,"TR.ADF_COUPON")</f>
        <v>9.6233787399999997</v>
      </c>
      <c r="F668" s="4" t="str" cm="1">
        <f t="array" ref="F668">_xll.RDP.Data($A668,"TR.InterestFormula")</f>
        <v/>
      </c>
    </row>
    <row r="669" spans="1:7" x14ac:dyDescent="0.2">
      <c r="A669" t="s">
        <v>670</v>
      </c>
      <c r="B669" s="6" t="s">
        <v>2389</v>
      </c>
      <c r="C669" s="2" t="str" cm="1">
        <f t="array" ref="C669">_xll.RDP.Data($A669,"TR.FiIssueDate")</f>
        <v>2019-12-09</v>
      </c>
      <c r="D669" t="str" cm="1">
        <f t="array" ref="D669">_xll.RDP.Data($A669,"TR.FiMaturityDate")</f>
        <v>2024-12-19</v>
      </c>
      <c r="E669" s="3" cm="1">
        <f t="array" ref="E669">_xll.RDP.Data($A669,"TR.ADF_COUPON")</f>
        <v>16.014682570000002</v>
      </c>
      <c r="F669" s="4" t="str" cm="1">
        <f t="array" ref="F669">_xll.RDP.Data($A669,"TR.InterestFormula")</f>
        <v/>
      </c>
    </row>
    <row r="670" spans="1:7" x14ac:dyDescent="0.2">
      <c r="A670" t="s">
        <v>671</v>
      </c>
      <c r="B670" s="6" t="s">
        <v>2390</v>
      </c>
      <c r="C670" s="2" t="str" cm="1">
        <f t="array" ref="C670">_xll.RDP.Data($A670,"TR.FiIssueDate")</f>
        <v>2019-12-09</v>
      </c>
      <c r="D670" t="str" cm="1">
        <f t="array" ref="D670">_xll.RDP.Data($A670,"TR.FiMaturityDate")</f>
        <v>2024-12-19</v>
      </c>
      <c r="E670" s="3" cm="1">
        <f t="array" ref="E670">_xll.RDP.Data($A670,"TR.ADF_COUPON")</f>
        <v>9.6233787399999997</v>
      </c>
      <c r="F670" s="4" t="str" cm="1">
        <f t="array" ref="F670">_xll.RDP.Data($A670,"TR.InterestFormula")</f>
        <v/>
      </c>
    </row>
    <row r="671" spans="1:7" x14ac:dyDescent="0.2">
      <c r="A671" t="s">
        <v>672</v>
      </c>
      <c r="B671" s="6" t="s">
        <v>2391</v>
      </c>
      <c r="C671" s="2" t="str" cm="1">
        <f t="array" ref="C671">_xll.RDP.Data($A671,"TR.FiIssueDate")</f>
        <v>2020-01-24</v>
      </c>
      <c r="D671" t="str" cm="1">
        <f t="array" ref="D671">_xll.RDP.Data($A671,"TR.FiMaturityDate")</f>
        <v>2023-02-07</v>
      </c>
      <c r="E671" s="3" cm="1">
        <f t="array" ref="E671">_xll.RDP.Data($A671,"TR.ADF_COUPON")</f>
        <v>9.6545750899999998</v>
      </c>
      <c r="F671" s="4" t="str" cm="1">
        <f t="array" ref="F671">_xll.RDP.Data($A671,"TR.InterestFormula")</f>
        <v/>
      </c>
    </row>
    <row r="672" spans="1:7" x14ac:dyDescent="0.2">
      <c r="A672" t="s">
        <v>673</v>
      </c>
      <c r="B672" s="6" t="s">
        <v>2392</v>
      </c>
      <c r="C672" s="2" t="str" cm="1">
        <f t="array" ref="C672">_xll.RDP.Data($A672,"TR.FiIssueDate")</f>
        <v>2020-03-26</v>
      </c>
      <c r="D672" t="str" cm="1">
        <f t="array" ref="D672">_xll.RDP.Data($A672,"TR.FiMaturityDate")</f>
        <v>2024-04-08</v>
      </c>
      <c r="E672" s="3" cm="1">
        <f t="array" ref="E672">_xll.RDP.Data($A672,"TR.ADF_COUPON")</f>
        <v>2.84964496</v>
      </c>
      <c r="F672" s="4" t="str" cm="1">
        <f t="array" ref="F672">_xll.RDP.Data($A672,"TR.InterestFormula")</f>
        <v/>
      </c>
    </row>
    <row r="673" spans="1:7" x14ac:dyDescent="0.2">
      <c r="A673" t="s">
        <v>674</v>
      </c>
      <c r="B673" s="6" t="s">
        <v>2393</v>
      </c>
      <c r="C673" s="2" t="str" cm="1">
        <f t="array" ref="C673">_xll.RDP.Data($A673,"TR.FiIssueDate")</f>
        <v>2020-02-19</v>
      </c>
      <c r="D673" t="str" cm="1">
        <f t="array" ref="D673">_xll.RDP.Data($A673,"TR.FiMaturityDate")</f>
        <v>2024-02-20</v>
      </c>
      <c r="E673" s="3" cm="1">
        <f t="array" ref="E673">_xll.RDP.Data($A673,"TR.ADF_COUPON")</f>
        <v>4.7599730100000004</v>
      </c>
      <c r="F673" s="4" t="str" cm="1">
        <f t="array" ref="F673">_xll.RDP.Data($A673,"TR.InterestFormula")</f>
        <v/>
      </c>
    </row>
    <row r="674" spans="1:7" x14ac:dyDescent="0.2">
      <c r="A674" t="s">
        <v>675</v>
      </c>
      <c r="B674" s="6" t="s">
        <v>2394</v>
      </c>
      <c r="C674" s="2" t="str" cm="1">
        <f t="array" ref="C674">_xll.RDP.Data($A674,"TR.FiIssueDate")</f>
        <v>2020-02-27</v>
      </c>
      <c r="D674" t="str" cm="1">
        <f t="array" ref="D674">_xll.RDP.Data($A674,"TR.FiMaturityDate")</f>
        <v>2023-06-07</v>
      </c>
      <c r="E674" s="3" cm="1">
        <f t="array" ref="E674">_xll.RDP.Data($A674,"TR.ADF_COUPON")</f>
        <v>5.68910465</v>
      </c>
      <c r="F674" s="4" t="str" cm="1">
        <f t="array" ref="F674">_xll.RDP.Data($A674,"TR.InterestFormula")</f>
        <v/>
      </c>
    </row>
    <row r="675" spans="1:7" x14ac:dyDescent="0.2">
      <c r="A675" t="s">
        <v>676</v>
      </c>
      <c r="B675" s="6" t="s">
        <v>2395</v>
      </c>
      <c r="C675" s="2" t="str" cm="1">
        <f t="array" ref="C675">_xll.RDP.Data($A675,"TR.FiIssueDate")</f>
        <v>2020-02-27</v>
      </c>
      <c r="D675" t="str" cm="1">
        <f t="array" ref="D675">_xll.RDP.Data($A675,"TR.FiMaturityDate")</f>
        <v>2024-06-07</v>
      </c>
      <c r="E675" s="3" cm="1">
        <f t="array" ref="E675">_xll.RDP.Data($A675,"TR.ADF_COUPON")</f>
        <v>5.68910465</v>
      </c>
      <c r="F675" s="4" t="str" cm="1">
        <f t="array" ref="F675">_xll.RDP.Data($A675,"TR.InterestFormula")</f>
        <v/>
      </c>
    </row>
    <row r="676" spans="1:7" x14ac:dyDescent="0.2">
      <c r="A676" t="s">
        <v>677</v>
      </c>
      <c r="B676" s="6" t="s">
        <v>2396</v>
      </c>
      <c r="C676" s="2" t="str" cm="1">
        <f t="array" ref="C676">_xll.RDP.Data($A676,"TR.FiIssueDate")</f>
        <v>2020-02-27</v>
      </c>
      <c r="D676" t="str" cm="1">
        <f t="array" ref="D676">_xll.RDP.Data($A676,"TR.FiMaturityDate")</f>
        <v>2023-06-07</v>
      </c>
      <c r="E676" s="3" cm="1">
        <f t="array" ref="E676">_xll.RDP.Data($A676,"TR.ADF_COUPON")</f>
        <v>5.68910465</v>
      </c>
      <c r="F676" s="4" t="str" cm="1">
        <f t="array" ref="F676">_xll.RDP.Data($A676,"TR.InterestFormula")</f>
        <v/>
      </c>
    </row>
    <row r="677" spans="1:7" x14ac:dyDescent="0.2">
      <c r="A677" t="s">
        <v>678</v>
      </c>
      <c r="B677" s="6" t="s">
        <v>2397</v>
      </c>
      <c r="C677" s="2" t="str" cm="1">
        <f t="array" ref="C677">_xll.RDP.Data($A677,"TR.FiIssueDate")</f>
        <v>2020-02-27</v>
      </c>
      <c r="D677" t="str" cm="1">
        <f t="array" ref="D677">_xll.RDP.Data($A677,"TR.FiMaturityDate")</f>
        <v>2023-06-07</v>
      </c>
      <c r="E677" s="3" cm="1">
        <f t="array" ref="E677">_xll.RDP.Data($A677,"TR.ADF_COUPON")</f>
        <v>8.0124742199999996</v>
      </c>
      <c r="F677" s="4" t="str" cm="1">
        <f t="array" ref="F677">_xll.RDP.Data($A677,"TR.InterestFormula")</f>
        <v/>
      </c>
    </row>
    <row r="678" spans="1:7" x14ac:dyDescent="0.2">
      <c r="A678" t="s">
        <v>679</v>
      </c>
      <c r="B678" s="6" t="s">
        <v>2398</v>
      </c>
      <c r="C678" s="2" t="str" cm="1">
        <f t="array" ref="C678">_xll.RDP.Data($A678,"TR.FiIssueDate")</f>
        <v>2020-02-27</v>
      </c>
      <c r="D678" t="str" cm="1">
        <f t="array" ref="D678">_xll.RDP.Data($A678,"TR.FiMaturityDate")</f>
        <v>2023-06-07</v>
      </c>
      <c r="E678" s="3" cm="1">
        <f t="array" ref="E678">_xll.RDP.Data($A678,"TR.ADF_COUPON")</f>
        <v>13.17551752</v>
      </c>
      <c r="F678" s="4" t="str" cm="1">
        <f t="array" ref="F678">_xll.RDP.Data($A678,"TR.InterestFormula")</f>
        <v/>
      </c>
    </row>
    <row r="679" spans="1:7" x14ac:dyDescent="0.2">
      <c r="A679" t="s">
        <v>680</v>
      </c>
      <c r="B679" s="6" t="s">
        <v>2399</v>
      </c>
      <c r="C679" s="2" t="str" cm="1">
        <f t="array" ref="C679">_xll.RDP.Data($A679,"TR.FiIssueDate")</f>
        <v>2020-02-20</v>
      </c>
      <c r="D679" t="str" cm="1">
        <f t="array" ref="D679">_xll.RDP.Data($A679,"TR.FiMaturityDate")</f>
        <v>2023-02-27</v>
      </c>
      <c r="E679" s="3" cm="1">
        <f t="array" ref="E679">_xll.RDP.Data($A679,"TR.ADF_COUPON")</f>
        <v>11.71954103</v>
      </c>
      <c r="F679" s="4" t="str" cm="1">
        <f t="array" ref="F679">_xll.RDP.Data($A679,"TR.InterestFormula")</f>
        <v/>
      </c>
    </row>
    <row r="680" spans="1:7" x14ac:dyDescent="0.2">
      <c r="A680" t="s">
        <v>681</v>
      </c>
      <c r="B680" s="6" t="s">
        <v>2400</v>
      </c>
      <c r="C680" s="2" t="str" cm="1">
        <f t="array" ref="C680">_xll.RDP.Data($A680,"TR.FiIssueDate")</f>
        <v>2020-02-20</v>
      </c>
      <c r="D680" t="str" cm="1">
        <f t="array" ref="D680">_xll.RDP.Data($A680,"TR.FiMaturityDate")</f>
        <v>2023-02-27</v>
      </c>
      <c r="E680" s="3" cm="1">
        <f t="array" ref="E680">_xll.RDP.Data($A680,"TR.ADF_COUPON")</f>
        <v>15.445347099999999</v>
      </c>
      <c r="F680" s="4" t="str" cm="1">
        <f t="array" ref="F680">_xll.RDP.Data($A680,"TR.InterestFormula")</f>
        <v/>
      </c>
    </row>
    <row r="681" spans="1:7" x14ac:dyDescent="0.2">
      <c r="A681" t="s">
        <v>682</v>
      </c>
      <c r="B681" s="6" t="s">
        <v>682</v>
      </c>
      <c r="C681" s="2" t="str" cm="1">
        <f t="array" ref="C681">_xll.RDP.Data($A681,"TR.FiIssueDate")</f>
        <v>2020-03-06</v>
      </c>
      <c r="D681" t="str" cm="1">
        <f t="array" ref="D681">_xll.RDP.Data($A681,"TR.FiMaturityDate")</f>
        <v>2024-03-13</v>
      </c>
      <c r="E681" s="3" cm="1">
        <f t="array" ref="E681">_xll.RDP.Data($A681,"TR.ADF_COUPON")</f>
        <v>3.6176300000000001</v>
      </c>
      <c r="F681" s="4" t="str" cm="1">
        <f t="array" ref="F681">_xll.RDP.Data($A681,"TR.InterestFormula")</f>
        <v>#US3MLIB&lt;2d+3.42</v>
      </c>
      <c r="G681" s="5">
        <v>3.42</v>
      </c>
    </row>
    <row r="682" spans="1:7" x14ac:dyDescent="0.2">
      <c r="A682" t="s">
        <v>683</v>
      </c>
      <c r="B682" s="6" t="s">
        <v>683</v>
      </c>
      <c r="C682" s="2" t="str" cm="1">
        <f t="array" ref="C682">_xll.RDP.Data($A682,"TR.FiIssueDate")</f>
        <v>2020-03-06</v>
      </c>
      <c r="D682" t="str" cm="1">
        <f t="array" ref="D682">_xll.RDP.Data($A682,"TR.FiMaturityDate")</f>
        <v>2024-03-13</v>
      </c>
      <c r="E682" s="3" cm="1">
        <f t="array" ref="E682">_xll.RDP.Data($A682,"TR.ADF_COUPON")</f>
        <v>9.1395</v>
      </c>
      <c r="F682" s="4" t="str" cm="1">
        <f t="array" ref="F682">_xll.RDP.Data($A682,"TR.InterestFormula")</f>
        <v>#US3MLIB&lt;2d+8.92</v>
      </c>
      <c r="G682" s="5">
        <v>8.92</v>
      </c>
    </row>
    <row r="683" spans="1:7" x14ac:dyDescent="0.2">
      <c r="A683" t="s">
        <v>684</v>
      </c>
      <c r="B683" s="6" t="s">
        <v>684</v>
      </c>
      <c r="C683" s="2" t="str" cm="1">
        <f t="array" ref="C683">_xll.RDP.Data($A683,"TR.FiIssueDate")</f>
        <v>2020-03-06</v>
      </c>
      <c r="D683" t="str" cm="1">
        <f t="array" ref="D683">_xll.RDP.Data($A683,"TR.FiMaturityDate")</f>
        <v>2024-03-13</v>
      </c>
      <c r="E683" s="3" cm="1">
        <f t="array" ref="E683">_xll.RDP.Data($A683,"TR.ADF_COUPON")</f>
        <v>10.1395</v>
      </c>
      <c r="F683" s="4" t="str" cm="1">
        <f t="array" ref="F683">_xll.RDP.Data($A683,"TR.InterestFormula")</f>
        <v>#US3MLIB&lt;2d+9.92</v>
      </c>
      <c r="G683" s="5">
        <v>9.92</v>
      </c>
    </row>
    <row r="684" spans="1:7" x14ac:dyDescent="0.2">
      <c r="A684" t="s">
        <v>685</v>
      </c>
      <c r="B684" s="6" t="s">
        <v>685</v>
      </c>
      <c r="C684" s="2" t="str" cm="1">
        <f t="array" ref="C684">_xll.RDP.Data($A684,"TR.FiIssueDate")</f>
        <v>2020-03-06</v>
      </c>
      <c r="D684" t="str" cm="1">
        <f t="array" ref="D684">_xll.RDP.Data($A684,"TR.FiMaturityDate")</f>
        <v>2024-03-13</v>
      </c>
      <c r="E684" s="3" cm="1">
        <f t="array" ref="E684">_xll.RDP.Data($A684,"TR.ADF_COUPON")</f>
        <v>6.6395</v>
      </c>
      <c r="F684" s="4" t="str" cm="1">
        <f t="array" ref="F684">_xll.RDP.Data($A684,"TR.InterestFormula")</f>
        <v>#US3MLIB&lt;2d+6.42</v>
      </c>
      <c r="G684" s="5">
        <v>6.42</v>
      </c>
    </row>
    <row r="685" spans="1:7" x14ac:dyDescent="0.2">
      <c r="A685" t="s">
        <v>686</v>
      </c>
      <c r="B685" s="6" t="s">
        <v>2461</v>
      </c>
      <c r="C685" s="2" t="str" cm="1">
        <f t="array" ref="C685">_xll.RDP.Data($A685,"TR.FiIssueDate")</f>
        <v>Unable to resolve all requested identifiers.</v>
      </c>
      <c r="D685" t="str" cm="1">
        <f t="array" ref="D685">_xll.RDP.Data($A685,"TR.FiMaturityDate")</f>
        <v>Unable to resolve all requested identifiers.</v>
      </c>
      <c r="E685" s="3" t="str" cm="1">
        <f t="array" ref="E685">_xll.RDP.Data($A685,"TR.ADF_COUPON")</f>
        <v>Unable to resolve all requested identifiers.</v>
      </c>
      <c r="F685" s="4" t="str" cm="1">
        <f t="array" ref="F685">_xll.RDP.Data($A685,"TR.InterestFormula")</f>
        <v>Unable to resolve all requested identifiers.</v>
      </c>
    </row>
    <row r="686" spans="1:7" x14ac:dyDescent="0.2">
      <c r="A686" t="s">
        <v>687</v>
      </c>
      <c r="B686" s="6" t="s">
        <v>2401</v>
      </c>
      <c r="C686" s="2" t="str" cm="1">
        <f t="array" ref="C686">_xll.RDP.Data($A686,"TR.FiIssueDate")</f>
        <v>2020-01-09</v>
      </c>
      <c r="D686" t="str" cm="1">
        <f t="array" ref="D686">_xll.RDP.Data($A686,"TR.FiMaturityDate")</f>
        <v>2021-12-07</v>
      </c>
      <c r="E686" s="3" cm="1">
        <f t="array" ref="E686">_xll.RDP.Data($A686,"TR.ADF_COUPON")</f>
        <v>5.2048839600000001</v>
      </c>
      <c r="F686" s="4" t="str" cm="1">
        <f t="array" ref="F686">_xll.RDP.Data($A686,"TR.InterestFormula")</f>
        <v/>
      </c>
    </row>
    <row r="687" spans="1:7" x14ac:dyDescent="0.2">
      <c r="A687" t="s">
        <v>688</v>
      </c>
      <c r="B687" s="6" t="s">
        <v>2402</v>
      </c>
      <c r="C687" s="2" t="str" cm="1">
        <f t="array" ref="C687">_xll.RDP.Data($A687,"TR.FiIssueDate")</f>
        <v>2020-01-09</v>
      </c>
      <c r="D687" t="str" cm="1">
        <f t="array" ref="D687">_xll.RDP.Data($A687,"TR.FiMaturityDate")</f>
        <v>2021-12-07</v>
      </c>
      <c r="E687" s="3" cm="1">
        <f t="array" ref="E687">_xll.RDP.Data($A687,"TR.ADF_COUPON")</f>
        <v>7.4301586799999999</v>
      </c>
      <c r="F687" s="4" t="str" cm="1">
        <f t="array" ref="F687">_xll.RDP.Data($A687,"TR.InterestFormula")</f>
        <v/>
      </c>
    </row>
    <row r="688" spans="1:7" x14ac:dyDescent="0.2">
      <c r="A688" t="s">
        <v>689</v>
      </c>
      <c r="B688" s="6" t="s">
        <v>2403</v>
      </c>
      <c r="C688" s="2" t="str" cm="1">
        <f t="array" ref="C688">_xll.RDP.Data($A688,"TR.FiIssueDate")</f>
        <v>2020-02-03</v>
      </c>
      <c r="D688" t="str" cm="1">
        <f t="array" ref="D688">_xll.RDP.Data($A688,"TR.FiMaturityDate")</f>
        <v>2024-01-08</v>
      </c>
      <c r="E688" s="3" cm="1">
        <f t="array" ref="E688">_xll.RDP.Data($A688,"TR.ADF_COUPON")</f>
        <v>5.0075079999999996</v>
      </c>
      <c r="F688" s="4" t="str" cm="1">
        <f t="array" ref="F688">_xll.RDP.Data($A688,"TR.InterestFormula")</f>
        <v/>
      </c>
    </row>
    <row r="689" spans="1:7" x14ac:dyDescent="0.2">
      <c r="A689" t="s">
        <v>690</v>
      </c>
      <c r="B689" s="6" t="s">
        <v>2404</v>
      </c>
      <c r="C689" s="2" t="str" cm="1">
        <f t="array" ref="C689">_xll.RDP.Data($A689,"TR.FiIssueDate")</f>
        <v>2020-02-03</v>
      </c>
      <c r="D689" t="str" cm="1">
        <f t="array" ref="D689">_xll.RDP.Data($A689,"TR.FiMaturityDate")</f>
        <v>2021-12-07</v>
      </c>
      <c r="E689" s="3" cm="1">
        <f t="array" ref="E689">_xll.RDP.Data($A689,"TR.ADF_COUPON")</f>
        <v>6.30651209</v>
      </c>
      <c r="F689" s="4" t="str" cm="1">
        <f t="array" ref="F689">_xll.RDP.Data($A689,"TR.InterestFormula")</f>
        <v/>
      </c>
    </row>
    <row r="690" spans="1:7" x14ac:dyDescent="0.2">
      <c r="A690" t="s">
        <v>691</v>
      </c>
      <c r="B690" s="6" t="s">
        <v>2405</v>
      </c>
      <c r="C690" s="2" t="str" cm="1">
        <f t="array" ref="C690">_xll.RDP.Data($A690,"TR.FiIssueDate")</f>
        <v>2020-01-09</v>
      </c>
      <c r="D690" t="str" cm="1">
        <f t="array" ref="D690">_xll.RDP.Data($A690,"TR.FiMaturityDate")</f>
        <v>2023-01-09</v>
      </c>
      <c r="E690" s="3" cm="1">
        <f t="array" ref="E690">_xll.RDP.Data($A690,"TR.ADF_COUPON")</f>
        <v>7.5124400900000001</v>
      </c>
      <c r="F690" s="4" t="str" cm="1">
        <f t="array" ref="F690">_xll.RDP.Data($A690,"TR.InterestFormula")</f>
        <v/>
      </c>
    </row>
    <row r="691" spans="1:7" x14ac:dyDescent="0.2">
      <c r="A691" t="s">
        <v>692</v>
      </c>
      <c r="B691" s="6" t="s">
        <v>2406</v>
      </c>
      <c r="C691" s="2" t="str" cm="1">
        <f t="array" ref="C691">_xll.RDP.Data($A691,"TR.FiIssueDate")</f>
        <v>2020-01-09</v>
      </c>
      <c r="D691" t="str" cm="1">
        <f t="array" ref="D691">_xll.RDP.Data($A691,"TR.FiMaturityDate")</f>
        <v>2023-01-09</v>
      </c>
      <c r="E691" s="3" cm="1">
        <f t="array" ref="E691">_xll.RDP.Data($A691,"TR.ADF_COUPON")</f>
        <v>8.0124401699999996</v>
      </c>
      <c r="F691" s="4" t="str" cm="1">
        <f t="array" ref="F691">_xll.RDP.Data($A691,"TR.InterestFormula")</f>
        <v/>
      </c>
    </row>
    <row r="692" spans="1:7" x14ac:dyDescent="0.2">
      <c r="A692" t="s">
        <v>693</v>
      </c>
      <c r="B692" s="6" t="s">
        <v>2407</v>
      </c>
      <c r="C692" s="2" t="str" cm="1">
        <f t="array" ref="C692">_xll.RDP.Data($A692,"TR.FiIssueDate")</f>
        <v>2020-02-04</v>
      </c>
      <c r="D692" t="str" cm="1">
        <f t="array" ref="D692">_xll.RDP.Data($A692,"TR.FiMaturityDate")</f>
        <v>2025-01-14</v>
      </c>
      <c r="E692" s="3" cm="1">
        <f t="array" ref="E692">_xll.RDP.Data($A692,"TR.ADF_COUPON")</f>
        <v>2.2776859599999999</v>
      </c>
      <c r="F692" s="4" t="str" cm="1">
        <f t="array" ref="F692">_xll.RDP.Data($A692,"TR.InterestFormula")</f>
        <v/>
      </c>
    </row>
    <row r="693" spans="1:7" x14ac:dyDescent="0.2">
      <c r="A693" t="s">
        <v>694</v>
      </c>
      <c r="B693" s="6" t="s">
        <v>2383</v>
      </c>
      <c r="C693" s="2" t="str" cm="1">
        <f t="array" ref="C693">_xll.RDP.Data($A693,"TR.FiIssueDate")</f>
        <v>2019-11-19</v>
      </c>
      <c r="D693" t="str" cm="1">
        <f t="array" ref="D693">_xll.RDP.Data($A693,"TR.FiMaturityDate")</f>
        <v>2020-12-07</v>
      </c>
      <c r="E693" s="3" cm="1">
        <f t="array" ref="E693">_xll.RDP.Data($A693,"TR.ADF_COUPON")</f>
        <v>21.26913231</v>
      </c>
      <c r="F693" s="4" t="str" cm="1">
        <f t="array" ref="F693">_xll.RDP.Data($A693,"TR.InterestFormula")</f>
        <v/>
      </c>
    </row>
    <row r="694" spans="1:7" x14ac:dyDescent="0.2">
      <c r="A694" t="s">
        <v>695</v>
      </c>
      <c r="B694" s="6" t="s">
        <v>2384</v>
      </c>
      <c r="C694" s="2" t="str" cm="1">
        <f t="array" ref="C694">_xll.RDP.Data($A694,"TR.FiIssueDate")</f>
        <v>2019-11-19</v>
      </c>
      <c r="D694" t="str" cm="1">
        <f t="array" ref="D694">_xll.RDP.Data($A694,"TR.FiMaturityDate")</f>
        <v>2023-12-06</v>
      </c>
      <c r="E694" s="3" cm="1">
        <f t="array" ref="E694">_xll.RDP.Data($A694,"TR.ADF_COUPON")</f>
        <v>12.24392993</v>
      </c>
      <c r="F694" s="4" t="str" cm="1">
        <f t="array" ref="F694">_xll.RDP.Data($A694,"TR.InterestFormula")</f>
        <v/>
      </c>
    </row>
    <row r="695" spans="1:7" x14ac:dyDescent="0.2">
      <c r="A695" t="s">
        <v>696</v>
      </c>
      <c r="B695" s="6" t="s">
        <v>2408</v>
      </c>
      <c r="C695" s="2" t="str" cm="1">
        <f t="array" ref="C695">_xll.RDP.Data($A695,"TR.FiIssueDate")</f>
        <v>2020-03-30</v>
      </c>
      <c r="D695" t="str" cm="1">
        <f t="array" ref="D695">_xll.RDP.Data($A695,"TR.FiMaturityDate")</f>
        <v>2024-04-08</v>
      </c>
      <c r="E695" s="3" cm="1">
        <f t="array" ref="E695">_xll.RDP.Data($A695,"TR.ADF_COUPON")</f>
        <v>4.51243996</v>
      </c>
      <c r="F695" s="4" t="str" cm="1">
        <f t="array" ref="F695">_xll.RDP.Data($A695,"TR.InterestFormula")</f>
        <v>#US3MLIB&lt;2d+4.5</v>
      </c>
      <c r="G695" s="5">
        <v>4.5</v>
      </c>
    </row>
    <row r="696" spans="1:7" x14ac:dyDescent="0.2">
      <c r="A696" t="s">
        <v>697</v>
      </c>
      <c r="B696" s="6" t="s">
        <v>2462</v>
      </c>
      <c r="C696" s="2" t="str" cm="1">
        <f t="array" ref="C696">_xll.RDP.Data($A696,"TR.FiIssueDate")</f>
        <v>Unable to resolve all requested identifiers.</v>
      </c>
      <c r="D696" t="str" cm="1">
        <f t="array" ref="D696">_xll.RDP.Data($A696,"TR.FiMaturityDate")</f>
        <v>Unable to resolve all requested identifiers.</v>
      </c>
      <c r="E696" s="3" t="str" cm="1">
        <f t="array" ref="E696">_xll.RDP.Data($A696,"TR.ADF_COUPON")</f>
        <v>Unable to resolve all requested identifiers.</v>
      </c>
      <c r="F696" s="4" t="str" cm="1">
        <f t="array" ref="F696">_xll.RDP.Data($A696,"TR.InterestFormula")</f>
        <v>Unable to resolve all requested identifiers.</v>
      </c>
    </row>
    <row r="697" spans="1:7" x14ac:dyDescent="0.2">
      <c r="A697" t="s">
        <v>698</v>
      </c>
      <c r="B697" s="6" t="s">
        <v>2409</v>
      </c>
      <c r="C697" s="2" t="str" cm="1">
        <f t="array" ref="C697">_xll.RDP.Data($A697,"TR.FiIssueDate")</f>
        <v>2020-01-09</v>
      </c>
      <c r="D697" t="str" cm="1">
        <f t="array" ref="D697">_xll.RDP.Data($A697,"TR.FiMaturityDate")</f>
        <v>2022-12-28</v>
      </c>
      <c r="E697" s="3" cm="1">
        <f t="array" ref="E697">_xll.RDP.Data($A697,"TR.ADF_COUPON")</f>
        <v>3.2598640900000002</v>
      </c>
      <c r="F697" s="4" t="str" cm="1">
        <f t="array" ref="F697">_xll.RDP.Data($A697,"TR.InterestFormula")</f>
        <v/>
      </c>
    </row>
    <row r="698" spans="1:7" x14ac:dyDescent="0.2">
      <c r="A698" t="s">
        <v>699</v>
      </c>
      <c r="B698" s="6" t="s">
        <v>2410</v>
      </c>
      <c r="C698" s="2" t="str" cm="1">
        <f t="array" ref="C698">_xll.RDP.Data($A698,"TR.FiIssueDate")</f>
        <v>2020-01-09</v>
      </c>
      <c r="D698" t="str" cm="1">
        <f t="array" ref="D698">_xll.RDP.Data($A698,"TR.FiMaturityDate")</f>
        <v>2022-12-28</v>
      </c>
      <c r="E698" s="3" cm="1">
        <f t="array" ref="E698">_xll.RDP.Data($A698,"TR.ADF_COUPON")</f>
        <v>5.75986391</v>
      </c>
      <c r="F698" s="4" t="str" cm="1">
        <f t="array" ref="F698">_xll.RDP.Data($A698,"TR.InterestFormula")</f>
        <v/>
      </c>
    </row>
    <row r="699" spans="1:7" x14ac:dyDescent="0.2">
      <c r="A699" t="s">
        <v>700</v>
      </c>
      <c r="B699" s="6" t="s">
        <v>2463</v>
      </c>
      <c r="C699" s="2" t="str" cm="1">
        <f t="array" ref="C699">_xll.RDP.Data($A699,"TR.FiIssueDate")</f>
        <v>Unable to resolve all requested identifiers.</v>
      </c>
      <c r="D699" t="str" cm="1">
        <f t="array" ref="D699">_xll.RDP.Data($A699,"TR.FiMaturityDate")</f>
        <v>Unable to resolve all requested identifiers.</v>
      </c>
      <c r="E699" s="3" t="str" cm="1">
        <f t="array" ref="E699">_xll.RDP.Data($A699,"TR.ADF_COUPON")</f>
        <v>Unable to resolve all requested identifiers.</v>
      </c>
      <c r="F699" s="4" t="str" cm="1">
        <f t="array" ref="F699">_xll.RDP.Data($A699,"TR.InterestFormula")</f>
        <v>Unable to resolve all requested identifiers.</v>
      </c>
    </row>
    <row r="700" spans="1:7" x14ac:dyDescent="0.2">
      <c r="A700" t="s">
        <v>701</v>
      </c>
      <c r="B700" s="6" t="s">
        <v>2411</v>
      </c>
      <c r="C700" s="2" t="str" cm="1">
        <f t="array" ref="C700">_xll.RDP.Data($A700,"TR.FiIssueDate")</f>
        <v>2020-01-30</v>
      </c>
      <c r="D700" t="str" cm="1">
        <f t="array" ref="D700">_xll.RDP.Data($A700,"TR.FiMaturityDate")</f>
        <v>2024-01-09</v>
      </c>
      <c r="E700" s="3" cm="1">
        <f t="array" ref="E700">_xll.RDP.Data($A700,"TR.ADF_COUPON")</f>
        <v>1.5</v>
      </c>
      <c r="F700" s="4" t="str" cm="1">
        <f t="array" ref="F700">_xll.RDP.Data($A700,"TR.InterestFormula")</f>
        <v/>
      </c>
    </row>
    <row r="701" spans="1:7" x14ac:dyDescent="0.2">
      <c r="A701" t="s">
        <v>702</v>
      </c>
      <c r="B701" s="6" t="s">
        <v>2412</v>
      </c>
      <c r="C701" s="2" t="str" cm="1">
        <f t="array" ref="C701">_xll.RDP.Data($A701,"TR.FiIssueDate")</f>
        <v>2020-01-30</v>
      </c>
      <c r="D701" t="str" cm="1">
        <f t="array" ref="D701">_xll.RDP.Data($A701,"TR.FiMaturityDate")</f>
        <v>2024-01-09</v>
      </c>
      <c r="E701" s="3" cm="1">
        <f t="array" ref="E701">_xll.RDP.Data($A701,"TR.ADF_COUPON")</f>
        <v>1.8</v>
      </c>
      <c r="F701" s="4" t="str" cm="1">
        <f t="array" ref="F701">_xll.RDP.Data($A701,"TR.InterestFormula")</f>
        <v/>
      </c>
    </row>
    <row r="702" spans="1:7" x14ac:dyDescent="0.2">
      <c r="A702" t="s">
        <v>703</v>
      </c>
      <c r="B702" s="6" t="s">
        <v>2464</v>
      </c>
      <c r="C702" s="2" t="str" cm="1">
        <f t="array" ref="C702">_xll.RDP.Data($A702,"TR.FiIssueDate")</f>
        <v>Unable to resolve all requested identifiers.</v>
      </c>
      <c r="D702" t="str" cm="1">
        <f t="array" ref="D702">_xll.RDP.Data($A702,"TR.FiMaturityDate")</f>
        <v>Unable to resolve all requested identifiers.</v>
      </c>
      <c r="E702" s="3" t="str" cm="1">
        <f t="array" ref="E702">_xll.RDP.Data($A702,"TR.ADF_COUPON")</f>
        <v>Unable to resolve all requested identifiers.</v>
      </c>
      <c r="F702" s="4" t="str" cm="1">
        <f t="array" ref="F702">_xll.RDP.Data($A702,"TR.InterestFormula")</f>
        <v>Unable to resolve all requested identifiers.</v>
      </c>
    </row>
    <row r="703" spans="1:7" x14ac:dyDescent="0.2">
      <c r="A703" t="s">
        <v>704</v>
      </c>
      <c r="B703" s="6" t="s">
        <v>2465</v>
      </c>
      <c r="C703" s="2" t="str" cm="1">
        <f t="array" ref="C703">_xll.RDP.Data($A703,"TR.FiIssueDate")</f>
        <v>Unable to resolve all requested identifiers.</v>
      </c>
      <c r="D703" t="str" cm="1">
        <f t="array" ref="D703">_xll.RDP.Data($A703,"TR.FiMaturityDate")</f>
        <v>Unable to resolve all requested identifiers.</v>
      </c>
      <c r="E703" s="3" t="str" cm="1">
        <f t="array" ref="E703">_xll.RDP.Data($A703,"TR.ADF_COUPON")</f>
        <v>Unable to resolve all requested identifiers.</v>
      </c>
      <c r="F703" s="4" t="str" cm="1">
        <f t="array" ref="F703">_xll.RDP.Data($A703,"TR.InterestFormula")</f>
        <v>Unable to resolve all requested identifiers.</v>
      </c>
    </row>
    <row r="704" spans="1:7" x14ac:dyDescent="0.2">
      <c r="A704" t="s">
        <v>705</v>
      </c>
      <c r="B704" s="6" t="s">
        <v>2413</v>
      </c>
      <c r="C704" s="2" t="str" cm="1">
        <f t="array" ref="C704">_xll.RDP.Data($A704,"TR.FiIssueDate")</f>
        <v>2020-05-11</v>
      </c>
      <c r="D704" t="str" cm="1">
        <f t="array" ref="D704">_xll.RDP.Data($A704,"TR.FiMaturityDate")</f>
        <v>2021-12-07</v>
      </c>
      <c r="E704" s="3" cm="1">
        <f t="array" ref="E704">_xll.RDP.Data($A704,"TR.ADF_COUPON")</f>
        <v>6.9356527899999998</v>
      </c>
      <c r="F704" s="4" t="str" cm="1">
        <f t="array" ref="F704">_xll.RDP.Data($A704,"TR.InterestFormula")</f>
        <v/>
      </c>
    </row>
    <row r="705" spans="1:6" x14ac:dyDescent="0.2">
      <c r="A705" t="s">
        <v>706</v>
      </c>
      <c r="B705" s="6" t="s">
        <v>2414</v>
      </c>
      <c r="C705" s="2" t="str" cm="1">
        <f t="array" ref="C705">_xll.RDP.Data($A705,"TR.FiIssueDate")</f>
        <v>2020-05-11</v>
      </c>
      <c r="D705" t="str" cm="1">
        <f t="array" ref="D705">_xll.RDP.Data($A705,"TR.FiMaturityDate")</f>
        <v>2022-12-07</v>
      </c>
      <c r="E705" s="3" cm="1">
        <f t="array" ref="E705">_xll.RDP.Data($A705,"TR.ADF_COUPON")</f>
        <v>1.2576659299999999</v>
      </c>
      <c r="F705" s="4" t="str" cm="1">
        <f t="array" ref="F705">_xll.RDP.Data($A705,"TR.InterestFormula")</f>
        <v/>
      </c>
    </row>
    <row r="706" spans="1:6" x14ac:dyDescent="0.2">
      <c r="A706" t="s">
        <v>707</v>
      </c>
      <c r="B706" s="6" t="s">
        <v>2415</v>
      </c>
      <c r="C706" s="2" t="str" cm="1">
        <f t="array" ref="C706">_xll.RDP.Data($A706,"TR.FiIssueDate")</f>
        <v>2020-05-12</v>
      </c>
      <c r="D706" t="str" cm="1">
        <f t="array" ref="D706">_xll.RDP.Data($A706,"TR.FiMaturityDate")</f>
        <v>2023-05-08</v>
      </c>
      <c r="E706" s="3" cm="1">
        <f t="array" ref="E706">_xll.RDP.Data($A706,"TR.ADF_COUPON")</f>
        <v>5.5054040899999999</v>
      </c>
      <c r="F706" s="4" t="str" cm="1">
        <f t="array" ref="F706">_xll.RDP.Data($A706,"TR.InterestFormula")</f>
        <v/>
      </c>
    </row>
    <row r="707" spans="1:6" x14ac:dyDescent="0.2">
      <c r="A707" t="s">
        <v>708</v>
      </c>
      <c r="B707" s="6"/>
      <c r="C707" s="2" t="str" cm="1">
        <f t="array" ref="C707">_xll.RDP.Data($A707,"TR.FiIssueDate")</f>
        <v>2020-05-15</v>
      </c>
      <c r="D707" t="str" cm="1">
        <f t="array" ref="D707">_xll.RDP.Data($A707,"TR.FiMaturityDate")</f>
        <v>2023-05-23</v>
      </c>
      <c r="E707" s="3" cm="1">
        <f t="array" ref="E707">_xll.RDP.Data($A707,"TR.ADF_COUPON")</f>
        <v>4.9374339999999997</v>
      </c>
      <c r="F707" s="4" t="str" cm="1">
        <f t="array" ref="F707">_xll.RDP.Data($A707,"TR.InterestFormula")</f>
        <v/>
      </c>
    </row>
    <row r="708" spans="1:6" x14ac:dyDescent="0.2">
      <c r="A708" t="s">
        <v>709</v>
      </c>
      <c r="B708" s="6" t="s">
        <v>2466</v>
      </c>
      <c r="C708" s="2" t="str" cm="1">
        <f t="array" ref="C708">_xll.RDP.Data($A708,"TR.FiIssueDate")</f>
        <v>Unable to resolve all requested identifiers.</v>
      </c>
      <c r="D708" t="str" cm="1">
        <f t="array" ref="D708">_xll.RDP.Data($A708,"TR.FiMaturityDate")</f>
        <v>Unable to resolve all requested identifiers.</v>
      </c>
      <c r="E708" s="3" t="str" cm="1">
        <f t="array" ref="E708">_xll.RDP.Data($A708,"TR.ADF_COUPON")</f>
        <v>Unable to resolve all requested identifiers.</v>
      </c>
      <c r="F708" s="4" t="str" cm="1">
        <f t="array" ref="F708">_xll.RDP.Data($A708,"TR.InterestFormula")</f>
        <v>Unable to resolve all requested identifiers.</v>
      </c>
    </row>
    <row r="709" spans="1:6" x14ac:dyDescent="0.2">
      <c r="A709" t="s">
        <v>710</v>
      </c>
      <c r="B709" s="6" t="s">
        <v>2416</v>
      </c>
      <c r="C709" s="2" t="str" cm="1">
        <f t="array" ref="C709">_xll.RDP.Data($A709,"TR.FiIssueDate")</f>
        <v>2020-05-28</v>
      </c>
      <c r="D709" t="str" cm="1">
        <f t="array" ref="D709">_xll.RDP.Data($A709,"TR.FiMaturityDate")</f>
        <v>2023-05-04</v>
      </c>
      <c r="E709" s="3" cm="1">
        <f t="array" ref="E709">_xll.RDP.Data($A709,"TR.ADF_COUPON")</f>
        <v>6.26132651</v>
      </c>
      <c r="F709" s="4" t="str" cm="1">
        <f t="array" ref="F709">_xll.RDP.Data($A709,"TR.InterestFormula")</f>
        <v/>
      </c>
    </row>
    <row r="710" spans="1:6" x14ac:dyDescent="0.2">
      <c r="A710" t="s">
        <v>711</v>
      </c>
      <c r="B710" s="6" t="s">
        <v>2467</v>
      </c>
      <c r="C710" s="2" t="str" cm="1">
        <f t="array" ref="C710">_xll.RDP.Data($A710,"TR.FiIssueDate")</f>
        <v>Unable to resolve all requested identifiers.</v>
      </c>
      <c r="D710" t="str" cm="1">
        <f t="array" ref="D710">_xll.RDP.Data($A710,"TR.FiMaturityDate")</f>
        <v>Unable to resolve all requested identifiers.</v>
      </c>
      <c r="E710" s="3" t="str" cm="1">
        <f t="array" ref="E710">_xll.RDP.Data($A710,"TR.ADF_COUPON")</f>
        <v>Unable to resolve all requested identifiers.</v>
      </c>
      <c r="F710" s="4" t="str" cm="1">
        <f t="array" ref="F710">_xll.RDP.Data($A710,"TR.InterestFormula")</f>
        <v>Unable to resolve all requested identifiers.</v>
      </c>
    </row>
    <row r="711" spans="1:6" x14ac:dyDescent="0.2">
      <c r="A711" t="s">
        <v>712</v>
      </c>
      <c r="B711" s="6" t="s">
        <v>2417</v>
      </c>
      <c r="C711" s="2" t="str" cm="1">
        <f t="array" ref="C711">_xll.RDP.Data($A711,"TR.FiIssueDate")</f>
        <v>2020-05-29</v>
      </c>
      <c r="D711" t="str" cm="1">
        <f t="array" ref="D711">_xll.RDP.Data($A711,"TR.FiMaturityDate")</f>
        <v>2024-06-06</v>
      </c>
      <c r="E711" s="3" cm="1">
        <f t="array" ref="E711">_xll.RDP.Data($A711,"TR.ADF_COUPON")</f>
        <v>5.4494244399999996</v>
      </c>
      <c r="F711" s="4" t="str" cm="1">
        <f t="array" ref="F711">_xll.RDP.Data($A711,"TR.InterestFormula")</f>
        <v/>
      </c>
    </row>
    <row r="712" spans="1:6" x14ac:dyDescent="0.2">
      <c r="A712" t="s">
        <v>713</v>
      </c>
      <c r="B712" s="6" t="s">
        <v>2418</v>
      </c>
      <c r="C712" s="2" t="str" cm="1">
        <f t="array" ref="C712">_xll.RDP.Data($A712,"TR.FiIssueDate")</f>
        <v>2020-05-29</v>
      </c>
      <c r="D712" t="str" cm="1">
        <f t="array" ref="D712">_xll.RDP.Data($A712,"TR.FiMaturityDate")</f>
        <v>2023-06-07</v>
      </c>
      <c r="E712" s="3" cm="1">
        <f t="array" ref="E712">_xll.RDP.Data($A712,"TR.ADF_COUPON")</f>
        <v>5.6349384000000002</v>
      </c>
      <c r="F712" s="4" t="str" cm="1">
        <f t="array" ref="F712">_xll.RDP.Data($A712,"TR.InterestFormula")</f>
        <v/>
      </c>
    </row>
    <row r="713" spans="1:6" x14ac:dyDescent="0.2">
      <c r="A713" t="s">
        <v>714</v>
      </c>
      <c r="B713" s="6" t="s">
        <v>2419</v>
      </c>
      <c r="C713" s="2" t="str" cm="1">
        <f t="array" ref="C713">_xll.RDP.Data($A713,"TR.FiIssueDate")</f>
        <v>2020-05-28</v>
      </c>
      <c r="D713" t="str" cm="1">
        <f t="array" ref="D713">_xll.RDP.Data($A713,"TR.FiMaturityDate")</f>
        <v>2022-06-06</v>
      </c>
      <c r="E713" s="3" cm="1">
        <f t="array" ref="E713">_xll.RDP.Data($A713,"TR.ADF_COUPON")</f>
        <v>5.0127930999999997</v>
      </c>
      <c r="F713" s="4" t="str" cm="1">
        <f t="array" ref="F713">_xll.RDP.Data($A713,"TR.InterestFormula")</f>
        <v/>
      </c>
    </row>
    <row r="714" spans="1:6" x14ac:dyDescent="0.2">
      <c r="A714" t="s">
        <v>715</v>
      </c>
      <c r="B714" s="6" t="s">
        <v>2468</v>
      </c>
      <c r="C714" s="2" t="str" cm="1">
        <f t="array" ref="C714">_xll.RDP.Data($A714,"TR.FiIssueDate")</f>
        <v>Unable to resolve all requested identifiers.</v>
      </c>
      <c r="D714" t="str" cm="1">
        <f t="array" ref="D714">_xll.RDP.Data($A714,"TR.FiMaturityDate")</f>
        <v>Unable to resolve all requested identifiers.</v>
      </c>
      <c r="E714" s="3" t="str" cm="1">
        <f t="array" ref="E714">_xll.RDP.Data($A714,"TR.ADF_COUPON")</f>
        <v>Unable to resolve all requested identifiers.</v>
      </c>
      <c r="F714" s="4" t="str" cm="1">
        <f t="array" ref="F714">_xll.RDP.Data($A714,"TR.InterestFormula")</f>
        <v>Unable to resolve all requested identifiers.</v>
      </c>
    </row>
    <row r="715" spans="1:6" x14ac:dyDescent="0.2">
      <c r="A715" t="s">
        <v>716</v>
      </c>
      <c r="B715" s="6" t="s">
        <v>2469</v>
      </c>
      <c r="C715" s="2" t="str" cm="1">
        <f t="array" ref="C715">_xll.RDP.Data($A715,"TR.FiIssueDate")</f>
        <v>Unable to resolve all requested identifiers.</v>
      </c>
      <c r="D715" t="str" cm="1">
        <f t="array" ref="D715">_xll.RDP.Data($A715,"TR.FiMaturityDate")</f>
        <v>Unable to resolve all requested identifiers.</v>
      </c>
      <c r="E715" s="3" t="str" cm="1">
        <f t="array" ref="E715">_xll.RDP.Data($A715,"TR.ADF_COUPON")</f>
        <v>Unable to resolve all requested identifiers.</v>
      </c>
      <c r="F715" s="4" t="str" cm="1">
        <f t="array" ref="F715">_xll.RDP.Data($A715,"TR.InterestFormula")</f>
        <v>Unable to resolve all requested identifiers.</v>
      </c>
    </row>
    <row r="716" spans="1:6" x14ac:dyDescent="0.2">
      <c r="A716" t="s">
        <v>717</v>
      </c>
      <c r="B716" s="6" t="s">
        <v>2470</v>
      </c>
      <c r="C716" s="2" t="str" cm="1">
        <f t="array" ref="C716">_xll.RDP.Data($A716,"TR.FiIssueDate")</f>
        <v>Unable to resolve all requested identifiers.</v>
      </c>
      <c r="D716" t="str" cm="1">
        <f t="array" ref="D716">_xll.RDP.Data($A716,"TR.FiMaturityDate")</f>
        <v>Unable to resolve all requested identifiers.</v>
      </c>
      <c r="E716" s="3" t="str" cm="1">
        <f t="array" ref="E716">_xll.RDP.Data($A716,"TR.ADF_COUPON")</f>
        <v>Unable to resolve all requested identifiers.</v>
      </c>
      <c r="F716" s="4" t="str" cm="1">
        <f t="array" ref="F716">_xll.RDP.Data($A716,"TR.InterestFormula")</f>
        <v>Unable to resolve all requested identifiers.</v>
      </c>
    </row>
    <row r="717" spans="1:6" x14ac:dyDescent="0.2">
      <c r="A717" t="s">
        <v>718</v>
      </c>
      <c r="B717" s="6" t="s">
        <v>2471</v>
      </c>
      <c r="C717" s="2" t="str" cm="1">
        <f t="array" ref="C717">_xll.RDP.Data($A717,"TR.FiIssueDate")</f>
        <v>Unable to resolve all requested identifiers.</v>
      </c>
      <c r="D717" t="str" cm="1">
        <f t="array" ref="D717">_xll.RDP.Data($A717,"TR.FiMaturityDate")</f>
        <v>Unable to resolve all requested identifiers.</v>
      </c>
      <c r="E717" s="3" t="str" cm="1">
        <f t="array" ref="E717">_xll.RDP.Data($A717,"TR.ADF_COUPON")</f>
        <v>Unable to resolve all requested identifiers.</v>
      </c>
      <c r="F717" s="4" t="str" cm="1">
        <f t="array" ref="F717">_xll.RDP.Data($A717,"TR.InterestFormula")</f>
        <v>Unable to resolve all requested identifiers.</v>
      </c>
    </row>
    <row r="718" spans="1:6" x14ac:dyDescent="0.2">
      <c r="A718" t="s">
        <v>719</v>
      </c>
      <c r="B718" s="6" t="s">
        <v>2420</v>
      </c>
      <c r="C718" s="2" t="str" cm="1">
        <f t="array" ref="C718">_xll.RDP.Data($A718,"TR.FiIssueDate")</f>
        <v>2020-06-19</v>
      </c>
      <c r="D718" t="str" cm="1">
        <f t="array" ref="D718">_xll.RDP.Data($A718,"TR.FiMaturityDate")</f>
        <v>2023-06-28</v>
      </c>
      <c r="E718" s="3" cm="1">
        <f t="array" ref="E718">_xll.RDP.Data($A718,"TR.ADF_COUPON")</f>
        <v>13.262576040000001</v>
      </c>
      <c r="F718" s="4" t="str" cm="1">
        <f t="array" ref="F718">_xll.RDP.Data($A718,"TR.InterestFormula")</f>
        <v/>
      </c>
    </row>
    <row r="719" spans="1:6" x14ac:dyDescent="0.2">
      <c r="A719" t="s">
        <v>720</v>
      </c>
      <c r="B719" s="6" t="s">
        <v>2421</v>
      </c>
      <c r="C719" s="2" t="str" cm="1">
        <f t="array" ref="C719">_xll.RDP.Data($A719,"TR.FiIssueDate")</f>
        <v>2020-06-19</v>
      </c>
      <c r="D719" t="str" cm="1">
        <f t="array" ref="D719">_xll.RDP.Data($A719,"TR.FiMaturityDate")</f>
        <v>2021-06-30</v>
      </c>
      <c r="E719" s="3" cm="1">
        <f t="array" ref="E719">_xll.RDP.Data($A719,"TR.ADF_COUPON")</f>
        <v>13.74664823</v>
      </c>
      <c r="F719" s="4" t="str" cm="1">
        <f t="array" ref="F719">_xll.RDP.Data($A719,"TR.InterestFormula")</f>
        <v/>
      </c>
    </row>
    <row r="720" spans="1:6" x14ac:dyDescent="0.2">
      <c r="A720" t="s">
        <v>721</v>
      </c>
      <c r="B720" s="6" t="s">
        <v>2422</v>
      </c>
      <c r="C720" s="2" t="str" cm="1">
        <f t="array" ref="C720">_xll.RDP.Data($A720,"TR.FiIssueDate")</f>
        <v>2020-06-15</v>
      </c>
      <c r="D720" t="str" cm="1">
        <f t="array" ref="D720">_xll.RDP.Data($A720,"TR.FiMaturityDate")</f>
        <v>2024-07-08</v>
      </c>
      <c r="E720" s="3" cm="1">
        <f t="array" ref="E720">_xll.RDP.Data($A720,"TR.ADF_COUPON")</f>
        <v>9.0124403500000003</v>
      </c>
      <c r="F720" s="4" t="str" cm="1">
        <f t="array" ref="F720">_xll.RDP.Data($A720,"TR.InterestFormula")</f>
        <v/>
      </c>
    </row>
    <row r="721" spans="1:6" x14ac:dyDescent="0.2">
      <c r="A721" t="s">
        <v>722</v>
      </c>
      <c r="B721" s="6" t="s">
        <v>722</v>
      </c>
      <c r="C721" s="2" t="str" cm="1">
        <f t="array" ref="C721">_xll.RDP.Data($A721,"TR.FiIssueDate")</f>
        <v>Unable to resolve all requested identifiers.</v>
      </c>
      <c r="D721" t="str" cm="1">
        <f t="array" ref="D721">_xll.RDP.Data($A721,"TR.FiMaturityDate")</f>
        <v>Unable to resolve all requested identifiers.</v>
      </c>
      <c r="E721" s="3" t="str" cm="1">
        <f t="array" ref="E721">_xll.RDP.Data($A721,"TR.ADF_COUPON")</f>
        <v>Unable to resolve all requested identifiers.</v>
      </c>
      <c r="F721" s="4" t="str" cm="1">
        <f t="array" ref="F721">_xll.RDP.Data($A721,"TR.InterestFormula")</f>
        <v>Unable to resolve all requested identifiers.</v>
      </c>
    </row>
    <row r="722" spans="1:6" x14ac:dyDescent="0.2">
      <c r="A722" t="s">
        <v>723</v>
      </c>
      <c r="B722" s="6" t="s">
        <v>2472</v>
      </c>
      <c r="C722" s="2" t="str" cm="1">
        <f t="array" ref="C722">_xll.RDP.Data($A722,"TR.FiIssueDate")</f>
        <v>Unable to resolve all requested identifiers.</v>
      </c>
      <c r="D722" t="str" cm="1">
        <f t="array" ref="D722">_xll.RDP.Data($A722,"TR.FiMaturityDate")</f>
        <v>Unable to resolve all requested identifiers.</v>
      </c>
      <c r="E722" s="3" t="str" cm="1">
        <f t="array" ref="E722">_xll.RDP.Data($A722,"TR.ADF_COUPON")</f>
        <v>Unable to resolve all requested identifiers.</v>
      </c>
      <c r="F722" s="4" t="str" cm="1">
        <f t="array" ref="F722">_xll.RDP.Data($A722,"TR.InterestFormula")</f>
        <v>Unable to resolve all requested identifiers.</v>
      </c>
    </row>
    <row r="723" spans="1:6" x14ac:dyDescent="0.2">
      <c r="A723" t="s">
        <v>724</v>
      </c>
      <c r="B723" s="6" t="s">
        <v>2473</v>
      </c>
      <c r="C723" s="2" t="str" cm="1">
        <f t="array" ref="C723">_xll.RDP.Data($A723,"TR.FiIssueDate")</f>
        <v>Unable to resolve all requested identifiers.</v>
      </c>
      <c r="D723" t="str" cm="1">
        <f t="array" ref="D723">_xll.RDP.Data($A723,"TR.FiMaturityDate")</f>
        <v>Unable to resolve all requested identifiers.</v>
      </c>
      <c r="E723" s="3" t="str" cm="1">
        <f t="array" ref="E723">_xll.RDP.Data($A723,"TR.ADF_COUPON")</f>
        <v>Unable to resolve all requested identifiers.</v>
      </c>
      <c r="F723" s="4" t="str" cm="1">
        <f t="array" ref="F723">_xll.RDP.Data($A723,"TR.InterestFormula")</f>
        <v>Unable to resolve all requested identifiers.</v>
      </c>
    </row>
    <row r="724" spans="1:6" x14ac:dyDescent="0.2">
      <c r="A724" t="s">
        <v>725</v>
      </c>
      <c r="B724" s="6" t="s">
        <v>725</v>
      </c>
      <c r="C724" s="2" t="str" cm="1">
        <f t="array" ref="C724">_xll.RDP.Data($A724,"TR.FiIssueDate")</f>
        <v>2020-07-10</v>
      </c>
      <c r="D724" t="str" cm="1">
        <f t="array" ref="D724">_xll.RDP.Data($A724,"TR.FiMaturityDate")</f>
        <v>2024-01-17</v>
      </c>
      <c r="E724" s="3" cm="1">
        <f t="array" ref="E724">_xll.RDP.Data($A724,"TR.ADF_COUPON")</f>
        <v>3.9929999999999999</v>
      </c>
      <c r="F724" s="4" t="str" cm="1">
        <f t="array" ref="F724">_xll.RDP.Data($A724,"TR.InterestFormula")</f>
        <v/>
      </c>
    </row>
    <row r="725" spans="1:6" x14ac:dyDescent="0.2">
      <c r="A725" t="s">
        <v>726</v>
      </c>
      <c r="B725" s="6" t="s">
        <v>2474</v>
      </c>
      <c r="C725" s="2" t="str" cm="1">
        <f t="array" ref="C725">_xll.RDP.Data($A725,"TR.FiIssueDate")</f>
        <v>Unable to resolve all requested identifiers.</v>
      </c>
      <c r="D725" t="str" cm="1">
        <f t="array" ref="D725">_xll.RDP.Data($A725,"TR.FiMaturityDate")</f>
        <v>Unable to resolve all requested identifiers.</v>
      </c>
      <c r="E725" s="3" t="str" cm="1">
        <f t="array" ref="E725">_xll.RDP.Data($A725,"TR.ADF_COUPON")</f>
        <v>Unable to resolve all requested identifiers.</v>
      </c>
      <c r="F725" s="4" t="str" cm="1">
        <f t="array" ref="F725">_xll.RDP.Data($A725,"TR.InterestFormula")</f>
        <v>Unable to resolve all requested identifiers.</v>
      </c>
    </row>
    <row r="726" spans="1:6" x14ac:dyDescent="0.2">
      <c r="A726" t="s">
        <v>727</v>
      </c>
      <c r="B726" s="6" t="s">
        <v>2475</v>
      </c>
      <c r="C726" s="2" t="str" cm="1">
        <f t="array" ref="C726">_xll.RDP.Data($A726,"TR.FiIssueDate")</f>
        <v>Unable to resolve all requested identifiers.</v>
      </c>
      <c r="D726" t="str" cm="1">
        <f t="array" ref="D726">_xll.RDP.Data($A726,"TR.FiMaturityDate")</f>
        <v>Unable to resolve all requested identifiers.</v>
      </c>
      <c r="E726" s="3" t="str" cm="1">
        <f t="array" ref="E726">_xll.RDP.Data($A726,"TR.ADF_COUPON")</f>
        <v>Unable to resolve all requested identifiers.</v>
      </c>
      <c r="F726" s="4" t="str" cm="1">
        <f t="array" ref="F726">_xll.RDP.Data($A726,"TR.InterestFormula")</f>
        <v>Unable to resolve all requested identifiers.</v>
      </c>
    </row>
    <row r="727" spans="1:6" x14ac:dyDescent="0.2">
      <c r="A727" t="s">
        <v>728</v>
      </c>
      <c r="B727" s="6" t="s">
        <v>2476</v>
      </c>
      <c r="C727" s="2" t="str" cm="1">
        <f t="array" ref="C727">_xll.RDP.Data($A727,"TR.FiIssueDate")</f>
        <v>Unable to resolve all requested identifiers.</v>
      </c>
      <c r="D727" t="str" cm="1">
        <f t="array" ref="D727">_xll.RDP.Data($A727,"TR.FiMaturityDate")</f>
        <v>Unable to resolve all requested identifiers.</v>
      </c>
      <c r="E727" s="3" t="str" cm="1">
        <f t="array" ref="E727">_xll.RDP.Data($A727,"TR.ADF_COUPON")</f>
        <v>Unable to resolve all requested identifiers.</v>
      </c>
      <c r="F727" s="4" t="str" cm="1">
        <f t="array" ref="F727">_xll.RDP.Data($A727,"TR.InterestFormula")</f>
        <v>Unable to resolve all requested identifiers.</v>
      </c>
    </row>
    <row r="728" spans="1:6" x14ac:dyDescent="0.2">
      <c r="A728" t="s">
        <v>729</v>
      </c>
      <c r="B728" s="6" t="s">
        <v>2423</v>
      </c>
      <c r="C728" s="2" t="str" cm="1">
        <f t="array" ref="C728">_xll.RDP.Data($A728,"TR.FiIssueDate")</f>
        <v>2020-10-16</v>
      </c>
      <c r="D728" t="str" cm="1">
        <f t="array" ref="D728">_xll.RDP.Data($A728,"TR.FiMaturityDate")</f>
        <v>2023-12-07</v>
      </c>
      <c r="E728" s="3" cm="1">
        <f t="array" ref="E728">_xll.RDP.Data($A728,"TR.ADF_COUPON")</f>
        <v>1.8501928000000001</v>
      </c>
      <c r="F728" s="4" t="str" cm="1">
        <f t="array" ref="F728">_xll.RDP.Data($A728,"TR.InterestFormula")</f>
        <v/>
      </c>
    </row>
    <row r="729" spans="1:6" x14ac:dyDescent="0.2">
      <c r="A729" t="s">
        <v>730</v>
      </c>
      <c r="B729" s="6" t="s">
        <v>2424</v>
      </c>
      <c r="C729" s="2" t="str" cm="1">
        <f t="array" ref="C729">_xll.RDP.Data($A729,"TR.FiIssueDate")</f>
        <v>2020-10-16</v>
      </c>
      <c r="D729" t="str" cm="1">
        <f t="array" ref="D729">_xll.RDP.Data($A729,"TR.FiMaturityDate")</f>
        <v>2023-12-07</v>
      </c>
      <c r="E729" s="3" cm="1">
        <f t="array" ref="E729">_xll.RDP.Data($A729,"TR.ADF_COUPON")</f>
        <v>3.0830692000000002</v>
      </c>
      <c r="F729" s="4" t="str" cm="1">
        <f t="array" ref="F729">_xll.RDP.Data($A729,"TR.InterestFormula")</f>
        <v/>
      </c>
    </row>
    <row r="730" spans="1:6" x14ac:dyDescent="0.2">
      <c r="A730" t="s">
        <v>731</v>
      </c>
      <c r="B730" s="6" t="s">
        <v>2425</v>
      </c>
      <c r="C730" s="2" t="str" cm="1">
        <f t="array" ref="C730">_xll.RDP.Data($A730,"TR.FiIssueDate")</f>
        <v>2020-10-23</v>
      </c>
      <c r="D730" t="str" cm="1">
        <f t="array" ref="D730">_xll.RDP.Data($A730,"TR.FiMaturityDate")</f>
        <v>2024-10-07</v>
      </c>
      <c r="E730" s="3" cm="1">
        <f t="array" ref="E730">_xll.RDP.Data($A730,"TR.ADF_COUPON")</f>
        <v>2.73</v>
      </c>
      <c r="F730" s="4" t="str" cm="1">
        <f t="array" ref="F730">_xll.RDP.Data($A730,"TR.InterestFormula")</f>
        <v/>
      </c>
    </row>
    <row r="731" spans="1:6" x14ac:dyDescent="0.2">
      <c r="A731" t="s">
        <v>732</v>
      </c>
      <c r="B731" s="6" t="s">
        <v>2477</v>
      </c>
      <c r="C731" s="2" t="str" cm="1">
        <f t="array" ref="C731">_xll.RDP.Data($A731,"TR.FiIssueDate")</f>
        <v>Unable to resolve all requested identifiers.</v>
      </c>
      <c r="D731" t="str" cm="1">
        <f t="array" ref="D731">_xll.RDP.Data($A731,"TR.FiMaturityDate")</f>
        <v>Unable to resolve all requested identifiers.</v>
      </c>
      <c r="E731" s="3" t="str" cm="1">
        <f t="array" ref="E731">_xll.RDP.Data($A731,"TR.ADF_COUPON")</f>
        <v>Unable to resolve all requested identifiers.</v>
      </c>
      <c r="F731" s="4" t="str" cm="1">
        <f t="array" ref="F731">_xll.RDP.Data($A731,"TR.InterestFormula")</f>
        <v>Unable to resolve all requested identifiers.</v>
      </c>
    </row>
    <row r="732" spans="1:6" x14ac:dyDescent="0.2">
      <c r="A732" t="s">
        <v>733</v>
      </c>
      <c r="B732" s="6" t="s">
        <v>2478</v>
      </c>
      <c r="C732" s="2" t="str" cm="1">
        <f t="array" ref="C732">_xll.RDP.Data($A732,"TR.FiIssueDate")</f>
        <v>Unable to resolve all requested identifiers.</v>
      </c>
      <c r="D732" t="str" cm="1">
        <f t="array" ref="D732">_xll.RDP.Data($A732,"TR.FiMaturityDate")</f>
        <v>Unable to resolve all requested identifiers.</v>
      </c>
      <c r="E732" s="3" t="str" cm="1">
        <f t="array" ref="E732">_xll.RDP.Data($A732,"TR.ADF_COUPON")</f>
        <v>Unable to resolve all requested identifiers.</v>
      </c>
      <c r="F732" s="4" t="str" cm="1">
        <f t="array" ref="F732">_xll.RDP.Data($A732,"TR.InterestFormula")</f>
        <v>Unable to resolve all requested identifiers.</v>
      </c>
    </row>
    <row r="733" spans="1:6" x14ac:dyDescent="0.2">
      <c r="A733" t="s">
        <v>734</v>
      </c>
      <c r="B733" s="6" t="s">
        <v>2479</v>
      </c>
      <c r="C733" s="2" t="str" cm="1">
        <f t="array" ref="C733">_xll.RDP.Data($A733,"TR.FiIssueDate")</f>
        <v>Unable to resolve all requested identifiers.</v>
      </c>
      <c r="D733" t="str" cm="1">
        <f t="array" ref="D733">_xll.RDP.Data($A733,"TR.FiMaturityDate")</f>
        <v>Unable to resolve all requested identifiers.</v>
      </c>
      <c r="E733" s="3" t="str" cm="1">
        <f t="array" ref="E733">_xll.RDP.Data($A733,"TR.ADF_COUPON")</f>
        <v>Unable to resolve all requested identifiers.</v>
      </c>
      <c r="F733" s="4" t="str" cm="1">
        <f t="array" ref="F733">_xll.RDP.Data($A733,"TR.InterestFormula")</f>
        <v>Unable to resolve all requested identifiers.</v>
      </c>
    </row>
    <row r="734" spans="1:6" x14ac:dyDescent="0.2">
      <c r="A734" t="s">
        <v>735</v>
      </c>
      <c r="B734" s="6" t="s">
        <v>2426</v>
      </c>
      <c r="C734" s="2" t="str" cm="1">
        <f t="array" ref="C734">_xll.RDP.Data($A734,"TR.FiIssueDate")</f>
        <v>2020-11-10</v>
      </c>
      <c r="D734" t="str" cm="1">
        <f t="array" ref="D734">_xll.RDP.Data($A734,"TR.FiMaturityDate")</f>
        <v>2021-12-06</v>
      </c>
      <c r="E734" s="3" t="str" cm="1">
        <f t="array" ref="E734">_xll.RDP.Data($A734,"TR.ADF_COUPON")</f>
        <v/>
      </c>
      <c r="F734" s="4" t="str" cm="1">
        <f t="array" ref="F734">_xll.RDP.Data($A734,"TR.InterestFormula")</f>
        <v/>
      </c>
    </row>
    <row r="735" spans="1:6" x14ac:dyDescent="0.2">
      <c r="A735" t="s">
        <v>736</v>
      </c>
      <c r="B735" s="6" t="s">
        <v>2427</v>
      </c>
      <c r="C735" s="2" t="str" cm="1">
        <f t="array" ref="C735">_xll.RDP.Data($A735,"TR.FiIssueDate")</f>
        <v>2020-11-10</v>
      </c>
      <c r="D735" t="str" cm="1">
        <f t="array" ref="D735">_xll.RDP.Data($A735,"TR.FiMaturityDate")</f>
        <v>2024-12-06</v>
      </c>
      <c r="E735" s="3" t="str" cm="1">
        <f t="array" ref="E735">_xll.RDP.Data($A735,"TR.ADF_COUPON")</f>
        <v/>
      </c>
      <c r="F735" s="4" t="str" cm="1">
        <f t="array" ref="F735">_xll.RDP.Data($A735,"TR.InterestFormula")</f>
        <v/>
      </c>
    </row>
    <row r="736" spans="1:6" x14ac:dyDescent="0.2">
      <c r="A736" t="s">
        <v>737</v>
      </c>
      <c r="B736" s="6" t="s">
        <v>2428</v>
      </c>
      <c r="C736" s="2" t="str" cm="1">
        <f t="array" ref="C736">_xll.RDP.Data($A736,"TR.FiIssueDate")</f>
        <v>2020-11-10</v>
      </c>
      <c r="D736" t="str" cm="1">
        <f t="array" ref="D736">_xll.RDP.Data($A736,"TR.FiMaturityDate")</f>
        <v>2024-12-06</v>
      </c>
      <c r="E736" s="3" t="str" cm="1">
        <f t="array" ref="E736">_xll.RDP.Data($A736,"TR.ADF_COUPON")</f>
        <v/>
      </c>
      <c r="F736" s="4" t="str" cm="1">
        <f t="array" ref="F736">_xll.RDP.Data($A736,"TR.InterestFormula")</f>
        <v/>
      </c>
    </row>
    <row r="737" spans="1:6" x14ac:dyDescent="0.2">
      <c r="A737" t="s">
        <v>738</v>
      </c>
      <c r="B737" s="6" t="s">
        <v>2480</v>
      </c>
      <c r="C737" s="2" t="str" cm="1">
        <f t="array" ref="C737">_xll.RDP.Data($A737,"TR.FiIssueDate")</f>
        <v>Unable to resolve all requested identifiers.</v>
      </c>
      <c r="D737" t="str" cm="1">
        <f t="array" ref="D737">_xll.RDP.Data($A737,"TR.FiMaturityDate")</f>
        <v>Unable to resolve all requested identifiers.</v>
      </c>
      <c r="E737" s="3" t="str" cm="1">
        <f t="array" ref="E737">_xll.RDP.Data($A737,"TR.ADF_COUPON")</f>
        <v>Unable to resolve all requested identifiers.</v>
      </c>
      <c r="F737" s="4" t="str" cm="1">
        <f t="array" ref="F737">_xll.RDP.Data($A737,"TR.InterestFormula")</f>
        <v>Unable to resolve all requested identifiers.</v>
      </c>
    </row>
    <row r="738" spans="1:6" x14ac:dyDescent="0.2">
      <c r="A738" t="s">
        <v>739</v>
      </c>
      <c r="B738" s="6" t="s">
        <v>2429</v>
      </c>
      <c r="C738" s="2" t="str" cm="1">
        <f t="array" ref="C738">_xll.RDP.Data($A738,"TR.FiIssueDate")</f>
        <v>2020-11-16</v>
      </c>
      <c r="D738" t="str" cm="1">
        <f t="array" ref="D738">_xll.RDP.Data($A738,"TR.FiMaturityDate")</f>
        <v>2024-01-05</v>
      </c>
      <c r="E738" s="3" t="str" cm="1">
        <f t="array" ref="E738">_xll.RDP.Data($A738,"TR.ADF_COUPON")</f>
        <v/>
      </c>
      <c r="F738" s="4" t="str" cm="1">
        <f t="array" ref="F738">_xll.RDP.Data($A738,"TR.InterestFormula")</f>
        <v/>
      </c>
    </row>
    <row r="739" spans="1:6" x14ac:dyDescent="0.2">
      <c r="A739" t="s">
        <v>740</v>
      </c>
      <c r="B739" s="6" t="s">
        <v>2430</v>
      </c>
      <c r="C739" s="2" t="str" cm="1">
        <f t="array" ref="C739">_xll.RDP.Data($A739,"TR.FiIssueDate")</f>
        <v>2020-11-16</v>
      </c>
      <c r="D739" t="str" cm="1">
        <f t="array" ref="D739">_xll.RDP.Data($A739,"TR.FiMaturityDate")</f>
        <v>2024-01-05</v>
      </c>
      <c r="E739" s="3" t="str" cm="1">
        <f t="array" ref="E739">_xll.RDP.Data($A739,"TR.ADF_COUPON")</f>
        <v/>
      </c>
      <c r="F739" s="4" t="str" cm="1">
        <f t="array" ref="F739">_xll.RDP.Data($A739,"TR.InterestFormula")</f>
        <v/>
      </c>
    </row>
    <row r="740" spans="1:6" x14ac:dyDescent="0.2">
      <c r="A740" t="s">
        <v>741</v>
      </c>
      <c r="B740" s="6" t="s">
        <v>2431</v>
      </c>
      <c r="C740" s="2" t="str" cm="1">
        <f t="array" ref="C740">_xll.RDP.Data($A740,"TR.FiIssueDate")</f>
        <v>2020-12-09</v>
      </c>
      <c r="D740" t="str" cm="1">
        <f t="array" ref="D740">_xll.RDP.Data($A740,"TR.FiMaturityDate")</f>
        <v>2022-12-07</v>
      </c>
      <c r="E740" s="3" t="str" cm="1">
        <f t="array" ref="E740">_xll.RDP.Data($A740,"TR.ADF_COUPON")</f>
        <v/>
      </c>
      <c r="F740" s="4" t="str" cm="1">
        <f t="array" ref="F740">_xll.RDP.Data($A740,"TR.InterestFormula")</f>
        <v/>
      </c>
    </row>
    <row r="741" spans="1:6" x14ac:dyDescent="0.2">
      <c r="A741" t="s">
        <v>742</v>
      </c>
      <c r="B741" s="6" t="s">
        <v>2432</v>
      </c>
      <c r="C741" s="2" t="str" cm="1">
        <f t="array" ref="C741">_xll.RDP.Data($A741,"TR.FiIssueDate")</f>
        <v>2020-12-09</v>
      </c>
      <c r="D741" t="str" cm="1">
        <f t="array" ref="D741">_xll.RDP.Data($A741,"TR.FiMaturityDate")</f>
        <v>2022-12-07</v>
      </c>
      <c r="E741" s="3" t="str" cm="1">
        <f t="array" ref="E741">_xll.RDP.Data($A741,"TR.ADF_COUPON")</f>
        <v/>
      </c>
      <c r="F741" s="4" t="str" cm="1">
        <f t="array" ref="F741">_xll.RDP.Data($A741,"TR.InterestFormula")</f>
        <v/>
      </c>
    </row>
    <row r="742" spans="1:6" x14ac:dyDescent="0.2">
      <c r="A742" t="s">
        <v>743</v>
      </c>
      <c r="B742" s="6" t="s">
        <v>2433</v>
      </c>
      <c r="C742" s="2" t="str" cm="1">
        <f t="array" ref="C742">_xll.RDP.Data($A742,"TR.FiIssueDate")</f>
        <v>2020-12-11</v>
      </c>
      <c r="D742" t="str" cm="1">
        <f t="array" ref="D742">_xll.RDP.Data($A742,"TR.FiMaturityDate")</f>
        <v>2027-01-08</v>
      </c>
      <c r="E742" s="3" cm="1">
        <f t="array" ref="E742">_xll.RDP.Data($A742,"TR.ADF_COUPON")</f>
        <v>0.5</v>
      </c>
      <c r="F742" s="4" t="str" cm="1">
        <f t="array" ref="F742">_xll.RDP.Data($A742,"TR.InterestFormula")</f>
        <v/>
      </c>
    </row>
    <row r="743" spans="1:6" x14ac:dyDescent="0.2">
      <c r="A743" t="s">
        <v>744</v>
      </c>
      <c r="B743" s="6" t="s">
        <v>2434</v>
      </c>
      <c r="C743" s="2" t="str" cm="1">
        <f t="array" ref="C743">_xll.RDP.Data($A743,"TR.FiIssueDate")</f>
        <v>2020-12-08</v>
      </c>
      <c r="D743" t="str" cm="1">
        <f t="array" ref="D743">_xll.RDP.Data($A743,"TR.FiMaturityDate")</f>
        <v>2023-12-14</v>
      </c>
      <c r="E743" s="3" t="str" cm="1">
        <f t="array" ref="E743">_xll.RDP.Data($A743,"TR.ADF_COUPON")</f>
        <v/>
      </c>
      <c r="F743" s="4" t="str" cm="1">
        <f t="array" ref="F743">_xll.RDP.Data($A743,"TR.InterestFormula")</f>
        <v/>
      </c>
    </row>
    <row r="744" spans="1:6" x14ac:dyDescent="0.2">
      <c r="A744" t="s">
        <v>745</v>
      </c>
      <c r="B744" s="6" t="s">
        <v>2481</v>
      </c>
      <c r="C744" s="2" t="str" cm="1">
        <f t="array" ref="C744">_xll.RDP.Data($A744,"TR.FiIssueDate")</f>
        <v>Unable to resolve all requested identifiers.</v>
      </c>
      <c r="D744" t="str" cm="1">
        <f t="array" ref="D744">_xll.RDP.Data($A744,"TR.FiMaturityDate")</f>
        <v>Unable to resolve all requested identifiers.</v>
      </c>
      <c r="E744" s="3" t="str" cm="1">
        <f t="array" ref="E744">_xll.RDP.Data($A744,"TR.ADF_COUPON")</f>
        <v>Unable to resolve all requested identifiers.</v>
      </c>
      <c r="F744" s="4" t="str" cm="1">
        <f t="array" ref="F744">_xll.RDP.Data($A744,"TR.InterestFormula")</f>
        <v>Unable to resolve all requested identifiers.</v>
      </c>
    </row>
    <row r="745" spans="1:6" x14ac:dyDescent="0.2">
      <c r="A745" t="s">
        <v>746</v>
      </c>
      <c r="B745" s="6" t="s">
        <v>2435</v>
      </c>
      <c r="C745" s="2" t="str" cm="1">
        <f t="array" ref="C745">_xll.RDP.Data($A745,"TR.FiIssueDate")</f>
        <v>2020-12-14</v>
      </c>
      <c r="D745" t="str" cm="1">
        <f t="array" ref="D745">_xll.RDP.Data($A745,"TR.FiMaturityDate")</f>
        <v>2023-12-14</v>
      </c>
      <c r="E745" s="3" t="str" cm="1">
        <f t="array" ref="E745">_xll.RDP.Data($A745,"TR.ADF_COUPON")</f>
        <v/>
      </c>
      <c r="F745" s="4" t="str" cm="1">
        <f t="array" ref="F745">_xll.RDP.Data($A745,"TR.InterestFormula")</f>
        <v/>
      </c>
    </row>
    <row r="746" spans="1:6" x14ac:dyDescent="0.2">
      <c r="A746" t="s">
        <v>747</v>
      </c>
      <c r="B746" s="6" t="s">
        <v>2436</v>
      </c>
      <c r="C746" s="2" t="str" cm="1">
        <f t="array" ref="C746">_xll.RDP.Data($A746,"TR.FiIssueDate")</f>
        <v>2020-12-10</v>
      </c>
      <c r="D746" t="str" cm="1">
        <f t="array" ref="D746">_xll.RDP.Data($A746,"TR.FiMaturityDate")</f>
        <v>2025-01-08</v>
      </c>
      <c r="E746" s="3" cm="1">
        <f t="array" ref="E746">_xll.RDP.Data($A746,"TR.ADF_COUPON")</f>
        <v>0</v>
      </c>
      <c r="F746" s="4" t="str" cm="1">
        <f t="array" ref="F746">_xll.RDP.Data($A746,"TR.InterestFormula")</f>
        <v/>
      </c>
    </row>
    <row r="747" spans="1:6" x14ac:dyDescent="0.2">
      <c r="A747" t="s">
        <v>748</v>
      </c>
      <c r="B747" s="6" t="s">
        <v>2482</v>
      </c>
      <c r="C747" s="2" t="str" cm="1">
        <f t="array" ref="C747">_xll.RDP.Data($A747,"TR.FiIssueDate")</f>
        <v>Unable to resolve all requested identifiers.</v>
      </c>
      <c r="D747" t="str" cm="1">
        <f t="array" ref="D747">_xll.RDP.Data($A747,"TR.FiMaturityDate")</f>
        <v>Unable to resolve all requested identifiers.</v>
      </c>
      <c r="E747" s="3" t="str" cm="1">
        <f t="array" ref="E747">_xll.RDP.Data($A747,"TR.ADF_COUPON")</f>
        <v>Unable to resolve all requested identifiers.</v>
      </c>
      <c r="F747" s="4" t="str" cm="1">
        <f t="array" ref="F747">_xll.RDP.Data($A747,"TR.InterestFormula")</f>
        <v>Unable to resolve all requested identifiers.</v>
      </c>
    </row>
    <row r="748" spans="1:6" x14ac:dyDescent="0.2">
      <c r="A748" t="s">
        <v>749</v>
      </c>
      <c r="B748" s="6" t="s">
        <v>2483</v>
      </c>
      <c r="C748" s="2" t="str" cm="1">
        <f t="array" ref="C748">_xll.RDP.Data($A748,"TR.FiIssueDate")</f>
        <v>Unable to resolve all requested identifiers.</v>
      </c>
      <c r="D748" t="str" cm="1">
        <f t="array" ref="D748">_xll.RDP.Data($A748,"TR.FiMaturityDate")</f>
        <v>Unable to resolve all requested identifiers.</v>
      </c>
      <c r="E748" s="3" t="str" cm="1">
        <f t="array" ref="E748">_xll.RDP.Data($A748,"TR.ADF_COUPON")</f>
        <v>Unable to resolve all requested identifiers.</v>
      </c>
      <c r="F748" s="4" t="str" cm="1">
        <f t="array" ref="F748">_xll.RDP.Data($A748,"TR.InterestFormula")</f>
        <v>Unable to resolve all requested identifiers.</v>
      </c>
    </row>
    <row r="749" spans="1:6" x14ac:dyDescent="0.2">
      <c r="A749" t="s">
        <v>750</v>
      </c>
      <c r="B749" s="6" t="s">
        <v>2437</v>
      </c>
      <c r="C749" s="2" t="str" cm="1">
        <f t="array" ref="C749">_xll.RDP.Data($A749,"TR.FiIssueDate")</f>
        <v>2020-12-21</v>
      </c>
      <c r="D749" t="str" cm="1">
        <f t="array" ref="D749">_xll.RDP.Data($A749,"TR.FiMaturityDate")</f>
        <v>2028-01-10</v>
      </c>
      <c r="E749" s="3" cm="1">
        <f t="array" ref="E749">_xll.RDP.Data($A749,"TR.ADF_COUPON")</f>
        <v>0.5</v>
      </c>
      <c r="F749" s="4" t="str" cm="1">
        <f t="array" ref="F749">_xll.RDP.Data($A749,"TR.InterestFormula")</f>
        <v/>
      </c>
    </row>
    <row r="750" spans="1:6" x14ac:dyDescent="0.2">
      <c r="A750" t="s">
        <v>751</v>
      </c>
      <c r="B750" s="6" t="s">
        <v>2484</v>
      </c>
      <c r="C750" s="2" t="str" cm="1">
        <f t="array" ref="C750">_xll.RDP.Data($A750,"TR.FiIssueDate")</f>
        <v>Unable to resolve all requested identifiers.</v>
      </c>
      <c r="D750" t="str" cm="1">
        <f t="array" ref="D750">_xll.RDP.Data($A750,"TR.FiMaturityDate")</f>
        <v>Unable to resolve all requested identifiers.</v>
      </c>
      <c r="E750" s="3" t="str" cm="1">
        <f t="array" ref="E750">_xll.RDP.Data($A750,"TR.ADF_COUPON")</f>
        <v>Unable to resolve all requested identifiers.</v>
      </c>
      <c r="F750" s="4" t="str" cm="1">
        <f t="array" ref="F750">_xll.RDP.Data($A750,"TR.InterestFormula")</f>
        <v>Unable to resolve all requested identifiers.</v>
      </c>
    </row>
    <row r="751" spans="1:6" x14ac:dyDescent="0.2">
      <c r="A751" t="s">
        <v>752</v>
      </c>
      <c r="B751" s="6" t="s">
        <v>2438</v>
      </c>
      <c r="C751" s="2" t="str" cm="1">
        <f t="array" ref="C751">_xll.RDP.Data($A751,"TR.FiIssueDate")</f>
        <v>2005-01-20</v>
      </c>
      <c r="D751" t="str" cm="1">
        <f t="array" ref="D751">_xll.RDP.Data($A751,"TR.FiMaturityDate")</f>
        <v>2024-12-31</v>
      </c>
      <c r="E751" s="3" cm="1">
        <f t="array" ref="E751">_xll.RDP.Data($A751,"TR.ADF_COUPON")</f>
        <v>5.1890000000000001</v>
      </c>
      <c r="F751" s="4" t="str" cm="1">
        <f t="array" ref="F751">_xll.RDP.Data($A751,"TR.InterestFormula")</f>
        <v/>
      </c>
    </row>
    <row r="752" spans="1:6" x14ac:dyDescent="0.2">
      <c r="A752" t="s">
        <v>753</v>
      </c>
      <c r="B752" s="6" t="s">
        <v>2439</v>
      </c>
      <c r="C752" s="2" t="str" cm="1">
        <f t="array" ref="C752">_xll.RDP.Data($A752,"TR.FiIssueDate")</f>
        <v>2005-01-20</v>
      </c>
      <c r="D752" t="str" cm="1">
        <f t="array" ref="D752">_xll.RDP.Data($A752,"TR.FiMaturityDate")</f>
        <v>2024-12-31</v>
      </c>
      <c r="E752" s="3" cm="1">
        <f t="array" ref="E752">_xll.RDP.Data($A752,"TR.ADF_COUPON")</f>
        <v>6.86</v>
      </c>
      <c r="F752" s="4" t="str" cm="1">
        <f t="array" ref="F752">_xll.RDP.Data($A752,"TR.InterestFormula")</f>
        <v/>
      </c>
    </row>
    <row r="753" spans="1:7" x14ac:dyDescent="0.2">
      <c r="A753" t="s">
        <v>754</v>
      </c>
      <c r="B753" s="6" t="s">
        <v>1823</v>
      </c>
      <c r="C753" s="2" t="str" cm="1">
        <f t="array" ref="C753">_xll.RDP.Data($A753,"TR.FiIssueDate")</f>
        <v>Unable to resolve all requested identifiers.</v>
      </c>
      <c r="D753" t="str" cm="1">
        <f t="array" ref="D753">_xll.RDP.Data($A753,"TR.FiMaturityDate")</f>
        <v>Unable to resolve all requested identifiers.</v>
      </c>
      <c r="E753" s="3" t="str" cm="1">
        <f t="array" ref="E753">_xll.RDP.Data($A753,"TR.ADF_COUPON")</f>
        <v>Unable to resolve all requested identifiers.</v>
      </c>
      <c r="F753" s="4" t="str" cm="1">
        <f t="array" ref="F753">_xll.RDP.Data($A753,"TR.InterestFormula")</f>
        <v>Unable to resolve all requested identifiers.</v>
      </c>
    </row>
    <row r="754" spans="1:7" x14ac:dyDescent="0.2">
      <c r="A754" t="s">
        <v>755</v>
      </c>
      <c r="B754" s="6" t="s">
        <v>2440</v>
      </c>
      <c r="C754" s="2" t="str" cm="1">
        <f t="array" ref="C754">_xll.RDP.Data($A754,"TR.FiIssueDate")</f>
        <v>2005-12-23</v>
      </c>
      <c r="D754" t="str" cm="1">
        <f t="array" ref="D754">_xll.RDP.Data($A754,"TR.FiMaturityDate")</f>
        <v>2025-09-30</v>
      </c>
      <c r="E754" s="3" cm="1">
        <f t="array" ref="E754">_xll.RDP.Data($A754,"TR.ADF_COUPON")</f>
        <v>0.56925000000000003</v>
      </c>
      <c r="F754" s="4" t="str" cm="1">
        <f t="array" ref="F754">_xll.RDP.Data($A754,"TR.InterestFormula")</f>
        <v>#US6MLIB&lt;2d+0.30</v>
      </c>
      <c r="G754" s="5">
        <v>0.3</v>
      </c>
    </row>
    <row r="755" spans="1:7" x14ac:dyDescent="0.2">
      <c r="A755" t="s">
        <v>756</v>
      </c>
      <c r="B755" s="6" t="s">
        <v>2441</v>
      </c>
      <c r="C755" s="2" t="str" cm="1">
        <f t="array" ref="C755">_xll.RDP.Data($A755,"TR.FiIssueDate")</f>
        <v>2005-12-23</v>
      </c>
      <c r="D755" t="str" cm="1">
        <f t="array" ref="D755">_xll.RDP.Data($A755,"TR.FiMaturityDate")</f>
        <v>2025-09-30</v>
      </c>
      <c r="E755" s="3" cm="1">
        <f t="array" ref="E755">_xll.RDP.Data($A755,"TR.ADF_COUPON")</f>
        <v>0.84050000000000002</v>
      </c>
      <c r="F755" s="4" t="str" cm="1">
        <f t="array" ref="F755">_xll.RDP.Data($A755,"TR.InterestFormula")</f>
        <v>#US6MLIB&lt;2d+0.38</v>
      </c>
      <c r="G755" s="5">
        <v>0.38</v>
      </c>
    </row>
    <row r="756" spans="1:7" x14ac:dyDescent="0.2">
      <c r="A756" t="s">
        <v>757</v>
      </c>
      <c r="B756" s="6" t="s">
        <v>2442</v>
      </c>
      <c r="C756" s="2" t="str" cm="1">
        <f t="array" ref="C756">_xll.RDP.Data($A756,"TR.FiIssueDate")</f>
        <v>2005-12-23</v>
      </c>
      <c r="D756" t="str" cm="1">
        <f t="array" ref="D756">_xll.RDP.Data($A756,"TR.FiMaturityDate")</f>
        <v>2025-09-30</v>
      </c>
      <c r="E756" s="3" cm="1">
        <f t="array" ref="E756">_xll.RDP.Data($A756,"TR.ADF_COUPON")</f>
        <v>7.1630000000000003</v>
      </c>
      <c r="F756" s="4" t="str" cm="1">
        <f t="array" ref="F756">_xll.RDP.Data($A756,"TR.InterestFormula")</f>
        <v/>
      </c>
    </row>
    <row r="757" spans="1:7" x14ac:dyDescent="0.2">
      <c r="A757" t="s">
        <v>758</v>
      </c>
      <c r="B757" s="6" t="s">
        <v>2443</v>
      </c>
      <c r="C757" s="2" t="str" cm="1">
        <f t="array" ref="C757">_xll.RDP.Data($A757,"TR.FiIssueDate")</f>
        <v>2005-12-23</v>
      </c>
      <c r="D757" t="str" cm="1">
        <f t="array" ref="D757">_xll.RDP.Data($A757,"TR.FiMaturityDate")</f>
        <v>2025-09-30</v>
      </c>
      <c r="E757" s="3" cm="1">
        <f t="array" ref="E757">_xll.RDP.Data($A757,"TR.ADF_COUPON")</f>
        <v>11.734999999999999</v>
      </c>
      <c r="F757" s="4" t="str" cm="1">
        <f t="array" ref="F757">_xll.RDP.Data($A757,"TR.InterestFormula")</f>
        <v/>
      </c>
    </row>
    <row r="758" spans="1:7" x14ac:dyDescent="0.2">
      <c r="A758" t="s">
        <v>759</v>
      </c>
      <c r="B758" s="6" t="s">
        <v>1913</v>
      </c>
      <c r="C758" s="2" t="str" cm="1">
        <f t="array" ref="C758">_xll.RDP.Data($A758,"TR.FiIssueDate")</f>
        <v>2006-11-30</v>
      </c>
      <c r="D758" t="str" cm="1">
        <f t="array" ref="D758">_xll.RDP.Data($A758,"TR.FiMaturityDate")</f>
        <v>2008-12-05</v>
      </c>
      <c r="E758" s="3" cm="1">
        <f t="array" ref="E758">_xll.RDP.Data($A758,"TR.ADF_COUPON")</f>
        <v>11.18125</v>
      </c>
      <c r="F758" s="4" t="str" cm="1">
        <f t="array" ref="F758">_xll.RDP.Data($A758,"TR.InterestFormula")</f>
        <v>#US3MLIB&lt;2d+9</v>
      </c>
      <c r="G758" s="5">
        <v>9</v>
      </c>
    </row>
    <row r="759" spans="1:7" x14ac:dyDescent="0.2">
      <c r="A759" t="s">
        <v>760</v>
      </c>
      <c r="B759" s="6" t="s">
        <v>2444</v>
      </c>
      <c r="C759" s="2" t="str" cm="1">
        <f t="array" ref="C759">_xll.RDP.Data($A759,"TR.FiIssueDate")</f>
        <v>2007-07-03</v>
      </c>
      <c r="D759" t="str" cm="1">
        <f t="array" ref="D759">_xll.RDP.Data($A759,"TR.FiMaturityDate")</f>
        <v>2010-07-07</v>
      </c>
      <c r="E759" s="3" cm="1">
        <f t="array" ref="E759">_xll.RDP.Data($A759,"TR.ADF_COUPON")</f>
        <v>0.93874999999999997</v>
      </c>
      <c r="F759" s="4" t="str" cm="1">
        <f t="array" ref="F759">_xll.RDP.Data($A759,"TR.InterestFormula")</f>
        <v>#US3MLIB&lt;2d+.65</v>
      </c>
      <c r="G759" s="5">
        <v>0.65</v>
      </c>
    </row>
    <row r="760" spans="1:7" x14ac:dyDescent="0.2">
      <c r="A760" t="s">
        <v>761</v>
      </c>
      <c r="B760" s="6" t="s">
        <v>2445</v>
      </c>
      <c r="C760" s="2" t="str" cm="1">
        <f t="array" ref="C760">_xll.RDP.Data($A760,"TR.FiIssueDate")</f>
        <v>2007-07-03</v>
      </c>
      <c r="D760" t="str" cm="1">
        <f t="array" ref="D760">_xll.RDP.Data($A760,"TR.FiMaturityDate")</f>
        <v>2010-06-30</v>
      </c>
      <c r="E760" s="3" cm="1">
        <f t="array" ref="E760">_xll.RDP.Data($A760,"TR.ADF_COUPON")</f>
        <v>2.04013</v>
      </c>
      <c r="F760" s="4" t="str" cm="1">
        <f t="array" ref="F760">_xll.RDP.Data($A760,"TR.InterestFormula")</f>
        <v>#US3MLIB&lt;2d+1.750</v>
      </c>
      <c r="G760" s="5">
        <v>1.75</v>
      </c>
    </row>
    <row r="761" spans="1:7" x14ac:dyDescent="0.2">
      <c r="A761" t="s">
        <v>762</v>
      </c>
      <c r="B761" s="6" t="s">
        <v>2446</v>
      </c>
      <c r="C761" s="2" t="str" cm="1">
        <f t="array" ref="C761">_xll.RDP.Data($A761,"TR.FiIssueDate")</f>
        <v>2007-07-03</v>
      </c>
      <c r="D761" t="str" cm="1">
        <f t="array" ref="D761">_xll.RDP.Data($A761,"TR.FiMaturityDate")</f>
        <v>2010-07-07</v>
      </c>
      <c r="E761" s="3" cm="1">
        <f t="array" ref="E761">_xll.RDP.Data($A761,"TR.ADF_COUPON")</f>
        <v>3.04013</v>
      </c>
      <c r="F761" s="4" t="str" cm="1">
        <f t="array" ref="F761">_xll.RDP.Data($A761,"TR.InterestFormula")</f>
        <v>#US3MLIB&lt;2d+2.750</v>
      </c>
      <c r="G761" s="5">
        <v>2.75</v>
      </c>
    </row>
    <row r="762" spans="1:7" x14ac:dyDescent="0.2">
      <c r="A762" t="s">
        <v>763</v>
      </c>
      <c r="B762" s="6"/>
      <c r="C762" s="2" t="str" cm="1">
        <f t="array" ref="C762">_xll.RDP.Data($A762,"TR.FiIssueDate")</f>
        <v>Unable to resolve all requested identifiers.</v>
      </c>
      <c r="D762" t="str" cm="1">
        <f t="array" ref="D762">_xll.RDP.Data($A762,"TR.FiMaturityDate")</f>
        <v>Unable to resolve all requested identifiers.</v>
      </c>
      <c r="E762" s="3" t="str" cm="1">
        <f t="array" ref="E762">_xll.RDP.Data($A762,"TR.ADF_COUPON")</f>
        <v>Unable to resolve all requested identifiers.</v>
      </c>
      <c r="F762" s="4" t="str" cm="1">
        <f t="array" ref="F762">_xll.RDP.Data($A762,"TR.InterestFormula")</f>
        <v>Unable to resolve all requested identifiers.</v>
      </c>
    </row>
    <row r="763" spans="1:7" x14ac:dyDescent="0.2">
      <c r="A763" t="s">
        <v>764</v>
      </c>
      <c r="B763" s="6"/>
      <c r="C763" s="2" t="str" cm="1">
        <f t="array" ref="C763">_xll.RDP.Data($A763,"TR.FiIssueDate")</f>
        <v>Unable to resolve all requested identifiers.</v>
      </c>
      <c r="D763" t="str" cm="1">
        <f t="array" ref="D763">_xll.RDP.Data($A763,"TR.FiMaturityDate")</f>
        <v>Unable to resolve all requested identifiers.</v>
      </c>
      <c r="E763" s="3" t="str" cm="1">
        <f t="array" ref="E763">_xll.RDP.Data($A763,"TR.ADF_COUPON")</f>
        <v>Unable to resolve all requested identifiers.</v>
      </c>
      <c r="F763" s="4" t="str" cm="1">
        <f t="array" ref="F763">_xll.RDP.Data($A763,"TR.InterestFormula")</f>
        <v>Unable to resolve all requested identifiers.</v>
      </c>
    </row>
    <row r="764" spans="1:7" x14ac:dyDescent="0.2">
      <c r="A764" t="s">
        <v>765</v>
      </c>
      <c r="B764" s="6"/>
      <c r="C764" s="2" t="str" cm="1">
        <f t="array" ref="C764">_xll.RDP.Data($A764,"TR.FiIssueDate")</f>
        <v>Unable to resolve all requested identifiers.</v>
      </c>
      <c r="D764" t="str" cm="1">
        <f t="array" ref="D764">_xll.RDP.Data($A764,"TR.FiMaturityDate")</f>
        <v>Unable to resolve all requested identifiers.</v>
      </c>
      <c r="E764" s="3" t="str" cm="1">
        <f t="array" ref="E764">_xll.RDP.Data($A764,"TR.ADF_COUPON")</f>
        <v>Unable to resolve all requested identifiers.</v>
      </c>
      <c r="F764" s="4" t="str" cm="1">
        <f t="array" ref="F764">_xll.RDP.Data($A764,"TR.InterestFormula")</f>
        <v>Unable to resolve all requested identifiers.</v>
      </c>
    </row>
    <row r="765" spans="1:7" x14ac:dyDescent="0.2">
      <c r="A765" t="s">
        <v>766</v>
      </c>
      <c r="B765" s="6"/>
      <c r="C765" s="2" t="str" cm="1">
        <f t="array" ref="C765">_xll.RDP.Data($A765,"TR.FiIssueDate")</f>
        <v>Unable to resolve all requested identifiers.</v>
      </c>
      <c r="D765" t="str" cm="1">
        <f t="array" ref="D765">_xll.RDP.Data($A765,"TR.FiMaturityDate")</f>
        <v>Unable to resolve all requested identifiers.</v>
      </c>
      <c r="E765" s="3" t="str" cm="1">
        <f t="array" ref="E765">_xll.RDP.Data($A765,"TR.ADF_COUPON")</f>
        <v>Unable to resolve all requested identifiers.</v>
      </c>
      <c r="F765" s="4" t="str" cm="1">
        <f t="array" ref="F765">_xll.RDP.Data($A765,"TR.InterestFormula")</f>
        <v>Unable to resolve all requested identifiers.</v>
      </c>
    </row>
    <row r="766" spans="1:7" x14ac:dyDescent="0.2">
      <c r="A766" t="s">
        <v>767</v>
      </c>
      <c r="B766" s="6"/>
      <c r="C766" s="2" t="str" cm="1">
        <f t="array" ref="C766">_xll.RDP.Data($A766,"TR.FiIssueDate")</f>
        <v>Unable to resolve all requested identifiers.</v>
      </c>
      <c r="D766" t="str" cm="1">
        <f t="array" ref="D766">_xll.RDP.Data($A766,"TR.FiMaturityDate")</f>
        <v>Unable to resolve all requested identifiers.</v>
      </c>
      <c r="E766" s="3" t="str" cm="1">
        <f t="array" ref="E766">_xll.RDP.Data($A766,"TR.ADF_COUPON")</f>
        <v>Unable to resolve all requested identifiers.</v>
      </c>
      <c r="F766" s="4" t="str" cm="1">
        <f t="array" ref="F766">_xll.RDP.Data($A766,"TR.InterestFormula")</f>
        <v>Unable to resolve all requested identifiers.</v>
      </c>
    </row>
    <row r="767" spans="1:7" x14ac:dyDescent="0.2">
      <c r="A767" t="s">
        <v>768</v>
      </c>
      <c r="B767" s="6"/>
      <c r="C767" s="2" t="str" cm="1">
        <f t="array" ref="C767">_xll.RDP.Data($A767,"TR.FiIssueDate")</f>
        <v>Unable to resolve all requested identifiers.</v>
      </c>
      <c r="D767" t="str" cm="1">
        <f t="array" ref="D767">_xll.RDP.Data($A767,"TR.FiMaturityDate")</f>
        <v>Unable to resolve all requested identifiers.</v>
      </c>
      <c r="E767" s="3" t="str" cm="1">
        <f t="array" ref="E767">_xll.RDP.Data($A767,"TR.ADF_COUPON")</f>
        <v>Unable to resolve all requested identifiers.</v>
      </c>
      <c r="F767" s="4" t="str" cm="1">
        <f t="array" ref="F767">_xll.RDP.Data($A767,"TR.InterestFormula")</f>
        <v>Unable to resolve all requested identifiers.</v>
      </c>
    </row>
    <row r="768" spans="1:7" x14ac:dyDescent="0.2">
      <c r="A768" t="s">
        <v>769</v>
      </c>
      <c r="B768" s="6" t="s">
        <v>2447</v>
      </c>
      <c r="C768" s="2" t="str" cm="1">
        <f t="array" ref="C768">_xll.RDP.Data($A768,"TR.FiIssueDate")</f>
        <v>2008-02-19</v>
      </c>
      <c r="D768" t="str" cm="1">
        <f t="array" ref="D768">_xll.RDP.Data($A768,"TR.FiMaturityDate")</f>
        <v>2013-01-15</v>
      </c>
      <c r="E768" s="3" cm="1">
        <f t="array" ref="E768">_xll.RDP.Data($A768,"TR.ADF_COUPON")</f>
        <v>1.69025</v>
      </c>
      <c r="F768" s="4" t="str" cm="1">
        <f t="array" ref="F768">_xll.RDP.Data($A768,"TR.InterestFormula")</f>
        <v>#US3MLIB&lt;2d+1.35</v>
      </c>
      <c r="G768" s="5">
        <v>1.35</v>
      </c>
    </row>
    <row r="769" spans="1:7" x14ac:dyDescent="0.2">
      <c r="A769" t="s">
        <v>770</v>
      </c>
      <c r="B769" s="6" t="s">
        <v>770</v>
      </c>
      <c r="C769" s="2" t="str" cm="1">
        <f t="array" ref="C769">_xll.RDP.Data($A769,"TR.FiIssueDate")</f>
        <v>2004-12-13</v>
      </c>
      <c r="D769" t="str" cm="1">
        <f t="array" ref="D769">_xll.RDP.Data($A769,"TR.FiMaturityDate")</f>
        <v>2016-04-15</v>
      </c>
      <c r="E769" s="3" t="str" cm="1">
        <f t="array" ref="E769">_xll.RDP.Data($A769,"TR.ADF_COUPON")</f>
        <v/>
      </c>
      <c r="F769" s="4" t="str" cm="1">
        <f t="array" ref="F769">_xll.RDP.Data($A769,"TR.InterestFormula")</f>
        <v/>
      </c>
    </row>
    <row r="770" spans="1:7" x14ac:dyDescent="0.2">
      <c r="A770" t="s">
        <v>771</v>
      </c>
      <c r="B770" s="6" t="s">
        <v>771</v>
      </c>
      <c r="C770" s="2" t="str" cm="1">
        <f t="array" ref="C770">_xll.RDP.Data($A770,"TR.FiIssueDate")</f>
        <v>2007-06-28</v>
      </c>
      <c r="D770" t="str" cm="1">
        <f t="array" ref="D770">_xll.RDP.Data($A770,"TR.FiMaturityDate")</f>
        <v>2013-07-15</v>
      </c>
      <c r="E770" s="3" t="str" cm="1">
        <f t="array" ref="E770">_xll.RDP.Data($A770,"TR.ADF_COUPON")</f>
        <v/>
      </c>
      <c r="F770" s="4" t="str" cm="1">
        <f t="array" ref="F770">_xll.RDP.Data($A770,"TR.InterestFormula")</f>
        <v/>
      </c>
    </row>
    <row r="771" spans="1:7" x14ac:dyDescent="0.2">
      <c r="A771" t="s">
        <v>772</v>
      </c>
      <c r="B771" s="6" t="s">
        <v>2485</v>
      </c>
      <c r="C771" s="2" t="str" cm="1">
        <f t="array" ref="C771">_xll.RDP.Data($A771,"TR.FiIssueDate")</f>
        <v>Unable to resolve all requested identifiers.</v>
      </c>
      <c r="D771" t="str" cm="1">
        <f t="array" ref="D771">_xll.RDP.Data($A771,"TR.FiMaturityDate")</f>
        <v>Unable to resolve all requested identifiers.</v>
      </c>
      <c r="E771" s="3" t="str" cm="1">
        <f t="array" ref="E771">_xll.RDP.Data($A771,"TR.ADF_COUPON")</f>
        <v>Unable to resolve all requested identifiers.</v>
      </c>
      <c r="F771" s="4" t="str" cm="1">
        <f t="array" ref="F771">_xll.RDP.Data($A771,"TR.InterestFormula")</f>
        <v>Unable to resolve all requested identifiers.</v>
      </c>
    </row>
    <row r="772" spans="1:7" x14ac:dyDescent="0.2">
      <c r="A772" t="s">
        <v>773</v>
      </c>
      <c r="B772" s="6" t="s">
        <v>2486</v>
      </c>
      <c r="C772" s="2" t="str" cm="1">
        <f t="array" ref="C772">_xll.RDP.Data($A772,"TR.FiIssueDate")</f>
        <v>Unable to resolve all requested identifiers.</v>
      </c>
      <c r="D772" t="str" cm="1">
        <f t="array" ref="D772">_xll.RDP.Data($A772,"TR.FiMaturityDate")</f>
        <v>Unable to resolve all requested identifiers.</v>
      </c>
      <c r="E772" s="3" t="str" cm="1">
        <f t="array" ref="E772">_xll.RDP.Data($A772,"TR.ADF_COUPON")</f>
        <v>Unable to resolve all requested identifiers.</v>
      </c>
      <c r="F772" s="4" t="str" cm="1">
        <f t="array" ref="F772">_xll.RDP.Data($A772,"TR.InterestFormula")</f>
        <v>Unable to resolve all requested identifiers.</v>
      </c>
    </row>
    <row r="773" spans="1:7" x14ac:dyDescent="0.2">
      <c r="A773" t="s">
        <v>774</v>
      </c>
      <c r="B773" s="6" t="s">
        <v>2487</v>
      </c>
      <c r="C773" s="2" t="str" cm="1">
        <f t="array" ref="C773">_xll.RDP.Data($A773,"TR.FiIssueDate")</f>
        <v>Unable to resolve all requested identifiers.</v>
      </c>
      <c r="D773" t="str" cm="1">
        <f t="array" ref="D773">_xll.RDP.Data($A773,"TR.FiMaturityDate")</f>
        <v>Unable to resolve all requested identifiers.</v>
      </c>
      <c r="E773" s="3" t="str" cm="1">
        <f t="array" ref="E773">_xll.RDP.Data($A773,"TR.ADF_COUPON")</f>
        <v>Unable to resolve all requested identifiers.</v>
      </c>
      <c r="F773" s="4" t="str" cm="1">
        <f t="array" ref="F773">_xll.RDP.Data($A773,"TR.InterestFormula")</f>
        <v>Unable to resolve all requested identifiers.</v>
      </c>
    </row>
    <row r="774" spans="1:7" x14ac:dyDescent="0.2">
      <c r="A774" t="s">
        <v>775</v>
      </c>
      <c r="B774" s="6" t="s">
        <v>2448</v>
      </c>
      <c r="C774" s="2" t="str" cm="1">
        <f t="array" ref="C774">_xll.RDP.Data($A774,"TR.FiIssueDate")</f>
        <v>2007-05-29</v>
      </c>
      <c r="D774" t="str" cm="1">
        <f t="array" ref="D774">_xll.RDP.Data($A774,"TR.FiMaturityDate")</f>
        <v>2047-05-25</v>
      </c>
      <c r="E774" s="3" t="str" cm="1">
        <f t="array" ref="E774">_xll.RDP.Data($A774,"TR.ADF_COUPON")</f>
        <v/>
      </c>
      <c r="F774" s="4" t="str" cm="1">
        <f t="array" ref="F774">_xll.RDP.Data($A774,"TR.InterestFormula")</f>
        <v/>
      </c>
    </row>
    <row r="775" spans="1:7" x14ac:dyDescent="0.2">
      <c r="A775" t="s">
        <v>776</v>
      </c>
      <c r="B775" s="6" t="s">
        <v>2488</v>
      </c>
      <c r="C775" s="2" t="str" cm="1">
        <f t="array" ref="C775">_xll.RDP.Data($A775,"TR.FiIssueDate")</f>
        <v>Unable to resolve all requested identifiers.</v>
      </c>
      <c r="D775" t="str" cm="1">
        <f t="array" ref="D775">_xll.RDP.Data($A775,"TR.FiMaturityDate")</f>
        <v>Unable to resolve all requested identifiers.</v>
      </c>
      <c r="E775" s="3" t="str" cm="1">
        <f t="array" ref="E775">_xll.RDP.Data($A775,"TR.ADF_COUPON")</f>
        <v>Unable to resolve all requested identifiers.</v>
      </c>
      <c r="F775" s="4" t="str" cm="1">
        <f t="array" ref="F775">_xll.RDP.Data($A775,"TR.InterestFormula")</f>
        <v>Unable to resolve all requested identifiers.</v>
      </c>
    </row>
    <row r="776" spans="1:7" x14ac:dyDescent="0.2">
      <c r="A776" t="s">
        <v>777</v>
      </c>
      <c r="B776" s="6" t="s">
        <v>777</v>
      </c>
      <c r="C776" s="2" t="str" cm="1">
        <f t="array" ref="C776">_xll.RDP.Data($A776,"TR.FiIssueDate")</f>
        <v>2014-08-22</v>
      </c>
      <c r="D776" t="str" cm="1">
        <f t="array" ref="D776">_xll.RDP.Data($A776,"TR.FiMaturityDate")</f>
        <v>2018-01-11</v>
      </c>
      <c r="E776" s="3" cm="1">
        <f t="array" ref="E776">_xll.RDP.Data($A776,"TR.ADF_COUPON")</f>
        <v>6.49</v>
      </c>
      <c r="F776" s="4" t="str" cm="1">
        <f t="array" ref="F776">_xll.RDP.Data($A776,"TR.InterestFormula")</f>
        <v/>
      </c>
    </row>
    <row r="777" spans="1:7" x14ac:dyDescent="0.2">
      <c r="A777" t="s">
        <v>778</v>
      </c>
      <c r="B777" s="6" t="s">
        <v>778</v>
      </c>
      <c r="C777" s="2" t="str" cm="1">
        <f t="array" ref="C777">_xll.RDP.Data($A777,"TR.FiIssueDate")</f>
        <v>2014-08-22</v>
      </c>
      <c r="D777" t="str" cm="1">
        <f t="array" ref="D777">_xll.RDP.Data($A777,"TR.FiMaturityDate")</f>
        <v>2018-02-27</v>
      </c>
      <c r="E777" s="3" t="str" cm="1">
        <f t="array" ref="E777">_xll.RDP.Data($A777,"TR.ADF_COUPON")</f>
        <v/>
      </c>
      <c r="F777" s="4" t="str" cm="1">
        <f t="array" ref="F777">_xll.RDP.Data($A777,"TR.InterestFormula")</f>
        <v/>
      </c>
    </row>
    <row r="778" spans="1:7" x14ac:dyDescent="0.2">
      <c r="A778" t="s">
        <v>779</v>
      </c>
      <c r="B778" s="6" t="s">
        <v>2217</v>
      </c>
      <c r="C778" s="2" t="str" cm="1">
        <f t="array" ref="C778">_xll.RDP.Data($A778,"TR.FiIssueDate")</f>
        <v>2015-01-27</v>
      </c>
      <c r="D778" t="str" cm="1">
        <f t="array" ref="D778">_xll.RDP.Data($A778,"TR.FiMaturityDate")</f>
        <v>2018-01-08</v>
      </c>
      <c r="E778" s="3" cm="1">
        <f t="array" ref="E778">_xll.RDP.Data($A778,"TR.ADF_COUPON")</f>
        <v>2.8088401300000001</v>
      </c>
      <c r="F778" s="4" t="str" cm="1">
        <f t="array" ref="F778">_xll.RDP.Data($A778,"TR.InterestFormula")</f>
        <v/>
      </c>
    </row>
    <row r="779" spans="1:7" x14ac:dyDescent="0.2">
      <c r="A779" t="s">
        <v>780</v>
      </c>
      <c r="B779" s="6" t="s">
        <v>2235</v>
      </c>
      <c r="C779" s="2" t="str" cm="1">
        <f t="array" ref="C779">_xll.RDP.Data($A779,"TR.FiIssueDate")</f>
        <v>2016-01-29</v>
      </c>
      <c r="D779" t="str" cm="1">
        <f t="array" ref="D779">_xll.RDP.Data($A779,"TR.FiMaturityDate")</f>
        <v>2020-01-07</v>
      </c>
      <c r="E779" s="3" cm="1">
        <f t="array" ref="E779">_xll.RDP.Data($A779,"TR.ADF_COUPON")</f>
        <v>4.2133731000000001</v>
      </c>
      <c r="F779" s="4" t="str" cm="1">
        <f t="array" ref="F779">_xll.RDP.Data($A779,"TR.InterestFormula")</f>
        <v/>
      </c>
    </row>
    <row r="780" spans="1:7" x14ac:dyDescent="0.2">
      <c r="A780" t="s">
        <v>781</v>
      </c>
      <c r="B780" s="6" t="s">
        <v>2236</v>
      </c>
      <c r="C780" s="2" t="str" cm="1">
        <f t="array" ref="C780">_xll.RDP.Data($A780,"TR.FiIssueDate")</f>
        <v>2016-01-28</v>
      </c>
      <c r="D780" t="str" cm="1">
        <f t="array" ref="D780">_xll.RDP.Data($A780,"TR.FiMaturityDate")</f>
        <v>2020-01-07</v>
      </c>
      <c r="E780" s="3" cm="1">
        <f t="array" ref="E780">_xll.RDP.Data($A780,"TR.ADF_COUPON")</f>
        <v>4.7133735000000003</v>
      </c>
      <c r="F780" s="4" t="str" cm="1">
        <f t="array" ref="F780">_xll.RDP.Data($A780,"TR.InterestFormula")</f>
        <v/>
      </c>
    </row>
    <row r="781" spans="1:7" x14ac:dyDescent="0.2">
      <c r="A781" t="s">
        <v>782</v>
      </c>
      <c r="B781" s="6" t="s">
        <v>522</v>
      </c>
      <c r="C781" s="2" t="str" cm="1">
        <f t="array" ref="C781">_xll.RDP.Data($A781,"TR.FiIssueDate")</f>
        <v>2016-12-19</v>
      </c>
      <c r="D781" t="str" cm="1">
        <f t="array" ref="D781">_xll.RDP.Data($A781,"TR.FiMaturityDate")</f>
        <v>2020-06-15</v>
      </c>
      <c r="E781" s="3" cm="1">
        <f t="array" ref="E781">_xll.RDP.Data($A781,"TR.ADF_COUPON")</f>
        <v>4</v>
      </c>
      <c r="F781" s="4" t="str" cm="1">
        <f t="array" ref="F781">_xll.RDP.Data($A781,"TR.InterestFormula")</f>
        <v>#EU03MLIB&lt;2d</v>
      </c>
      <c r="G781" s="5">
        <v>0</v>
      </c>
    </row>
    <row r="782" spans="1:7" x14ac:dyDescent="0.2">
      <c r="A782" t="s">
        <v>783</v>
      </c>
      <c r="B782" s="6" t="s">
        <v>523</v>
      </c>
      <c r="C782" s="2" t="str" cm="1">
        <f t="array" ref="C782">_xll.RDP.Data($A782,"TR.FiIssueDate")</f>
        <v>Unable to resolve all requested identifiers.</v>
      </c>
      <c r="D782" t="str" cm="1">
        <f t="array" ref="D782">_xll.RDP.Data($A782,"TR.FiMaturityDate")</f>
        <v>Unable to resolve all requested identifiers.</v>
      </c>
      <c r="E782" s="3" t="str" cm="1">
        <f t="array" ref="E782">_xll.RDP.Data($A782,"TR.ADF_COUPON")</f>
        <v>Unable to resolve all requested identifiers.</v>
      </c>
      <c r="F782" s="4" t="str" cm="1">
        <f t="array" ref="F782">_xll.RDP.Data($A782,"TR.InterestFormula")</f>
        <v>Unable to resolve all requested identifiers.</v>
      </c>
    </row>
    <row r="783" spans="1:7" x14ac:dyDescent="0.2">
      <c r="A783" t="s">
        <v>784</v>
      </c>
      <c r="B783" s="6" t="s">
        <v>524</v>
      </c>
      <c r="C783" s="2" t="str" cm="1">
        <f t="array" ref="C783">_xll.RDP.Data($A783,"TR.FiIssueDate")</f>
        <v>Unable to resolve all requested identifiers.</v>
      </c>
      <c r="D783" t="str" cm="1">
        <f t="array" ref="D783">_xll.RDP.Data($A783,"TR.FiMaturityDate")</f>
        <v>Unable to resolve all requested identifiers.</v>
      </c>
      <c r="E783" s="3" t="str" cm="1">
        <f t="array" ref="E783">_xll.RDP.Data($A783,"TR.ADF_COUPON")</f>
        <v>Unable to resolve all requested identifiers.</v>
      </c>
      <c r="F783" s="4" t="str" cm="1">
        <f t="array" ref="F783">_xll.RDP.Data($A783,"TR.InterestFormula")</f>
        <v>Unable to resolve all requested identifiers.</v>
      </c>
    </row>
  </sheetData>
  <autoFilter ref="A1:G783" xr:uid="{94D181C7-3909-E34C-AB68-2DC30BBE804E}"/>
  <mergeCells count="1">
    <mergeCell ref="I2:L5"/>
  </mergeCells>
  <conditionalFormatting sqref="A751:A783">
    <cfRule type="duplicateValues" dxfId="5" priority="3"/>
  </conditionalFormatting>
  <conditionalFormatting sqref="A2:A1048576">
    <cfRule type="duplicateValues" dxfId="4" priority="4"/>
  </conditionalFormatting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1290EC5-8710-B649-99D2-E537272985CB}">
          <xm:f>mapping!$B$6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8C65-5D65-0A45-872C-C6B79F47535B}">
  <dimension ref="A1:N783"/>
  <sheetViews>
    <sheetView workbookViewId="0">
      <selection activeCell="I2" sqref="I2:L5"/>
    </sheetView>
  </sheetViews>
  <sheetFormatPr baseColWidth="10" defaultRowHeight="16" x14ac:dyDescent="0.2"/>
  <cols>
    <col min="1" max="1" width="13.1640625" bestFit="1" customWidth="1"/>
    <col min="2" max="2" width="21.33203125" customWidth="1"/>
    <col min="3" max="3" width="15.5" bestFit="1" customWidth="1"/>
    <col min="4" max="4" width="15.83203125" bestFit="1" customWidth="1"/>
    <col min="5" max="5" width="15.33203125" style="5" bestFit="1" customWidth="1"/>
    <col min="6" max="6" width="22.6640625" bestFit="1" customWidth="1"/>
    <col min="7" max="7" width="13.6640625" bestFit="1" customWidth="1"/>
  </cols>
  <sheetData>
    <row r="1" spans="1:14" ht="16" customHeight="1" thickBot="1" x14ac:dyDescent="0.25">
      <c r="A1" s="9" t="s">
        <v>0</v>
      </c>
      <c r="B1" s="9" t="s">
        <v>1802</v>
      </c>
      <c r="C1" s="9" t="s">
        <v>1</v>
      </c>
      <c r="D1" s="9" t="s">
        <v>2</v>
      </c>
      <c r="E1" s="10" t="s">
        <v>1512</v>
      </c>
      <c r="F1" s="9" t="s">
        <v>1513</v>
      </c>
      <c r="G1" s="9" t="s">
        <v>1514</v>
      </c>
      <c r="I1" s="8"/>
      <c r="J1" s="7"/>
      <c r="K1" s="7"/>
      <c r="L1" s="7"/>
      <c r="M1" s="7"/>
      <c r="N1" s="7"/>
    </row>
    <row r="2" spans="1:14" ht="17" customHeight="1" x14ac:dyDescent="0.2">
      <c r="A2" s="1" t="s">
        <v>3</v>
      </c>
      <c r="B2" s="6" t="s">
        <v>1803</v>
      </c>
      <c r="C2" s="2"/>
      <c r="D2" t="s">
        <v>785</v>
      </c>
      <c r="E2" s="3">
        <v>9.6587499999999995</v>
      </c>
      <c r="F2" s="4" t="s">
        <v>1515</v>
      </c>
      <c r="G2" s="5">
        <v>4.3</v>
      </c>
      <c r="I2" s="23" t="s">
        <v>3477</v>
      </c>
      <c r="J2" s="24"/>
      <c r="K2" s="24"/>
      <c r="L2" s="25"/>
    </row>
    <row r="3" spans="1:14" x14ac:dyDescent="0.2">
      <c r="A3" t="s">
        <v>4</v>
      </c>
      <c r="B3" s="6" t="s">
        <v>1804</v>
      </c>
      <c r="C3" s="2"/>
      <c r="D3" t="s">
        <v>787</v>
      </c>
      <c r="E3" s="3" t="s">
        <v>948</v>
      </c>
      <c r="F3" s="4" t="s">
        <v>948</v>
      </c>
      <c r="I3" s="26"/>
      <c r="J3" s="27"/>
      <c r="K3" s="27"/>
      <c r="L3" s="28"/>
    </row>
    <row r="4" spans="1:14" x14ac:dyDescent="0.2">
      <c r="A4" t="s">
        <v>5</v>
      </c>
      <c r="B4" s="6" t="s">
        <v>1805</v>
      </c>
      <c r="C4" s="2" t="s">
        <v>786</v>
      </c>
      <c r="D4" t="s">
        <v>787</v>
      </c>
      <c r="E4" s="3" t="s">
        <v>948</v>
      </c>
      <c r="F4" s="4" t="s">
        <v>948</v>
      </c>
      <c r="I4" s="26"/>
      <c r="J4" s="27"/>
      <c r="K4" s="27"/>
      <c r="L4" s="28"/>
    </row>
    <row r="5" spans="1:14" ht="17" thickBot="1" x14ac:dyDescent="0.25">
      <c r="A5" t="s">
        <v>6</v>
      </c>
      <c r="B5" s="6" t="s">
        <v>1806</v>
      </c>
      <c r="C5" s="2" t="s">
        <v>788</v>
      </c>
      <c r="D5" t="s">
        <v>787</v>
      </c>
      <c r="E5" s="3" t="s">
        <v>948</v>
      </c>
      <c r="F5" s="4" t="s">
        <v>948</v>
      </c>
      <c r="I5" s="29"/>
      <c r="J5" s="30"/>
      <c r="K5" s="30"/>
      <c r="L5" s="31"/>
    </row>
    <row r="6" spans="1:14" x14ac:dyDescent="0.2">
      <c r="A6" t="s">
        <v>7</v>
      </c>
      <c r="B6" s="6" t="s">
        <v>1807</v>
      </c>
      <c r="C6" s="2" t="s">
        <v>789</v>
      </c>
      <c r="D6" t="s">
        <v>790</v>
      </c>
      <c r="E6" s="3">
        <v>10.10488</v>
      </c>
      <c r="F6" s="4" t="s">
        <v>1516</v>
      </c>
      <c r="G6" s="5">
        <v>4.75</v>
      </c>
    </row>
    <row r="7" spans="1:14" x14ac:dyDescent="0.2">
      <c r="A7" t="s">
        <v>8</v>
      </c>
      <c r="B7" s="6" t="s">
        <v>1808</v>
      </c>
      <c r="C7" s="2" t="s">
        <v>791</v>
      </c>
      <c r="D7" t="s">
        <v>790</v>
      </c>
      <c r="E7" s="3">
        <v>11.10488</v>
      </c>
      <c r="F7" s="4" t="s">
        <v>1517</v>
      </c>
      <c r="G7" s="5">
        <v>5.75</v>
      </c>
    </row>
    <row r="8" spans="1:14" x14ac:dyDescent="0.2">
      <c r="A8" t="s">
        <v>9</v>
      </c>
      <c r="B8" s="6" t="s">
        <v>1809</v>
      </c>
      <c r="C8" s="2" t="s">
        <v>789</v>
      </c>
      <c r="D8" t="s">
        <v>790</v>
      </c>
      <c r="E8" s="3">
        <v>9.8548799999999996</v>
      </c>
      <c r="F8" s="4" t="s">
        <v>1518</v>
      </c>
      <c r="G8" s="5">
        <v>4.5</v>
      </c>
    </row>
    <row r="9" spans="1:14" x14ac:dyDescent="0.2">
      <c r="A9" t="s">
        <v>10</v>
      </c>
      <c r="B9" s="6" t="s">
        <v>1810</v>
      </c>
      <c r="C9" s="2" t="s">
        <v>789</v>
      </c>
      <c r="D9" t="s">
        <v>790</v>
      </c>
      <c r="E9" s="3">
        <v>11.10488</v>
      </c>
      <c r="F9" s="4" t="s">
        <v>1517</v>
      </c>
      <c r="G9" s="5">
        <v>5.75</v>
      </c>
    </row>
    <row r="10" spans="1:14" x14ac:dyDescent="0.2">
      <c r="A10" t="s">
        <v>11</v>
      </c>
      <c r="B10" s="6" t="s">
        <v>1811</v>
      </c>
      <c r="C10" s="2" t="s">
        <v>792</v>
      </c>
      <c r="D10" t="s">
        <v>793</v>
      </c>
      <c r="E10" s="3">
        <v>8.2899999999999991</v>
      </c>
      <c r="F10" s="4" t="s">
        <v>1519</v>
      </c>
      <c r="G10" s="5">
        <v>3.3</v>
      </c>
    </row>
    <row r="11" spans="1:14" x14ac:dyDescent="0.2">
      <c r="A11" t="s">
        <v>12</v>
      </c>
      <c r="B11" s="6" t="s">
        <v>1812</v>
      </c>
      <c r="C11" s="2" t="s">
        <v>794</v>
      </c>
      <c r="D11" t="s">
        <v>795</v>
      </c>
      <c r="E11" s="3">
        <v>20.32938</v>
      </c>
      <c r="F11" s="4" t="s">
        <v>1520</v>
      </c>
      <c r="G11" s="5">
        <v>15</v>
      </c>
    </row>
    <row r="12" spans="1:14" x14ac:dyDescent="0.2">
      <c r="A12" t="s">
        <v>13</v>
      </c>
      <c r="B12" s="6" t="s">
        <v>2449</v>
      </c>
      <c r="C12" s="2"/>
      <c r="E12" s="3"/>
      <c r="F12" s="4"/>
    </row>
    <row r="13" spans="1:14" x14ac:dyDescent="0.2">
      <c r="A13" t="s">
        <v>14</v>
      </c>
      <c r="B13" s="6" t="s">
        <v>14</v>
      </c>
      <c r="C13" s="2" t="s">
        <v>796</v>
      </c>
      <c r="D13" t="s">
        <v>797</v>
      </c>
      <c r="E13" s="3">
        <v>4.7039999999999997</v>
      </c>
      <c r="F13" s="4" t="s">
        <v>1521</v>
      </c>
      <c r="G13" s="5">
        <v>1.5</v>
      </c>
    </row>
    <row r="14" spans="1:14" x14ac:dyDescent="0.2">
      <c r="A14" t="s">
        <v>15</v>
      </c>
      <c r="B14" s="6" t="s">
        <v>15</v>
      </c>
      <c r="C14" s="2" t="s">
        <v>796</v>
      </c>
      <c r="D14" t="s">
        <v>797</v>
      </c>
      <c r="E14" s="3">
        <v>8.8689999999999998</v>
      </c>
      <c r="F14" s="4" t="s">
        <v>1522</v>
      </c>
      <c r="G14" s="5">
        <v>3.9</v>
      </c>
    </row>
    <row r="15" spans="1:14" x14ac:dyDescent="0.2">
      <c r="A15" t="s">
        <v>16</v>
      </c>
      <c r="B15" s="6" t="s">
        <v>1813</v>
      </c>
      <c r="C15" s="2" t="s">
        <v>798</v>
      </c>
      <c r="D15" t="s">
        <v>799</v>
      </c>
      <c r="E15" s="3">
        <v>11.29813</v>
      </c>
      <c r="F15" s="4" t="s">
        <v>1523</v>
      </c>
      <c r="G15" s="5">
        <v>5.95</v>
      </c>
    </row>
    <row r="16" spans="1:14" x14ac:dyDescent="0.2">
      <c r="A16" t="s">
        <v>17</v>
      </c>
      <c r="B16" s="6" t="s">
        <v>1814</v>
      </c>
      <c r="C16" s="2" t="s">
        <v>798</v>
      </c>
      <c r="D16" t="s">
        <v>799</v>
      </c>
      <c r="E16" s="3">
        <v>14.848129999999999</v>
      </c>
      <c r="F16" s="4" t="s">
        <v>1524</v>
      </c>
      <c r="G16" s="5">
        <v>9.5</v>
      </c>
    </row>
    <row r="17" spans="1:7" x14ac:dyDescent="0.2">
      <c r="A17" t="s">
        <v>18</v>
      </c>
      <c r="B17" s="6" t="s">
        <v>1815</v>
      </c>
      <c r="C17" s="2" t="s">
        <v>800</v>
      </c>
      <c r="D17" t="s">
        <v>801</v>
      </c>
      <c r="E17" s="3">
        <v>6.62</v>
      </c>
      <c r="F17" s="4" t="s">
        <v>1525</v>
      </c>
      <c r="G17" s="5">
        <v>5.4</v>
      </c>
    </row>
    <row r="18" spans="1:7" x14ac:dyDescent="0.2">
      <c r="A18" t="s">
        <v>19</v>
      </c>
      <c r="B18" s="6" t="s">
        <v>1816</v>
      </c>
      <c r="C18" s="2" t="s">
        <v>802</v>
      </c>
      <c r="D18" t="s">
        <v>803</v>
      </c>
      <c r="E18" s="3">
        <v>4.5612500000000002</v>
      </c>
      <c r="F18" s="4" t="s">
        <v>1526</v>
      </c>
      <c r="G18" s="5">
        <v>3.15</v>
      </c>
    </row>
    <row r="19" spans="1:7" x14ac:dyDescent="0.2">
      <c r="A19" t="s">
        <v>20</v>
      </c>
      <c r="B19" s="6" t="s">
        <v>1817</v>
      </c>
      <c r="C19" s="2" t="s">
        <v>804</v>
      </c>
      <c r="D19" t="s">
        <v>805</v>
      </c>
      <c r="E19" s="3">
        <v>18.07938</v>
      </c>
      <c r="F19" s="4" t="s">
        <v>1527</v>
      </c>
      <c r="G19" s="5">
        <v>12.75</v>
      </c>
    </row>
    <row r="20" spans="1:7" x14ac:dyDescent="0.2">
      <c r="A20" t="s">
        <v>21</v>
      </c>
      <c r="B20" s="6" t="s">
        <v>1818</v>
      </c>
      <c r="C20" s="2" t="s">
        <v>806</v>
      </c>
      <c r="D20" t="s">
        <v>807</v>
      </c>
      <c r="E20" s="3">
        <v>6.9068800000000001</v>
      </c>
      <c r="F20" s="4" t="s">
        <v>1528</v>
      </c>
      <c r="G20" s="5">
        <v>4.0999999999999996</v>
      </c>
    </row>
    <row r="21" spans="1:7" x14ac:dyDescent="0.2">
      <c r="A21" t="s">
        <v>22</v>
      </c>
      <c r="B21" s="6" t="s">
        <v>1819</v>
      </c>
      <c r="C21" s="2" t="s">
        <v>806</v>
      </c>
      <c r="D21" t="s">
        <v>808</v>
      </c>
      <c r="E21" s="3">
        <v>4.0987499999999999</v>
      </c>
      <c r="F21" s="4" t="s">
        <v>1529</v>
      </c>
      <c r="G21" s="5">
        <v>1.95</v>
      </c>
    </row>
    <row r="22" spans="1:7" x14ac:dyDescent="0.2">
      <c r="A22" t="s">
        <v>23</v>
      </c>
      <c r="B22" s="6" t="s">
        <v>1820</v>
      </c>
      <c r="C22" s="2" t="s">
        <v>809</v>
      </c>
      <c r="D22" t="s">
        <v>795</v>
      </c>
      <c r="E22" s="3">
        <v>17.82938</v>
      </c>
      <c r="F22" s="4" t="s">
        <v>1530</v>
      </c>
      <c r="G22" s="5">
        <v>12.5</v>
      </c>
    </row>
    <row r="23" spans="1:7" x14ac:dyDescent="0.2">
      <c r="A23" t="s">
        <v>24</v>
      </c>
      <c r="B23" s="6" t="s">
        <v>1821</v>
      </c>
      <c r="C23" s="2" t="s">
        <v>810</v>
      </c>
      <c r="D23" t="s">
        <v>811</v>
      </c>
      <c r="E23" s="3">
        <v>9.5181299999999993</v>
      </c>
      <c r="F23" s="4" t="s">
        <v>1531</v>
      </c>
      <c r="G23" s="5">
        <v>4.1500000000000004</v>
      </c>
    </row>
    <row r="24" spans="1:7" x14ac:dyDescent="0.2">
      <c r="A24" t="s">
        <v>25</v>
      </c>
      <c r="B24" s="6" t="s">
        <v>1822</v>
      </c>
      <c r="C24" s="2" t="s">
        <v>810</v>
      </c>
      <c r="D24" t="s">
        <v>811</v>
      </c>
      <c r="E24" s="3">
        <v>9.42</v>
      </c>
      <c r="F24" s="4" t="s">
        <v>1532</v>
      </c>
      <c r="G24" s="5">
        <v>4.05</v>
      </c>
    </row>
    <row r="25" spans="1:7" x14ac:dyDescent="0.2">
      <c r="A25" t="s">
        <v>26</v>
      </c>
      <c r="B25" s="6" t="s">
        <v>1823</v>
      </c>
      <c r="C25" s="2" t="s">
        <v>812</v>
      </c>
      <c r="D25" t="s">
        <v>813</v>
      </c>
      <c r="E25" s="3">
        <v>17.61</v>
      </c>
      <c r="F25" s="4" t="s">
        <v>1533</v>
      </c>
      <c r="G25" s="5">
        <v>12.25</v>
      </c>
    </row>
    <row r="26" spans="1:7" x14ac:dyDescent="0.2">
      <c r="A26" t="s">
        <v>27</v>
      </c>
      <c r="B26" s="6" t="s">
        <v>1824</v>
      </c>
      <c r="C26" s="2" t="s">
        <v>814</v>
      </c>
      <c r="D26" t="s">
        <v>815</v>
      </c>
      <c r="E26" s="3">
        <v>1.1896899999999999</v>
      </c>
      <c r="F26" s="4" t="s">
        <v>1534</v>
      </c>
      <c r="G26" s="5">
        <v>0.9</v>
      </c>
    </row>
    <row r="27" spans="1:7" x14ac:dyDescent="0.2">
      <c r="A27" t="s">
        <v>28</v>
      </c>
      <c r="B27" s="6" t="s">
        <v>1825</v>
      </c>
      <c r="C27" s="2" t="s">
        <v>814</v>
      </c>
      <c r="D27" t="s">
        <v>815</v>
      </c>
      <c r="E27" s="3">
        <v>1.6896899999999999</v>
      </c>
      <c r="F27" s="4" t="s">
        <v>1535</v>
      </c>
      <c r="G27" s="5">
        <v>1.4</v>
      </c>
    </row>
    <row r="28" spans="1:7" x14ac:dyDescent="0.2">
      <c r="A28" t="s">
        <v>29</v>
      </c>
      <c r="B28" s="6" t="s">
        <v>1826</v>
      </c>
      <c r="C28" s="2" t="s">
        <v>814</v>
      </c>
      <c r="D28" t="s">
        <v>815</v>
      </c>
      <c r="E28" s="3">
        <v>2.1896900000000001</v>
      </c>
      <c r="F28" s="4" t="s">
        <v>1536</v>
      </c>
      <c r="G28" s="5">
        <v>1.9</v>
      </c>
    </row>
    <row r="29" spans="1:7" x14ac:dyDescent="0.2">
      <c r="A29" t="s">
        <v>30</v>
      </c>
      <c r="B29" s="6" t="s">
        <v>1827</v>
      </c>
      <c r="C29" s="2" t="s">
        <v>816</v>
      </c>
      <c r="D29" t="s">
        <v>817</v>
      </c>
      <c r="E29" s="3">
        <v>8.5256299999999996</v>
      </c>
      <c r="F29" s="4" t="s">
        <v>1537</v>
      </c>
      <c r="G29" s="5">
        <v>5.45</v>
      </c>
    </row>
    <row r="30" spans="1:7" x14ac:dyDescent="0.2">
      <c r="A30" t="s">
        <v>31</v>
      </c>
      <c r="B30" s="6" t="s">
        <v>1828</v>
      </c>
      <c r="C30" s="2" t="s">
        <v>818</v>
      </c>
      <c r="D30" t="s">
        <v>817</v>
      </c>
      <c r="E30" s="3">
        <v>11.52563</v>
      </c>
      <c r="F30" s="4" t="s">
        <v>1538</v>
      </c>
      <c r="G30" s="5">
        <v>8.4499999999999993</v>
      </c>
    </row>
    <row r="31" spans="1:7" x14ac:dyDescent="0.2">
      <c r="A31" t="s">
        <v>32</v>
      </c>
      <c r="B31" s="6" t="s">
        <v>1829</v>
      </c>
      <c r="C31" s="2" t="s">
        <v>819</v>
      </c>
      <c r="D31" t="s">
        <v>820</v>
      </c>
      <c r="E31" s="3">
        <v>6.1150000000000002</v>
      </c>
      <c r="F31" s="4" t="s">
        <v>1539</v>
      </c>
      <c r="G31" s="5">
        <v>3.125</v>
      </c>
    </row>
    <row r="32" spans="1:7" x14ac:dyDescent="0.2">
      <c r="A32" t="s">
        <v>33</v>
      </c>
      <c r="B32" s="6" t="s">
        <v>1830</v>
      </c>
      <c r="C32" s="2" t="s">
        <v>821</v>
      </c>
      <c r="D32" t="s">
        <v>817</v>
      </c>
      <c r="E32" s="3">
        <v>5.1331300000000004</v>
      </c>
      <c r="F32" s="4" t="s">
        <v>1540</v>
      </c>
      <c r="G32" s="5">
        <v>2.125</v>
      </c>
    </row>
    <row r="33" spans="1:7" x14ac:dyDescent="0.2">
      <c r="A33" t="s">
        <v>34</v>
      </c>
      <c r="B33" s="6" t="s">
        <v>1831</v>
      </c>
      <c r="C33" s="2" t="s">
        <v>821</v>
      </c>
      <c r="D33" t="s">
        <v>822</v>
      </c>
      <c r="E33" s="3">
        <v>0.35219</v>
      </c>
      <c r="F33" s="4" t="s">
        <v>1541</v>
      </c>
      <c r="G33" s="5">
        <v>0.1</v>
      </c>
    </row>
    <row r="34" spans="1:7" x14ac:dyDescent="0.2">
      <c r="A34" t="s">
        <v>35</v>
      </c>
      <c r="B34" s="6" t="s">
        <v>1832</v>
      </c>
      <c r="C34" s="2" t="s">
        <v>821</v>
      </c>
      <c r="D34" t="s">
        <v>822</v>
      </c>
      <c r="E34" s="3">
        <v>0.35219</v>
      </c>
      <c r="F34" s="4" t="s">
        <v>1541</v>
      </c>
      <c r="G34" s="5">
        <v>0.1</v>
      </c>
    </row>
    <row r="35" spans="1:7" x14ac:dyDescent="0.2">
      <c r="A35" t="s">
        <v>36</v>
      </c>
      <c r="B35" s="6" t="s">
        <v>1833</v>
      </c>
      <c r="C35" s="2" t="s">
        <v>823</v>
      </c>
      <c r="D35" t="s">
        <v>824</v>
      </c>
      <c r="E35" s="3">
        <v>0.35343999999999998</v>
      </c>
      <c r="F35" s="4" t="s">
        <v>1542</v>
      </c>
      <c r="G35" s="5">
        <v>0.1</v>
      </c>
    </row>
    <row r="36" spans="1:7" x14ac:dyDescent="0.2">
      <c r="A36" t="s">
        <v>37</v>
      </c>
      <c r="B36" s="6" t="s">
        <v>1834</v>
      </c>
      <c r="C36" s="2" t="s">
        <v>825</v>
      </c>
      <c r="D36" t="s">
        <v>826</v>
      </c>
      <c r="E36" s="3">
        <v>6.0356300000000003</v>
      </c>
      <c r="F36" s="4" t="s">
        <v>1517</v>
      </c>
      <c r="G36" s="5">
        <v>5.75</v>
      </c>
    </row>
    <row r="37" spans="1:7" x14ac:dyDescent="0.2">
      <c r="A37" t="s">
        <v>38</v>
      </c>
      <c r="B37" s="6" t="s">
        <v>1835</v>
      </c>
      <c r="C37" s="2" t="s">
        <v>825</v>
      </c>
      <c r="D37" t="s">
        <v>826</v>
      </c>
      <c r="E37" s="3">
        <v>10.285629999999999</v>
      </c>
      <c r="F37" s="4" t="s">
        <v>1543</v>
      </c>
      <c r="G37" s="5">
        <v>10</v>
      </c>
    </row>
    <row r="38" spans="1:7" x14ac:dyDescent="0.2">
      <c r="A38" t="s">
        <v>39</v>
      </c>
      <c r="B38" s="6" t="s">
        <v>39</v>
      </c>
      <c r="C38" s="2" t="s">
        <v>827</v>
      </c>
      <c r="D38" t="s">
        <v>828</v>
      </c>
      <c r="E38" s="3">
        <v>7.5469999999999997</v>
      </c>
      <c r="F38" s="4" t="s">
        <v>948</v>
      </c>
    </row>
    <row r="39" spans="1:7" x14ac:dyDescent="0.2">
      <c r="A39" t="s">
        <v>40</v>
      </c>
      <c r="B39" s="6" t="s">
        <v>1836</v>
      </c>
      <c r="C39" s="2" t="s">
        <v>829</v>
      </c>
      <c r="D39" t="s">
        <v>795</v>
      </c>
      <c r="E39" s="3">
        <v>19.89</v>
      </c>
      <c r="F39" s="4" t="s">
        <v>1544</v>
      </c>
      <c r="G39" s="5">
        <v>14.5</v>
      </c>
    </row>
    <row r="40" spans="1:7" x14ac:dyDescent="0.2">
      <c r="A40" t="s">
        <v>41</v>
      </c>
      <c r="B40" s="6" t="s">
        <v>1837</v>
      </c>
      <c r="C40" s="2" t="s">
        <v>830</v>
      </c>
      <c r="D40" t="s">
        <v>811</v>
      </c>
      <c r="E40" s="3">
        <v>11.62163</v>
      </c>
      <c r="F40" s="4" t="s">
        <v>1545</v>
      </c>
      <c r="G40" s="5">
        <v>6.25</v>
      </c>
    </row>
    <row r="41" spans="1:7" x14ac:dyDescent="0.2">
      <c r="A41" t="s">
        <v>42</v>
      </c>
      <c r="B41" s="6" t="s">
        <v>1838</v>
      </c>
      <c r="C41" s="2" t="s">
        <v>831</v>
      </c>
      <c r="D41" t="s">
        <v>832</v>
      </c>
      <c r="E41" s="3">
        <v>9.8825000000000003</v>
      </c>
      <c r="F41" s="4" t="s">
        <v>1546</v>
      </c>
      <c r="G41" s="5">
        <v>6</v>
      </c>
    </row>
    <row r="42" spans="1:7" x14ac:dyDescent="0.2">
      <c r="A42" t="s">
        <v>43</v>
      </c>
      <c r="B42" s="6" t="s">
        <v>1839</v>
      </c>
      <c r="C42" s="2" t="s">
        <v>833</v>
      </c>
      <c r="D42" t="s">
        <v>832</v>
      </c>
      <c r="E42" s="3">
        <v>17.82</v>
      </c>
      <c r="F42" s="4" t="s">
        <v>1547</v>
      </c>
      <c r="G42" s="5">
        <v>13.5</v>
      </c>
    </row>
    <row r="43" spans="1:7" x14ac:dyDescent="0.2">
      <c r="A43" t="s">
        <v>44</v>
      </c>
      <c r="B43" s="6" t="s">
        <v>1840</v>
      </c>
      <c r="C43" s="2" t="s">
        <v>833</v>
      </c>
      <c r="D43" t="s">
        <v>832</v>
      </c>
      <c r="E43" s="3">
        <v>17.07</v>
      </c>
      <c r="F43" s="4" t="s">
        <v>1527</v>
      </c>
      <c r="G43" s="5">
        <v>12.75</v>
      </c>
    </row>
    <row r="44" spans="1:7" x14ac:dyDescent="0.2">
      <c r="A44" t="s">
        <v>45</v>
      </c>
      <c r="B44" s="6" t="s">
        <v>1841</v>
      </c>
      <c r="C44" s="2" t="s">
        <v>831</v>
      </c>
      <c r="D44" t="s">
        <v>832</v>
      </c>
      <c r="E44" s="3">
        <v>8.32</v>
      </c>
      <c r="F44" s="4" t="s">
        <v>1548</v>
      </c>
      <c r="G44" s="5">
        <v>4</v>
      </c>
    </row>
    <row r="45" spans="1:7" x14ac:dyDescent="0.2">
      <c r="A45" t="s">
        <v>46</v>
      </c>
      <c r="B45" s="6" t="s">
        <v>46</v>
      </c>
      <c r="C45" s="2" t="s">
        <v>834</v>
      </c>
      <c r="D45" t="s">
        <v>835</v>
      </c>
      <c r="E45" s="3" t="s">
        <v>948</v>
      </c>
      <c r="F45" s="4" t="s">
        <v>948</v>
      </c>
    </row>
    <row r="46" spans="1:7" x14ac:dyDescent="0.2">
      <c r="A46" t="s">
        <v>47</v>
      </c>
      <c r="B46" s="6" t="s">
        <v>47</v>
      </c>
      <c r="C46" s="2" t="s">
        <v>834</v>
      </c>
      <c r="D46" t="s">
        <v>835</v>
      </c>
      <c r="E46" s="3" t="s">
        <v>948</v>
      </c>
      <c r="F46" s="4" t="s">
        <v>948</v>
      </c>
    </row>
    <row r="47" spans="1:7" x14ac:dyDescent="0.2">
      <c r="A47" t="s">
        <v>48</v>
      </c>
      <c r="B47" s="6" t="s">
        <v>48</v>
      </c>
      <c r="C47" s="2" t="s">
        <v>834</v>
      </c>
      <c r="D47" t="s">
        <v>835</v>
      </c>
      <c r="E47" s="3" t="s">
        <v>948</v>
      </c>
      <c r="F47" s="4" t="s">
        <v>948</v>
      </c>
    </row>
    <row r="48" spans="1:7" x14ac:dyDescent="0.2">
      <c r="A48" t="s">
        <v>49</v>
      </c>
      <c r="B48" s="6" t="s">
        <v>1842</v>
      </c>
      <c r="C48" s="2" t="s">
        <v>836</v>
      </c>
      <c r="D48" t="s">
        <v>837</v>
      </c>
      <c r="E48" s="3" t="s">
        <v>948</v>
      </c>
      <c r="F48" s="4" t="s">
        <v>948</v>
      </c>
    </row>
    <row r="49" spans="1:7" x14ac:dyDescent="0.2">
      <c r="A49" t="s">
        <v>50</v>
      </c>
      <c r="B49" s="6" t="s">
        <v>1843</v>
      </c>
      <c r="C49" s="2" t="s">
        <v>836</v>
      </c>
      <c r="D49" t="s">
        <v>837</v>
      </c>
      <c r="E49" s="3" t="s">
        <v>948</v>
      </c>
      <c r="F49" s="4" t="s">
        <v>948</v>
      </c>
    </row>
    <row r="50" spans="1:7" x14ac:dyDescent="0.2">
      <c r="A50" t="s">
        <v>51</v>
      </c>
      <c r="B50" s="6" t="s">
        <v>1844</v>
      </c>
      <c r="C50" s="2" t="s">
        <v>838</v>
      </c>
      <c r="D50" t="s">
        <v>839</v>
      </c>
      <c r="E50" s="3">
        <v>7.5225</v>
      </c>
      <c r="F50" s="4" t="s">
        <v>1549</v>
      </c>
      <c r="G50" s="5">
        <v>7.25</v>
      </c>
    </row>
    <row r="51" spans="1:7" x14ac:dyDescent="0.2">
      <c r="A51" t="s">
        <v>52</v>
      </c>
      <c r="B51" s="6" t="s">
        <v>1845</v>
      </c>
      <c r="C51" s="2" t="s">
        <v>840</v>
      </c>
      <c r="D51" t="s">
        <v>841</v>
      </c>
      <c r="E51" s="3">
        <v>4.5237499999999997</v>
      </c>
      <c r="F51" s="4" t="s">
        <v>1550</v>
      </c>
      <c r="G51" s="5">
        <v>0.19</v>
      </c>
    </row>
    <row r="52" spans="1:7" x14ac:dyDescent="0.2">
      <c r="A52" t="s">
        <v>53</v>
      </c>
      <c r="B52" s="6" t="s">
        <v>1846</v>
      </c>
      <c r="C52" s="2" t="s">
        <v>840</v>
      </c>
      <c r="D52" t="s">
        <v>841</v>
      </c>
      <c r="E52" s="3">
        <v>7.3337500000000002</v>
      </c>
      <c r="F52" s="4" t="s">
        <v>1551</v>
      </c>
      <c r="G52" s="5">
        <v>3</v>
      </c>
    </row>
    <row r="53" spans="1:7" x14ac:dyDescent="0.2">
      <c r="A53" t="s">
        <v>54</v>
      </c>
      <c r="B53" s="6" t="s">
        <v>1847</v>
      </c>
      <c r="C53" s="2" t="s">
        <v>842</v>
      </c>
      <c r="D53" t="s">
        <v>843</v>
      </c>
      <c r="E53" s="3">
        <v>3.5912500000000001</v>
      </c>
      <c r="F53" s="4" t="s">
        <v>1552</v>
      </c>
      <c r="G53" s="5">
        <v>2.35</v>
      </c>
    </row>
    <row r="54" spans="1:7" x14ac:dyDescent="0.2">
      <c r="A54" t="s">
        <v>55</v>
      </c>
      <c r="B54" s="6" t="s">
        <v>1848</v>
      </c>
      <c r="C54" s="2" t="s">
        <v>842</v>
      </c>
      <c r="D54" t="s">
        <v>843</v>
      </c>
      <c r="E54" s="3">
        <v>3.5912500000000001</v>
      </c>
      <c r="F54" s="4" t="s">
        <v>1552</v>
      </c>
      <c r="G54" s="5">
        <v>2.35</v>
      </c>
    </row>
    <row r="55" spans="1:7" x14ac:dyDescent="0.2">
      <c r="A55" t="s">
        <v>56</v>
      </c>
      <c r="B55" s="6" t="s">
        <v>1849</v>
      </c>
      <c r="C55" s="2" t="s">
        <v>842</v>
      </c>
      <c r="D55" t="s">
        <v>843</v>
      </c>
      <c r="E55" s="3">
        <v>9.7487499999999994</v>
      </c>
      <c r="F55" s="4" t="s">
        <v>1553</v>
      </c>
      <c r="G55" s="5">
        <v>8.5</v>
      </c>
    </row>
    <row r="56" spans="1:7" x14ac:dyDescent="0.2">
      <c r="A56" t="s">
        <v>57</v>
      </c>
      <c r="B56" s="6" t="s">
        <v>1850</v>
      </c>
      <c r="C56" s="2" t="s">
        <v>844</v>
      </c>
      <c r="D56" t="s">
        <v>845</v>
      </c>
      <c r="E56" s="3">
        <v>11.26125</v>
      </c>
      <c r="F56" s="4" t="s">
        <v>1543</v>
      </c>
      <c r="G56" s="5">
        <v>10</v>
      </c>
    </row>
    <row r="57" spans="1:7" x14ac:dyDescent="0.2">
      <c r="A57" t="s">
        <v>58</v>
      </c>
      <c r="B57" s="6" t="s">
        <v>1851</v>
      </c>
      <c r="C57" s="2" t="s">
        <v>844</v>
      </c>
      <c r="D57" t="s">
        <v>845</v>
      </c>
      <c r="E57" s="3">
        <v>8.7612500000000004</v>
      </c>
      <c r="F57" s="4" t="s">
        <v>1554</v>
      </c>
      <c r="G57" s="5">
        <v>7.5</v>
      </c>
    </row>
    <row r="58" spans="1:7" x14ac:dyDescent="0.2">
      <c r="A58" t="s">
        <v>59</v>
      </c>
      <c r="B58" s="6" t="s">
        <v>1852</v>
      </c>
      <c r="C58" s="2" t="s">
        <v>846</v>
      </c>
      <c r="D58" t="s">
        <v>817</v>
      </c>
      <c r="E58" s="3">
        <v>10.25813</v>
      </c>
      <c r="F58" s="4" t="s">
        <v>1549</v>
      </c>
      <c r="G58" s="5">
        <v>7.25</v>
      </c>
    </row>
    <row r="59" spans="1:7" x14ac:dyDescent="0.2">
      <c r="A59" t="s">
        <v>60</v>
      </c>
      <c r="B59" s="6" t="s">
        <v>1853</v>
      </c>
      <c r="C59" s="2" t="s">
        <v>846</v>
      </c>
      <c r="D59" t="s">
        <v>817</v>
      </c>
      <c r="E59" s="3">
        <v>8.2581299999999995</v>
      </c>
      <c r="F59" s="4" t="s">
        <v>1555</v>
      </c>
      <c r="G59" s="5">
        <v>5.25</v>
      </c>
    </row>
    <row r="60" spans="1:7" x14ac:dyDescent="0.2">
      <c r="A60" t="s">
        <v>61</v>
      </c>
      <c r="B60" s="6" t="s">
        <v>1854</v>
      </c>
      <c r="C60" s="2" t="s">
        <v>846</v>
      </c>
      <c r="D60" t="s">
        <v>847</v>
      </c>
      <c r="E60" s="3">
        <v>10.59625</v>
      </c>
      <c r="F60" s="4" t="s">
        <v>1555</v>
      </c>
      <c r="G60" s="5">
        <v>5.25</v>
      </c>
    </row>
    <row r="61" spans="1:7" x14ac:dyDescent="0.2">
      <c r="A61" t="s">
        <v>62</v>
      </c>
      <c r="B61" s="6" t="s">
        <v>1855</v>
      </c>
      <c r="C61" s="2" t="s">
        <v>846</v>
      </c>
      <c r="D61" t="s">
        <v>817</v>
      </c>
      <c r="E61" s="3">
        <v>10.00813</v>
      </c>
      <c r="F61" s="4" t="s">
        <v>1556</v>
      </c>
      <c r="G61" s="5">
        <v>7</v>
      </c>
    </row>
    <row r="62" spans="1:7" x14ac:dyDescent="0.2">
      <c r="A62" t="s">
        <v>63</v>
      </c>
      <c r="B62" s="6" t="s">
        <v>1856</v>
      </c>
      <c r="C62" s="2" t="s">
        <v>846</v>
      </c>
      <c r="D62" t="s">
        <v>817</v>
      </c>
      <c r="E62" s="3">
        <v>15.00813</v>
      </c>
      <c r="F62" s="4" t="s">
        <v>1557</v>
      </c>
      <c r="G62" s="5">
        <v>12</v>
      </c>
    </row>
    <row r="63" spans="1:7" x14ac:dyDescent="0.2">
      <c r="A63" t="s">
        <v>64</v>
      </c>
      <c r="B63" s="6" t="s">
        <v>1857</v>
      </c>
      <c r="C63" s="2" t="s">
        <v>846</v>
      </c>
      <c r="D63" t="s">
        <v>847</v>
      </c>
      <c r="E63" s="3">
        <v>17.346250000000001</v>
      </c>
      <c r="F63" s="4" t="s">
        <v>1557</v>
      </c>
      <c r="G63" s="5">
        <v>12</v>
      </c>
    </row>
    <row r="64" spans="1:7" x14ac:dyDescent="0.2">
      <c r="A64" t="s">
        <v>65</v>
      </c>
      <c r="B64" s="6" t="s">
        <v>1858</v>
      </c>
      <c r="C64" s="2" t="s">
        <v>846</v>
      </c>
      <c r="D64" t="s">
        <v>848</v>
      </c>
      <c r="E64" s="3">
        <v>16.698129999999999</v>
      </c>
      <c r="F64" s="4" t="s">
        <v>1558</v>
      </c>
      <c r="G64" s="5">
        <v>11</v>
      </c>
    </row>
    <row r="65" spans="1:7" x14ac:dyDescent="0.2">
      <c r="A65" t="s">
        <v>66</v>
      </c>
      <c r="B65" s="6" t="s">
        <v>1859</v>
      </c>
      <c r="C65" s="2" t="s">
        <v>846</v>
      </c>
      <c r="D65" t="s">
        <v>848</v>
      </c>
      <c r="E65" s="3">
        <v>20.99813</v>
      </c>
      <c r="F65" s="4" t="s">
        <v>1559</v>
      </c>
      <c r="G65" s="5">
        <v>15.3</v>
      </c>
    </row>
    <row r="66" spans="1:7" x14ac:dyDescent="0.2">
      <c r="A66" t="s">
        <v>67</v>
      </c>
      <c r="B66" s="6" t="s">
        <v>1860</v>
      </c>
      <c r="C66" s="2" t="s">
        <v>846</v>
      </c>
      <c r="D66" t="s">
        <v>848</v>
      </c>
      <c r="E66" s="3">
        <v>28.448129999999999</v>
      </c>
      <c r="F66" s="4" t="s">
        <v>1560</v>
      </c>
      <c r="G66" s="5">
        <v>22.75</v>
      </c>
    </row>
    <row r="67" spans="1:7" x14ac:dyDescent="0.2">
      <c r="A67" t="s">
        <v>68</v>
      </c>
      <c r="B67" s="6" t="s">
        <v>1861</v>
      </c>
      <c r="C67" s="2" t="s">
        <v>846</v>
      </c>
      <c r="D67" t="s">
        <v>847</v>
      </c>
      <c r="E67" s="3">
        <v>22.446249999999999</v>
      </c>
      <c r="F67" s="4" t="s">
        <v>1561</v>
      </c>
      <c r="G67" s="5">
        <v>17.100000000000001</v>
      </c>
    </row>
    <row r="68" spans="1:7" x14ac:dyDescent="0.2">
      <c r="A68" t="s">
        <v>69</v>
      </c>
      <c r="B68" s="6" t="s">
        <v>1862</v>
      </c>
      <c r="C68" s="2" t="s">
        <v>846</v>
      </c>
      <c r="D68" t="s">
        <v>848</v>
      </c>
      <c r="E68" s="3">
        <v>38.29813</v>
      </c>
      <c r="F68" s="4" t="s">
        <v>1562</v>
      </c>
      <c r="G68" s="5">
        <v>32.6</v>
      </c>
    </row>
    <row r="69" spans="1:7" x14ac:dyDescent="0.2">
      <c r="A69" t="s">
        <v>70</v>
      </c>
      <c r="B69" s="6" t="s">
        <v>1863</v>
      </c>
      <c r="C69" s="2" t="s">
        <v>846</v>
      </c>
      <c r="D69" t="s">
        <v>847</v>
      </c>
      <c r="E69" s="3">
        <v>29.846250000000001</v>
      </c>
      <c r="F69" s="4" t="s">
        <v>1563</v>
      </c>
      <c r="G69" s="5">
        <v>24.5</v>
      </c>
    </row>
    <row r="70" spans="1:7" x14ac:dyDescent="0.2">
      <c r="A70" t="s">
        <v>71</v>
      </c>
      <c r="B70" s="6" t="s">
        <v>1864</v>
      </c>
      <c r="C70" s="2" t="s">
        <v>846</v>
      </c>
      <c r="D70" t="s">
        <v>848</v>
      </c>
      <c r="E70" s="3">
        <v>18.99813</v>
      </c>
      <c r="F70" s="4" t="s">
        <v>1564</v>
      </c>
      <c r="G70" s="5">
        <v>13.3</v>
      </c>
    </row>
    <row r="71" spans="1:7" x14ac:dyDescent="0.2">
      <c r="A71" t="s">
        <v>72</v>
      </c>
      <c r="B71" s="6" t="s">
        <v>1865</v>
      </c>
      <c r="C71" s="2" t="s">
        <v>846</v>
      </c>
      <c r="D71" t="s">
        <v>848</v>
      </c>
      <c r="E71" s="3">
        <v>16.348130000000001</v>
      </c>
      <c r="F71" s="4" t="s">
        <v>1565</v>
      </c>
      <c r="G71" s="5">
        <v>10.65</v>
      </c>
    </row>
    <row r="72" spans="1:7" x14ac:dyDescent="0.2">
      <c r="A72" t="s">
        <v>73</v>
      </c>
      <c r="B72" s="6" t="s">
        <v>1866</v>
      </c>
      <c r="C72" s="2" t="s">
        <v>846</v>
      </c>
      <c r="D72" t="s">
        <v>817</v>
      </c>
      <c r="E72" s="3">
        <v>20.508130000000001</v>
      </c>
      <c r="F72" s="4" t="s">
        <v>1566</v>
      </c>
      <c r="G72" s="5">
        <v>17.5</v>
      </c>
    </row>
    <row r="73" spans="1:7" x14ac:dyDescent="0.2">
      <c r="A73" t="s">
        <v>74</v>
      </c>
      <c r="B73" s="6" t="s">
        <v>1867</v>
      </c>
      <c r="C73" s="2" t="s">
        <v>846</v>
      </c>
      <c r="D73" t="s">
        <v>817</v>
      </c>
      <c r="E73" s="3">
        <v>42.258130000000001</v>
      </c>
      <c r="F73" s="4" t="s">
        <v>1567</v>
      </c>
      <c r="G73" s="5">
        <v>39.25</v>
      </c>
    </row>
    <row r="74" spans="1:7" x14ac:dyDescent="0.2">
      <c r="A74" t="s">
        <v>75</v>
      </c>
      <c r="B74" s="6" t="s">
        <v>1868</v>
      </c>
      <c r="C74" s="2" t="s">
        <v>846</v>
      </c>
      <c r="D74" t="s">
        <v>817</v>
      </c>
      <c r="E74" s="3">
        <v>24.008130000000001</v>
      </c>
      <c r="F74" s="4" t="s">
        <v>1568</v>
      </c>
      <c r="G74" s="5">
        <v>21</v>
      </c>
    </row>
    <row r="75" spans="1:7" x14ac:dyDescent="0.2">
      <c r="A75" t="s">
        <v>76</v>
      </c>
      <c r="B75" s="6" t="s">
        <v>1869</v>
      </c>
      <c r="C75" s="2" t="s">
        <v>846</v>
      </c>
      <c r="D75" t="s">
        <v>817</v>
      </c>
      <c r="E75" s="3">
        <v>19.508130000000001</v>
      </c>
      <c r="F75" s="4" t="s">
        <v>1569</v>
      </c>
      <c r="G75" s="5">
        <v>16.5</v>
      </c>
    </row>
    <row r="76" spans="1:7" x14ac:dyDescent="0.2">
      <c r="A76" t="s">
        <v>77</v>
      </c>
      <c r="B76" s="6" t="s">
        <v>1870</v>
      </c>
      <c r="C76" s="2" t="s">
        <v>846</v>
      </c>
      <c r="D76" t="s">
        <v>817</v>
      </c>
      <c r="E76" s="3">
        <v>7.2581300000000004</v>
      </c>
      <c r="F76" s="4" t="s">
        <v>1570</v>
      </c>
      <c r="G76" s="5">
        <v>4.25</v>
      </c>
    </row>
    <row r="77" spans="1:7" x14ac:dyDescent="0.2">
      <c r="A77" t="s">
        <v>78</v>
      </c>
      <c r="B77" s="6" t="s">
        <v>1871</v>
      </c>
      <c r="C77" s="2" t="s">
        <v>846</v>
      </c>
      <c r="D77" t="s">
        <v>817</v>
      </c>
      <c r="E77" s="3">
        <v>8.8581299999999992</v>
      </c>
      <c r="F77" s="4" t="s">
        <v>1571</v>
      </c>
      <c r="G77" s="5">
        <v>5.85</v>
      </c>
    </row>
    <row r="78" spans="1:7" x14ac:dyDescent="0.2">
      <c r="A78" t="s">
        <v>79</v>
      </c>
      <c r="B78" s="6" t="s">
        <v>1872</v>
      </c>
      <c r="C78" s="2" t="s">
        <v>846</v>
      </c>
      <c r="D78" t="s">
        <v>817</v>
      </c>
      <c r="E78" s="3">
        <v>12.50813</v>
      </c>
      <c r="F78" s="4" t="s">
        <v>1524</v>
      </c>
      <c r="G78" s="5">
        <v>9.5</v>
      </c>
    </row>
    <row r="79" spans="1:7" x14ac:dyDescent="0.2">
      <c r="A79" t="s">
        <v>80</v>
      </c>
      <c r="B79" s="6" t="s">
        <v>1873</v>
      </c>
      <c r="C79" s="2" t="s">
        <v>846</v>
      </c>
      <c r="D79" t="s">
        <v>847</v>
      </c>
      <c r="E79" s="3">
        <v>14.84625</v>
      </c>
      <c r="F79" s="4" t="s">
        <v>1524</v>
      </c>
      <c r="G79" s="5">
        <v>9.5</v>
      </c>
    </row>
    <row r="80" spans="1:7" x14ac:dyDescent="0.2">
      <c r="A80" t="s">
        <v>81</v>
      </c>
      <c r="B80" s="6" t="s">
        <v>1874</v>
      </c>
      <c r="C80" s="2" t="s">
        <v>849</v>
      </c>
      <c r="D80" t="s">
        <v>850</v>
      </c>
      <c r="E80" s="3">
        <v>8.2562499999999996</v>
      </c>
      <c r="F80" s="4" t="s">
        <v>1556</v>
      </c>
      <c r="G80" s="5">
        <v>7</v>
      </c>
    </row>
    <row r="81" spans="1:7" x14ac:dyDescent="0.2">
      <c r="A81" t="s">
        <v>82</v>
      </c>
      <c r="B81" s="6" t="s">
        <v>1875</v>
      </c>
      <c r="C81" s="2" t="s">
        <v>849</v>
      </c>
      <c r="D81" t="s">
        <v>845</v>
      </c>
      <c r="E81" s="3">
        <v>9.7712500000000002</v>
      </c>
      <c r="F81" s="4" t="s">
        <v>1553</v>
      </c>
      <c r="G81" s="5">
        <v>8.5</v>
      </c>
    </row>
    <row r="82" spans="1:7" x14ac:dyDescent="0.2">
      <c r="A82" t="s">
        <v>83</v>
      </c>
      <c r="B82" s="6" t="s">
        <v>1876</v>
      </c>
      <c r="C82" s="2" t="s">
        <v>846</v>
      </c>
      <c r="D82" t="s">
        <v>851</v>
      </c>
      <c r="E82" s="3">
        <v>10.284380000000001</v>
      </c>
      <c r="F82" s="4" t="s">
        <v>1543</v>
      </c>
      <c r="G82" s="5">
        <v>10</v>
      </c>
    </row>
    <row r="83" spans="1:7" x14ac:dyDescent="0.2">
      <c r="A83" t="s">
        <v>84</v>
      </c>
      <c r="B83" s="6" t="s">
        <v>1877</v>
      </c>
      <c r="C83" s="2" t="s">
        <v>852</v>
      </c>
      <c r="D83" t="s">
        <v>853</v>
      </c>
      <c r="E83" s="3">
        <v>25.86375</v>
      </c>
      <c r="F83" s="4" t="s">
        <v>1572</v>
      </c>
      <c r="G83" s="5">
        <v>20.5</v>
      </c>
    </row>
    <row r="84" spans="1:7" x14ac:dyDescent="0.2">
      <c r="A84" t="s">
        <v>85</v>
      </c>
      <c r="B84" s="6" t="s">
        <v>1878</v>
      </c>
      <c r="C84" s="2" t="s">
        <v>854</v>
      </c>
      <c r="D84" t="s">
        <v>803</v>
      </c>
      <c r="E84" s="3">
        <v>7.6612499999999999</v>
      </c>
      <c r="F84" s="4" t="s">
        <v>1545</v>
      </c>
      <c r="G84" s="5">
        <v>6.25</v>
      </c>
    </row>
    <row r="85" spans="1:7" x14ac:dyDescent="0.2">
      <c r="A85" t="s">
        <v>86</v>
      </c>
      <c r="B85" s="6" t="s">
        <v>1879</v>
      </c>
      <c r="C85" s="2" t="s">
        <v>855</v>
      </c>
      <c r="D85" t="s">
        <v>790</v>
      </c>
      <c r="E85" s="3">
        <v>17.354880000000001</v>
      </c>
      <c r="F85" s="4" t="s">
        <v>1557</v>
      </c>
      <c r="G85" s="5">
        <v>12</v>
      </c>
    </row>
    <row r="86" spans="1:7" x14ac:dyDescent="0.2">
      <c r="A86" t="s">
        <v>87</v>
      </c>
      <c r="B86" s="6" t="s">
        <v>1880</v>
      </c>
      <c r="C86" s="2" t="s">
        <v>856</v>
      </c>
      <c r="D86" t="s">
        <v>857</v>
      </c>
      <c r="E86" s="3">
        <v>4.1669999999999998</v>
      </c>
      <c r="F86" s="4" t="s">
        <v>1573</v>
      </c>
      <c r="G86" s="5">
        <v>3.9</v>
      </c>
    </row>
    <row r="87" spans="1:7" x14ac:dyDescent="0.2">
      <c r="A87" t="s">
        <v>88</v>
      </c>
      <c r="B87" s="6" t="s">
        <v>1881</v>
      </c>
      <c r="C87" s="2" t="s">
        <v>858</v>
      </c>
      <c r="D87" t="s">
        <v>859</v>
      </c>
      <c r="E87" s="3">
        <v>11.24375</v>
      </c>
      <c r="F87" s="4" t="s">
        <v>1551</v>
      </c>
      <c r="G87" s="5">
        <v>3</v>
      </c>
    </row>
    <row r="88" spans="1:7" x14ac:dyDescent="0.2">
      <c r="A88" t="s">
        <v>89</v>
      </c>
      <c r="B88" s="6" t="s">
        <v>2450</v>
      </c>
      <c r="C88" s="2"/>
      <c r="E88" s="3"/>
      <c r="F88" s="4"/>
    </row>
    <row r="89" spans="1:7" x14ac:dyDescent="0.2">
      <c r="A89" t="s">
        <v>90</v>
      </c>
      <c r="B89" s="6" t="s">
        <v>1882</v>
      </c>
      <c r="C89" s="2" t="s">
        <v>860</v>
      </c>
      <c r="D89" t="s">
        <v>861</v>
      </c>
      <c r="E89" s="3">
        <v>4.9562499999999998</v>
      </c>
      <c r="F89" s="4" t="s">
        <v>1548</v>
      </c>
      <c r="G89" s="5">
        <v>4</v>
      </c>
    </row>
    <row r="90" spans="1:7" x14ac:dyDescent="0.2">
      <c r="A90" t="s">
        <v>91</v>
      </c>
      <c r="B90" s="6" t="s">
        <v>91</v>
      </c>
      <c r="C90" s="2" t="s">
        <v>862</v>
      </c>
      <c r="D90" t="s">
        <v>863</v>
      </c>
      <c r="E90" s="3">
        <v>0.94199999999999995</v>
      </c>
      <c r="F90" s="4" t="s">
        <v>1574</v>
      </c>
      <c r="G90" s="5">
        <v>0.2</v>
      </c>
    </row>
    <row r="91" spans="1:7" x14ac:dyDescent="0.2">
      <c r="A91" t="s">
        <v>92</v>
      </c>
      <c r="B91" s="6" t="s">
        <v>92</v>
      </c>
      <c r="C91" s="2" t="s">
        <v>862</v>
      </c>
      <c r="D91" t="s">
        <v>863</v>
      </c>
      <c r="E91" s="3">
        <v>1.9419999999999999</v>
      </c>
      <c r="F91" s="4" t="s">
        <v>1575</v>
      </c>
      <c r="G91" s="5">
        <v>1.2</v>
      </c>
    </row>
    <row r="92" spans="1:7" x14ac:dyDescent="0.2">
      <c r="A92" t="s">
        <v>93</v>
      </c>
      <c r="B92" s="6" t="s">
        <v>1883</v>
      </c>
      <c r="C92" s="2" t="s">
        <v>862</v>
      </c>
      <c r="D92" t="s">
        <v>863</v>
      </c>
      <c r="E92" s="3">
        <v>3.1343800000000002</v>
      </c>
      <c r="F92" s="4" t="s">
        <v>1576</v>
      </c>
      <c r="G92" s="5">
        <v>2.85</v>
      </c>
    </row>
    <row r="93" spans="1:7" x14ac:dyDescent="0.2">
      <c r="A93" t="s">
        <v>94</v>
      </c>
      <c r="B93" s="6" t="s">
        <v>1884</v>
      </c>
      <c r="C93" s="2" t="s">
        <v>862</v>
      </c>
      <c r="D93" t="s">
        <v>863</v>
      </c>
      <c r="E93" s="3">
        <v>5.2843799999999996</v>
      </c>
      <c r="F93" s="4" t="s">
        <v>1577</v>
      </c>
      <c r="G93" s="5">
        <v>5</v>
      </c>
    </row>
    <row r="94" spans="1:7" x14ac:dyDescent="0.2">
      <c r="A94" t="s">
        <v>95</v>
      </c>
      <c r="B94" s="6" t="s">
        <v>1885</v>
      </c>
      <c r="C94" s="2" t="s">
        <v>864</v>
      </c>
      <c r="D94" t="s">
        <v>865</v>
      </c>
      <c r="E94" s="3">
        <v>7.1193799999999996</v>
      </c>
      <c r="F94" s="4" t="s">
        <v>1578</v>
      </c>
      <c r="G94" s="5">
        <v>6.75</v>
      </c>
    </row>
    <row r="95" spans="1:7" x14ac:dyDescent="0.2">
      <c r="A95" t="s">
        <v>96</v>
      </c>
      <c r="B95" s="6" t="s">
        <v>1886</v>
      </c>
      <c r="C95" s="2" t="s">
        <v>864</v>
      </c>
      <c r="D95" t="s">
        <v>866</v>
      </c>
      <c r="E95" s="3">
        <v>11.94875</v>
      </c>
      <c r="F95" s="4" t="s">
        <v>1579</v>
      </c>
      <c r="G95" s="5">
        <v>9.8000000000000007</v>
      </c>
    </row>
    <row r="96" spans="1:7" x14ac:dyDescent="0.2">
      <c r="A96" t="s">
        <v>97</v>
      </c>
      <c r="B96" s="6" t="s">
        <v>1887</v>
      </c>
      <c r="C96" s="2" t="s">
        <v>867</v>
      </c>
      <c r="D96" t="s">
        <v>868</v>
      </c>
      <c r="E96" s="3">
        <v>8.4812499999999993</v>
      </c>
      <c r="F96" s="4" t="s">
        <v>1580</v>
      </c>
      <c r="G96" s="5">
        <v>6.3</v>
      </c>
    </row>
    <row r="97" spans="1:7" x14ac:dyDescent="0.2">
      <c r="A97" t="s">
        <v>98</v>
      </c>
      <c r="B97" s="6" t="s">
        <v>1888</v>
      </c>
      <c r="C97" s="2" t="s">
        <v>869</v>
      </c>
      <c r="D97" t="s">
        <v>870</v>
      </c>
      <c r="E97" s="3">
        <v>8.5649999999999995</v>
      </c>
      <c r="F97" s="4" t="s">
        <v>1517</v>
      </c>
      <c r="G97" s="5">
        <v>5.75</v>
      </c>
    </row>
    <row r="98" spans="1:7" x14ac:dyDescent="0.2">
      <c r="A98" t="s">
        <v>99</v>
      </c>
      <c r="B98" s="6" t="s">
        <v>1889</v>
      </c>
      <c r="C98" s="2" t="s">
        <v>869</v>
      </c>
      <c r="D98" t="s">
        <v>870</v>
      </c>
      <c r="E98" s="3">
        <v>13.565</v>
      </c>
      <c r="F98" s="4" t="s">
        <v>1581</v>
      </c>
      <c r="G98" s="5">
        <v>10.75</v>
      </c>
    </row>
    <row r="99" spans="1:7" x14ac:dyDescent="0.2">
      <c r="A99" t="s">
        <v>100</v>
      </c>
      <c r="B99" s="6" t="s">
        <v>1890</v>
      </c>
      <c r="C99" s="2" t="s">
        <v>869</v>
      </c>
      <c r="D99" t="s">
        <v>848</v>
      </c>
      <c r="E99" s="3">
        <v>28.198129999999999</v>
      </c>
      <c r="F99" s="4" t="s">
        <v>1582</v>
      </c>
      <c r="G99" s="5">
        <v>22.5</v>
      </c>
    </row>
    <row r="100" spans="1:7" x14ac:dyDescent="0.2">
      <c r="A100" t="s">
        <v>101</v>
      </c>
      <c r="B100" s="6" t="s">
        <v>1891</v>
      </c>
      <c r="C100" s="2" t="s">
        <v>869</v>
      </c>
      <c r="D100" t="s">
        <v>871</v>
      </c>
      <c r="E100" s="3">
        <v>28.198129999999999</v>
      </c>
      <c r="F100" s="4" t="s">
        <v>1582</v>
      </c>
      <c r="G100" s="5">
        <v>22.5</v>
      </c>
    </row>
    <row r="101" spans="1:7" x14ac:dyDescent="0.2">
      <c r="A101" t="s">
        <v>102</v>
      </c>
      <c r="B101" s="6" t="s">
        <v>1892</v>
      </c>
      <c r="C101" s="2" t="s">
        <v>869</v>
      </c>
      <c r="D101" t="s">
        <v>848</v>
      </c>
      <c r="E101" s="3">
        <v>41.698129999999999</v>
      </c>
      <c r="F101" s="4" t="s">
        <v>1583</v>
      </c>
      <c r="G101" s="5">
        <v>36</v>
      </c>
    </row>
    <row r="102" spans="1:7" x14ac:dyDescent="0.2">
      <c r="A102" t="s">
        <v>103</v>
      </c>
      <c r="B102" s="6" t="s">
        <v>1893</v>
      </c>
      <c r="C102" s="2" t="s">
        <v>869</v>
      </c>
      <c r="D102" t="s">
        <v>871</v>
      </c>
      <c r="E102" s="3">
        <v>38.814999999999998</v>
      </c>
      <c r="F102" s="4" t="s">
        <v>1583</v>
      </c>
      <c r="G102" s="5">
        <v>36</v>
      </c>
    </row>
    <row r="103" spans="1:7" x14ac:dyDescent="0.2">
      <c r="A103" t="s">
        <v>104</v>
      </c>
      <c r="B103" s="6" t="s">
        <v>104</v>
      </c>
      <c r="C103" s="2" t="s">
        <v>872</v>
      </c>
      <c r="D103" t="s">
        <v>851</v>
      </c>
      <c r="E103" s="3">
        <v>4.75</v>
      </c>
      <c r="F103" s="4" t="s">
        <v>1584</v>
      </c>
      <c r="G103" s="5">
        <v>4</v>
      </c>
    </row>
    <row r="104" spans="1:7" x14ac:dyDescent="0.2">
      <c r="A104" t="s">
        <v>105</v>
      </c>
      <c r="B104" s="6" t="s">
        <v>1894</v>
      </c>
      <c r="C104" s="2" t="s">
        <v>873</v>
      </c>
      <c r="D104" t="s">
        <v>874</v>
      </c>
      <c r="E104" s="3">
        <v>6.7824999999999998</v>
      </c>
      <c r="F104" s="4" t="s">
        <v>1585</v>
      </c>
      <c r="G104" s="5">
        <v>6.5</v>
      </c>
    </row>
    <row r="105" spans="1:7" x14ac:dyDescent="0.2">
      <c r="A105" t="s">
        <v>106</v>
      </c>
      <c r="B105" s="6" t="s">
        <v>1895</v>
      </c>
      <c r="C105" s="2" t="s">
        <v>875</v>
      </c>
      <c r="D105" t="s">
        <v>837</v>
      </c>
      <c r="E105" s="3">
        <v>11.493130000000001</v>
      </c>
      <c r="F105" s="4" t="s">
        <v>1545</v>
      </c>
      <c r="G105" s="5">
        <v>6.25</v>
      </c>
    </row>
    <row r="106" spans="1:7" x14ac:dyDescent="0.2">
      <c r="A106" t="s">
        <v>107</v>
      </c>
      <c r="B106" s="6" t="s">
        <v>1896</v>
      </c>
      <c r="C106" s="2" t="s">
        <v>875</v>
      </c>
      <c r="D106" t="s">
        <v>837</v>
      </c>
      <c r="E106" s="3">
        <v>11.993130000000001</v>
      </c>
      <c r="F106" s="4" t="s">
        <v>1578</v>
      </c>
      <c r="G106" s="5">
        <v>6.75</v>
      </c>
    </row>
    <row r="107" spans="1:7" x14ac:dyDescent="0.2">
      <c r="A107" t="s">
        <v>108</v>
      </c>
      <c r="B107" s="6" t="s">
        <v>1897</v>
      </c>
      <c r="C107" s="2" t="s">
        <v>875</v>
      </c>
      <c r="D107" t="s">
        <v>837</v>
      </c>
      <c r="E107" s="3">
        <v>7.6431300000000002</v>
      </c>
      <c r="F107" s="4" t="s">
        <v>1586</v>
      </c>
      <c r="G107" s="5">
        <v>2.4</v>
      </c>
    </row>
    <row r="108" spans="1:7" x14ac:dyDescent="0.2">
      <c r="A108" t="s">
        <v>109</v>
      </c>
      <c r="B108" s="6" t="s">
        <v>1898</v>
      </c>
      <c r="C108" s="2" t="s">
        <v>875</v>
      </c>
      <c r="D108" t="s">
        <v>837</v>
      </c>
      <c r="E108" s="3">
        <v>12.993130000000001</v>
      </c>
      <c r="F108" s="4" t="s">
        <v>1587</v>
      </c>
      <c r="G108" s="5">
        <v>7.75</v>
      </c>
    </row>
    <row r="109" spans="1:7" x14ac:dyDescent="0.2">
      <c r="A109" t="s">
        <v>110</v>
      </c>
      <c r="B109" s="6" t="s">
        <v>1899</v>
      </c>
      <c r="C109" s="2" t="s">
        <v>875</v>
      </c>
      <c r="D109" t="s">
        <v>837</v>
      </c>
      <c r="E109" s="3">
        <v>17.806000000000001</v>
      </c>
      <c r="F109" s="4" t="s">
        <v>1544</v>
      </c>
      <c r="G109" s="5">
        <v>14.5</v>
      </c>
    </row>
    <row r="110" spans="1:7" x14ac:dyDescent="0.2">
      <c r="A110" t="s">
        <v>111</v>
      </c>
      <c r="B110" s="6" t="s">
        <v>1900</v>
      </c>
      <c r="C110" s="2" t="s">
        <v>876</v>
      </c>
      <c r="D110" t="s">
        <v>877</v>
      </c>
      <c r="E110" s="3">
        <v>0.63360000000000005</v>
      </c>
      <c r="F110" s="4" t="s">
        <v>1588</v>
      </c>
      <c r="G110" s="5">
        <v>0.35</v>
      </c>
    </row>
    <row r="111" spans="1:7" x14ac:dyDescent="0.2">
      <c r="A111" t="s">
        <v>112</v>
      </c>
      <c r="B111" s="6" t="s">
        <v>1901</v>
      </c>
      <c r="C111" s="2" t="s">
        <v>876</v>
      </c>
      <c r="D111" t="s">
        <v>878</v>
      </c>
      <c r="E111" s="3">
        <v>1.49211</v>
      </c>
      <c r="F111" s="4" t="s">
        <v>1588</v>
      </c>
      <c r="G111" s="5">
        <v>0.35</v>
      </c>
    </row>
    <row r="112" spans="1:7" x14ac:dyDescent="0.2">
      <c r="A112" t="s">
        <v>113</v>
      </c>
      <c r="B112" s="6" t="s">
        <v>113</v>
      </c>
      <c r="C112" s="2" t="s">
        <v>876</v>
      </c>
      <c r="D112" t="s">
        <v>879</v>
      </c>
      <c r="E112" s="3">
        <v>1.986</v>
      </c>
      <c r="F112" s="4" t="s">
        <v>1589</v>
      </c>
      <c r="G112" s="5">
        <v>1.1000000000000001</v>
      </c>
    </row>
    <row r="113" spans="1:7" x14ac:dyDescent="0.2">
      <c r="A113" t="s">
        <v>114</v>
      </c>
      <c r="B113" s="6" t="s">
        <v>1902</v>
      </c>
      <c r="C113" s="2" t="s">
        <v>848</v>
      </c>
      <c r="D113" t="s">
        <v>851</v>
      </c>
      <c r="E113" s="3">
        <v>8.6843800000000009</v>
      </c>
      <c r="F113" s="4" t="s">
        <v>1590</v>
      </c>
      <c r="G113" s="5">
        <v>8.4</v>
      </c>
    </row>
    <row r="114" spans="1:7" x14ac:dyDescent="0.2">
      <c r="A114" t="s">
        <v>115</v>
      </c>
      <c r="B114" s="6" t="s">
        <v>1903</v>
      </c>
      <c r="C114" s="2" t="s">
        <v>848</v>
      </c>
      <c r="D114" t="s">
        <v>851</v>
      </c>
      <c r="E114" s="3">
        <v>9.8843800000000002</v>
      </c>
      <c r="F114" s="4" t="s">
        <v>1591</v>
      </c>
      <c r="G114" s="5">
        <v>9.6</v>
      </c>
    </row>
    <row r="115" spans="1:7" x14ac:dyDescent="0.2">
      <c r="A115" t="s">
        <v>116</v>
      </c>
      <c r="B115" s="6" t="s">
        <v>1904</v>
      </c>
      <c r="C115" s="2" t="s">
        <v>848</v>
      </c>
      <c r="D115" t="s">
        <v>880</v>
      </c>
      <c r="E115" s="3">
        <v>11.184380000000001</v>
      </c>
      <c r="F115" s="4" t="s">
        <v>1592</v>
      </c>
      <c r="G115" s="5">
        <v>10.9</v>
      </c>
    </row>
    <row r="116" spans="1:7" x14ac:dyDescent="0.2">
      <c r="A116" t="s">
        <v>117</v>
      </c>
      <c r="B116" s="6" t="s">
        <v>1905</v>
      </c>
      <c r="C116" s="2" t="s">
        <v>881</v>
      </c>
      <c r="D116" t="s">
        <v>879</v>
      </c>
      <c r="E116" s="3">
        <v>0.5</v>
      </c>
      <c r="F116" s="4" t="s">
        <v>1593</v>
      </c>
      <c r="G116" s="5">
        <v>0.21</v>
      </c>
    </row>
    <row r="117" spans="1:7" x14ac:dyDescent="0.2">
      <c r="A117" t="s">
        <v>118</v>
      </c>
      <c r="B117" s="6" t="s">
        <v>1906</v>
      </c>
      <c r="C117" s="2" t="s">
        <v>881</v>
      </c>
      <c r="D117" t="s">
        <v>878</v>
      </c>
      <c r="E117" s="3">
        <v>0.57211000000000001</v>
      </c>
      <c r="F117" s="4" t="s">
        <v>1594</v>
      </c>
      <c r="G117" s="5">
        <v>0.2</v>
      </c>
    </row>
    <row r="118" spans="1:7" x14ac:dyDescent="0.2">
      <c r="A118" t="s">
        <v>119</v>
      </c>
      <c r="B118" s="6" t="s">
        <v>119</v>
      </c>
      <c r="C118" s="2" t="s">
        <v>881</v>
      </c>
      <c r="D118" t="s">
        <v>879</v>
      </c>
      <c r="E118" s="3">
        <v>1.0960000000000001</v>
      </c>
      <c r="F118" s="4" t="s">
        <v>1595</v>
      </c>
      <c r="G118" s="5">
        <v>0.21</v>
      </c>
    </row>
    <row r="119" spans="1:7" x14ac:dyDescent="0.2">
      <c r="A119" t="s">
        <v>120</v>
      </c>
      <c r="B119" s="6" t="s">
        <v>120</v>
      </c>
      <c r="C119" s="2" t="s">
        <v>881</v>
      </c>
      <c r="D119" t="s">
        <v>878</v>
      </c>
      <c r="E119" s="3">
        <v>2.35</v>
      </c>
      <c r="F119" s="4" t="s">
        <v>1596</v>
      </c>
      <c r="G119" s="5">
        <v>0.8</v>
      </c>
    </row>
    <row r="120" spans="1:7" x14ac:dyDescent="0.2">
      <c r="A120" t="s">
        <v>121</v>
      </c>
      <c r="B120" s="6" t="s">
        <v>1907</v>
      </c>
      <c r="C120" s="2" t="s">
        <v>881</v>
      </c>
      <c r="D120" t="s">
        <v>878</v>
      </c>
      <c r="E120" s="3">
        <v>0.58211000000000002</v>
      </c>
      <c r="F120" s="4" t="s">
        <v>1593</v>
      </c>
      <c r="G120" s="5">
        <v>0.21</v>
      </c>
    </row>
    <row r="121" spans="1:7" x14ac:dyDescent="0.2">
      <c r="A121" t="s">
        <v>122</v>
      </c>
      <c r="B121" s="6" t="s">
        <v>122</v>
      </c>
      <c r="C121" s="2" t="s">
        <v>881</v>
      </c>
      <c r="D121" t="s">
        <v>879</v>
      </c>
      <c r="E121" s="3">
        <v>1.1060000000000001</v>
      </c>
      <c r="F121" s="4" t="s">
        <v>1597</v>
      </c>
      <c r="G121" s="5">
        <v>0.22</v>
      </c>
    </row>
    <row r="122" spans="1:7" x14ac:dyDescent="0.2">
      <c r="A122" t="s">
        <v>123</v>
      </c>
      <c r="B122" s="6" t="s">
        <v>1908</v>
      </c>
      <c r="C122" s="2" t="s">
        <v>882</v>
      </c>
      <c r="D122" t="s">
        <v>883</v>
      </c>
      <c r="E122" s="3">
        <v>5.8356300000000001</v>
      </c>
      <c r="F122" s="4" t="s">
        <v>1598</v>
      </c>
      <c r="G122" s="5">
        <v>3.65</v>
      </c>
    </row>
    <row r="123" spans="1:7" x14ac:dyDescent="0.2">
      <c r="A123" t="s">
        <v>124</v>
      </c>
      <c r="B123" s="6" t="s">
        <v>1909</v>
      </c>
      <c r="C123" s="2" t="s">
        <v>884</v>
      </c>
      <c r="D123" t="s">
        <v>885</v>
      </c>
      <c r="E123" s="3">
        <v>0.4723</v>
      </c>
      <c r="F123" s="4" t="s">
        <v>1599</v>
      </c>
      <c r="G123" s="5">
        <v>3.15E-3</v>
      </c>
    </row>
    <row r="124" spans="1:7" x14ac:dyDescent="0.2">
      <c r="A124" t="s">
        <v>125</v>
      </c>
      <c r="B124" s="6" t="s">
        <v>1910</v>
      </c>
      <c r="C124" s="2" t="s">
        <v>886</v>
      </c>
      <c r="D124" t="s">
        <v>887</v>
      </c>
      <c r="E124" s="3">
        <v>7.57</v>
      </c>
      <c r="F124" s="4" t="s">
        <v>1545</v>
      </c>
      <c r="G124" s="5">
        <v>6.25</v>
      </c>
    </row>
    <row r="125" spans="1:7" x14ac:dyDescent="0.2">
      <c r="A125" t="s">
        <v>126</v>
      </c>
      <c r="B125" s="6" t="s">
        <v>1911</v>
      </c>
      <c r="C125" s="2" t="s">
        <v>888</v>
      </c>
      <c r="D125" t="s">
        <v>889</v>
      </c>
      <c r="E125" s="3">
        <v>6.3043800000000001</v>
      </c>
      <c r="F125" s="4" t="s">
        <v>1546</v>
      </c>
      <c r="G125" s="5">
        <v>6</v>
      </c>
    </row>
    <row r="126" spans="1:7" x14ac:dyDescent="0.2">
      <c r="A126" t="s">
        <v>127</v>
      </c>
      <c r="B126" s="6" t="s">
        <v>1912</v>
      </c>
      <c r="C126" s="2" t="s">
        <v>890</v>
      </c>
      <c r="D126" t="s">
        <v>891</v>
      </c>
      <c r="E126" s="3">
        <v>7.3043800000000001</v>
      </c>
      <c r="F126" s="4" t="s">
        <v>1556</v>
      </c>
      <c r="G126" s="5">
        <v>7</v>
      </c>
    </row>
    <row r="127" spans="1:7" x14ac:dyDescent="0.2">
      <c r="A127" t="s">
        <v>128</v>
      </c>
      <c r="B127" s="6" t="s">
        <v>1913</v>
      </c>
      <c r="C127" s="2" t="s">
        <v>867</v>
      </c>
      <c r="D127" t="s">
        <v>868</v>
      </c>
      <c r="E127" s="3">
        <v>11.18125</v>
      </c>
      <c r="F127" s="4" t="s">
        <v>1600</v>
      </c>
      <c r="G127" s="5">
        <v>9</v>
      </c>
    </row>
    <row r="128" spans="1:7" x14ac:dyDescent="0.2">
      <c r="A128" t="s">
        <v>129</v>
      </c>
      <c r="B128" s="6" t="s">
        <v>1914</v>
      </c>
      <c r="C128" s="2" t="s">
        <v>892</v>
      </c>
      <c r="D128" t="s">
        <v>893</v>
      </c>
      <c r="E128" s="3">
        <v>15.55156</v>
      </c>
      <c r="F128" s="4" t="s">
        <v>1601</v>
      </c>
      <c r="G128" s="5">
        <v>15.25</v>
      </c>
    </row>
    <row r="129" spans="1:7" x14ac:dyDescent="0.2">
      <c r="A129" t="s">
        <v>130</v>
      </c>
      <c r="B129" s="6" t="s">
        <v>1915</v>
      </c>
      <c r="C129" s="2" t="s">
        <v>892</v>
      </c>
      <c r="D129" t="s">
        <v>894</v>
      </c>
      <c r="E129" s="3">
        <v>5.5036300000000002</v>
      </c>
      <c r="F129" s="4" t="s">
        <v>1555</v>
      </c>
      <c r="G129" s="5">
        <v>5.25</v>
      </c>
    </row>
    <row r="130" spans="1:7" x14ac:dyDescent="0.2">
      <c r="A130" t="s">
        <v>131</v>
      </c>
      <c r="B130" s="6" t="s">
        <v>1916</v>
      </c>
      <c r="C130" s="2" t="s">
        <v>895</v>
      </c>
      <c r="D130" t="s">
        <v>896</v>
      </c>
      <c r="E130" s="3">
        <v>3.4430999999999998</v>
      </c>
      <c r="F130" s="4" t="s">
        <v>1602</v>
      </c>
      <c r="G130" s="5">
        <v>2.95</v>
      </c>
    </row>
    <row r="131" spans="1:7" x14ac:dyDescent="0.2">
      <c r="A131" t="s">
        <v>132</v>
      </c>
      <c r="B131" s="6" t="s">
        <v>1917</v>
      </c>
      <c r="C131" s="2" t="s">
        <v>895</v>
      </c>
      <c r="D131" t="s">
        <v>896</v>
      </c>
      <c r="E131" s="3">
        <v>3.8799000000000001</v>
      </c>
      <c r="F131" s="4" t="s">
        <v>1603</v>
      </c>
      <c r="G131" s="5">
        <v>3.15</v>
      </c>
    </row>
    <row r="132" spans="1:7" x14ac:dyDescent="0.2">
      <c r="A132" t="s">
        <v>133</v>
      </c>
      <c r="B132" s="6" t="s">
        <v>1918</v>
      </c>
      <c r="C132" s="2" t="s">
        <v>897</v>
      </c>
      <c r="D132" t="s">
        <v>898</v>
      </c>
      <c r="E132" s="3">
        <v>17.008130000000001</v>
      </c>
      <c r="F132" s="4" t="s">
        <v>1604</v>
      </c>
      <c r="G132" s="5">
        <v>14</v>
      </c>
    </row>
    <row r="133" spans="1:7" x14ac:dyDescent="0.2">
      <c r="A133" t="s">
        <v>134</v>
      </c>
      <c r="B133" s="6" t="s">
        <v>1919</v>
      </c>
      <c r="C133" s="2" t="s">
        <v>899</v>
      </c>
      <c r="D133" t="s">
        <v>900</v>
      </c>
      <c r="E133" s="3">
        <v>3.8</v>
      </c>
      <c r="F133" s="4" t="s">
        <v>1605</v>
      </c>
      <c r="G133" s="5">
        <v>3.55</v>
      </c>
    </row>
    <row r="134" spans="1:7" x14ac:dyDescent="0.2">
      <c r="A134" t="s">
        <v>135</v>
      </c>
      <c r="B134" s="6" t="s">
        <v>1920</v>
      </c>
      <c r="C134" s="2" t="s">
        <v>899</v>
      </c>
      <c r="D134" t="s">
        <v>900</v>
      </c>
      <c r="E134" s="3">
        <v>5.35</v>
      </c>
      <c r="F134" s="4" t="s">
        <v>1606</v>
      </c>
      <c r="G134" s="5">
        <v>5.0999999999999996</v>
      </c>
    </row>
    <row r="135" spans="1:7" x14ac:dyDescent="0.2">
      <c r="A135" t="s">
        <v>136</v>
      </c>
      <c r="B135" s="6" t="s">
        <v>1921</v>
      </c>
      <c r="C135" s="2" t="s">
        <v>899</v>
      </c>
      <c r="D135" t="s">
        <v>901</v>
      </c>
      <c r="E135" s="3">
        <v>10.254</v>
      </c>
      <c r="F135" s="4" t="s">
        <v>1607</v>
      </c>
      <c r="G135" s="5">
        <v>2.5</v>
      </c>
    </row>
    <row r="136" spans="1:7" x14ac:dyDescent="0.2">
      <c r="A136" t="s">
        <v>137</v>
      </c>
      <c r="B136" s="6" t="s">
        <v>1922</v>
      </c>
      <c r="C136" s="2" t="s">
        <v>899</v>
      </c>
      <c r="D136" t="s">
        <v>902</v>
      </c>
      <c r="E136" s="3">
        <v>7.7884399999999996</v>
      </c>
      <c r="F136" s="4" t="s">
        <v>1549</v>
      </c>
      <c r="G136" s="5">
        <v>7.25</v>
      </c>
    </row>
    <row r="137" spans="1:7" x14ac:dyDescent="0.2">
      <c r="A137" t="s">
        <v>138</v>
      </c>
      <c r="B137" s="6" t="s">
        <v>1923</v>
      </c>
      <c r="C137" s="2" t="s">
        <v>899</v>
      </c>
      <c r="D137" t="s">
        <v>902</v>
      </c>
      <c r="E137" s="3">
        <v>10.501939999999999</v>
      </c>
      <c r="F137" s="4" t="s">
        <v>1608</v>
      </c>
      <c r="G137" s="5">
        <v>10.25</v>
      </c>
    </row>
    <row r="138" spans="1:7" x14ac:dyDescent="0.2">
      <c r="A138" t="s">
        <v>139</v>
      </c>
      <c r="B138" s="6" t="s">
        <v>1924</v>
      </c>
      <c r="C138" s="2" t="s">
        <v>899</v>
      </c>
      <c r="D138" t="s">
        <v>902</v>
      </c>
      <c r="E138" s="3">
        <v>12.78844</v>
      </c>
      <c r="F138" s="4" t="s">
        <v>1533</v>
      </c>
      <c r="G138" s="5">
        <v>12.25</v>
      </c>
    </row>
    <row r="139" spans="1:7" x14ac:dyDescent="0.2">
      <c r="A139" t="s">
        <v>140</v>
      </c>
      <c r="B139" s="6" t="s">
        <v>1925</v>
      </c>
      <c r="C139" s="2" t="s">
        <v>899</v>
      </c>
      <c r="D139" t="s">
        <v>902</v>
      </c>
      <c r="E139" s="3">
        <v>6.2519400000000003</v>
      </c>
      <c r="F139" s="4" t="s">
        <v>1546</v>
      </c>
      <c r="G139" s="5">
        <v>6</v>
      </c>
    </row>
    <row r="140" spans="1:7" x14ac:dyDescent="0.2">
      <c r="A140" t="s">
        <v>141</v>
      </c>
      <c r="B140" s="6" t="s">
        <v>1926</v>
      </c>
      <c r="C140" s="2" t="s">
        <v>899</v>
      </c>
      <c r="D140" t="s">
        <v>902</v>
      </c>
      <c r="E140" s="3">
        <v>8.0019399999999994</v>
      </c>
      <c r="F140" s="4" t="s">
        <v>1587</v>
      </c>
      <c r="G140" s="5">
        <v>7.75</v>
      </c>
    </row>
    <row r="141" spans="1:7" x14ac:dyDescent="0.2">
      <c r="A141" t="s">
        <v>142</v>
      </c>
      <c r="B141" s="6" t="s">
        <v>1927</v>
      </c>
      <c r="C141" s="2" t="s">
        <v>903</v>
      </c>
      <c r="D141" t="s">
        <v>904</v>
      </c>
      <c r="E141" s="3">
        <v>1.65438</v>
      </c>
      <c r="F141" s="4" t="s">
        <v>1535</v>
      </c>
      <c r="G141" s="5">
        <v>1.4</v>
      </c>
    </row>
    <row r="142" spans="1:7" x14ac:dyDescent="0.2">
      <c r="A142" t="s">
        <v>143</v>
      </c>
      <c r="B142" s="6" t="s">
        <v>1928</v>
      </c>
      <c r="C142" s="2" t="s">
        <v>903</v>
      </c>
      <c r="D142" t="s">
        <v>904</v>
      </c>
      <c r="E142" s="3">
        <v>3.37188</v>
      </c>
      <c r="F142" s="4" t="s">
        <v>1551</v>
      </c>
      <c r="G142" s="5">
        <v>3</v>
      </c>
    </row>
    <row r="143" spans="1:7" x14ac:dyDescent="0.2">
      <c r="A143" t="s">
        <v>144</v>
      </c>
      <c r="B143" s="6" t="s">
        <v>1929</v>
      </c>
      <c r="C143" s="2" t="s">
        <v>903</v>
      </c>
      <c r="D143" t="s">
        <v>904</v>
      </c>
      <c r="E143" s="3">
        <v>7.37188</v>
      </c>
      <c r="F143" s="4" t="s">
        <v>1556</v>
      </c>
      <c r="G143" s="5">
        <v>7</v>
      </c>
    </row>
    <row r="144" spans="1:7" x14ac:dyDescent="0.2">
      <c r="A144" t="s">
        <v>145</v>
      </c>
      <c r="B144" s="6" t="s">
        <v>1930</v>
      </c>
      <c r="C144" s="2" t="s">
        <v>905</v>
      </c>
      <c r="D144" t="s">
        <v>906</v>
      </c>
      <c r="E144" s="3">
        <v>12.15</v>
      </c>
      <c r="F144" s="4" t="s">
        <v>1609</v>
      </c>
      <c r="G144" s="5">
        <v>11.9</v>
      </c>
    </row>
    <row r="145" spans="1:7" x14ac:dyDescent="0.2">
      <c r="A145" t="s">
        <v>146</v>
      </c>
      <c r="B145" s="6" t="s">
        <v>1931</v>
      </c>
      <c r="C145" s="2" t="s">
        <v>790</v>
      </c>
      <c r="D145" t="s">
        <v>907</v>
      </c>
      <c r="E145" s="3">
        <v>14.3</v>
      </c>
      <c r="F145" s="4" t="s">
        <v>1610</v>
      </c>
      <c r="G145" s="5">
        <v>11.5</v>
      </c>
    </row>
    <row r="146" spans="1:7" x14ac:dyDescent="0.2">
      <c r="A146" t="s">
        <v>147</v>
      </c>
      <c r="B146" s="6" t="s">
        <v>1932</v>
      </c>
      <c r="C146" s="2" t="s">
        <v>908</v>
      </c>
      <c r="D146" t="s">
        <v>909</v>
      </c>
      <c r="E146" s="3">
        <v>6.5837500000000002</v>
      </c>
      <c r="F146" s="4" t="s">
        <v>1611</v>
      </c>
      <c r="G146" s="5">
        <v>5.125</v>
      </c>
    </row>
    <row r="147" spans="1:7" x14ac:dyDescent="0.2">
      <c r="A147" t="s">
        <v>148</v>
      </c>
      <c r="B147" s="6" t="s">
        <v>1933</v>
      </c>
      <c r="C147" s="2" t="s">
        <v>910</v>
      </c>
      <c r="D147" t="s">
        <v>911</v>
      </c>
      <c r="E147" s="3">
        <v>1.18781</v>
      </c>
      <c r="F147" s="4" t="s">
        <v>1534</v>
      </c>
      <c r="G147" s="5">
        <v>0.9</v>
      </c>
    </row>
    <row r="148" spans="1:7" x14ac:dyDescent="0.2">
      <c r="A148" t="s">
        <v>149</v>
      </c>
      <c r="B148" s="6" t="s">
        <v>1934</v>
      </c>
      <c r="C148" s="2" t="s">
        <v>910</v>
      </c>
      <c r="D148" t="s">
        <v>911</v>
      </c>
      <c r="E148" s="3">
        <v>2.2878099999999999</v>
      </c>
      <c r="F148" s="4" t="s">
        <v>1612</v>
      </c>
      <c r="G148" s="5">
        <v>2</v>
      </c>
    </row>
    <row r="149" spans="1:7" x14ac:dyDescent="0.2">
      <c r="A149" t="s">
        <v>150</v>
      </c>
      <c r="B149" s="6" t="s">
        <v>1935</v>
      </c>
      <c r="C149" s="2" t="s">
        <v>910</v>
      </c>
      <c r="D149" t="s">
        <v>911</v>
      </c>
      <c r="E149" s="3">
        <v>7.2878100000000003</v>
      </c>
      <c r="F149" s="4" t="s">
        <v>1556</v>
      </c>
      <c r="G149" s="5">
        <v>7</v>
      </c>
    </row>
    <row r="150" spans="1:7" x14ac:dyDescent="0.2">
      <c r="A150" t="s">
        <v>151</v>
      </c>
      <c r="B150" s="6" t="s">
        <v>1936</v>
      </c>
      <c r="C150" s="2" t="s">
        <v>912</v>
      </c>
      <c r="D150" t="s">
        <v>913</v>
      </c>
      <c r="E150" s="3">
        <v>7.0418799999999999</v>
      </c>
      <c r="F150" s="4" t="s">
        <v>1518</v>
      </c>
      <c r="G150" s="5">
        <v>4.5</v>
      </c>
    </row>
    <row r="151" spans="1:7" x14ac:dyDescent="0.2">
      <c r="A151" t="s">
        <v>152</v>
      </c>
      <c r="B151" s="6" t="s">
        <v>1937</v>
      </c>
      <c r="C151" s="2" t="s">
        <v>914</v>
      </c>
      <c r="D151" t="s">
        <v>915</v>
      </c>
      <c r="E151" s="3">
        <v>4.2456300000000002</v>
      </c>
      <c r="F151" s="4" t="s">
        <v>1551</v>
      </c>
      <c r="G151" s="5">
        <v>3</v>
      </c>
    </row>
    <row r="152" spans="1:7" x14ac:dyDescent="0.2">
      <c r="A152" t="s">
        <v>153</v>
      </c>
      <c r="B152" s="6" t="s">
        <v>1938</v>
      </c>
      <c r="C152" s="2" t="s">
        <v>914</v>
      </c>
      <c r="D152" t="s">
        <v>915</v>
      </c>
      <c r="E152" s="3">
        <v>9.2456300000000002</v>
      </c>
      <c r="F152" s="4" t="s">
        <v>1613</v>
      </c>
      <c r="G152" s="5">
        <v>8</v>
      </c>
    </row>
    <row r="153" spans="1:7" x14ac:dyDescent="0.2">
      <c r="A153" t="s">
        <v>154</v>
      </c>
      <c r="B153" s="6" t="s">
        <v>1939</v>
      </c>
      <c r="C153" s="2" t="s">
        <v>914</v>
      </c>
      <c r="D153" t="s">
        <v>915</v>
      </c>
      <c r="E153" s="3">
        <v>7.2456300000000002</v>
      </c>
      <c r="F153" s="4" t="s">
        <v>1546</v>
      </c>
      <c r="G153" s="5">
        <v>6</v>
      </c>
    </row>
    <row r="154" spans="1:7" x14ac:dyDescent="0.2">
      <c r="A154" t="s">
        <v>155</v>
      </c>
      <c r="B154" s="6" t="s">
        <v>1940</v>
      </c>
      <c r="C154" s="2" t="s">
        <v>916</v>
      </c>
      <c r="D154" t="s">
        <v>917</v>
      </c>
      <c r="E154" s="3">
        <v>4.4837499999999997</v>
      </c>
      <c r="F154" s="4" t="s">
        <v>1614</v>
      </c>
      <c r="G154" s="5">
        <v>1.75</v>
      </c>
    </row>
    <row r="155" spans="1:7" x14ac:dyDescent="0.2">
      <c r="A155" t="s">
        <v>156</v>
      </c>
      <c r="B155" s="6" t="s">
        <v>1941</v>
      </c>
      <c r="C155" s="2" t="s">
        <v>916</v>
      </c>
      <c r="D155" t="s">
        <v>917</v>
      </c>
      <c r="E155" s="3">
        <v>5.6837499999999999</v>
      </c>
      <c r="F155" s="4" t="s">
        <v>1602</v>
      </c>
      <c r="G155" s="5">
        <v>2.95</v>
      </c>
    </row>
    <row r="156" spans="1:7" x14ac:dyDescent="0.2">
      <c r="A156" t="s">
        <v>157</v>
      </c>
      <c r="B156" s="6" t="s">
        <v>1942</v>
      </c>
      <c r="C156" s="2" t="s">
        <v>918</v>
      </c>
      <c r="D156" t="s">
        <v>919</v>
      </c>
      <c r="E156" s="3">
        <v>17.71</v>
      </c>
      <c r="F156" s="4" t="s">
        <v>1520</v>
      </c>
      <c r="G156" s="5">
        <v>15</v>
      </c>
    </row>
    <row r="157" spans="1:7" x14ac:dyDescent="0.2">
      <c r="A157" t="s">
        <v>158</v>
      </c>
      <c r="B157" s="6" t="s">
        <v>1943</v>
      </c>
      <c r="C157" s="2" t="s">
        <v>920</v>
      </c>
      <c r="D157" t="s">
        <v>921</v>
      </c>
      <c r="E157" s="3">
        <v>3.0902500000000002</v>
      </c>
      <c r="F157" s="4" t="s">
        <v>1615</v>
      </c>
      <c r="G157" s="5">
        <v>2.75</v>
      </c>
    </row>
    <row r="158" spans="1:7" x14ac:dyDescent="0.2">
      <c r="A158" t="s">
        <v>159</v>
      </c>
      <c r="B158" s="6" t="s">
        <v>159</v>
      </c>
      <c r="C158" s="2" t="s">
        <v>922</v>
      </c>
      <c r="D158" t="s">
        <v>923</v>
      </c>
      <c r="E158" s="3">
        <v>5.8529999999999998</v>
      </c>
      <c r="F158" s="4" t="s">
        <v>1616</v>
      </c>
      <c r="G158" s="5">
        <v>4.55</v>
      </c>
    </row>
    <row r="159" spans="1:7" x14ac:dyDescent="0.2">
      <c r="A159" t="s">
        <v>160</v>
      </c>
      <c r="B159" s="6" t="s">
        <v>1944</v>
      </c>
      <c r="C159" s="2" t="s">
        <v>922</v>
      </c>
      <c r="D159" t="s">
        <v>923</v>
      </c>
      <c r="E159" s="3">
        <v>4.9824999999999999</v>
      </c>
      <c r="F159" s="4" t="s">
        <v>1617</v>
      </c>
      <c r="G159" s="5">
        <v>4.4000000000000004</v>
      </c>
    </row>
    <row r="160" spans="1:7" x14ac:dyDescent="0.2">
      <c r="A160" t="s">
        <v>161</v>
      </c>
      <c r="B160" s="6" t="s">
        <v>161</v>
      </c>
      <c r="C160" s="2" t="s">
        <v>924</v>
      </c>
      <c r="D160" t="s">
        <v>893</v>
      </c>
      <c r="E160" s="3">
        <v>11.135999999999999</v>
      </c>
      <c r="F160" s="4" t="s">
        <v>1618</v>
      </c>
      <c r="G160" s="5">
        <v>10.25</v>
      </c>
    </row>
    <row r="161" spans="1:7" x14ac:dyDescent="0.2">
      <c r="A161" t="s">
        <v>162</v>
      </c>
      <c r="B161" s="6" t="s">
        <v>1945</v>
      </c>
      <c r="C161" s="2" t="s">
        <v>925</v>
      </c>
      <c r="D161" t="s">
        <v>926</v>
      </c>
      <c r="E161" s="3">
        <v>6.3585000000000003</v>
      </c>
      <c r="F161" s="4" t="s">
        <v>1546</v>
      </c>
      <c r="G161" s="5">
        <v>6</v>
      </c>
    </row>
    <row r="162" spans="1:7" x14ac:dyDescent="0.2">
      <c r="A162" t="s">
        <v>163</v>
      </c>
      <c r="B162" s="6" t="s">
        <v>1946</v>
      </c>
      <c r="C162" s="2" t="s">
        <v>925</v>
      </c>
      <c r="D162" t="s">
        <v>927</v>
      </c>
      <c r="E162" s="3">
        <v>6.1524999999999999</v>
      </c>
      <c r="F162" s="4" t="s">
        <v>1619</v>
      </c>
      <c r="G162" s="5">
        <v>2.1</v>
      </c>
    </row>
    <row r="163" spans="1:7" x14ac:dyDescent="0.2">
      <c r="A163" t="s">
        <v>164</v>
      </c>
      <c r="B163" s="6" t="s">
        <v>1947</v>
      </c>
      <c r="C163" s="2" t="s">
        <v>925</v>
      </c>
      <c r="D163" t="s">
        <v>926</v>
      </c>
      <c r="E163" s="3">
        <v>9.6084999999999994</v>
      </c>
      <c r="F163" s="4" t="s">
        <v>1620</v>
      </c>
      <c r="G163" s="5">
        <v>9.25</v>
      </c>
    </row>
    <row r="164" spans="1:7" x14ac:dyDescent="0.2">
      <c r="A164" t="s">
        <v>165</v>
      </c>
      <c r="B164" s="6" t="s">
        <v>1948</v>
      </c>
      <c r="C164" s="2" t="s">
        <v>928</v>
      </c>
      <c r="D164" t="s">
        <v>929</v>
      </c>
      <c r="E164" s="3">
        <v>4.9393799999999999</v>
      </c>
      <c r="F164" s="4" t="s">
        <v>1621</v>
      </c>
      <c r="G164" s="5">
        <v>4.6500000000000004</v>
      </c>
    </row>
    <row r="165" spans="1:7" x14ac:dyDescent="0.2">
      <c r="A165" t="s">
        <v>166</v>
      </c>
      <c r="B165" s="6" t="s">
        <v>1949</v>
      </c>
      <c r="C165" s="2" t="s">
        <v>928</v>
      </c>
      <c r="D165" t="s">
        <v>929</v>
      </c>
      <c r="E165" s="3">
        <v>7.2393799999999997</v>
      </c>
      <c r="F165" s="4" t="s">
        <v>1622</v>
      </c>
      <c r="G165" s="5">
        <v>6.95</v>
      </c>
    </row>
    <row r="166" spans="1:7" x14ac:dyDescent="0.2">
      <c r="A166" t="s">
        <v>167</v>
      </c>
      <c r="B166" s="6" t="s">
        <v>167</v>
      </c>
      <c r="C166" s="2" t="s">
        <v>930</v>
      </c>
      <c r="D166" t="s">
        <v>893</v>
      </c>
      <c r="E166" s="3">
        <v>4.5650000000000004</v>
      </c>
      <c r="F166" s="4" t="s">
        <v>1623</v>
      </c>
      <c r="G166" s="5">
        <v>3.6</v>
      </c>
    </row>
    <row r="167" spans="1:7" x14ac:dyDescent="0.2">
      <c r="A167" t="s">
        <v>168</v>
      </c>
      <c r="B167" s="6" t="s">
        <v>1950</v>
      </c>
      <c r="C167" s="2" t="s">
        <v>931</v>
      </c>
      <c r="D167" t="s">
        <v>932</v>
      </c>
      <c r="E167" s="3">
        <v>8.7553099999999997</v>
      </c>
      <c r="F167" s="4" t="s">
        <v>1553</v>
      </c>
      <c r="G167" s="5">
        <v>8.5</v>
      </c>
    </row>
    <row r="168" spans="1:7" x14ac:dyDescent="0.2">
      <c r="A168" t="s">
        <v>169</v>
      </c>
      <c r="B168" s="6" t="s">
        <v>1951</v>
      </c>
      <c r="C168" s="2" t="s">
        <v>931</v>
      </c>
      <c r="D168" t="s">
        <v>932</v>
      </c>
      <c r="E168" s="3">
        <v>12.55531</v>
      </c>
      <c r="F168" s="4" t="s">
        <v>1624</v>
      </c>
      <c r="G168" s="5">
        <v>12.3</v>
      </c>
    </row>
    <row r="169" spans="1:7" x14ac:dyDescent="0.2">
      <c r="A169" t="s">
        <v>170</v>
      </c>
      <c r="B169" s="6" t="s">
        <v>1952</v>
      </c>
      <c r="C169" s="2" t="s">
        <v>931</v>
      </c>
      <c r="D169" t="s">
        <v>933</v>
      </c>
      <c r="E169" s="3">
        <v>17.03406</v>
      </c>
      <c r="F169" s="4" t="s">
        <v>1625</v>
      </c>
      <c r="G169" s="5">
        <v>16.75</v>
      </c>
    </row>
    <row r="170" spans="1:7" x14ac:dyDescent="0.2">
      <c r="A170" t="s">
        <v>171</v>
      </c>
      <c r="B170" s="6" t="s">
        <v>1953</v>
      </c>
      <c r="C170" s="2" t="s">
        <v>931</v>
      </c>
      <c r="D170" t="s">
        <v>933</v>
      </c>
      <c r="E170" s="3">
        <v>25.252189999999999</v>
      </c>
      <c r="F170" s="4" t="s">
        <v>1626</v>
      </c>
      <c r="G170" s="5">
        <v>25</v>
      </c>
    </row>
    <row r="171" spans="1:7" x14ac:dyDescent="0.2">
      <c r="A171" t="s">
        <v>172</v>
      </c>
      <c r="B171" s="6" t="s">
        <v>1954</v>
      </c>
      <c r="C171" s="2" t="s">
        <v>934</v>
      </c>
      <c r="D171" t="s">
        <v>832</v>
      </c>
      <c r="E171" s="3">
        <v>6.22</v>
      </c>
      <c r="F171" s="4" t="s">
        <v>1536</v>
      </c>
      <c r="G171" s="5">
        <v>1.9</v>
      </c>
    </row>
    <row r="172" spans="1:7" x14ac:dyDescent="0.2">
      <c r="A172" t="s">
        <v>173</v>
      </c>
      <c r="B172" s="6" t="s">
        <v>1955</v>
      </c>
      <c r="C172" s="2" t="s">
        <v>934</v>
      </c>
      <c r="D172" t="s">
        <v>832</v>
      </c>
      <c r="E172" s="3">
        <v>7.92</v>
      </c>
      <c r="F172" s="4" t="s">
        <v>1627</v>
      </c>
      <c r="G172" s="5">
        <v>3.6</v>
      </c>
    </row>
    <row r="173" spans="1:7" x14ac:dyDescent="0.2">
      <c r="A173" t="s">
        <v>174</v>
      </c>
      <c r="B173" s="6" t="s">
        <v>1956</v>
      </c>
      <c r="C173" s="2" t="s">
        <v>934</v>
      </c>
      <c r="D173" t="s">
        <v>832</v>
      </c>
      <c r="E173" s="3">
        <v>9.07</v>
      </c>
      <c r="F173" s="4" t="s">
        <v>1516</v>
      </c>
      <c r="G173" s="5">
        <v>4.75</v>
      </c>
    </row>
    <row r="174" spans="1:7" x14ac:dyDescent="0.2">
      <c r="A174" t="s">
        <v>175</v>
      </c>
      <c r="B174" s="6" t="s">
        <v>1957</v>
      </c>
      <c r="C174" s="2" t="s">
        <v>934</v>
      </c>
      <c r="D174" t="s">
        <v>832</v>
      </c>
      <c r="E174" s="3">
        <v>8.9700000000000006</v>
      </c>
      <c r="F174" s="4" t="s">
        <v>1621</v>
      </c>
      <c r="G174" s="5">
        <v>4.6500000000000004</v>
      </c>
    </row>
    <row r="175" spans="1:7" x14ac:dyDescent="0.2">
      <c r="A175" t="s">
        <v>176</v>
      </c>
      <c r="B175" s="6" t="s">
        <v>1958</v>
      </c>
      <c r="C175" s="2" t="s">
        <v>934</v>
      </c>
      <c r="D175" t="s">
        <v>832</v>
      </c>
      <c r="E175" s="3">
        <v>13.57</v>
      </c>
      <c r="F175" s="4" t="s">
        <v>1620</v>
      </c>
      <c r="G175" s="5">
        <v>9.25</v>
      </c>
    </row>
    <row r="176" spans="1:7" x14ac:dyDescent="0.2">
      <c r="A176" t="s">
        <v>177</v>
      </c>
      <c r="B176" s="6" t="s">
        <v>1959</v>
      </c>
      <c r="C176" s="2" t="s">
        <v>934</v>
      </c>
      <c r="D176" t="s">
        <v>832</v>
      </c>
      <c r="E176" s="3">
        <v>17.57</v>
      </c>
      <c r="F176" s="4" t="s">
        <v>1628</v>
      </c>
      <c r="G176" s="5">
        <v>13.25</v>
      </c>
    </row>
    <row r="177" spans="1:7" x14ac:dyDescent="0.2">
      <c r="A177" t="s">
        <v>178</v>
      </c>
      <c r="B177" s="6" t="s">
        <v>1960</v>
      </c>
      <c r="C177" s="2" t="s">
        <v>935</v>
      </c>
      <c r="D177" t="s">
        <v>936</v>
      </c>
      <c r="E177" s="3">
        <v>7.8015600000000003</v>
      </c>
      <c r="F177" s="4" t="s">
        <v>1629</v>
      </c>
      <c r="G177" s="5">
        <v>7.5</v>
      </c>
    </row>
    <row r="178" spans="1:7" x14ac:dyDescent="0.2">
      <c r="A178" t="s">
        <v>179</v>
      </c>
      <c r="B178" s="6" t="s">
        <v>179</v>
      </c>
      <c r="C178" s="2" t="s">
        <v>937</v>
      </c>
      <c r="D178" t="s">
        <v>938</v>
      </c>
      <c r="E178" s="3">
        <v>4.7779999999999996</v>
      </c>
      <c r="F178" s="4" t="s">
        <v>1630</v>
      </c>
      <c r="G178" s="5">
        <v>3.75</v>
      </c>
    </row>
    <row r="179" spans="1:7" x14ac:dyDescent="0.2">
      <c r="A179" t="s">
        <v>180</v>
      </c>
      <c r="B179" s="6" t="s">
        <v>180</v>
      </c>
      <c r="C179" s="2" t="s">
        <v>937</v>
      </c>
      <c r="D179" t="s">
        <v>938</v>
      </c>
      <c r="E179" s="3">
        <v>9.0280000000000005</v>
      </c>
      <c r="F179" s="4" t="s">
        <v>1631</v>
      </c>
      <c r="G179" s="5">
        <v>8</v>
      </c>
    </row>
    <row r="180" spans="1:7" x14ac:dyDescent="0.2">
      <c r="A180" t="s">
        <v>181</v>
      </c>
      <c r="B180" s="6" t="s">
        <v>1961</v>
      </c>
      <c r="C180" s="2" t="s">
        <v>939</v>
      </c>
      <c r="D180" t="s">
        <v>940</v>
      </c>
      <c r="E180" s="3">
        <v>6.54</v>
      </c>
      <c r="F180" s="4" t="s">
        <v>1545</v>
      </c>
      <c r="G180" s="5">
        <v>6.25</v>
      </c>
    </row>
    <row r="181" spans="1:7" x14ac:dyDescent="0.2">
      <c r="A181" t="s">
        <v>182</v>
      </c>
      <c r="B181" s="6" t="s">
        <v>1962</v>
      </c>
      <c r="C181" s="2" t="s">
        <v>941</v>
      </c>
      <c r="D181" t="s">
        <v>940</v>
      </c>
      <c r="E181" s="3">
        <v>7.55281</v>
      </c>
      <c r="F181" s="4" t="s">
        <v>1549</v>
      </c>
      <c r="G181" s="5">
        <v>7.25</v>
      </c>
    </row>
    <row r="182" spans="1:7" x14ac:dyDescent="0.2">
      <c r="A182" t="s">
        <v>183</v>
      </c>
      <c r="B182" s="6" t="s">
        <v>1963</v>
      </c>
      <c r="C182" s="2" t="s">
        <v>939</v>
      </c>
      <c r="D182" t="s">
        <v>940</v>
      </c>
      <c r="E182" s="3">
        <v>14.79</v>
      </c>
      <c r="F182" s="4" t="s">
        <v>1544</v>
      </c>
      <c r="G182" s="5">
        <v>14.5</v>
      </c>
    </row>
    <row r="183" spans="1:7" x14ac:dyDescent="0.2">
      <c r="A183" t="s">
        <v>184</v>
      </c>
      <c r="B183" s="6" t="s">
        <v>1964</v>
      </c>
      <c r="C183" s="2" t="s">
        <v>942</v>
      </c>
      <c r="D183" t="s">
        <v>943</v>
      </c>
      <c r="E183" s="3">
        <v>4.6607500000000002</v>
      </c>
      <c r="F183" s="4" t="s">
        <v>1617</v>
      </c>
      <c r="G183" s="5">
        <v>4.4000000000000004</v>
      </c>
    </row>
    <row r="184" spans="1:7" x14ac:dyDescent="0.2">
      <c r="A184" t="s">
        <v>185</v>
      </c>
      <c r="B184" s="6" t="s">
        <v>1965</v>
      </c>
      <c r="C184" s="2" t="s">
        <v>944</v>
      </c>
      <c r="D184" t="s">
        <v>845</v>
      </c>
      <c r="E184" s="3">
        <v>5.65625</v>
      </c>
      <c r="F184" s="4" t="s">
        <v>1577</v>
      </c>
      <c r="G184" s="5">
        <v>5</v>
      </c>
    </row>
    <row r="185" spans="1:7" x14ac:dyDescent="0.2">
      <c r="A185" t="s">
        <v>186</v>
      </c>
      <c r="B185" s="6" t="s">
        <v>1966</v>
      </c>
      <c r="C185" s="2" t="s">
        <v>944</v>
      </c>
      <c r="D185" t="s">
        <v>845</v>
      </c>
      <c r="E185" s="3">
        <v>13.90625</v>
      </c>
      <c r="F185" s="4" t="s">
        <v>1628</v>
      </c>
      <c r="G185" s="5">
        <v>13.25</v>
      </c>
    </row>
    <row r="186" spans="1:7" x14ac:dyDescent="0.2">
      <c r="A186" t="s">
        <v>187</v>
      </c>
      <c r="B186" s="6" t="s">
        <v>1967</v>
      </c>
      <c r="C186" s="2" t="s">
        <v>944</v>
      </c>
      <c r="D186" t="s">
        <v>945</v>
      </c>
      <c r="E186" s="3">
        <v>7.0605000000000002</v>
      </c>
      <c r="F186" s="4" t="s">
        <v>1578</v>
      </c>
      <c r="G186" s="5">
        <v>6.75</v>
      </c>
    </row>
    <row r="187" spans="1:7" x14ac:dyDescent="0.2">
      <c r="A187" t="s">
        <v>188</v>
      </c>
      <c r="B187" s="6" t="s">
        <v>1968</v>
      </c>
      <c r="C187" s="2" t="s">
        <v>944</v>
      </c>
      <c r="D187" t="s">
        <v>945</v>
      </c>
      <c r="E187" s="3">
        <v>11.810499999999999</v>
      </c>
      <c r="F187" s="4" t="s">
        <v>1610</v>
      </c>
      <c r="G187" s="5">
        <v>11.5</v>
      </c>
    </row>
    <row r="188" spans="1:7" x14ac:dyDescent="0.2">
      <c r="A188" t="s">
        <v>189</v>
      </c>
      <c r="B188" s="6" t="s">
        <v>1969</v>
      </c>
      <c r="C188" s="2" t="s">
        <v>944</v>
      </c>
      <c r="D188" t="s">
        <v>945</v>
      </c>
      <c r="E188" s="3">
        <v>5.5605000000000002</v>
      </c>
      <c r="F188" s="4" t="s">
        <v>1555</v>
      </c>
      <c r="G188" s="5">
        <v>5.25</v>
      </c>
    </row>
    <row r="189" spans="1:7" x14ac:dyDescent="0.2">
      <c r="A189" t="s">
        <v>190</v>
      </c>
      <c r="B189" s="6" t="s">
        <v>1970</v>
      </c>
      <c r="C189" s="2" t="s">
        <v>944</v>
      </c>
      <c r="D189" t="s">
        <v>945</v>
      </c>
      <c r="E189" s="3">
        <v>8.3104999999999993</v>
      </c>
      <c r="F189" s="4" t="s">
        <v>1613</v>
      </c>
      <c r="G189" s="5">
        <v>8</v>
      </c>
    </row>
    <row r="190" spans="1:7" x14ac:dyDescent="0.2">
      <c r="A190" t="s">
        <v>191</v>
      </c>
      <c r="B190" s="6" t="s">
        <v>1971</v>
      </c>
      <c r="C190" s="2" t="s">
        <v>944</v>
      </c>
      <c r="D190" t="s">
        <v>945</v>
      </c>
      <c r="E190" s="3">
        <v>14.810499999999999</v>
      </c>
      <c r="F190" s="4" t="s">
        <v>1632</v>
      </c>
      <c r="G190" s="5">
        <v>14.5</v>
      </c>
    </row>
    <row r="191" spans="1:7" x14ac:dyDescent="0.2">
      <c r="A191" t="s">
        <v>192</v>
      </c>
      <c r="B191" s="6" t="s">
        <v>1972</v>
      </c>
      <c r="C191" s="2" t="s">
        <v>817</v>
      </c>
      <c r="D191" t="s">
        <v>946</v>
      </c>
      <c r="E191" s="3">
        <v>12.466850000000001</v>
      </c>
      <c r="F191" s="4" t="s">
        <v>1557</v>
      </c>
      <c r="G191" s="5">
        <v>12</v>
      </c>
    </row>
    <row r="192" spans="1:7" x14ac:dyDescent="0.2">
      <c r="A192" t="s">
        <v>193</v>
      </c>
      <c r="B192" s="6" t="s">
        <v>1973</v>
      </c>
      <c r="C192" s="2" t="s">
        <v>817</v>
      </c>
      <c r="D192" t="s">
        <v>945</v>
      </c>
      <c r="E192" s="3">
        <v>11.51075</v>
      </c>
      <c r="F192" s="4" t="s">
        <v>1633</v>
      </c>
      <c r="G192" s="5">
        <v>11.25</v>
      </c>
    </row>
    <row r="193" spans="1:7" x14ac:dyDescent="0.2">
      <c r="A193" t="s">
        <v>194</v>
      </c>
      <c r="B193" s="6" t="s">
        <v>1974</v>
      </c>
      <c r="C193" s="2" t="s">
        <v>817</v>
      </c>
      <c r="D193" t="s">
        <v>945</v>
      </c>
      <c r="E193" s="3">
        <v>4.7607499999999998</v>
      </c>
      <c r="F193" s="4" t="s">
        <v>1634</v>
      </c>
      <c r="G193" s="5">
        <v>4.5</v>
      </c>
    </row>
    <row r="194" spans="1:7" x14ac:dyDescent="0.2">
      <c r="A194" t="s">
        <v>195</v>
      </c>
      <c r="B194" s="6" t="s">
        <v>1975</v>
      </c>
      <c r="C194" s="2" t="s">
        <v>947</v>
      </c>
      <c r="D194" t="s">
        <v>948</v>
      </c>
      <c r="E194" s="3">
        <v>3.8532500000000001</v>
      </c>
      <c r="F194" s="4" t="s">
        <v>1635</v>
      </c>
      <c r="G194" s="5">
        <v>3.58</v>
      </c>
    </row>
    <row r="195" spans="1:7" x14ac:dyDescent="0.2">
      <c r="A195" t="s">
        <v>196</v>
      </c>
      <c r="B195" s="6" t="s">
        <v>1976</v>
      </c>
      <c r="C195" s="2" t="s">
        <v>949</v>
      </c>
      <c r="D195" t="s">
        <v>901</v>
      </c>
      <c r="E195" s="3">
        <v>6.5039999999999996</v>
      </c>
      <c r="F195" s="4" t="s">
        <v>1545</v>
      </c>
      <c r="G195" s="5">
        <v>6.25</v>
      </c>
    </row>
    <row r="196" spans="1:7" x14ac:dyDescent="0.2">
      <c r="A196" t="s">
        <v>197</v>
      </c>
      <c r="B196" s="6" t="s">
        <v>1977</v>
      </c>
      <c r="C196" s="2" t="s">
        <v>950</v>
      </c>
      <c r="D196" t="s">
        <v>951</v>
      </c>
      <c r="E196" s="3">
        <v>2.8090000000000002</v>
      </c>
      <c r="F196" s="4" t="s">
        <v>1607</v>
      </c>
      <c r="G196" s="5">
        <v>2.5</v>
      </c>
    </row>
    <row r="197" spans="1:7" x14ac:dyDescent="0.2">
      <c r="A197" t="s">
        <v>198</v>
      </c>
      <c r="B197" s="6" t="s">
        <v>1978</v>
      </c>
      <c r="C197" s="2" t="s">
        <v>950</v>
      </c>
      <c r="D197" t="s">
        <v>951</v>
      </c>
      <c r="E197" s="3">
        <v>3.3090000000000002</v>
      </c>
      <c r="F197" s="4" t="s">
        <v>1551</v>
      </c>
      <c r="G197" s="5">
        <v>3</v>
      </c>
    </row>
    <row r="198" spans="1:7" x14ac:dyDescent="0.2">
      <c r="A198" t="s">
        <v>199</v>
      </c>
      <c r="B198" s="6" t="s">
        <v>1979</v>
      </c>
      <c r="C198" s="2" t="s">
        <v>950</v>
      </c>
      <c r="D198" t="s">
        <v>951</v>
      </c>
      <c r="E198" s="3">
        <v>6.0590000000000002</v>
      </c>
      <c r="F198" s="4" t="s">
        <v>1517</v>
      </c>
      <c r="G198" s="5">
        <v>5.75</v>
      </c>
    </row>
    <row r="199" spans="1:7" x14ac:dyDescent="0.2">
      <c r="A199" t="s">
        <v>200</v>
      </c>
      <c r="B199" s="6" t="s">
        <v>1980</v>
      </c>
      <c r="C199" s="2" t="s">
        <v>952</v>
      </c>
      <c r="D199" t="s">
        <v>953</v>
      </c>
      <c r="E199" s="3">
        <v>9.8121899999999993</v>
      </c>
      <c r="F199" s="4" t="s">
        <v>1636</v>
      </c>
      <c r="G199" s="5">
        <v>9.52</v>
      </c>
    </row>
    <row r="200" spans="1:7" x14ac:dyDescent="0.2">
      <c r="A200" t="s">
        <v>201</v>
      </c>
      <c r="B200" s="6" t="s">
        <v>1981</v>
      </c>
      <c r="C200" s="2" t="s">
        <v>952</v>
      </c>
      <c r="D200" t="s">
        <v>953</v>
      </c>
      <c r="E200" s="3">
        <v>15.04219</v>
      </c>
      <c r="F200" s="4" t="s">
        <v>1637</v>
      </c>
      <c r="G200" s="5">
        <v>14.75</v>
      </c>
    </row>
    <row r="201" spans="1:7" x14ac:dyDescent="0.2">
      <c r="A201" t="s">
        <v>202</v>
      </c>
      <c r="B201" s="6" t="s">
        <v>1982</v>
      </c>
      <c r="C201" s="2" t="s">
        <v>952</v>
      </c>
      <c r="D201" t="s">
        <v>953</v>
      </c>
      <c r="E201" s="3">
        <v>19.182189999999999</v>
      </c>
      <c r="F201" s="4" t="s">
        <v>1638</v>
      </c>
      <c r="G201" s="5">
        <v>18.89</v>
      </c>
    </row>
    <row r="202" spans="1:7" x14ac:dyDescent="0.2">
      <c r="A202" t="s">
        <v>203</v>
      </c>
      <c r="B202" s="6" t="s">
        <v>1983</v>
      </c>
      <c r="C202" s="2" t="s">
        <v>954</v>
      </c>
      <c r="D202" t="s">
        <v>955</v>
      </c>
      <c r="E202" s="3">
        <v>5.0028499999999996</v>
      </c>
      <c r="F202" s="4" t="s">
        <v>1516</v>
      </c>
      <c r="G202" s="5">
        <v>4.75</v>
      </c>
    </row>
    <row r="203" spans="1:7" x14ac:dyDescent="0.2">
      <c r="A203" t="s">
        <v>204</v>
      </c>
      <c r="B203" s="6" t="s">
        <v>1984</v>
      </c>
      <c r="C203" s="2" t="s">
        <v>956</v>
      </c>
      <c r="D203" t="s">
        <v>957</v>
      </c>
      <c r="E203" s="3">
        <v>15.081</v>
      </c>
      <c r="F203" s="4" t="s">
        <v>1544</v>
      </c>
      <c r="G203" s="5">
        <v>14.5</v>
      </c>
    </row>
    <row r="204" spans="1:7" x14ac:dyDescent="0.2">
      <c r="A204" t="s">
        <v>205</v>
      </c>
      <c r="B204" s="6" t="s">
        <v>1985</v>
      </c>
      <c r="C204" s="2" t="s">
        <v>956</v>
      </c>
      <c r="D204" t="s">
        <v>957</v>
      </c>
      <c r="E204" s="3">
        <v>12.081</v>
      </c>
      <c r="F204" s="4" t="s">
        <v>1610</v>
      </c>
      <c r="G204" s="5">
        <v>11.5</v>
      </c>
    </row>
    <row r="205" spans="1:7" x14ac:dyDescent="0.2">
      <c r="A205" t="s">
        <v>206</v>
      </c>
      <c r="B205" s="6" t="s">
        <v>1986</v>
      </c>
      <c r="C205" s="2" t="s">
        <v>958</v>
      </c>
      <c r="D205" t="s">
        <v>957</v>
      </c>
      <c r="E205" s="3">
        <v>13.081</v>
      </c>
      <c r="F205" s="4" t="s">
        <v>1530</v>
      </c>
      <c r="G205" s="5">
        <v>12.5</v>
      </c>
    </row>
    <row r="206" spans="1:7" x14ac:dyDescent="0.2">
      <c r="A206" t="s">
        <v>207</v>
      </c>
      <c r="B206" s="6" t="s">
        <v>1987</v>
      </c>
      <c r="C206" s="2" t="s">
        <v>959</v>
      </c>
      <c r="D206" t="s">
        <v>960</v>
      </c>
      <c r="E206" s="3">
        <v>10.831</v>
      </c>
      <c r="F206" s="4" t="s">
        <v>1608</v>
      </c>
      <c r="G206" s="5">
        <v>10.25</v>
      </c>
    </row>
    <row r="207" spans="1:7" x14ac:dyDescent="0.2">
      <c r="A207" t="s">
        <v>208</v>
      </c>
      <c r="B207" s="6" t="s">
        <v>1988</v>
      </c>
      <c r="C207" s="2" t="s">
        <v>961</v>
      </c>
      <c r="D207" t="s">
        <v>962</v>
      </c>
      <c r="E207" s="3">
        <v>12.489100000000001</v>
      </c>
      <c r="F207" s="4" t="s">
        <v>1557</v>
      </c>
      <c r="G207" s="5">
        <v>12</v>
      </c>
    </row>
    <row r="208" spans="1:7" x14ac:dyDescent="0.2">
      <c r="A208" t="s">
        <v>209</v>
      </c>
      <c r="B208" s="6" t="s">
        <v>1989</v>
      </c>
      <c r="C208" s="2" t="s">
        <v>963</v>
      </c>
      <c r="D208" t="s">
        <v>964</v>
      </c>
      <c r="E208" s="3">
        <v>14.067</v>
      </c>
      <c r="F208" s="4" t="s">
        <v>1639</v>
      </c>
      <c r="G208" s="5">
        <v>13.5</v>
      </c>
    </row>
    <row r="209" spans="1:7" x14ac:dyDescent="0.2">
      <c r="A209" t="s">
        <v>210</v>
      </c>
      <c r="B209" s="6" t="s">
        <v>1990</v>
      </c>
      <c r="C209" s="2" t="s">
        <v>965</v>
      </c>
      <c r="D209" t="s">
        <v>966</v>
      </c>
      <c r="E209" s="3">
        <v>0</v>
      </c>
      <c r="F209" s="4" t="s">
        <v>948</v>
      </c>
    </row>
    <row r="210" spans="1:7" x14ac:dyDescent="0.2">
      <c r="A210" t="s">
        <v>211</v>
      </c>
      <c r="B210" s="6" t="s">
        <v>1991</v>
      </c>
      <c r="C210" s="2" t="s">
        <v>967</v>
      </c>
      <c r="D210" t="s">
        <v>968</v>
      </c>
      <c r="E210" s="3">
        <v>10.723649999999999</v>
      </c>
      <c r="F210" s="4" t="s">
        <v>1608</v>
      </c>
      <c r="G210" s="5">
        <v>10.25</v>
      </c>
    </row>
    <row r="211" spans="1:7" x14ac:dyDescent="0.2">
      <c r="A211" t="s">
        <v>212</v>
      </c>
      <c r="B211" s="6" t="s">
        <v>1992</v>
      </c>
      <c r="C211" s="2" t="s">
        <v>967</v>
      </c>
      <c r="D211" t="s">
        <v>968</v>
      </c>
      <c r="E211" s="3">
        <v>14.723649999999999</v>
      </c>
      <c r="F211" s="4" t="s">
        <v>1640</v>
      </c>
      <c r="G211" s="5">
        <v>14.25</v>
      </c>
    </row>
    <row r="212" spans="1:7" x14ac:dyDescent="0.2">
      <c r="A212" t="s">
        <v>213</v>
      </c>
      <c r="B212" s="6" t="s">
        <v>1993</v>
      </c>
      <c r="C212" s="2" t="s">
        <v>969</v>
      </c>
      <c r="D212" t="s">
        <v>946</v>
      </c>
      <c r="E212" s="3">
        <v>13.077500000000001</v>
      </c>
      <c r="F212" s="4" t="s">
        <v>1641</v>
      </c>
      <c r="G212" s="5">
        <v>13</v>
      </c>
    </row>
    <row r="213" spans="1:7" x14ac:dyDescent="0.2">
      <c r="A213" t="s">
        <v>214</v>
      </c>
      <c r="B213" s="6" t="s">
        <v>1994</v>
      </c>
      <c r="C213" s="2" t="s">
        <v>969</v>
      </c>
      <c r="D213" t="s">
        <v>946</v>
      </c>
      <c r="E213" s="3">
        <v>17.077500000000001</v>
      </c>
      <c r="F213" s="4" t="s">
        <v>1642</v>
      </c>
      <c r="G213" s="5">
        <v>17</v>
      </c>
    </row>
    <row r="214" spans="1:7" x14ac:dyDescent="0.2">
      <c r="A214" t="s">
        <v>215</v>
      </c>
      <c r="B214" s="6" t="s">
        <v>1995</v>
      </c>
      <c r="C214" s="2" t="s">
        <v>969</v>
      </c>
      <c r="D214" t="s">
        <v>946</v>
      </c>
      <c r="E214" s="3">
        <v>12.577500000000001</v>
      </c>
      <c r="F214" s="4" t="s">
        <v>1643</v>
      </c>
      <c r="G214" s="5">
        <v>12.5</v>
      </c>
    </row>
    <row r="215" spans="1:7" x14ac:dyDescent="0.2">
      <c r="A215" t="s">
        <v>216</v>
      </c>
      <c r="B215" s="6" t="s">
        <v>1996</v>
      </c>
      <c r="C215" s="2" t="s">
        <v>970</v>
      </c>
      <c r="D215" t="s">
        <v>971</v>
      </c>
      <c r="E215" s="3">
        <v>16.050999999999998</v>
      </c>
      <c r="F215" s="4" t="s">
        <v>1644</v>
      </c>
      <c r="G215" s="5">
        <v>15.25</v>
      </c>
    </row>
    <row r="216" spans="1:7" x14ac:dyDescent="0.2">
      <c r="A216" t="s">
        <v>217</v>
      </c>
      <c r="B216" s="6" t="s">
        <v>1997</v>
      </c>
      <c r="C216" s="2" t="s">
        <v>970</v>
      </c>
      <c r="D216" t="s">
        <v>971</v>
      </c>
      <c r="E216" s="3">
        <v>6.3010000000000002</v>
      </c>
      <c r="F216" s="4" t="s">
        <v>1645</v>
      </c>
      <c r="G216" s="5">
        <v>5.5</v>
      </c>
    </row>
    <row r="217" spans="1:7" x14ac:dyDescent="0.2">
      <c r="A217" t="s">
        <v>218</v>
      </c>
      <c r="B217" s="6" t="s">
        <v>218</v>
      </c>
      <c r="C217" s="2" t="s">
        <v>972</v>
      </c>
      <c r="D217" t="s">
        <v>973</v>
      </c>
      <c r="E217" s="3">
        <v>9.9109999999999996</v>
      </c>
      <c r="F217" s="4" t="s">
        <v>1646</v>
      </c>
      <c r="G217" s="5">
        <v>9</v>
      </c>
    </row>
    <row r="218" spans="1:7" x14ac:dyDescent="0.2">
      <c r="A218" t="s">
        <v>219</v>
      </c>
      <c r="B218" s="6" t="s">
        <v>219</v>
      </c>
      <c r="C218" s="2" t="s">
        <v>864</v>
      </c>
      <c r="D218" t="s">
        <v>974</v>
      </c>
      <c r="E218" s="3">
        <v>2.3512499999999998</v>
      </c>
      <c r="F218" s="4" t="s">
        <v>1647</v>
      </c>
      <c r="G218" s="5">
        <v>1.5</v>
      </c>
    </row>
    <row r="219" spans="1:7" x14ac:dyDescent="0.2">
      <c r="A219" t="s">
        <v>220</v>
      </c>
      <c r="B219" s="6" t="s">
        <v>220</v>
      </c>
      <c r="C219" s="2" t="s">
        <v>975</v>
      </c>
      <c r="D219" t="s">
        <v>976</v>
      </c>
      <c r="E219" s="3">
        <v>7.8920000000000003</v>
      </c>
      <c r="F219" s="4" t="s">
        <v>1648</v>
      </c>
      <c r="G219" s="5">
        <v>6.75</v>
      </c>
    </row>
    <row r="220" spans="1:7" x14ac:dyDescent="0.2">
      <c r="A220" t="s">
        <v>221</v>
      </c>
      <c r="B220" s="6"/>
      <c r="C220" s="2"/>
      <c r="E220" s="3"/>
      <c r="F220" s="4"/>
    </row>
    <row r="221" spans="1:7" x14ac:dyDescent="0.2">
      <c r="A221" t="s">
        <v>222</v>
      </c>
      <c r="B221" s="6"/>
      <c r="C221" s="2"/>
      <c r="E221" s="3"/>
      <c r="F221" s="4"/>
    </row>
    <row r="222" spans="1:7" x14ac:dyDescent="0.2">
      <c r="A222" t="s">
        <v>223</v>
      </c>
      <c r="B222" s="6"/>
      <c r="C222" s="2"/>
      <c r="E222" s="3"/>
      <c r="F222" s="4"/>
    </row>
    <row r="223" spans="1:7" x14ac:dyDescent="0.2">
      <c r="A223" t="s">
        <v>224</v>
      </c>
      <c r="B223" s="6" t="s">
        <v>1998</v>
      </c>
      <c r="C223" s="2" t="s">
        <v>977</v>
      </c>
      <c r="D223" t="s">
        <v>889</v>
      </c>
      <c r="E223" s="3">
        <v>10.574999999999999</v>
      </c>
      <c r="F223" s="4" t="s">
        <v>1649</v>
      </c>
      <c r="G223" s="5">
        <v>10.5</v>
      </c>
    </row>
    <row r="224" spans="1:7" x14ac:dyDescent="0.2">
      <c r="A224" t="s">
        <v>225</v>
      </c>
      <c r="B224" s="6" t="s">
        <v>1999</v>
      </c>
      <c r="C224" s="2" t="s">
        <v>950</v>
      </c>
      <c r="D224" t="s">
        <v>951</v>
      </c>
      <c r="E224" s="3">
        <v>0</v>
      </c>
      <c r="F224" s="4" t="s">
        <v>948</v>
      </c>
    </row>
    <row r="225" spans="1:7" x14ac:dyDescent="0.2">
      <c r="A225" t="s">
        <v>226</v>
      </c>
      <c r="B225" s="6" t="s">
        <v>2000</v>
      </c>
      <c r="C225" s="2" t="s">
        <v>978</v>
      </c>
      <c r="D225" t="s">
        <v>979</v>
      </c>
      <c r="E225" s="3">
        <v>11.59</v>
      </c>
      <c r="F225" s="4" t="s">
        <v>1650</v>
      </c>
      <c r="G225" s="5">
        <v>11.5</v>
      </c>
    </row>
    <row r="226" spans="1:7" x14ac:dyDescent="0.2">
      <c r="A226" t="s">
        <v>227</v>
      </c>
      <c r="B226" s="6" t="s">
        <v>2001</v>
      </c>
      <c r="C226" s="2" t="s">
        <v>978</v>
      </c>
      <c r="D226" t="s">
        <v>979</v>
      </c>
      <c r="E226" s="3">
        <v>10.34</v>
      </c>
      <c r="F226" s="4" t="s">
        <v>1651</v>
      </c>
      <c r="G226" s="5">
        <v>10.25</v>
      </c>
    </row>
    <row r="227" spans="1:7" x14ac:dyDescent="0.2">
      <c r="A227" t="s">
        <v>228</v>
      </c>
      <c r="B227" s="6" t="s">
        <v>2002</v>
      </c>
      <c r="C227" s="2" t="s">
        <v>978</v>
      </c>
      <c r="D227" t="s">
        <v>979</v>
      </c>
      <c r="E227" s="3">
        <v>10.34</v>
      </c>
      <c r="F227" s="4" t="s">
        <v>1651</v>
      </c>
      <c r="G227" s="5">
        <v>10.25</v>
      </c>
    </row>
    <row r="228" spans="1:7" x14ac:dyDescent="0.2">
      <c r="A228" t="s">
        <v>229</v>
      </c>
      <c r="B228" s="6" t="s">
        <v>2003</v>
      </c>
      <c r="C228" s="2" t="s">
        <v>978</v>
      </c>
      <c r="D228" t="s">
        <v>979</v>
      </c>
      <c r="E228" s="3">
        <v>10.34</v>
      </c>
      <c r="F228" s="4" t="s">
        <v>1651</v>
      </c>
      <c r="G228" s="5">
        <v>10.25</v>
      </c>
    </row>
    <row r="229" spans="1:7" x14ac:dyDescent="0.2">
      <c r="A229" t="s">
        <v>230</v>
      </c>
      <c r="B229" s="6" t="s">
        <v>2004</v>
      </c>
      <c r="C229" s="2" t="s">
        <v>980</v>
      </c>
      <c r="D229" t="s">
        <v>981</v>
      </c>
      <c r="E229" s="3">
        <v>10.15985</v>
      </c>
      <c r="F229" s="4" t="s">
        <v>1652</v>
      </c>
      <c r="G229" s="5">
        <v>9.75</v>
      </c>
    </row>
    <row r="230" spans="1:7" x14ac:dyDescent="0.2">
      <c r="A230" t="s">
        <v>231</v>
      </c>
      <c r="B230" s="6" t="s">
        <v>2005</v>
      </c>
      <c r="C230" s="2" t="s">
        <v>980</v>
      </c>
      <c r="D230" t="s">
        <v>981</v>
      </c>
      <c r="E230" s="3">
        <v>13.90985</v>
      </c>
      <c r="F230" s="4" t="s">
        <v>1547</v>
      </c>
      <c r="G230" s="5">
        <v>13.5</v>
      </c>
    </row>
    <row r="231" spans="1:7" x14ac:dyDescent="0.2">
      <c r="A231" t="s">
        <v>232</v>
      </c>
      <c r="B231" s="6" t="s">
        <v>2006</v>
      </c>
      <c r="C231" s="2" t="s">
        <v>982</v>
      </c>
      <c r="D231" t="s">
        <v>983</v>
      </c>
      <c r="E231" s="3">
        <v>6.7313999999999998</v>
      </c>
      <c r="F231" s="4" t="s">
        <v>1653</v>
      </c>
      <c r="G231" s="5">
        <v>6.27</v>
      </c>
    </row>
    <row r="232" spans="1:7" x14ac:dyDescent="0.2">
      <c r="A232" t="s">
        <v>233</v>
      </c>
      <c r="B232" s="6" t="s">
        <v>233</v>
      </c>
      <c r="C232" s="2" t="s">
        <v>984</v>
      </c>
      <c r="D232" t="s">
        <v>985</v>
      </c>
      <c r="E232" s="3">
        <v>9.7119999999999997</v>
      </c>
      <c r="F232" s="4" t="s">
        <v>1654</v>
      </c>
      <c r="G232" s="5">
        <v>9.5</v>
      </c>
    </row>
    <row r="233" spans="1:7" x14ac:dyDescent="0.2">
      <c r="A233" t="s">
        <v>234</v>
      </c>
      <c r="B233" s="6" t="s">
        <v>2007</v>
      </c>
      <c r="C233" s="2" t="s">
        <v>986</v>
      </c>
      <c r="D233" t="s">
        <v>987</v>
      </c>
      <c r="E233" s="3">
        <v>0</v>
      </c>
      <c r="F233" s="4" t="s">
        <v>948</v>
      </c>
    </row>
    <row r="234" spans="1:7" x14ac:dyDescent="0.2">
      <c r="A234" t="s">
        <v>235</v>
      </c>
      <c r="B234" s="6" t="s">
        <v>2008</v>
      </c>
      <c r="C234" s="2" t="s">
        <v>986</v>
      </c>
      <c r="D234" t="s">
        <v>987</v>
      </c>
      <c r="E234" s="3">
        <v>0</v>
      </c>
      <c r="F234" s="4" t="s">
        <v>948</v>
      </c>
    </row>
    <row r="235" spans="1:7" x14ac:dyDescent="0.2">
      <c r="A235" t="s">
        <v>236</v>
      </c>
      <c r="B235" s="6" t="s">
        <v>2009</v>
      </c>
      <c r="C235" s="2" t="s">
        <v>986</v>
      </c>
      <c r="D235" t="s">
        <v>987</v>
      </c>
      <c r="E235" s="3">
        <v>0</v>
      </c>
      <c r="F235" s="4" t="s">
        <v>948</v>
      </c>
    </row>
    <row r="236" spans="1:7" x14ac:dyDescent="0.2">
      <c r="A236" t="s">
        <v>237</v>
      </c>
      <c r="B236" s="6" t="s">
        <v>2010</v>
      </c>
      <c r="C236" s="2" t="s">
        <v>988</v>
      </c>
      <c r="D236" t="s">
        <v>989</v>
      </c>
      <c r="E236" s="3">
        <v>5.4275000000000002</v>
      </c>
      <c r="F236" s="4" t="s">
        <v>1655</v>
      </c>
      <c r="G236" s="5">
        <v>5.4</v>
      </c>
    </row>
    <row r="237" spans="1:7" x14ac:dyDescent="0.2">
      <c r="A237" t="s">
        <v>238</v>
      </c>
      <c r="B237" s="6" t="s">
        <v>2011</v>
      </c>
      <c r="C237" s="2" t="s">
        <v>988</v>
      </c>
      <c r="D237" t="s">
        <v>990</v>
      </c>
      <c r="E237" s="3">
        <v>5.4074999999999998</v>
      </c>
      <c r="F237" s="4" t="s">
        <v>1655</v>
      </c>
      <c r="G237" s="5">
        <v>5.4</v>
      </c>
    </row>
    <row r="238" spans="1:7" x14ac:dyDescent="0.2">
      <c r="A238" t="s">
        <v>239</v>
      </c>
      <c r="B238" s="6" t="s">
        <v>2012</v>
      </c>
      <c r="C238" s="2" t="s">
        <v>991</v>
      </c>
      <c r="D238" t="s">
        <v>992</v>
      </c>
      <c r="E238" s="3">
        <v>7.8425000000000002</v>
      </c>
      <c r="F238" s="4" t="s">
        <v>1656</v>
      </c>
      <c r="G238" s="5">
        <v>7.75</v>
      </c>
    </row>
    <row r="239" spans="1:7" x14ac:dyDescent="0.2">
      <c r="A239" t="s">
        <v>240</v>
      </c>
      <c r="B239" s="6" t="s">
        <v>2013</v>
      </c>
      <c r="C239" s="2" t="s">
        <v>874</v>
      </c>
      <c r="D239" t="s">
        <v>936</v>
      </c>
      <c r="E239" s="3">
        <v>6.306</v>
      </c>
      <c r="F239" s="4" t="s">
        <v>1657</v>
      </c>
      <c r="G239" s="5">
        <v>6.25</v>
      </c>
    </row>
    <row r="240" spans="1:7" x14ac:dyDescent="0.2">
      <c r="A240" t="s">
        <v>241</v>
      </c>
      <c r="B240" s="6" t="s">
        <v>2014</v>
      </c>
      <c r="C240" s="2" t="s">
        <v>993</v>
      </c>
      <c r="D240" t="s">
        <v>994</v>
      </c>
      <c r="E240" s="3">
        <v>5.8049999999999997</v>
      </c>
      <c r="F240" s="4" t="s">
        <v>1658</v>
      </c>
      <c r="G240" s="5">
        <v>5.75</v>
      </c>
    </row>
    <row r="241" spans="1:7" x14ac:dyDescent="0.2">
      <c r="A241" t="s">
        <v>242</v>
      </c>
      <c r="B241" s="6" t="s">
        <v>2015</v>
      </c>
      <c r="C241" s="2" t="s">
        <v>995</v>
      </c>
      <c r="D241" t="s">
        <v>996</v>
      </c>
      <c r="E241" s="3">
        <v>16.827500000000001</v>
      </c>
      <c r="F241" s="4" t="s">
        <v>1659</v>
      </c>
      <c r="G241" s="5">
        <v>16.75</v>
      </c>
    </row>
    <row r="242" spans="1:7" x14ac:dyDescent="0.2">
      <c r="A242" t="s">
        <v>243</v>
      </c>
      <c r="B242" s="6" t="s">
        <v>2016</v>
      </c>
      <c r="C242" s="2" t="s">
        <v>995</v>
      </c>
      <c r="D242" t="s">
        <v>996</v>
      </c>
      <c r="E242" s="3">
        <v>11.827500000000001</v>
      </c>
      <c r="F242" s="4" t="s">
        <v>1660</v>
      </c>
      <c r="G242" s="5">
        <v>11.75</v>
      </c>
    </row>
    <row r="243" spans="1:7" x14ac:dyDescent="0.2">
      <c r="A243" t="s">
        <v>244</v>
      </c>
      <c r="B243" s="6" t="s">
        <v>2017</v>
      </c>
      <c r="C243" s="2" t="s">
        <v>995</v>
      </c>
      <c r="D243" t="s">
        <v>996</v>
      </c>
      <c r="E243" s="3">
        <v>9.8275000000000006</v>
      </c>
      <c r="F243" s="4" t="s">
        <v>1661</v>
      </c>
      <c r="G243" s="5">
        <v>9.75</v>
      </c>
    </row>
    <row r="244" spans="1:7" x14ac:dyDescent="0.2">
      <c r="A244" t="s">
        <v>245</v>
      </c>
      <c r="B244" s="6" t="s">
        <v>2018</v>
      </c>
      <c r="C244" s="2" t="s">
        <v>997</v>
      </c>
      <c r="D244" t="s">
        <v>998</v>
      </c>
      <c r="E244" s="3">
        <v>3.31</v>
      </c>
      <c r="F244" s="4" t="s">
        <v>1662</v>
      </c>
      <c r="G244" s="5">
        <v>3.25</v>
      </c>
    </row>
    <row r="245" spans="1:7" x14ac:dyDescent="0.2">
      <c r="A245" t="s">
        <v>246</v>
      </c>
      <c r="B245" s="6" t="s">
        <v>2019</v>
      </c>
      <c r="C245" s="2" t="s">
        <v>999</v>
      </c>
      <c r="D245" t="s">
        <v>1000</v>
      </c>
      <c r="E245" s="3" t="s">
        <v>948</v>
      </c>
      <c r="F245" s="4" t="s">
        <v>948</v>
      </c>
    </row>
    <row r="246" spans="1:7" x14ac:dyDescent="0.2">
      <c r="A246" t="s">
        <v>247</v>
      </c>
      <c r="B246" s="6" t="s">
        <v>2020</v>
      </c>
      <c r="C246" s="2" t="s">
        <v>999</v>
      </c>
      <c r="D246" t="s">
        <v>1000</v>
      </c>
      <c r="E246" s="3" t="s">
        <v>948</v>
      </c>
      <c r="F246" s="4" t="s">
        <v>948</v>
      </c>
    </row>
    <row r="247" spans="1:7" x14ac:dyDescent="0.2">
      <c r="A247" t="s">
        <v>248</v>
      </c>
      <c r="B247" s="6" t="s">
        <v>2021</v>
      </c>
      <c r="C247" s="2" t="s">
        <v>966</v>
      </c>
      <c r="D247" t="s">
        <v>1001</v>
      </c>
      <c r="E247" s="3">
        <v>13.342499999999999</v>
      </c>
      <c r="F247" s="4" t="s">
        <v>1663</v>
      </c>
      <c r="G247" s="5">
        <v>13.25</v>
      </c>
    </row>
    <row r="248" spans="1:7" x14ac:dyDescent="0.2">
      <c r="A248" t="s">
        <v>249</v>
      </c>
      <c r="B248" s="6" t="s">
        <v>2022</v>
      </c>
      <c r="C248" s="2" t="s">
        <v>966</v>
      </c>
      <c r="D248" t="s">
        <v>1001</v>
      </c>
      <c r="E248" s="3">
        <v>6.5925000000000002</v>
      </c>
      <c r="F248" s="4" t="s">
        <v>1664</v>
      </c>
      <c r="G248" s="5">
        <v>6.5</v>
      </c>
    </row>
    <row r="249" spans="1:7" x14ac:dyDescent="0.2">
      <c r="A249" t="s">
        <v>250</v>
      </c>
      <c r="B249" s="6" t="s">
        <v>2023</v>
      </c>
      <c r="C249" s="2" t="s">
        <v>1002</v>
      </c>
      <c r="D249" t="s">
        <v>1003</v>
      </c>
      <c r="E249" s="3">
        <v>6.2874999999999996</v>
      </c>
      <c r="F249" s="4" t="s">
        <v>1657</v>
      </c>
      <c r="G249" s="5">
        <v>6.25</v>
      </c>
    </row>
    <row r="250" spans="1:7" x14ac:dyDescent="0.2">
      <c r="A250" t="s">
        <v>251</v>
      </c>
      <c r="B250" s="6" t="s">
        <v>2024</v>
      </c>
      <c r="C250" s="2" t="s">
        <v>1002</v>
      </c>
      <c r="D250" t="s">
        <v>1003</v>
      </c>
      <c r="E250" s="3">
        <v>8.2874999999999996</v>
      </c>
      <c r="F250" s="4" t="s">
        <v>1665</v>
      </c>
      <c r="G250" s="5">
        <v>8.25</v>
      </c>
    </row>
    <row r="251" spans="1:7" x14ac:dyDescent="0.2">
      <c r="A251" t="s">
        <v>252</v>
      </c>
      <c r="B251" s="6" t="s">
        <v>2025</v>
      </c>
      <c r="C251" s="2" t="s">
        <v>1004</v>
      </c>
      <c r="D251" t="s">
        <v>1005</v>
      </c>
      <c r="E251" s="3">
        <v>6.6050000000000004</v>
      </c>
      <c r="F251" s="4" t="s">
        <v>1664</v>
      </c>
      <c r="G251" s="5">
        <v>6.5</v>
      </c>
    </row>
    <row r="252" spans="1:7" x14ac:dyDescent="0.2">
      <c r="A252" t="s">
        <v>253</v>
      </c>
      <c r="B252" s="6" t="s">
        <v>2026</v>
      </c>
      <c r="C252" s="2" t="s">
        <v>1006</v>
      </c>
      <c r="D252" t="s">
        <v>1007</v>
      </c>
      <c r="E252" s="3">
        <v>6.82</v>
      </c>
      <c r="F252" s="4" t="s">
        <v>1666</v>
      </c>
      <c r="G252" s="5">
        <v>6.8</v>
      </c>
    </row>
    <row r="253" spans="1:7" x14ac:dyDescent="0.2">
      <c r="A253" t="s">
        <v>254</v>
      </c>
      <c r="B253" s="6" t="s">
        <v>2027</v>
      </c>
      <c r="C253" s="2" t="s">
        <v>1006</v>
      </c>
      <c r="D253" t="s">
        <v>1007</v>
      </c>
      <c r="E253" s="3">
        <v>6.52</v>
      </c>
      <c r="F253" s="4" t="s">
        <v>1664</v>
      </c>
      <c r="G253" s="5">
        <v>6.5</v>
      </c>
    </row>
    <row r="254" spans="1:7" x14ac:dyDescent="0.2">
      <c r="A254" t="s">
        <v>255</v>
      </c>
      <c r="B254" s="6" t="s">
        <v>2028</v>
      </c>
      <c r="C254" s="2" t="s">
        <v>1008</v>
      </c>
      <c r="D254" t="s">
        <v>1009</v>
      </c>
      <c r="E254" s="3">
        <v>14.12</v>
      </c>
      <c r="F254" s="4" t="s">
        <v>1667</v>
      </c>
      <c r="G254" s="5">
        <v>14</v>
      </c>
    </row>
    <row r="255" spans="1:7" x14ac:dyDescent="0.2">
      <c r="A255" t="s">
        <v>256</v>
      </c>
      <c r="B255" s="6" t="s">
        <v>2029</v>
      </c>
      <c r="C255" s="2" t="s">
        <v>1008</v>
      </c>
      <c r="D255" t="s">
        <v>1009</v>
      </c>
      <c r="E255" s="3">
        <v>9.3699999999999992</v>
      </c>
      <c r="F255" s="4" t="s">
        <v>1668</v>
      </c>
      <c r="G255" s="5">
        <v>9.25</v>
      </c>
    </row>
    <row r="256" spans="1:7" x14ac:dyDescent="0.2">
      <c r="A256" t="s">
        <v>257</v>
      </c>
      <c r="B256" s="6" t="s">
        <v>2030</v>
      </c>
      <c r="C256" s="2" t="s">
        <v>1010</v>
      </c>
      <c r="D256" t="s">
        <v>1011</v>
      </c>
      <c r="E256" s="3">
        <v>6.6950000000000003</v>
      </c>
      <c r="F256" s="4" t="s">
        <v>1669</v>
      </c>
      <c r="G256" s="5">
        <v>6.6</v>
      </c>
    </row>
    <row r="257" spans="1:7" x14ac:dyDescent="0.2">
      <c r="A257" t="s">
        <v>258</v>
      </c>
      <c r="B257" s="6" t="s">
        <v>2031</v>
      </c>
      <c r="C257" s="2" t="s">
        <v>1010</v>
      </c>
      <c r="D257" t="s">
        <v>1011</v>
      </c>
      <c r="E257" s="3">
        <v>8.9949999999999992</v>
      </c>
      <c r="F257" s="4" t="s">
        <v>1670</v>
      </c>
      <c r="G257" s="5">
        <v>8.9</v>
      </c>
    </row>
    <row r="258" spans="1:7" x14ac:dyDescent="0.2">
      <c r="A258" t="s">
        <v>259</v>
      </c>
      <c r="B258" s="6" t="s">
        <v>2032</v>
      </c>
      <c r="C258" s="2" t="s">
        <v>1010</v>
      </c>
      <c r="D258" t="s">
        <v>1011</v>
      </c>
      <c r="E258" s="3">
        <v>13.095000000000001</v>
      </c>
      <c r="F258" s="4" t="s">
        <v>1641</v>
      </c>
      <c r="G258" s="5">
        <v>13</v>
      </c>
    </row>
    <row r="259" spans="1:7" x14ac:dyDescent="0.2">
      <c r="A259" t="s">
        <v>260</v>
      </c>
      <c r="B259" s="6" t="s">
        <v>2033</v>
      </c>
      <c r="C259" s="2" t="s">
        <v>1010</v>
      </c>
      <c r="D259" t="s">
        <v>1011</v>
      </c>
      <c r="E259" s="3">
        <v>13.095000000000001</v>
      </c>
      <c r="F259" s="4" t="s">
        <v>1641</v>
      </c>
      <c r="G259" s="5">
        <v>13</v>
      </c>
    </row>
    <row r="260" spans="1:7" x14ac:dyDescent="0.2">
      <c r="A260" t="s">
        <v>261</v>
      </c>
      <c r="B260" s="6" t="s">
        <v>2034</v>
      </c>
      <c r="C260" s="2" t="s">
        <v>1010</v>
      </c>
      <c r="D260" t="s">
        <v>983</v>
      </c>
      <c r="E260" s="3">
        <v>5.4960000000000004</v>
      </c>
      <c r="F260" s="4" t="s">
        <v>1671</v>
      </c>
      <c r="G260" s="5">
        <v>5</v>
      </c>
    </row>
    <row r="261" spans="1:7" x14ac:dyDescent="0.2">
      <c r="A261" t="s">
        <v>262</v>
      </c>
      <c r="B261" s="6" t="s">
        <v>2035</v>
      </c>
      <c r="C261" s="2" t="s">
        <v>1012</v>
      </c>
      <c r="D261" t="s">
        <v>1013</v>
      </c>
      <c r="E261" s="3">
        <v>7.0449999999999999</v>
      </c>
      <c r="F261" s="4" t="s">
        <v>1672</v>
      </c>
      <c r="G261" s="5">
        <v>7</v>
      </c>
    </row>
    <row r="262" spans="1:7" x14ac:dyDescent="0.2">
      <c r="A262" t="s">
        <v>263</v>
      </c>
      <c r="B262" s="6" t="s">
        <v>263</v>
      </c>
      <c r="C262" s="2" t="s">
        <v>1014</v>
      </c>
      <c r="D262" t="s">
        <v>1015</v>
      </c>
      <c r="E262" s="3">
        <v>5.0659999999999998</v>
      </c>
      <c r="F262" s="4" t="s">
        <v>1673</v>
      </c>
      <c r="G262" s="5">
        <v>3.5</v>
      </c>
    </row>
    <row r="263" spans="1:7" x14ac:dyDescent="0.2">
      <c r="A263" t="s">
        <v>264</v>
      </c>
      <c r="B263" s="6" t="s">
        <v>264</v>
      </c>
      <c r="C263" s="2" t="s">
        <v>1016</v>
      </c>
      <c r="D263" t="s">
        <v>1017</v>
      </c>
      <c r="E263" s="3">
        <v>3.7349999999999999</v>
      </c>
      <c r="F263" s="4" t="s">
        <v>1674</v>
      </c>
      <c r="G263" s="5">
        <v>3.5</v>
      </c>
    </row>
    <row r="264" spans="1:7" x14ac:dyDescent="0.2">
      <c r="A264" t="s">
        <v>265</v>
      </c>
      <c r="B264" s="6" t="s">
        <v>2036</v>
      </c>
      <c r="C264" s="2" t="s">
        <v>1018</v>
      </c>
      <c r="D264" t="s">
        <v>1019</v>
      </c>
      <c r="E264" s="3">
        <v>4.1520000000000001</v>
      </c>
      <c r="F264" s="4" t="s">
        <v>1675</v>
      </c>
      <c r="G264" s="5">
        <v>3.75</v>
      </c>
    </row>
    <row r="265" spans="1:7" x14ac:dyDescent="0.2">
      <c r="A265" t="s">
        <v>266</v>
      </c>
      <c r="B265" s="6" t="s">
        <v>2037</v>
      </c>
      <c r="C265" s="2" t="s">
        <v>1018</v>
      </c>
      <c r="D265" t="s">
        <v>1019</v>
      </c>
      <c r="E265" s="3">
        <v>4.1020000000000003</v>
      </c>
      <c r="F265" s="4" t="s">
        <v>1676</v>
      </c>
      <c r="G265" s="5">
        <v>3.7</v>
      </c>
    </row>
    <row r="266" spans="1:7" x14ac:dyDescent="0.2">
      <c r="A266" t="s">
        <v>267</v>
      </c>
      <c r="B266" s="6" t="s">
        <v>2038</v>
      </c>
      <c r="C266" s="2" t="s">
        <v>826</v>
      </c>
      <c r="D266" t="s">
        <v>1020</v>
      </c>
      <c r="E266" s="3">
        <v>6.3250000000000002</v>
      </c>
      <c r="F266" s="4" t="s">
        <v>1657</v>
      </c>
      <c r="G266" s="5">
        <v>6.25</v>
      </c>
    </row>
    <row r="267" spans="1:7" x14ac:dyDescent="0.2">
      <c r="A267" t="s">
        <v>268</v>
      </c>
      <c r="B267" s="6" t="s">
        <v>2039</v>
      </c>
      <c r="C267" s="2" t="s">
        <v>1021</v>
      </c>
      <c r="D267" t="s">
        <v>1011</v>
      </c>
      <c r="E267" s="3">
        <v>6.3449999999999998</v>
      </c>
      <c r="F267" s="4" t="s">
        <v>1657</v>
      </c>
      <c r="G267" s="5">
        <v>6.25</v>
      </c>
    </row>
    <row r="268" spans="1:7" x14ac:dyDescent="0.2">
      <c r="A268" t="s">
        <v>269</v>
      </c>
      <c r="B268" s="6" t="s">
        <v>2040</v>
      </c>
      <c r="C268" s="2" t="s">
        <v>1021</v>
      </c>
      <c r="D268" t="s">
        <v>1011</v>
      </c>
      <c r="E268" s="3">
        <v>7.3449999999999998</v>
      </c>
      <c r="F268" s="4" t="s">
        <v>1677</v>
      </c>
      <c r="G268" s="5">
        <v>7.25</v>
      </c>
    </row>
    <row r="269" spans="1:7" x14ac:dyDescent="0.2">
      <c r="A269" t="s">
        <v>270</v>
      </c>
      <c r="B269" s="6" t="s">
        <v>2041</v>
      </c>
      <c r="C269" s="2" t="s">
        <v>1021</v>
      </c>
      <c r="D269" t="s">
        <v>1011</v>
      </c>
      <c r="E269" s="3">
        <v>10.845000000000001</v>
      </c>
      <c r="F269" s="4" t="s">
        <v>1678</v>
      </c>
      <c r="G269" s="5">
        <v>10.75</v>
      </c>
    </row>
    <row r="270" spans="1:7" x14ac:dyDescent="0.2">
      <c r="A270" t="s">
        <v>271</v>
      </c>
      <c r="B270" s="6" t="s">
        <v>271</v>
      </c>
      <c r="C270" s="2" t="s">
        <v>987</v>
      </c>
      <c r="D270" t="s">
        <v>1022</v>
      </c>
      <c r="E270" s="3">
        <v>10.548</v>
      </c>
      <c r="F270" s="4" t="s">
        <v>1679</v>
      </c>
      <c r="G270" s="5">
        <v>10.26</v>
      </c>
    </row>
    <row r="271" spans="1:7" x14ac:dyDescent="0.2">
      <c r="A271" t="s">
        <v>272</v>
      </c>
      <c r="B271" s="6" t="s">
        <v>2042</v>
      </c>
      <c r="C271" s="2" t="s">
        <v>1023</v>
      </c>
      <c r="D271" t="s">
        <v>1020</v>
      </c>
      <c r="E271" s="3">
        <v>8.5724999999999998</v>
      </c>
      <c r="F271" s="4" t="s">
        <v>1680</v>
      </c>
      <c r="G271" s="5">
        <v>8.5</v>
      </c>
    </row>
    <row r="272" spans="1:7" x14ac:dyDescent="0.2">
      <c r="A272" t="s">
        <v>273</v>
      </c>
      <c r="B272" s="6" t="s">
        <v>2043</v>
      </c>
      <c r="C272" s="2" t="s">
        <v>1024</v>
      </c>
      <c r="D272" t="s">
        <v>1025</v>
      </c>
      <c r="E272" s="3">
        <v>5.7099000000000002</v>
      </c>
      <c r="F272" s="4" t="s">
        <v>1681</v>
      </c>
      <c r="G272" s="5">
        <v>5.65</v>
      </c>
    </row>
    <row r="273" spans="1:7" x14ac:dyDescent="0.2">
      <c r="A273" t="s">
        <v>274</v>
      </c>
      <c r="B273" s="6" t="s">
        <v>2044</v>
      </c>
      <c r="C273" s="2" t="s">
        <v>1026</v>
      </c>
      <c r="D273" t="s">
        <v>1027</v>
      </c>
      <c r="E273" s="3">
        <v>5.0199999999999996</v>
      </c>
      <c r="F273" s="4" t="s">
        <v>1682</v>
      </c>
      <c r="G273" s="5">
        <v>5</v>
      </c>
    </row>
    <row r="274" spans="1:7" x14ac:dyDescent="0.2">
      <c r="A274" t="s">
        <v>275</v>
      </c>
      <c r="B274" s="6" t="s">
        <v>2045</v>
      </c>
      <c r="C274" s="2" t="s">
        <v>1028</v>
      </c>
      <c r="D274" t="s">
        <v>1020</v>
      </c>
      <c r="E274" s="3">
        <v>6.0225</v>
      </c>
      <c r="F274" s="4" t="s">
        <v>1683</v>
      </c>
      <c r="G274" s="5">
        <v>6</v>
      </c>
    </row>
    <row r="275" spans="1:7" x14ac:dyDescent="0.2">
      <c r="A275" t="s">
        <v>276</v>
      </c>
      <c r="B275" s="6" t="s">
        <v>2046</v>
      </c>
      <c r="C275" s="2" t="s">
        <v>1029</v>
      </c>
      <c r="D275" t="s">
        <v>1020</v>
      </c>
      <c r="E275" s="3">
        <v>7.2725</v>
      </c>
      <c r="F275" s="4" t="s">
        <v>1677</v>
      </c>
      <c r="G275" s="5">
        <v>7.25</v>
      </c>
    </row>
    <row r="276" spans="1:7" x14ac:dyDescent="0.2">
      <c r="A276" t="s">
        <v>277</v>
      </c>
      <c r="B276" s="6" t="s">
        <v>2047</v>
      </c>
      <c r="C276" s="2" t="s">
        <v>1026</v>
      </c>
      <c r="D276" t="s">
        <v>1020</v>
      </c>
      <c r="E276" s="3">
        <v>12.1416</v>
      </c>
      <c r="F276" s="4" t="s">
        <v>1609</v>
      </c>
      <c r="G276" s="5">
        <v>11.9</v>
      </c>
    </row>
    <row r="277" spans="1:7" x14ac:dyDescent="0.2">
      <c r="A277" t="s">
        <v>278</v>
      </c>
      <c r="B277" s="6" t="s">
        <v>2048</v>
      </c>
      <c r="C277" s="2" t="s">
        <v>1026</v>
      </c>
      <c r="D277" t="s">
        <v>1020</v>
      </c>
      <c r="E277" s="3">
        <v>16.6416</v>
      </c>
      <c r="F277" s="4" t="s">
        <v>1684</v>
      </c>
      <c r="G277" s="5">
        <v>16.399999999999999</v>
      </c>
    </row>
    <row r="278" spans="1:7" x14ac:dyDescent="0.2">
      <c r="A278" t="s">
        <v>279</v>
      </c>
      <c r="B278" s="6" t="s">
        <v>2049</v>
      </c>
      <c r="C278" s="2" t="s">
        <v>1026</v>
      </c>
      <c r="D278" t="s">
        <v>1020</v>
      </c>
      <c r="E278" s="3">
        <v>9.7416</v>
      </c>
      <c r="F278" s="4" t="s">
        <v>1524</v>
      </c>
      <c r="G278" s="5">
        <v>9.5</v>
      </c>
    </row>
    <row r="279" spans="1:7" x14ac:dyDescent="0.2">
      <c r="A279" t="s">
        <v>280</v>
      </c>
      <c r="B279" s="6" t="s">
        <v>2050</v>
      </c>
      <c r="C279" s="2" t="s">
        <v>1029</v>
      </c>
      <c r="D279" t="s">
        <v>1030</v>
      </c>
      <c r="E279" s="3">
        <v>4.4965999999999999</v>
      </c>
      <c r="F279" s="4" t="s">
        <v>1570</v>
      </c>
      <c r="G279" s="5">
        <v>4.25</v>
      </c>
    </row>
    <row r="280" spans="1:7" x14ac:dyDescent="0.2">
      <c r="A280" t="s">
        <v>281</v>
      </c>
      <c r="B280" s="6" t="s">
        <v>281</v>
      </c>
      <c r="C280" s="2" t="s">
        <v>1031</v>
      </c>
      <c r="D280" t="s">
        <v>1032</v>
      </c>
      <c r="E280" s="3">
        <v>3.2589999999999999</v>
      </c>
      <c r="F280" s="4" t="s">
        <v>1685</v>
      </c>
      <c r="G280" s="5">
        <v>3.18</v>
      </c>
    </row>
    <row r="281" spans="1:7" x14ac:dyDescent="0.2">
      <c r="A281" t="s">
        <v>282</v>
      </c>
      <c r="B281" s="6" t="s">
        <v>2051</v>
      </c>
      <c r="C281" s="2" t="s">
        <v>1033</v>
      </c>
      <c r="D281" t="s">
        <v>1030</v>
      </c>
      <c r="E281" s="3">
        <v>12.795500000000001</v>
      </c>
      <c r="F281" s="4" t="s">
        <v>1686</v>
      </c>
      <c r="G281" s="5">
        <v>12.43</v>
      </c>
    </row>
    <row r="282" spans="1:7" x14ac:dyDescent="0.2">
      <c r="A282" t="s">
        <v>283</v>
      </c>
      <c r="B282" s="6" t="s">
        <v>2052</v>
      </c>
      <c r="C282" s="2" t="s">
        <v>1033</v>
      </c>
      <c r="D282" t="s">
        <v>1030</v>
      </c>
      <c r="E282" s="3">
        <v>14.545500000000001</v>
      </c>
      <c r="F282" s="4" t="s">
        <v>1687</v>
      </c>
      <c r="G282" s="5">
        <v>14.18</v>
      </c>
    </row>
    <row r="283" spans="1:7" x14ac:dyDescent="0.2">
      <c r="A283" t="s">
        <v>284</v>
      </c>
      <c r="B283" s="6" t="s">
        <v>2053</v>
      </c>
      <c r="C283" s="2" t="s">
        <v>1033</v>
      </c>
      <c r="D283" t="s">
        <v>1030</v>
      </c>
      <c r="E283" s="3">
        <v>16.045500000000001</v>
      </c>
      <c r="F283" s="4" t="s">
        <v>1688</v>
      </c>
      <c r="G283" s="5">
        <v>15.68</v>
      </c>
    </row>
    <row r="284" spans="1:7" x14ac:dyDescent="0.2">
      <c r="A284" t="s">
        <v>285</v>
      </c>
      <c r="B284" s="6" t="s">
        <v>2054</v>
      </c>
      <c r="C284" s="2" t="s">
        <v>1034</v>
      </c>
      <c r="D284" t="s">
        <v>1035</v>
      </c>
      <c r="E284" s="3">
        <v>5.03</v>
      </c>
      <c r="F284" s="4" t="s">
        <v>1682</v>
      </c>
      <c r="G284" s="5">
        <v>5</v>
      </c>
    </row>
    <row r="285" spans="1:7" x14ac:dyDescent="0.2">
      <c r="A285" t="s">
        <v>286</v>
      </c>
      <c r="B285" s="6" t="s">
        <v>2055</v>
      </c>
      <c r="C285" s="2" t="s">
        <v>1034</v>
      </c>
      <c r="D285" t="s">
        <v>1036</v>
      </c>
      <c r="E285" s="3">
        <v>13.07</v>
      </c>
      <c r="F285" s="4" t="s">
        <v>1641</v>
      </c>
      <c r="G285" s="5">
        <v>13</v>
      </c>
    </row>
    <row r="286" spans="1:7" x14ac:dyDescent="0.2">
      <c r="A286" t="s">
        <v>287</v>
      </c>
      <c r="B286" s="6" t="s">
        <v>2056</v>
      </c>
      <c r="C286" s="2" t="s">
        <v>1034</v>
      </c>
      <c r="D286" t="s">
        <v>1036</v>
      </c>
      <c r="E286" s="3">
        <v>9.2969000000000008</v>
      </c>
      <c r="F286" s="4" t="s">
        <v>1689</v>
      </c>
      <c r="G286" s="5">
        <v>8.9499999999999993</v>
      </c>
    </row>
    <row r="287" spans="1:7" x14ac:dyDescent="0.2">
      <c r="A287" t="s">
        <v>288</v>
      </c>
      <c r="B287" s="6" t="s">
        <v>2057</v>
      </c>
      <c r="C287" s="2" t="s">
        <v>1037</v>
      </c>
      <c r="D287" t="s">
        <v>1038</v>
      </c>
      <c r="E287" s="3">
        <v>5.8150000000000004</v>
      </c>
      <c r="F287" s="4" t="s">
        <v>1658</v>
      </c>
      <c r="G287" s="5">
        <v>5.75</v>
      </c>
    </row>
    <row r="288" spans="1:7" x14ac:dyDescent="0.2">
      <c r="A288" t="s">
        <v>289</v>
      </c>
      <c r="B288" s="6" t="s">
        <v>2058</v>
      </c>
      <c r="C288" s="2" t="s">
        <v>1037</v>
      </c>
      <c r="D288" t="s">
        <v>1039</v>
      </c>
      <c r="E288" s="3">
        <v>6.665</v>
      </c>
      <c r="F288" s="4" t="s">
        <v>1690</v>
      </c>
      <c r="G288" s="5">
        <v>6.65</v>
      </c>
    </row>
    <row r="289" spans="1:7" x14ac:dyDescent="0.2">
      <c r="A289" t="s">
        <v>290</v>
      </c>
      <c r="B289" s="6" t="s">
        <v>2059</v>
      </c>
      <c r="C289" s="2" t="s">
        <v>1040</v>
      </c>
      <c r="D289" t="s">
        <v>1041</v>
      </c>
      <c r="E289" s="3">
        <v>7.5549999999999997</v>
      </c>
      <c r="F289" s="4" t="s">
        <v>1691</v>
      </c>
      <c r="G289" s="5">
        <v>7.5</v>
      </c>
    </row>
    <row r="290" spans="1:7" x14ac:dyDescent="0.2">
      <c r="A290" t="s">
        <v>291</v>
      </c>
      <c r="B290" s="6" t="s">
        <v>2060</v>
      </c>
      <c r="C290" s="2" t="s">
        <v>1042</v>
      </c>
      <c r="D290" t="s">
        <v>1009</v>
      </c>
      <c r="E290" s="3">
        <v>8.6199999999999992</v>
      </c>
      <c r="F290" s="4" t="s">
        <v>1680</v>
      </c>
      <c r="G290" s="5">
        <v>8.5</v>
      </c>
    </row>
    <row r="291" spans="1:7" x14ac:dyDescent="0.2">
      <c r="A291" t="s">
        <v>292</v>
      </c>
      <c r="B291" s="6" t="s">
        <v>2061</v>
      </c>
      <c r="C291" s="2" t="s">
        <v>1043</v>
      </c>
      <c r="D291" t="s">
        <v>1030</v>
      </c>
      <c r="E291" s="3">
        <v>4.6466000000000003</v>
      </c>
      <c r="F291" s="4" t="s">
        <v>1617</v>
      </c>
      <c r="G291" s="5">
        <v>4.4000000000000004</v>
      </c>
    </row>
    <row r="292" spans="1:7" x14ac:dyDescent="0.2">
      <c r="A292" t="s">
        <v>293</v>
      </c>
      <c r="B292" s="6" t="s">
        <v>2062</v>
      </c>
      <c r="C292" s="2" t="s">
        <v>1043</v>
      </c>
      <c r="D292" t="s">
        <v>1030</v>
      </c>
      <c r="E292" s="3">
        <v>6.4965999999999999</v>
      </c>
      <c r="F292" s="4" t="s">
        <v>1545</v>
      </c>
      <c r="G292" s="5">
        <v>6.25</v>
      </c>
    </row>
    <row r="293" spans="1:7" x14ac:dyDescent="0.2">
      <c r="A293" t="s">
        <v>294</v>
      </c>
      <c r="B293" s="6" t="s">
        <v>2063</v>
      </c>
      <c r="C293" s="2" t="s">
        <v>1044</v>
      </c>
      <c r="D293" t="s">
        <v>1045</v>
      </c>
      <c r="E293" s="3">
        <v>7.66</v>
      </c>
      <c r="F293" s="4" t="s">
        <v>1692</v>
      </c>
      <c r="G293" s="5">
        <v>7.6</v>
      </c>
    </row>
    <row r="294" spans="1:7" x14ac:dyDescent="0.2">
      <c r="A294" t="s">
        <v>295</v>
      </c>
      <c r="B294" s="6" t="s">
        <v>2064</v>
      </c>
      <c r="C294" s="2" t="s">
        <v>1044</v>
      </c>
      <c r="D294" t="s">
        <v>1045</v>
      </c>
      <c r="E294" s="3">
        <v>6.96</v>
      </c>
      <c r="F294" s="4" t="s">
        <v>1693</v>
      </c>
      <c r="G294" s="5">
        <v>6.9</v>
      </c>
    </row>
    <row r="295" spans="1:7" x14ac:dyDescent="0.2">
      <c r="A295" t="s">
        <v>296</v>
      </c>
      <c r="B295" s="6" t="s">
        <v>2065</v>
      </c>
      <c r="C295" s="2" t="s">
        <v>1046</v>
      </c>
      <c r="D295" t="s">
        <v>1047</v>
      </c>
      <c r="E295" s="3">
        <v>9.0350000000000001</v>
      </c>
      <c r="F295" s="4" t="s">
        <v>1694</v>
      </c>
      <c r="G295" s="5">
        <v>9</v>
      </c>
    </row>
    <row r="296" spans="1:7" x14ac:dyDescent="0.2">
      <c r="A296" t="s">
        <v>297</v>
      </c>
      <c r="B296" s="6" t="s">
        <v>2066</v>
      </c>
      <c r="C296" s="2" t="s">
        <v>1046</v>
      </c>
      <c r="D296" t="s">
        <v>1047</v>
      </c>
      <c r="E296" s="3">
        <v>12.035</v>
      </c>
      <c r="F296" s="4" t="s">
        <v>1695</v>
      </c>
      <c r="G296" s="5">
        <v>12</v>
      </c>
    </row>
    <row r="297" spans="1:7" x14ac:dyDescent="0.2">
      <c r="A297" t="s">
        <v>298</v>
      </c>
      <c r="B297" s="6" t="s">
        <v>2067</v>
      </c>
      <c r="C297" s="2" t="s">
        <v>1046</v>
      </c>
      <c r="D297" t="s">
        <v>1047</v>
      </c>
      <c r="E297" s="3">
        <v>8.7850000000000001</v>
      </c>
      <c r="F297" s="4" t="s">
        <v>1696</v>
      </c>
      <c r="G297" s="5">
        <v>8.75</v>
      </c>
    </row>
    <row r="298" spans="1:7" x14ac:dyDescent="0.2">
      <c r="A298" t="s">
        <v>299</v>
      </c>
      <c r="B298" s="6" t="s">
        <v>2068</v>
      </c>
      <c r="C298" s="2" t="s">
        <v>1048</v>
      </c>
      <c r="D298" t="s">
        <v>1049</v>
      </c>
      <c r="E298" s="3">
        <v>9.8104999999999993</v>
      </c>
      <c r="F298" s="4" t="s">
        <v>1524</v>
      </c>
      <c r="G298" s="5">
        <v>9.5</v>
      </c>
    </row>
    <row r="299" spans="1:7" x14ac:dyDescent="0.2">
      <c r="A299" t="s">
        <v>300</v>
      </c>
      <c r="B299" s="6" t="s">
        <v>2069</v>
      </c>
      <c r="C299" s="2" t="s">
        <v>1050</v>
      </c>
      <c r="D299" t="s">
        <v>1051</v>
      </c>
      <c r="E299" s="3">
        <v>4.7675000000000001</v>
      </c>
      <c r="F299" s="4" t="s">
        <v>1697</v>
      </c>
      <c r="G299" s="5">
        <v>4.75</v>
      </c>
    </row>
    <row r="300" spans="1:7" x14ac:dyDescent="0.2">
      <c r="A300" t="s">
        <v>301</v>
      </c>
      <c r="B300" s="6" t="s">
        <v>301</v>
      </c>
      <c r="C300" s="2" t="s">
        <v>1052</v>
      </c>
      <c r="D300" t="s">
        <v>1053</v>
      </c>
      <c r="E300" s="3">
        <v>6.63</v>
      </c>
      <c r="F300" s="4" t="s">
        <v>1669</v>
      </c>
      <c r="G300" s="5">
        <v>6.6</v>
      </c>
    </row>
    <row r="301" spans="1:7" x14ac:dyDescent="0.2">
      <c r="A301" t="s">
        <v>302</v>
      </c>
      <c r="B301" s="6" t="s">
        <v>2070</v>
      </c>
      <c r="C301" s="2" t="s">
        <v>1054</v>
      </c>
      <c r="D301" t="s">
        <v>1055</v>
      </c>
      <c r="E301" s="3">
        <v>2.9210500000000001</v>
      </c>
      <c r="F301" s="4" t="s">
        <v>1698</v>
      </c>
      <c r="G301" s="5">
        <v>2.6</v>
      </c>
    </row>
    <row r="302" spans="1:7" x14ac:dyDescent="0.2">
      <c r="A302" t="s">
        <v>303</v>
      </c>
      <c r="B302" s="6" t="s">
        <v>2071</v>
      </c>
      <c r="C302" s="2" t="s">
        <v>1054</v>
      </c>
      <c r="D302" t="s">
        <v>1055</v>
      </c>
      <c r="E302" s="3">
        <v>3.8710499999999999</v>
      </c>
      <c r="F302" s="4" t="s">
        <v>1699</v>
      </c>
      <c r="G302" s="5">
        <v>3.55</v>
      </c>
    </row>
    <row r="303" spans="1:7" x14ac:dyDescent="0.2">
      <c r="A303" t="s">
        <v>304</v>
      </c>
      <c r="B303" s="6" t="s">
        <v>304</v>
      </c>
      <c r="C303" s="2" t="s">
        <v>1056</v>
      </c>
      <c r="D303" t="s">
        <v>1057</v>
      </c>
      <c r="E303" s="3">
        <v>5.6420000000000003</v>
      </c>
      <c r="F303" s="4" t="s">
        <v>1700</v>
      </c>
      <c r="G303" s="5">
        <v>5.5</v>
      </c>
    </row>
    <row r="304" spans="1:7" x14ac:dyDescent="0.2">
      <c r="A304" t="s">
        <v>305</v>
      </c>
      <c r="B304" s="6" t="s">
        <v>305</v>
      </c>
      <c r="C304" s="2" t="s">
        <v>1056</v>
      </c>
      <c r="D304" t="s">
        <v>1057</v>
      </c>
      <c r="E304" s="3">
        <v>9.1419999999999995</v>
      </c>
      <c r="F304" s="4" t="s">
        <v>1646</v>
      </c>
      <c r="G304" s="5">
        <v>9</v>
      </c>
    </row>
    <row r="305" spans="1:7" x14ac:dyDescent="0.2">
      <c r="A305" t="s">
        <v>306</v>
      </c>
      <c r="B305" s="6" t="s">
        <v>306</v>
      </c>
      <c r="C305" s="2" t="s">
        <v>1058</v>
      </c>
      <c r="D305" t="s">
        <v>1032</v>
      </c>
      <c r="E305" s="3">
        <v>4.0999999999999996</v>
      </c>
      <c r="F305" s="4" t="s">
        <v>1701</v>
      </c>
      <c r="G305" s="5">
        <v>3.78</v>
      </c>
    </row>
    <row r="306" spans="1:7" x14ac:dyDescent="0.2">
      <c r="A306" t="s">
        <v>307</v>
      </c>
      <c r="B306" s="6" t="s">
        <v>2072</v>
      </c>
      <c r="C306" s="2" t="s">
        <v>1059</v>
      </c>
      <c r="D306" t="s">
        <v>1060</v>
      </c>
      <c r="E306" s="3">
        <v>7.5049999999999999</v>
      </c>
      <c r="F306" s="4" t="s">
        <v>1691</v>
      </c>
      <c r="G306" s="5">
        <v>7.5</v>
      </c>
    </row>
    <row r="307" spans="1:7" x14ac:dyDescent="0.2">
      <c r="A307" t="s">
        <v>308</v>
      </c>
      <c r="B307" s="6" t="s">
        <v>2073</v>
      </c>
      <c r="C307" s="2" t="s">
        <v>1061</v>
      </c>
      <c r="D307" t="s">
        <v>1062</v>
      </c>
      <c r="E307" s="3">
        <v>16.324999999999999</v>
      </c>
      <c r="F307" s="4" t="s">
        <v>1702</v>
      </c>
      <c r="G307" s="5">
        <v>16.25</v>
      </c>
    </row>
    <row r="308" spans="1:7" x14ac:dyDescent="0.2">
      <c r="A308" t="s">
        <v>309</v>
      </c>
      <c r="B308" s="6" t="s">
        <v>2074</v>
      </c>
      <c r="C308" s="2" t="s">
        <v>1061</v>
      </c>
      <c r="D308" t="s">
        <v>1062</v>
      </c>
      <c r="E308" s="3">
        <v>11.324999999999999</v>
      </c>
      <c r="F308" s="4" t="s">
        <v>1703</v>
      </c>
      <c r="G308" s="5">
        <v>11.25</v>
      </c>
    </row>
    <row r="309" spans="1:7" x14ac:dyDescent="0.2">
      <c r="A309" t="s">
        <v>310</v>
      </c>
      <c r="B309" s="6" t="s">
        <v>2075</v>
      </c>
      <c r="C309" s="2" t="s">
        <v>1063</v>
      </c>
      <c r="D309" t="s">
        <v>1064</v>
      </c>
      <c r="E309" s="3">
        <v>8.9350000000000005</v>
      </c>
      <c r="F309" s="4" t="s">
        <v>1670</v>
      </c>
      <c r="G309" s="5">
        <v>8.9</v>
      </c>
    </row>
    <row r="310" spans="1:7" x14ac:dyDescent="0.2">
      <c r="A310" t="s">
        <v>311</v>
      </c>
      <c r="B310" s="6" t="s">
        <v>2076</v>
      </c>
      <c r="C310" s="2" t="s">
        <v>1063</v>
      </c>
      <c r="D310" t="s">
        <v>1065</v>
      </c>
      <c r="E310" s="3">
        <v>13.285</v>
      </c>
      <c r="F310" s="4" t="s">
        <v>1663</v>
      </c>
      <c r="G310" s="5">
        <v>13.25</v>
      </c>
    </row>
    <row r="311" spans="1:7" x14ac:dyDescent="0.2">
      <c r="A311" t="s">
        <v>312</v>
      </c>
      <c r="B311" s="6" t="s">
        <v>2077</v>
      </c>
      <c r="C311" s="2" t="s">
        <v>1066</v>
      </c>
      <c r="D311" t="s">
        <v>1067</v>
      </c>
      <c r="E311" s="3">
        <v>9.0150000000000006</v>
      </c>
      <c r="F311" s="4" t="s">
        <v>1694</v>
      </c>
      <c r="G311" s="5">
        <v>9</v>
      </c>
    </row>
    <row r="312" spans="1:7" x14ac:dyDescent="0.2">
      <c r="A312" t="s">
        <v>313</v>
      </c>
      <c r="B312" s="6" t="s">
        <v>2078</v>
      </c>
      <c r="C312" s="2" t="s">
        <v>1066</v>
      </c>
      <c r="D312" t="s">
        <v>1067</v>
      </c>
      <c r="E312" s="3">
        <v>10.265000000000001</v>
      </c>
      <c r="F312" s="4" t="s">
        <v>1651</v>
      </c>
      <c r="G312" s="5">
        <v>10.25</v>
      </c>
    </row>
    <row r="313" spans="1:7" x14ac:dyDescent="0.2">
      <c r="A313" t="s">
        <v>314</v>
      </c>
      <c r="B313" s="6" t="s">
        <v>2079</v>
      </c>
      <c r="C313" s="2" t="s">
        <v>1066</v>
      </c>
      <c r="D313" t="s">
        <v>1067</v>
      </c>
      <c r="E313" s="3">
        <v>11.265000000000001</v>
      </c>
      <c r="F313" s="4" t="s">
        <v>1703</v>
      </c>
      <c r="G313" s="5">
        <v>11.25</v>
      </c>
    </row>
    <row r="314" spans="1:7" x14ac:dyDescent="0.2">
      <c r="A314" t="s">
        <v>315</v>
      </c>
      <c r="B314" s="6" t="s">
        <v>2080</v>
      </c>
      <c r="C314" s="2" t="s">
        <v>1068</v>
      </c>
      <c r="D314" t="s">
        <v>1067</v>
      </c>
      <c r="E314" s="3">
        <v>3.7850000000000001</v>
      </c>
      <c r="F314" s="4" t="s">
        <v>1704</v>
      </c>
      <c r="G314" s="5">
        <v>3.75</v>
      </c>
    </row>
    <row r="315" spans="1:7" x14ac:dyDescent="0.2">
      <c r="A315" t="s">
        <v>316</v>
      </c>
      <c r="B315" s="6" t="s">
        <v>2081</v>
      </c>
      <c r="C315" s="2" t="s">
        <v>1069</v>
      </c>
      <c r="D315" t="s">
        <v>1067</v>
      </c>
      <c r="E315" s="3">
        <v>15.485099999999999</v>
      </c>
      <c r="F315" s="4" t="s">
        <v>1601</v>
      </c>
      <c r="G315" s="5">
        <v>15.25</v>
      </c>
    </row>
    <row r="316" spans="1:7" x14ac:dyDescent="0.2">
      <c r="A316" t="s">
        <v>317</v>
      </c>
      <c r="B316" s="6" t="s">
        <v>2082</v>
      </c>
      <c r="C316" s="2" t="s">
        <v>1069</v>
      </c>
      <c r="D316" t="s">
        <v>1067</v>
      </c>
      <c r="E316" s="3">
        <v>12.735099999999999</v>
      </c>
      <c r="F316" s="4" t="s">
        <v>1530</v>
      </c>
      <c r="G316" s="5">
        <v>12.5</v>
      </c>
    </row>
    <row r="317" spans="1:7" x14ac:dyDescent="0.2">
      <c r="A317" t="s">
        <v>318</v>
      </c>
      <c r="B317" s="6" t="s">
        <v>318</v>
      </c>
      <c r="C317" s="2" t="s">
        <v>1069</v>
      </c>
      <c r="D317" t="s">
        <v>1060</v>
      </c>
      <c r="E317" s="3" t="s">
        <v>948</v>
      </c>
      <c r="F317" s="4" t="s">
        <v>948</v>
      </c>
    </row>
    <row r="318" spans="1:7" x14ac:dyDescent="0.2">
      <c r="A318" t="s">
        <v>319</v>
      </c>
      <c r="B318" s="6" t="s">
        <v>2083</v>
      </c>
      <c r="C318" s="2" t="s">
        <v>1070</v>
      </c>
      <c r="D318" t="s">
        <v>1067</v>
      </c>
      <c r="E318" s="3">
        <v>16.765000000000001</v>
      </c>
      <c r="F318" s="4" t="s">
        <v>1659</v>
      </c>
      <c r="G318" s="5">
        <v>16.75</v>
      </c>
    </row>
    <row r="319" spans="1:7" x14ac:dyDescent="0.2">
      <c r="A319" t="s">
        <v>320</v>
      </c>
      <c r="B319" s="6" t="s">
        <v>2084</v>
      </c>
      <c r="C319" s="2" t="s">
        <v>1071</v>
      </c>
      <c r="D319" t="s">
        <v>1072</v>
      </c>
      <c r="E319" s="3">
        <v>18.057500000000001</v>
      </c>
      <c r="F319" s="4" t="s">
        <v>1705</v>
      </c>
      <c r="G319" s="5">
        <v>18</v>
      </c>
    </row>
    <row r="320" spans="1:7" x14ac:dyDescent="0.2">
      <c r="A320" t="s">
        <v>321</v>
      </c>
      <c r="B320" s="6" t="s">
        <v>2085</v>
      </c>
      <c r="C320" s="2" t="s">
        <v>1073</v>
      </c>
      <c r="D320" t="s">
        <v>1074</v>
      </c>
      <c r="E320" s="3">
        <v>11.01</v>
      </c>
      <c r="F320" s="4" t="s">
        <v>1706</v>
      </c>
      <c r="G320" s="5">
        <v>11</v>
      </c>
    </row>
    <row r="321" spans="1:7" x14ac:dyDescent="0.2">
      <c r="A321" t="s">
        <v>322</v>
      </c>
      <c r="B321" s="6" t="s">
        <v>2086</v>
      </c>
      <c r="C321" s="2" t="s">
        <v>1073</v>
      </c>
      <c r="D321" t="s">
        <v>1074</v>
      </c>
      <c r="E321" s="3">
        <v>16.510000000000002</v>
      </c>
      <c r="F321" s="4" t="s">
        <v>1707</v>
      </c>
      <c r="G321" s="5">
        <v>16.5</v>
      </c>
    </row>
    <row r="322" spans="1:7" x14ac:dyDescent="0.2">
      <c r="A322" t="s">
        <v>323</v>
      </c>
      <c r="B322" s="6" t="s">
        <v>2087</v>
      </c>
      <c r="C322" s="2" t="s">
        <v>1073</v>
      </c>
      <c r="D322" t="s">
        <v>1075</v>
      </c>
      <c r="E322" s="3">
        <v>4.2175000000000002</v>
      </c>
      <c r="F322" s="4" t="s">
        <v>1708</v>
      </c>
      <c r="G322" s="5">
        <v>4.2</v>
      </c>
    </row>
    <row r="323" spans="1:7" x14ac:dyDescent="0.2">
      <c r="A323" t="s">
        <v>324</v>
      </c>
      <c r="B323" s="6" t="s">
        <v>2088</v>
      </c>
      <c r="C323" s="2" t="s">
        <v>1073</v>
      </c>
      <c r="D323" t="s">
        <v>1075</v>
      </c>
      <c r="E323" s="3">
        <v>6.2175000000000002</v>
      </c>
      <c r="F323" s="4" t="s">
        <v>1709</v>
      </c>
      <c r="G323" s="5">
        <v>6.2</v>
      </c>
    </row>
    <row r="324" spans="1:7" x14ac:dyDescent="0.2">
      <c r="A324" t="s">
        <v>325</v>
      </c>
      <c r="B324" s="6" t="s">
        <v>2089</v>
      </c>
      <c r="C324" s="2" t="s">
        <v>1076</v>
      </c>
      <c r="D324" t="s">
        <v>1077</v>
      </c>
      <c r="E324" s="3">
        <v>8.3650000000000002</v>
      </c>
      <c r="F324" s="4" t="s">
        <v>1710</v>
      </c>
      <c r="G324" s="5">
        <v>8.35</v>
      </c>
    </row>
    <row r="325" spans="1:7" x14ac:dyDescent="0.2">
      <c r="A325" t="s">
        <v>326</v>
      </c>
      <c r="B325" s="6" t="s">
        <v>2090</v>
      </c>
      <c r="C325" s="2" t="s">
        <v>1076</v>
      </c>
      <c r="D325" t="s">
        <v>1077</v>
      </c>
      <c r="E325" s="3" t="s">
        <v>948</v>
      </c>
      <c r="F325" s="4" t="s">
        <v>948</v>
      </c>
    </row>
    <row r="326" spans="1:7" x14ac:dyDescent="0.2">
      <c r="A326" t="s">
        <v>327</v>
      </c>
      <c r="B326" s="6" t="s">
        <v>2091</v>
      </c>
      <c r="C326" s="2" t="s">
        <v>1078</v>
      </c>
      <c r="D326" t="s">
        <v>1079</v>
      </c>
      <c r="E326" s="3">
        <v>7.2575000000000003</v>
      </c>
      <c r="F326" s="4" t="s">
        <v>1677</v>
      </c>
      <c r="G326" s="5">
        <v>7.25</v>
      </c>
    </row>
    <row r="327" spans="1:7" x14ac:dyDescent="0.2">
      <c r="A327" t="s">
        <v>328</v>
      </c>
      <c r="B327" s="6" t="s">
        <v>2092</v>
      </c>
      <c r="C327" s="2" t="s">
        <v>1078</v>
      </c>
      <c r="D327" t="s">
        <v>1080</v>
      </c>
      <c r="E327" s="3">
        <v>5.2649999999999997</v>
      </c>
      <c r="F327" s="4" t="s">
        <v>1711</v>
      </c>
      <c r="G327" s="5">
        <v>5.25</v>
      </c>
    </row>
    <row r="328" spans="1:7" x14ac:dyDescent="0.2">
      <c r="A328" t="s">
        <v>329</v>
      </c>
      <c r="B328" s="6" t="s">
        <v>2093</v>
      </c>
      <c r="C328" s="2" t="s">
        <v>1081</v>
      </c>
      <c r="D328" t="s">
        <v>1082</v>
      </c>
      <c r="E328" s="3">
        <v>9.2260000000000009</v>
      </c>
      <c r="F328" s="4" t="s">
        <v>1694</v>
      </c>
      <c r="G328" s="5">
        <v>9</v>
      </c>
    </row>
    <row r="329" spans="1:7" x14ac:dyDescent="0.2">
      <c r="A329" t="s">
        <v>330</v>
      </c>
      <c r="B329" s="6" t="s">
        <v>2094</v>
      </c>
      <c r="C329" s="2" t="s">
        <v>1081</v>
      </c>
      <c r="D329" t="s">
        <v>1082</v>
      </c>
      <c r="E329" s="3">
        <v>10.976000000000001</v>
      </c>
      <c r="F329" s="4" t="s">
        <v>1678</v>
      </c>
      <c r="G329" s="5">
        <v>10.75</v>
      </c>
    </row>
    <row r="330" spans="1:7" x14ac:dyDescent="0.2">
      <c r="A330" t="s">
        <v>331</v>
      </c>
      <c r="B330" s="6" t="s">
        <v>2095</v>
      </c>
      <c r="C330" s="2" t="s">
        <v>1083</v>
      </c>
      <c r="D330" t="s">
        <v>1084</v>
      </c>
      <c r="E330" s="3" t="s">
        <v>948</v>
      </c>
      <c r="F330" s="4" t="s">
        <v>948</v>
      </c>
    </row>
    <row r="331" spans="1:7" x14ac:dyDescent="0.2">
      <c r="A331" t="s">
        <v>332</v>
      </c>
      <c r="B331" s="6" t="s">
        <v>2096</v>
      </c>
      <c r="C331" s="2" t="s">
        <v>1085</v>
      </c>
      <c r="D331" t="s">
        <v>1084</v>
      </c>
      <c r="E331" s="3" t="s">
        <v>948</v>
      </c>
      <c r="F331" s="4" t="s">
        <v>948</v>
      </c>
    </row>
    <row r="332" spans="1:7" x14ac:dyDescent="0.2">
      <c r="A332" t="s">
        <v>333</v>
      </c>
      <c r="B332" s="6" t="s">
        <v>2097</v>
      </c>
      <c r="C332" s="2" t="s">
        <v>1086</v>
      </c>
      <c r="D332" t="s">
        <v>1060</v>
      </c>
      <c r="E332" s="3">
        <v>8.5050000000000008</v>
      </c>
      <c r="F332" s="4" t="s">
        <v>1680</v>
      </c>
      <c r="G332" s="5">
        <v>8.5</v>
      </c>
    </row>
    <row r="333" spans="1:7" x14ac:dyDescent="0.2">
      <c r="A333" t="s">
        <v>334</v>
      </c>
      <c r="B333" s="6" t="s">
        <v>2098</v>
      </c>
      <c r="C333" s="2" t="s">
        <v>1087</v>
      </c>
      <c r="D333" t="s">
        <v>1075</v>
      </c>
      <c r="E333" s="3">
        <v>4.7556000000000003</v>
      </c>
      <c r="F333" s="4" t="s">
        <v>1518</v>
      </c>
      <c r="G333" s="5">
        <v>4.5</v>
      </c>
    </row>
    <row r="334" spans="1:7" x14ac:dyDescent="0.2">
      <c r="A334" t="s">
        <v>335</v>
      </c>
      <c r="B334" s="6" t="s">
        <v>2099</v>
      </c>
      <c r="C334" s="2" t="s">
        <v>1087</v>
      </c>
      <c r="D334" t="s">
        <v>1075</v>
      </c>
      <c r="E334" s="3">
        <v>10.231199999999999</v>
      </c>
      <c r="F334" s="4" t="s">
        <v>1543</v>
      </c>
      <c r="G334" s="5">
        <v>10</v>
      </c>
    </row>
    <row r="335" spans="1:7" x14ac:dyDescent="0.2">
      <c r="A335" t="s">
        <v>336</v>
      </c>
      <c r="B335" s="6" t="s">
        <v>2100</v>
      </c>
      <c r="C335" s="2" t="s">
        <v>1087</v>
      </c>
      <c r="D335" t="s">
        <v>1075</v>
      </c>
      <c r="E335" s="3">
        <v>17.981200000000001</v>
      </c>
      <c r="F335" s="4" t="s">
        <v>1712</v>
      </c>
      <c r="G335" s="5">
        <v>17.75</v>
      </c>
    </row>
    <row r="336" spans="1:7" x14ac:dyDescent="0.2">
      <c r="A336" t="s">
        <v>337</v>
      </c>
      <c r="B336" s="6" t="s">
        <v>2101</v>
      </c>
      <c r="C336" s="2" t="s">
        <v>1088</v>
      </c>
      <c r="D336" t="s">
        <v>1089</v>
      </c>
      <c r="E336" s="3">
        <v>3.9649999999999999</v>
      </c>
      <c r="F336" s="4" t="s">
        <v>1704</v>
      </c>
      <c r="G336" s="5">
        <v>3.75</v>
      </c>
    </row>
    <row r="337" spans="1:7" x14ac:dyDescent="0.2">
      <c r="A337" t="s">
        <v>338</v>
      </c>
      <c r="B337" s="6" t="s">
        <v>2102</v>
      </c>
      <c r="C337" s="2" t="s">
        <v>1090</v>
      </c>
      <c r="D337" t="s">
        <v>1091</v>
      </c>
      <c r="E337" s="3">
        <v>6.0404</v>
      </c>
      <c r="F337" s="4" t="s">
        <v>1713</v>
      </c>
      <c r="G337" s="5">
        <v>6</v>
      </c>
    </row>
    <row r="338" spans="1:7" x14ac:dyDescent="0.2">
      <c r="A338" t="s">
        <v>339</v>
      </c>
      <c r="B338" s="6" t="s">
        <v>2103</v>
      </c>
      <c r="C338" s="2" t="s">
        <v>1090</v>
      </c>
      <c r="D338" t="s">
        <v>1091</v>
      </c>
      <c r="E338" s="3">
        <v>10.7904</v>
      </c>
      <c r="F338" s="4" t="s">
        <v>1714</v>
      </c>
      <c r="G338" s="5">
        <v>10.75</v>
      </c>
    </row>
    <row r="339" spans="1:7" x14ac:dyDescent="0.2">
      <c r="A339" t="s">
        <v>340</v>
      </c>
      <c r="B339" s="6" t="s">
        <v>2104</v>
      </c>
      <c r="C339" s="2" t="s">
        <v>1092</v>
      </c>
      <c r="D339" t="s">
        <v>1093</v>
      </c>
      <c r="E339" s="3">
        <v>13.785</v>
      </c>
      <c r="F339" s="4" t="s">
        <v>1715</v>
      </c>
      <c r="G339" s="5">
        <v>13.75</v>
      </c>
    </row>
    <row r="340" spans="1:7" x14ac:dyDescent="0.2">
      <c r="A340" t="s">
        <v>341</v>
      </c>
      <c r="B340" s="6" t="s">
        <v>2105</v>
      </c>
      <c r="C340" s="2" t="s">
        <v>1094</v>
      </c>
      <c r="D340" t="s">
        <v>1095</v>
      </c>
      <c r="E340" s="3">
        <v>17.77</v>
      </c>
      <c r="F340" s="4" t="s">
        <v>1716</v>
      </c>
      <c r="G340" s="5">
        <v>17.75</v>
      </c>
    </row>
    <row r="341" spans="1:7" x14ac:dyDescent="0.2">
      <c r="A341" t="s">
        <v>342</v>
      </c>
      <c r="B341" s="6" t="s">
        <v>2106</v>
      </c>
      <c r="C341" s="2" t="s">
        <v>1096</v>
      </c>
      <c r="D341" t="s">
        <v>1097</v>
      </c>
      <c r="E341" s="3">
        <v>8.5424000000000007</v>
      </c>
      <c r="F341" s="4" t="s">
        <v>1717</v>
      </c>
      <c r="G341" s="5">
        <v>8.5</v>
      </c>
    </row>
    <row r="342" spans="1:7" x14ac:dyDescent="0.2">
      <c r="A342" t="s">
        <v>343</v>
      </c>
      <c r="B342" s="6" t="s">
        <v>2107</v>
      </c>
      <c r="C342" s="2" t="s">
        <v>1096</v>
      </c>
      <c r="D342" t="s">
        <v>1097</v>
      </c>
      <c r="E342" s="3">
        <v>8.0424000000000007</v>
      </c>
      <c r="F342" s="4" t="s">
        <v>1718</v>
      </c>
      <c r="G342" s="5">
        <v>8</v>
      </c>
    </row>
    <row r="343" spans="1:7" x14ac:dyDescent="0.2">
      <c r="A343" t="s">
        <v>344</v>
      </c>
      <c r="B343" s="6" t="s">
        <v>2108</v>
      </c>
      <c r="C343" s="2" t="s">
        <v>1096</v>
      </c>
      <c r="D343" t="s">
        <v>1097</v>
      </c>
      <c r="E343" s="3">
        <v>11.042400000000001</v>
      </c>
      <c r="F343" s="4" t="s">
        <v>1719</v>
      </c>
      <c r="G343" s="5">
        <v>11</v>
      </c>
    </row>
    <row r="344" spans="1:7" x14ac:dyDescent="0.2">
      <c r="A344" t="s">
        <v>345</v>
      </c>
      <c r="B344" s="6" t="s">
        <v>2109</v>
      </c>
      <c r="C344" s="2" t="s">
        <v>1098</v>
      </c>
      <c r="D344" t="s">
        <v>1099</v>
      </c>
      <c r="E344" s="3">
        <v>10</v>
      </c>
      <c r="F344" s="4" t="s">
        <v>948</v>
      </c>
    </row>
    <row r="345" spans="1:7" x14ac:dyDescent="0.2">
      <c r="A345" t="s">
        <v>346</v>
      </c>
      <c r="B345" s="6" t="s">
        <v>2110</v>
      </c>
      <c r="C345" s="2" t="s">
        <v>1098</v>
      </c>
      <c r="D345" t="s">
        <v>1099</v>
      </c>
      <c r="E345" s="3">
        <v>8.2725000000000009</v>
      </c>
      <c r="F345" s="4" t="s">
        <v>1720</v>
      </c>
      <c r="G345" s="5">
        <v>8</v>
      </c>
    </row>
    <row r="346" spans="1:7" x14ac:dyDescent="0.2">
      <c r="A346" t="s">
        <v>347</v>
      </c>
      <c r="B346" s="6" t="s">
        <v>2111</v>
      </c>
      <c r="C346" s="2" t="s">
        <v>1098</v>
      </c>
      <c r="D346" t="s">
        <v>1099</v>
      </c>
      <c r="E346" s="3">
        <v>22</v>
      </c>
      <c r="F346" s="4" t="s">
        <v>948</v>
      </c>
    </row>
    <row r="347" spans="1:7" x14ac:dyDescent="0.2">
      <c r="A347" t="s">
        <v>348</v>
      </c>
      <c r="B347" s="6" t="s">
        <v>2112</v>
      </c>
      <c r="C347" s="2" t="s">
        <v>946</v>
      </c>
      <c r="D347" t="s">
        <v>1064</v>
      </c>
      <c r="E347" s="3">
        <v>6.0149999999999997</v>
      </c>
      <c r="F347" s="4" t="s">
        <v>1721</v>
      </c>
      <c r="G347" s="5">
        <v>6</v>
      </c>
    </row>
    <row r="348" spans="1:7" x14ac:dyDescent="0.2">
      <c r="A348" t="s">
        <v>349</v>
      </c>
      <c r="B348" s="6" t="s">
        <v>2113</v>
      </c>
      <c r="C348" s="2" t="s">
        <v>1100</v>
      </c>
      <c r="D348" t="s">
        <v>1060</v>
      </c>
      <c r="E348" s="3">
        <v>10.362500000000001</v>
      </c>
      <c r="F348" s="4" t="s">
        <v>1722</v>
      </c>
      <c r="G348" s="5">
        <v>10.35</v>
      </c>
    </row>
    <row r="349" spans="1:7" x14ac:dyDescent="0.2">
      <c r="A349" t="s">
        <v>350</v>
      </c>
      <c r="B349" s="6" t="s">
        <v>2114</v>
      </c>
      <c r="C349" s="2" t="s">
        <v>1101</v>
      </c>
      <c r="D349" t="s">
        <v>1102</v>
      </c>
      <c r="E349" s="3" t="s">
        <v>948</v>
      </c>
      <c r="F349" s="4" t="s">
        <v>948</v>
      </c>
    </row>
    <row r="350" spans="1:7" x14ac:dyDescent="0.2">
      <c r="A350" t="s">
        <v>351</v>
      </c>
      <c r="B350" s="6" t="s">
        <v>2115</v>
      </c>
      <c r="C350" s="2" t="s">
        <v>1103</v>
      </c>
      <c r="D350" t="s">
        <v>1027</v>
      </c>
      <c r="E350" s="3">
        <v>3.2597</v>
      </c>
      <c r="F350" s="4" t="s">
        <v>1723</v>
      </c>
      <c r="G350" s="5">
        <v>2.7</v>
      </c>
    </row>
    <row r="351" spans="1:7" x14ac:dyDescent="0.2">
      <c r="A351" t="s">
        <v>352</v>
      </c>
      <c r="B351" s="6" t="s">
        <v>2116</v>
      </c>
      <c r="C351" s="2" t="s">
        <v>1103</v>
      </c>
      <c r="D351" t="s">
        <v>1027</v>
      </c>
      <c r="E351" s="3">
        <v>0</v>
      </c>
      <c r="F351" s="4" t="s">
        <v>1724</v>
      </c>
      <c r="G351" s="5">
        <v>-1.6</v>
      </c>
    </row>
    <row r="352" spans="1:7" x14ac:dyDescent="0.2">
      <c r="A352" t="s">
        <v>353</v>
      </c>
      <c r="B352" s="6" t="s">
        <v>353</v>
      </c>
      <c r="C352" s="2" t="s">
        <v>1104</v>
      </c>
      <c r="D352" t="s">
        <v>1105</v>
      </c>
      <c r="E352" s="3">
        <v>3.75</v>
      </c>
      <c r="F352" s="4" t="s">
        <v>1630</v>
      </c>
      <c r="G352" s="5">
        <v>3.75</v>
      </c>
    </row>
    <row r="353" spans="1:7" x14ac:dyDescent="0.2">
      <c r="A353" t="s">
        <v>354</v>
      </c>
      <c r="B353" s="6" t="s">
        <v>2117</v>
      </c>
      <c r="C353" s="2" t="s">
        <v>1106</v>
      </c>
      <c r="D353" t="s">
        <v>1107</v>
      </c>
      <c r="E353" s="3">
        <v>8.0079999999999991</v>
      </c>
      <c r="F353" s="4" t="s">
        <v>1720</v>
      </c>
      <c r="G353" s="5">
        <v>8</v>
      </c>
    </row>
    <row r="354" spans="1:7" x14ac:dyDescent="0.2">
      <c r="A354" t="s">
        <v>355</v>
      </c>
      <c r="B354" s="6" t="s">
        <v>2118</v>
      </c>
      <c r="C354" s="2" t="s">
        <v>1106</v>
      </c>
      <c r="D354" t="s">
        <v>1107</v>
      </c>
      <c r="E354" s="3">
        <v>7.8125</v>
      </c>
      <c r="F354" s="4" t="s">
        <v>1656</v>
      </c>
      <c r="G354" s="5">
        <v>7.75</v>
      </c>
    </row>
    <row r="355" spans="1:7" x14ac:dyDescent="0.2">
      <c r="A355" t="s">
        <v>356</v>
      </c>
      <c r="B355" s="6" t="s">
        <v>2119</v>
      </c>
      <c r="C355" s="2" t="s">
        <v>1106</v>
      </c>
      <c r="D355" t="s">
        <v>1107</v>
      </c>
      <c r="E355" s="3">
        <v>7.5625</v>
      </c>
      <c r="F355" s="4" t="s">
        <v>1691</v>
      </c>
      <c r="G355" s="5">
        <v>7.5</v>
      </c>
    </row>
    <row r="356" spans="1:7" x14ac:dyDescent="0.2">
      <c r="A356" t="s">
        <v>357</v>
      </c>
      <c r="B356" s="6" t="s">
        <v>2120</v>
      </c>
      <c r="C356" s="2" t="s">
        <v>1108</v>
      </c>
      <c r="D356" t="s">
        <v>1109</v>
      </c>
      <c r="E356" s="3">
        <v>8.9</v>
      </c>
      <c r="F356" s="4" t="s">
        <v>1725</v>
      </c>
      <c r="G356" s="5">
        <v>8.6</v>
      </c>
    </row>
    <row r="357" spans="1:7" x14ac:dyDescent="0.2">
      <c r="A357" t="s">
        <v>358</v>
      </c>
      <c r="B357" s="6" t="s">
        <v>2121</v>
      </c>
      <c r="C357" s="2" t="s">
        <v>1110</v>
      </c>
      <c r="D357" t="s">
        <v>1111</v>
      </c>
      <c r="E357" s="3" t="s">
        <v>948</v>
      </c>
      <c r="F357" s="4" t="s">
        <v>948</v>
      </c>
    </row>
    <row r="358" spans="1:7" x14ac:dyDescent="0.2">
      <c r="A358" t="s">
        <v>359</v>
      </c>
      <c r="B358" s="6" t="s">
        <v>359</v>
      </c>
      <c r="C358" s="2" t="s">
        <v>1110</v>
      </c>
      <c r="D358" t="s">
        <v>1111</v>
      </c>
      <c r="E358" s="3">
        <v>3.65</v>
      </c>
      <c r="F358" s="4" t="s">
        <v>1726</v>
      </c>
      <c r="G358" s="5">
        <v>3.65</v>
      </c>
    </row>
    <row r="359" spans="1:7" x14ac:dyDescent="0.2">
      <c r="A359" t="s">
        <v>360</v>
      </c>
      <c r="B359" s="6" t="s">
        <v>2122</v>
      </c>
      <c r="C359" s="2" t="s">
        <v>1112</v>
      </c>
      <c r="D359" t="s">
        <v>1113</v>
      </c>
      <c r="E359" s="3">
        <v>9.5176700000000007</v>
      </c>
      <c r="F359" s="4" t="s">
        <v>1727</v>
      </c>
      <c r="G359" s="5">
        <v>8.1999999999999993</v>
      </c>
    </row>
    <row r="360" spans="1:7" x14ac:dyDescent="0.2">
      <c r="A360" t="s">
        <v>361</v>
      </c>
      <c r="B360" s="6" t="s">
        <v>2123</v>
      </c>
      <c r="C360" s="2" t="s">
        <v>1112</v>
      </c>
      <c r="D360" t="s">
        <v>1114</v>
      </c>
      <c r="E360" s="3">
        <v>12.663629999999999</v>
      </c>
      <c r="F360" s="4" t="s">
        <v>1728</v>
      </c>
      <c r="G360" s="5">
        <v>11.43</v>
      </c>
    </row>
    <row r="361" spans="1:7" x14ac:dyDescent="0.2">
      <c r="A361" t="s">
        <v>362</v>
      </c>
      <c r="B361" s="6" t="s">
        <v>2124</v>
      </c>
      <c r="C361" s="2" t="s">
        <v>1115</v>
      </c>
      <c r="D361" t="s">
        <v>1116</v>
      </c>
      <c r="E361" s="3">
        <v>6.6025</v>
      </c>
      <c r="F361" s="4" t="s">
        <v>1729</v>
      </c>
      <c r="G361" s="5">
        <v>4.5</v>
      </c>
    </row>
    <row r="362" spans="1:7" x14ac:dyDescent="0.2">
      <c r="A362" t="s">
        <v>363</v>
      </c>
      <c r="B362" s="6" t="s">
        <v>2125</v>
      </c>
      <c r="C362" s="2" t="s">
        <v>1115</v>
      </c>
      <c r="D362" t="s">
        <v>1116</v>
      </c>
      <c r="E362" s="3">
        <v>7.8525</v>
      </c>
      <c r="F362" s="4" t="s">
        <v>1658</v>
      </c>
      <c r="G362" s="5">
        <v>5.75</v>
      </c>
    </row>
    <row r="363" spans="1:7" x14ac:dyDescent="0.2">
      <c r="A363" t="s">
        <v>364</v>
      </c>
      <c r="B363" s="6" t="s">
        <v>2126</v>
      </c>
      <c r="C363" s="2" t="s">
        <v>1115</v>
      </c>
      <c r="D363" t="s">
        <v>1117</v>
      </c>
      <c r="E363" s="3">
        <v>13.18</v>
      </c>
      <c r="F363" s="4" t="s">
        <v>1730</v>
      </c>
      <c r="G363" s="5">
        <v>12.75</v>
      </c>
    </row>
    <row r="364" spans="1:7" x14ac:dyDescent="0.2">
      <c r="A364" t="s">
        <v>365</v>
      </c>
      <c r="B364" s="6" t="s">
        <v>2127</v>
      </c>
      <c r="C364" s="2" t="s">
        <v>1115</v>
      </c>
      <c r="D364" t="s">
        <v>1117</v>
      </c>
      <c r="E364" s="3">
        <v>19.315000000000001</v>
      </c>
      <c r="F364" s="4" t="s">
        <v>1731</v>
      </c>
      <c r="G364" s="5">
        <v>19</v>
      </c>
    </row>
    <row r="365" spans="1:7" x14ac:dyDescent="0.2">
      <c r="A365" t="s">
        <v>366</v>
      </c>
      <c r="B365" s="6" t="s">
        <v>2128</v>
      </c>
      <c r="C365" s="2" t="s">
        <v>1118</v>
      </c>
      <c r="D365" t="s">
        <v>1119</v>
      </c>
      <c r="E365" s="3">
        <v>8.2149999999999999</v>
      </c>
      <c r="F365" s="4" t="s">
        <v>1720</v>
      </c>
      <c r="G365" s="5">
        <v>8</v>
      </c>
    </row>
    <row r="366" spans="1:7" x14ac:dyDescent="0.2">
      <c r="A366" t="s">
        <v>367</v>
      </c>
      <c r="B366" s="6" t="s">
        <v>2129</v>
      </c>
      <c r="C366" s="2" t="s">
        <v>1120</v>
      </c>
      <c r="D366" t="s">
        <v>1121</v>
      </c>
      <c r="E366" s="3" t="s">
        <v>948</v>
      </c>
      <c r="F366" s="4" t="s">
        <v>948</v>
      </c>
    </row>
    <row r="367" spans="1:7" x14ac:dyDescent="0.2">
      <c r="A367" t="s">
        <v>368</v>
      </c>
      <c r="B367" s="6" t="s">
        <v>2130</v>
      </c>
      <c r="C367" s="2" t="s">
        <v>1120</v>
      </c>
      <c r="D367" t="s">
        <v>1121</v>
      </c>
      <c r="E367" s="3" t="s">
        <v>948</v>
      </c>
      <c r="F367" s="4" t="s">
        <v>948</v>
      </c>
    </row>
    <row r="368" spans="1:7" x14ac:dyDescent="0.2">
      <c r="A368" t="s">
        <v>369</v>
      </c>
      <c r="B368" s="6" t="s">
        <v>2131</v>
      </c>
      <c r="C368" s="2" t="s">
        <v>1122</v>
      </c>
      <c r="D368" t="s">
        <v>1123</v>
      </c>
      <c r="E368" s="3">
        <v>6.26</v>
      </c>
      <c r="F368" s="4" t="s">
        <v>1711</v>
      </c>
      <c r="G368" s="5">
        <v>5.25</v>
      </c>
    </row>
    <row r="369" spans="1:7" x14ac:dyDescent="0.2">
      <c r="A369" t="s">
        <v>370</v>
      </c>
      <c r="B369" s="6" t="s">
        <v>2132</v>
      </c>
      <c r="C369" s="2" t="s">
        <v>1124</v>
      </c>
      <c r="D369" t="s">
        <v>1125</v>
      </c>
      <c r="E369" s="3">
        <v>10.33</v>
      </c>
      <c r="F369" s="4" t="s">
        <v>1732</v>
      </c>
      <c r="G369" s="5">
        <v>10</v>
      </c>
    </row>
    <row r="370" spans="1:7" x14ac:dyDescent="0.2">
      <c r="A370" t="s">
        <v>371</v>
      </c>
      <c r="B370" s="6" t="s">
        <v>2133</v>
      </c>
      <c r="C370" s="2" t="s">
        <v>996</v>
      </c>
      <c r="D370" t="s">
        <v>1126</v>
      </c>
      <c r="E370" s="3" t="s">
        <v>948</v>
      </c>
      <c r="F370" s="4" t="s">
        <v>948</v>
      </c>
    </row>
    <row r="371" spans="1:7" x14ac:dyDescent="0.2">
      <c r="A371" t="s">
        <v>372</v>
      </c>
      <c r="B371" s="6" t="s">
        <v>2134</v>
      </c>
      <c r="C371" s="2" t="s">
        <v>1127</v>
      </c>
      <c r="D371" t="s">
        <v>1109</v>
      </c>
      <c r="E371" s="3">
        <v>2.7075</v>
      </c>
      <c r="F371" s="4" t="s">
        <v>1733</v>
      </c>
      <c r="G371" s="5">
        <v>2.5</v>
      </c>
    </row>
    <row r="372" spans="1:7" x14ac:dyDescent="0.2">
      <c r="A372" t="s">
        <v>373</v>
      </c>
      <c r="B372" s="6" t="s">
        <v>2135</v>
      </c>
      <c r="C372" s="2" t="s">
        <v>1128</v>
      </c>
      <c r="D372" t="s">
        <v>1129</v>
      </c>
      <c r="E372" s="3">
        <v>8.8000000000000007</v>
      </c>
      <c r="F372" s="4" t="s">
        <v>1680</v>
      </c>
      <c r="G372" s="5">
        <v>8.5</v>
      </c>
    </row>
    <row r="373" spans="1:7" x14ac:dyDescent="0.2">
      <c r="A373" t="s">
        <v>374</v>
      </c>
      <c r="B373" s="6" t="s">
        <v>2136</v>
      </c>
      <c r="C373" s="2" t="s">
        <v>1130</v>
      </c>
      <c r="D373" t="s">
        <v>1131</v>
      </c>
      <c r="E373" s="3">
        <v>2.8374999999999999</v>
      </c>
      <c r="F373" s="4" t="s">
        <v>1734</v>
      </c>
      <c r="G373" s="5">
        <v>2.5</v>
      </c>
    </row>
    <row r="374" spans="1:7" x14ac:dyDescent="0.2">
      <c r="A374" t="s">
        <v>375</v>
      </c>
      <c r="B374" s="6" t="s">
        <v>2137</v>
      </c>
      <c r="C374" s="2" t="s">
        <v>1000</v>
      </c>
      <c r="D374" t="s">
        <v>1132</v>
      </c>
      <c r="E374" s="3">
        <v>4.2525000000000004</v>
      </c>
      <c r="F374" s="4" t="s">
        <v>1735</v>
      </c>
      <c r="G374" s="5">
        <v>3.5</v>
      </c>
    </row>
    <row r="375" spans="1:7" x14ac:dyDescent="0.2">
      <c r="A375" t="s">
        <v>376</v>
      </c>
      <c r="B375" s="6" t="s">
        <v>2138</v>
      </c>
      <c r="C375" s="2" t="s">
        <v>1000</v>
      </c>
      <c r="D375" t="s">
        <v>1132</v>
      </c>
      <c r="E375" s="3" t="s">
        <v>948</v>
      </c>
      <c r="F375" s="4" t="s">
        <v>948</v>
      </c>
    </row>
    <row r="376" spans="1:7" x14ac:dyDescent="0.2">
      <c r="A376" t="s">
        <v>377</v>
      </c>
      <c r="B376" s="6" t="s">
        <v>2139</v>
      </c>
      <c r="C376" s="2" t="s">
        <v>1001</v>
      </c>
      <c r="D376" t="s">
        <v>1133</v>
      </c>
      <c r="E376" s="3">
        <v>6.7125000000000004</v>
      </c>
      <c r="F376" s="4" t="s">
        <v>1683</v>
      </c>
      <c r="G376" s="5">
        <v>6</v>
      </c>
    </row>
    <row r="377" spans="1:7" x14ac:dyDescent="0.2">
      <c r="A377" t="s">
        <v>378</v>
      </c>
      <c r="B377" s="6" t="s">
        <v>2140</v>
      </c>
      <c r="C377" s="2" t="s">
        <v>1134</v>
      </c>
      <c r="D377" t="s">
        <v>1135</v>
      </c>
      <c r="E377" s="3">
        <v>4.2728086999999997</v>
      </c>
      <c r="F377" s="4" t="s">
        <v>948</v>
      </c>
    </row>
    <row r="378" spans="1:7" x14ac:dyDescent="0.2">
      <c r="A378" t="s">
        <v>379</v>
      </c>
      <c r="B378" s="6" t="s">
        <v>2141</v>
      </c>
      <c r="C378" s="2" t="s">
        <v>1136</v>
      </c>
      <c r="D378" t="s">
        <v>1137</v>
      </c>
      <c r="E378" s="3">
        <v>4.56175</v>
      </c>
      <c r="F378" s="4" t="s">
        <v>1736</v>
      </c>
      <c r="G378" s="5">
        <v>3.95</v>
      </c>
    </row>
    <row r="379" spans="1:7" x14ac:dyDescent="0.2">
      <c r="A379" t="s">
        <v>380</v>
      </c>
      <c r="B379" s="6" t="s">
        <v>2142</v>
      </c>
      <c r="C379" s="2" t="s">
        <v>1138</v>
      </c>
      <c r="D379" t="s">
        <v>1139</v>
      </c>
      <c r="E379" s="3">
        <v>8.7225000000000001</v>
      </c>
      <c r="F379" s="4" t="s">
        <v>1720</v>
      </c>
      <c r="G379" s="5">
        <v>8</v>
      </c>
    </row>
    <row r="380" spans="1:7" x14ac:dyDescent="0.2">
      <c r="A380" t="s">
        <v>381</v>
      </c>
      <c r="B380" s="6" t="s">
        <v>2143</v>
      </c>
      <c r="C380" s="2" t="s">
        <v>1138</v>
      </c>
      <c r="D380" t="s">
        <v>1139</v>
      </c>
      <c r="E380" s="3">
        <v>9.9725000000000001</v>
      </c>
      <c r="F380" s="4" t="s">
        <v>1668</v>
      </c>
      <c r="G380" s="5">
        <v>9.25</v>
      </c>
    </row>
    <row r="381" spans="1:7" x14ac:dyDescent="0.2">
      <c r="A381" t="s">
        <v>382</v>
      </c>
      <c r="B381" s="6" t="s">
        <v>2451</v>
      </c>
      <c r="C381" s="2"/>
      <c r="E381" s="3"/>
      <c r="F381" s="4"/>
    </row>
    <row r="382" spans="1:7" x14ac:dyDescent="0.2">
      <c r="A382" t="s">
        <v>383</v>
      </c>
      <c r="B382" s="6" t="s">
        <v>2144</v>
      </c>
      <c r="C382" s="2" t="s">
        <v>1140</v>
      </c>
      <c r="D382" t="s">
        <v>1141</v>
      </c>
      <c r="E382" s="3">
        <v>4.21</v>
      </c>
      <c r="F382" s="4" t="s">
        <v>1737</v>
      </c>
      <c r="G382" s="5">
        <v>4</v>
      </c>
    </row>
    <row r="383" spans="1:7" x14ac:dyDescent="0.2">
      <c r="A383" t="s">
        <v>384</v>
      </c>
      <c r="B383" s="6" t="s">
        <v>2452</v>
      </c>
      <c r="C383" s="2"/>
      <c r="E383" s="3"/>
      <c r="F383" s="4"/>
    </row>
    <row r="384" spans="1:7" x14ac:dyDescent="0.2">
      <c r="A384" t="s">
        <v>385</v>
      </c>
      <c r="B384" s="6" t="s">
        <v>2145</v>
      </c>
      <c r="C384" s="2" t="s">
        <v>1076</v>
      </c>
      <c r="D384" t="s">
        <v>1141</v>
      </c>
      <c r="E384" s="3">
        <v>8.2550000000000008</v>
      </c>
      <c r="F384" s="4" t="s">
        <v>1720</v>
      </c>
      <c r="G384" s="5">
        <v>8</v>
      </c>
    </row>
    <row r="385" spans="1:7" x14ac:dyDescent="0.2">
      <c r="A385" t="s">
        <v>386</v>
      </c>
      <c r="B385" s="6" t="s">
        <v>2146</v>
      </c>
      <c r="C385" s="2" t="s">
        <v>1140</v>
      </c>
      <c r="D385" t="s">
        <v>1142</v>
      </c>
      <c r="E385" s="3">
        <v>6.8</v>
      </c>
      <c r="F385" s="4" t="s">
        <v>1664</v>
      </c>
      <c r="G385" s="5">
        <v>6.5</v>
      </c>
    </row>
    <row r="386" spans="1:7" x14ac:dyDescent="0.2">
      <c r="A386" t="s">
        <v>387</v>
      </c>
      <c r="B386" s="6" t="s">
        <v>2147</v>
      </c>
      <c r="C386" s="2" t="s">
        <v>1143</v>
      </c>
      <c r="D386" t="s">
        <v>1144</v>
      </c>
      <c r="E386" s="3">
        <v>4.26</v>
      </c>
      <c r="F386" s="4" t="s">
        <v>1662</v>
      </c>
      <c r="G386" s="5">
        <v>3.25</v>
      </c>
    </row>
    <row r="387" spans="1:7" x14ac:dyDescent="0.2">
      <c r="A387" t="s">
        <v>388</v>
      </c>
      <c r="B387" s="6" t="s">
        <v>388</v>
      </c>
      <c r="C387" s="2" t="s">
        <v>877</v>
      </c>
      <c r="D387" t="s">
        <v>1121</v>
      </c>
      <c r="E387" s="3">
        <v>2.75</v>
      </c>
      <c r="F387" s="4" t="s">
        <v>948</v>
      </c>
    </row>
    <row r="388" spans="1:7" x14ac:dyDescent="0.2">
      <c r="A388" t="s">
        <v>389</v>
      </c>
      <c r="B388" s="6" t="s">
        <v>2148</v>
      </c>
      <c r="C388" s="2" t="s">
        <v>1145</v>
      </c>
      <c r="D388" t="s">
        <v>1146</v>
      </c>
      <c r="E388" s="3">
        <v>8.0299999999999994</v>
      </c>
      <c r="F388" s="4" t="s">
        <v>1720</v>
      </c>
      <c r="G388" s="5">
        <v>8</v>
      </c>
    </row>
    <row r="389" spans="1:7" x14ac:dyDescent="0.2">
      <c r="A389" t="s">
        <v>390</v>
      </c>
      <c r="B389" s="6" t="s">
        <v>2149</v>
      </c>
      <c r="C389" s="2" t="s">
        <v>1013</v>
      </c>
      <c r="D389" t="s">
        <v>1144</v>
      </c>
      <c r="E389" s="3">
        <v>8.0924999999999994</v>
      </c>
      <c r="F389" s="4" t="s">
        <v>1738</v>
      </c>
      <c r="G389" s="5">
        <v>7.3</v>
      </c>
    </row>
    <row r="390" spans="1:7" x14ac:dyDescent="0.2">
      <c r="A390" t="s">
        <v>391</v>
      </c>
      <c r="B390" s="6" t="s">
        <v>2150</v>
      </c>
      <c r="C390" s="2" t="s">
        <v>1147</v>
      </c>
      <c r="D390" t="s">
        <v>1148</v>
      </c>
      <c r="E390" s="3">
        <v>10.580629999999999</v>
      </c>
      <c r="F390" s="4" t="s">
        <v>1739</v>
      </c>
      <c r="G390" s="5">
        <v>8.25</v>
      </c>
    </row>
    <row r="391" spans="1:7" x14ac:dyDescent="0.2">
      <c r="A391" t="s">
        <v>392</v>
      </c>
      <c r="B391" s="6" t="s">
        <v>2151</v>
      </c>
      <c r="C391" s="2" t="s">
        <v>1149</v>
      </c>
      <c r="D391" t="s">
        <v>1067</v>
      </c>
      <c r="E391" s="3">
        <v>14.2675</v>
      </c>
      <c r="F391" s="4" t="s">
        <v>1740</v>
      </c>
      <c r="G391" s="5">
        <v>14.25</v>
      </c>
    </row>
    <row r="392" spans="1:7" x14ac:dyDescent="0.2">
      <c r="A392" t="s">
        <v>393</v>
      </c>
      <c r="B392" s="6" t="s">
        <v>2152</v>
      </c>
      <c r="C392" s="2" t="s">
        <v>1150</v>
      </c>
      <c r="D392" t="s">
        <v>1151</v>
      </c>
      <c r="E392" s="3" t="s">
        <v>948</v>
      </c>
      <c r="F392" s="4" t="s">
        <v>948</v>
      </c>
    </row>
    <row r="393" spans="1:7" x14ac:dyDescent="0.2">
      <c r="A393" t="s">
        <v>394</v>
      </c>
      <c r="B393" s="6" t="s">
        <v>2153</v>
      </c>
      <c r="C393" s="2" t="s">
        <v>1152</v>
      </c>
      <c r="D393" t="s">
        <v>1153</v>
      </c>
      <c r="E393" s="3">
        <v>7.5049999999999999</v>
      </c>
      <c r="F393" s="4" t="s">
        <v>1677</v>
      </c>
      <c r="G393" s="5">
        <v>7.25</v>
      </c>
    </row>
    <row r="394" spans="1:7" x14ac:dyDescent="0.2">
      <c r="A394" t="s">
        <v>395</v>
      </c>
      <c r="B394" s="6" t="s">
        <v>2154</v>
      </c>
      <c r="C394" s="2" t="s">
        <v>1154</v>
      </c>
      <c r="D394" t="s">
        <v>1155</v>
      </c>
      <c r="E394" s="3">
        <v>3.0375000000000001</v>
      </c>
      <c r="F394" s="4" t="s">
        <v>1741</v>
      </c>
      <c r="G394" s="5">
        <v>2.75</v>
      </c>
    </row>
    <row r="395" spans="1:7" x14ac:dyDescent="0.2">
      <c r="A395" t="s">
        <v>396</v>
      </c>
      <c r="B395" s="6" t="s">
        <v>2155</v>
      </c>
      <c r="C395" s="2" t="s">
        <v>1156</v>
      </c>
      <c r="D395" t="s">
        <v>1157</v>
      </c>
      <c r="E395" s="3">
        <v>4.585</v>
      </c>
      <c r="F395" s="4" t="s">
        <v>1742</v>
      </c>
      <c r="G395" s="5">
        <v>3.25</v>
      </c>
    </row>
    <row r="396" spans="1:7" x14ac:dyDescent="0.2">
      <c r="A396" t="s">
        <v>397</v>
      </c>
      <c r="B396" s="6" t="s">
        <v>397</v>
      </c>
      <c r="C396" s="2" t="s">
        <v>1158</v>
      </c>
      <c r="D396" t="s">
        <v>1121</v>
      </c>
      <c r="E396" s="3">
        <v>2.6</v>
      </c>
      <c r="F396" s="4" t="s">
        <v>948</v>
      </c>
    </row>
    <row r="397" spans="1:7" x14ac:dyDescent="0.2">
      <c r="A397" t="s">
        <v>398</v>
      </c>
      <c r="B397" s="6" t="s">
        <v>398</v>
      </c>
      <c r="C397" s="2" t="s">
        <v>1158</v>
      </c>
      <c r="D397" t="s">
        <v>1159</v>
      </c>
      <c r="E397" s="3">
        <v>3.66</v>
      </c>
      <c r="F397" s="4" t="s">
        <v>948</v>
      </c>
    </row>
    <row r="398" spans="1:7" x14ac:dyDescent="0.2">
      <c r="A398" t="s">
        <v>399</v>
      </c>
      <c r="B398" s="6" t="s">
        <v>2156</v>
      </c>
      <c r="C398" s="2" t="s">
        <v>1160</v>
      </c>
      <c r="D398" t="s">
        <v>1121</v>
      </c>
      <c r="E398" s="3">
        <v>7.7350000000000003</v>
      </c>
      <c r="F398" s="4" t="s">
        <v>1743</v>
      </c>
      <c r="G398" s="5">
        <v>7.4</v>
      </c>
    </row>
    <row r="399" spans="1:7" x14ac:dyDescent="0.2">
      <c r="A399" t="s">
        <v>400</v>
      </c>
      <c r="B399" s="6" t="s">
        <v>2157</v>
      </c>
      <c r="C399" s="2" t="s">
        <v>1161</v>
      </c>
      <c r="D399" t="s">
        <v>1162</v>
      </c>
      <c r="E399" s="3">
        <v>2.6610867699999998</v>
      </c>
      <c r="F399" s="4" t="s">
        <v>948</v>
      </c>
    </row>
    <row r="400" spans="1:7" x14ac:dyDescent="0.2">
      <c r="A400" t="s">
        <v>401</v>
      </c>
      <c r="B400" s="6" t="s">
        <v>2158</v>
      </c>
      <c r="C400" s="2" t="s">
        <v>1161</v>
      </c>
      <c r="D400" t="s">
        <v>1163</v>
      </c>
      <c r="E400" s="3" t="s">
        <v>948</v>
      </c>
      <c r="F400" s="4" t="s">
        <v>948</v>
      </c>
    </row>
    <row r="401" spans="1:7" x14ac:dyDescent="0.2">
      <c r="A401" t="s">
        <v>402</v>
      </c>
      <c r="B401" s="6" t="s">
        <v>2159</v>
      </c>
      <c r="C401" s="2" t="s">
        <v>1164</v>
      </c>
      <c r="D401" t="s">
        <v>1159</v>
      </c>
      <c r="E401" s="3">
        <v>10.815</v>
      </c>
      <c r="F401" s="4" t="s">
        <v>1661</v>
      </c>
      <c r="G401" s="5">
        <v>9.75</v>
      </c>
    </row>
    <row r="402" spans="1:7" x14ac:dyDescent="0.2">
      <c r="A402" t="s">
        <v>403</v>
      </c>
      <c r="B402" s="6" t="s">
        <v>2160</v>
      </c>
      <c r="C402" s="2" t="s">
        <v>1164</v>
      </c>
      <c r="D402" t="s">
        <v>1159</v>
      </c>
      <c r="E402" s="3">
        <v>13.065</v>
      </c>
      <c r="F402" s="4" t="s">
        <v>1695</v>
      </c>
      <c r="G402" s="5">
        <v>12</v>
      </c>
    </row>
    <row r="403" spans="1:7" x14ac:dyDescent="0.2">
      <c r="A403" t="s">
        <v>404</v>
      </c>
      <c r="B403" s="6" t="s">
        <v>2161</v>
      </c>
      <c r="C403" s="2" t="s">
        <v>1164</v>
      </c>
      <c r="D403" t="s">
        <v>1165</v>
      </c>
      <c r="E403" s="3">
        <v>0.52485183000000002</v>
      </c>
      <c r="F403" s="4" t="s">
        <v>948</v>
      </c>
    </row>
    <row r="404" spans="1:7" x14ac:dyDescent="0.2">
      <c r="A404" t="s">
        <v>405</v>
      </c>
      <c r="B404" s="6" t="s">
        <v>2162</v>
      </c>
      <c r="C404" s="2" t="s">
        <v>1166</v>
      </c>
      <c r="D404" t="s">
        <v>1167</v>
      </c>
      <c r="E404" s="3" t="s">
        <v>948</v>
      </c>
      <c r="F404" s="4" t="s">
        <v>948</v>
      </c>
    </row>
    <row r="405" spans="1:7" x14ac:dyDescent="0.2">
      <c r="A405" t="s">
        <v>406</v>
      </c>
      <c r="B405" s="6" t="s">
        <v>2163</v>
      </c>
      <c r="C405" s="2" t="s">
        <v>1168</v>
      </c>
      <c r="D405" t="s">
        <v>1067</v>
      </c>
      <c r="E405" s="3" t="s">
        <v>948</v>
      </c>
      <c r="F405" s="4" t="s">
        <v>948</v>
      </c>
    </row>
    <row r="406" spans="1:7" x14ac:dyDescent="0.2">
      <c r="A406" t="s">
        <v>407</v>
      </c>
      <c r="B406" s="6" t="s">
        <v>2164</v>
      </c>
      <c r="C406" s="2" t="s">
        <v>1168</v>
      </c>
      <c r="D406" t="s">
        <v>1121</v>
      </c>
      <c r="E406" s="3" t="s">
        <v>948</v>
      </c>
      <c r="F406" s="4" t="s">
        <v>948</v>
      </c>
    </row>
    <row r="407" spans="1:7" x14ac:dyDescent="0.2">
      <c r="A407" t="s">
        <v>408</v>
      </c>
      <c r="B407" s="6" t="s">
        <v>2165</v>
      </c>
      <c r="C407" s="2" t="s">
        <v>1168</v>
      </c>
      <c r="D407" t="s">
        <v>1121</v>
      </c>
      <c r="E407" s="3" t="s">
        <v>948</v>
      </c>
      <c r="F407" s="4" t="s">
        <v>948</v>
      </c>
    </row>
    <row r="408" spans="1:7" x14ac:dyDescent="0.2">
      <c r="A408" t="s">
        <v>409</v>
      </c>
      <c r="B408" s="6" t="s">
        <v>2166</v>
      </c>
      <c r="C408" s="2" t="s">
        <v>1164</v>
      </c>
      <c r="D408" t="s">
        <v>1121</v>
      </c>
      <c r="E408" s="3" t="s">
        <v>948</v>
      </c>
      <c r="F408" s="4" t="s">
        <v>948</v>
      </c>
    </row>
    <row r="409" spans="1:7" x14ac:dyDescent="0.2">
      <c r="A409" t="s">
        <v>410</v>
      </c>
      <c r="B409" s="6" t="s">
        <v>2167</v>
      </c>
      <c r="C409" s="2" t="s">
        <v>1169</v>
      </c>
      <c r="D409" t="s">
        <v>1170</v>
      </c>
      <c r="E409" s="3">
        <v>5.0561170000000003E-2</v>
      </c>
      <c r="F409" s="4" t="s">
        <v>948</v>
      </c>
    </row>
    <row r="410" spans="1:7" x14ac:dyDescent="0.2">
      <c r="A410" t="s">
        <v>411</v>
      </c>
      <c r="B410" s="6" t="s">
        <v>2168</v>
      </c>
      <c r="C410" s="2" t="s">
        <v>1169</v>
      </c>
      <c r="D410" t="s">
        <v>1170</v>
      </c>
      <c r="E410" s="3">
        <v>4.9953621999999998</v>
      </c>
      <c r="F410" s="4" t="s">
        <v>948</v>
      </c>
    </row>
    <row r="411" spans="1:7" x14ac:dyDescent="0.2">
      <c r="A411" t="s">
        <v>412</v>
      </c>
      <c r="B411" s="6" t="s">
        <v>2169</v>
      </c>
      <c r="C411" s="2" t="s">
        <v>1171</v>
      </c>
      <c r="D411" t="s">
        <v>1172</v>
      </c>
      <c r="E411" s="3">
        <v>6.2225000000000001</v>
      </c>
      <c r="F411" s="4" t="s">
        <v>1744</v>
      </c>
      <c r="G411" s="5">
        <v>5.5</v>
      </c>
    </row>
    <row r="412" spans="1:7" x14ac:dyDescent="0.2">
      <c r="A412" t="s">
        <v>413</v>
      </c>
      <c r="B412" s="6" t="s">
        <v>2170</v>
      </c>
      <c r="C412" s="2" t="s">
        <v>1173</v>
      </c>
      <c r="D412" t="s">
        <v>1174</v>
      </c>
      <c r="E412" s="3">
        <v>2.75</v>
      </c>
      <c r="F412" s="4" t="s">
        <v>948</v>
      </c>
    </row>
    <row r="413" spans="1:7" x14ac:dyDescent="0.2">
      <c r="A413" t="s">
        <v>414</v>
      </c>
      <c r="B413" s="6" t="s">
        <v>2171</v>
      </c>
      <c r="C413" s="2" t="s">
        <v>1175</v>
      </c>
      <c r="D413" t="s">
        <v>1121</v>
      </c>
      <c r="E413" s="3" t="s">
        <v>948</v>
      </c>
      <c r="F413" s="4" t="s">
        <v>948</v>
      </c>
    </row>
    <row r="414" spans="1:7" x14ac:dyDescent="0.2">
      <c r="A414" t="s">
        <v>415</v>
      </c>
      <c r="B414" s="6" t="s">
        <v>2172</v>
      </c>
      <c r="C414" s="2" t="s">
        <v>1038</v>
      </c>
      <c r="D414" t="s">
        <v>1176</v>
      </c>
      <c r="E414" s="3">
        <v>4.01</v>
      </c>
      <c r="F414" s="4" t="s">
        <v>1745</v>
      </c>
      <c r="G414" s="5">
        <v>2.25</v>
      </c>
    </row>
    <row r="415" spans="1:7" x14ac:dyDescent="0.2">
      <c r="A415" t="s">
        <v>416</v>
      </c>
      <c r="B415" s="6" t="s">
        <v>2173</v>
      </c>
      <c r="C415" s="2" t="s">
        <v>1038</v>
      </c>
      <c r="D415" t="s">
        <v>1176</v>
      </c>
      <c r="E415" s="3">
        <v>3.2763247799999999</v>
      </c>
      <c r="F415" s="4" t="s">
        <v>948</v>
      </c>
    </row>
    <row r="416" spans="1:7" x14ac:dyDescent="0.2">
      <c r="A416" t="s">
        <v>417</v>
      </c>
      <c r="B416" s="6" t="s">
        <v>2174</v>
      </c>
      <c r="C416" s="2" t="s">
        <v>1177</v>
      </c>
      <c r="D416" t="s">
        <v>1126</v>
      </c>
      <c r="E416" s="3">
        <v>2.78</v>
      </c>
      <c r="F416" s="4" t="s">
        <v>1746</v>
      </c>
      <c r="G416" s="5">
        <v>2</v>
      </c>
    </row>
    <row r="417" spans="1:7" x14ac:dyDescent="0.2">
      <c r="A417" t="s">
        <v>418</v>
      </c>
      <c r="B417" s="6" t="s">
        <v>2175</v>
      </c>
      <c r="C417" s="2" t="s">
        <v>1177</v>
      </c>
      <c r="D417" t="s">
        <v>1167</v>
      </c>
      <c r="E417" s="3" t="s">
        <v>948</v>
      </c>
      <c r="F417" s="4" t="s">
        <v>948</v>
      </c>
    </row>
    <row r="418" spans="1:7" x14ac:dyDescent="0.2">
      <c r="A418" t="s">
        <v>419</v>
      </c>
      <c r="B418" s="6" t="s">
        <v>2176</v>
      </c>
      <c r="C418" s="2" t="s">
        <v>1178</v>
      </c>
      <c r="D418" t="s">
        <v>1179</v>
      </c>
      <c r="E418" s="3">
        <v>5.5393195999999998</v>
      </c>
      <c r="F418" s="4" t="s">
        <v>948</v>
      </c>
    </row>
    <row r="419" spans="1:7" x14ac:dyDescent="0.2">
      <c r="A419" t="s">
        <v>420</v>
      </c>
      <c r="B419" s="6" t="s">
        <v>2177</v>
      </c>
      <c r="C419" s="2" t="s">
        <v>1180</v>
      </c>
      <c r="D419" t="s">
        <v>1181</v>
      </c>
      <c r="E419" s="3">
        <v>4.7788274199999998</v>
      </c>
      <c r="F419" s="4" t="s">
        <v>948</v>
      </c>
    </row>
    <row r="420" spans="1:7" x14ac:dyDescent="0.2">
      <c r="A420" t="s">
        <v>421</v>
      </c>
      <c r="B420" s="6" t="s">
        <v>2178</v>
      </c>
      <c r="C420" s="2" t="s">
        <v>1182</v>
      </c>
      <c r="D420" t="s">
        <v>1183</v>
      </c>
      <c r="E420" s="3">
        <v>8.125</v>
      </c>
      <c r="F420" s="4" t="s">
        <v>1691</v>
      </c>
      <c r="G420" s="5">
        <v>7.5</v>
      </c>
    </row>
    <row r="421" spans="1:7" x14ac:dyDescent="0.2">
      <c r="A421" t="s">
        <v>422</v>
      </c>
      <c r="B421" s="6" t="s">
        <v>2179</v>
      </c>
      <c r="C421" s="2" t="s">
        <v>1180</v>
      </c>
      <c r="D421" t="s">
        <v>1184</v>
      </c>
      <c r="E421" s="3">
        <v>6.4725000000000001</v>
      </c>
      <c r="F421" s="4" t="s">
        <v>1697</v>
      </c>
      <c r="G421" s="5">
        <v>4.75</v>
      </c>
    </row>
    <row r="422" spans="1:7" x14ac:dyDescent="0.2">
      <c r="A422" t="s">
        <v>423</v>
      </c>
      <c r="B422" s="6" t="s">
        <v>2180</v>
      </c>
      <c r="C422" s="2" t="s">
        <v>1180</v>
      </c>
      <c r="D422" t="s">
        <v>1184</v>
      </c>
      <c r="E422" s="3">
        <v>6.2225000000000001</v>
      </c>
      <c r="F422" s="4" t="s">
        <v>1747</v>
      </c>
      <c r="G422" s="5">
        <v>4.5</v>
      </c>
    </row>
    <row r="423" spans="1:7" x14ac:dyDescent="0.2">
      <c r="A423" t="s">
        <v>424</v>
      </c>
      <c r="B423" s="6" t="s">
        <v>424</v>
      </c>
      <c r="C423" s="2" t="s">
        <v>1180</v>
      </c>
      <c r="D423" t="s">
        <v>1183</v>
      </c>
      <c r="E423" s="3">
        <v>1.9219999999999999</v>
      </c>
      <c r="F423" s="4" t="s">
        <v>1748</v>
      </c>
      <c r="G423" s="5">
        <v>2.25</v>
      </c>
    </row>
    <row r="424" spans="1:7" x14ac:dyDescent="0.2">
      <c r="A424" t="s">
        <v>425</v>
      </c>
      <c r="B424" s="6" t="s">
        <v>2181</v>
      </c>
      <c r="C424" s="2" t="s">
        <v>1185</v>
      </c>
      <c r="D424" t="s">
        <v>1186</v>
      </c>
      <c r="E424" s="3" t="s">
        <v>948</v>
      </c>
      <c r="F424" s="4" t="s">
        <v>948</v>
      </c>
    </row>
    <row r="425" spans="1:7" x14ac:dyDescent="0.2">
      <c r="A425" t="s">
        <v>426</v>
      </c>
      <c r="B425" s="6" t="s">
        <v>2182</v>
      </c>
      <c r="C425" s="2" t="s">
        <v>1187</v>
      </c>
      <c r="D425" t="s">
        <v>1188</v>
      </c>
      <c r="E425" s="3">
        <v>4.7225000000000001</v>
      </c>
      <c r="F425" s="4" t="s">
        <v>1749</v>
      </c>
      <c r="G425" s="5">
        <v>3</v>
      </c>
    </row>
    <row r="426" spans="1:7" x14ac:dyDescent="0.2">
      <c r="A426" t="s">
        <v>427</v>
      </c>
      <c r="B426" s="6" t="s">
        <v>2183</v>
      </c>
      <c r="C426" s="2" t="s">
        <v>1187</v>
      </c>
      <c r="D426" t="s">
        <v>1188</v>
      </c>
      <c r="E426" s="3">
        <v>4.9725000000000001</v>
      </c>
      <c r="F426" s="4" t="s">
        <v>1662</v>
      </c>
      <c r="G426" s="5">
        <v>3.25</v>
      </c>
    </row>
    <row r="427" spans="1:7" x14ac:dyDescent="0.2">
      <c r="A427" t="s">
        <v>428</v>
      </c>
      <c r="B427" s="6" t="s">
        <v>2184</v>
      </c>
      <c r="C427" s="2" t="s">
        <v>1187</v>
      </c>
      <c r="D427" t="s">
        <v>1189</v>
      </c>
      <c r="E427" s="3">
        <v>6.24</v>
      </c>
      <c r="F427" s="4" t="s">
        <v>1750</v>
      </c>
      <c r="G427" s="5">
        <v>3.9</v>
      </c>
    </row>
    <row r="428" spans="1:7" x14ac:dyDescent="0.2">
      <c r="A428" t="s">
        <v>429</v>
      </c>
      <c r="B428" s="6" t="s">
        <v>2185</v>
      </c>
      <c r="C428" s="2" t="s">
        <v>1190</v>
      </c>
      <c r="D428" t="s">
        <v>1191</v>
      </c>
      <c r="E428" s="3">
        <v>2.7756676499999999</v>
      </c>
      <c r="F428" s="4" t="s">
        <v>948</v>
      </c>
    </row>
    <row r="429" spans="1:7" x14ac:dyDescent="0.2">
      <c r="A429" t="s">
        <v>430</v>
      </c>
      <c r="B429" s="6" t="s">
        <v>2186</v>
      </c>
      <c r="C429" s="2" t="s">
        <v>1190</v>
      </c>
      <c r="D429" t="s">
        <v>1192</v>
      </c>
      <c r="E429" s="3">
        <v>4.4950232999999997</v>
      </c>
      <c r="F429" s="4" t="s">
        <v>948</v>
      </c>
    </row>
    <row r="430" spans="1:7" x14ac:dyDescent="0.2">
      <c r="A430" t="s">
        <v>431</v>
      </c>
      <c r="B430" s="6" t="s">
        <v>431</v>
      </c>
      <c r="C430" s="2" t="s">
        <v>1193</v>
      </c>
      <c r="D430" t="s">
        <v>1126</v>
      </c>
      <c r="E430" s="3">
        <v>2</v>
      </c>
      <c r="F430" s="4" t="s">
        <v>948</v>
      </c>
    </row>
    <row r="431" spans="1:7" x14ac:dyDescent="0.2">
      <c r="A431" t="s">
        <v>432</v>
      </c>
      <c r="B431" s="6" t="s">
        <v>2187</v>
      </c>
      <c r="C431" s="2" t="s">
        <v>1193</v>
      </c>
      <c r="D431" t="s">
        <v>1194</v>
      </c>
      <c r="E431" s="3" t="s">
        <v>948</v>
      </c>
      <c r="F431" s="4" t="s">
        <v>948</v>
      </c>
    </row>
    <row r="432" spans="1:7" x14ac:dyDescent="0.2">
      <c r="A432" t="s">
        <v>433</v>
      </c>
      <c r="B432" s="6" t="s">
        <v>2188</v>
      </c>
      <c r="C432" s="2" t="s">
        <v>1193</v>
      </c>
      <c r="D432" t="s">
        <v>1194</v>
      </c>
      <c r="E432" s="3">
        <v>3.3490639999999998</v>
      </c>
      <c r="F432" s="4" t="s">
        <v>948</v>
      </c>
    </row>
    <row r="433" spans="1:7" x14ac:dyDescent="0.2">
      <c r="A433" t="s">
        <v>434</v>
      </c>
      <c r="B433" s="6" t="s">
        <v>2189</v>
      </c>
      <c r="C433" s="2" t="s">
        <v>1193</v>
      </c>
      <c r="D433" t="s">
        <v>1195</v>
      </c>
      <c r="E433" s="3" t="s">
        <v>948</v>
      </c>
      <c r="F433" s="4" t="s">
        <v>948</v>
      </c>
    </row>
    <row r="434" spans="1:7" x14ac:dyDescent="0.2">
      <c r="A434" t="s">
        <v>435</v>
      </c>
      <c r="B434" s="6" t="s">
        <v>2190</v>
      </c>
      <c r="C434" s="2" t="s">
        <v>1196</v>
      </c>
      <c r="D434" t="s">
        <v>1195</v>
      </c>
      <c r="E434" s="3">
        <v>7.13</v>
      </c>
      <c r="F434" s="4" t="s">
        <v>1751</v>
      </c>
      <c r="G434" s="5">
        <v>6.35</v>
      </c>
    </row>
    <row r="435" spans="1:7" x14ac:dyDescent="0.2">
      <c r="A435" t="s">
        <v>436</v>
      </c>
      <c r="B435" s="6" t="s">
        <v>2191</v>
      </c>
      <c r="C435" s="2" t="s">
        <v>1197</v>
      </c>
      <c r="D435" t="s">
        <v>1198</v>
      </c>
      <c r="E435" s="3">
        <v>4.38761739</v>
      </c>
      <c r="F435" s="4" t="s">
        <v>948</v>
      </c>
    </row>
    <row r="436" spans="1:7" x14ac:dyDescent="0.2">
      <c r="A436" t="s">
        <v>437</v>
      </c>
      <c r="B436" s="6" t="s">
        <v>2192</v>
      </c>
      <c r="C436" s="2" t="s">
        <v>1199</v>
      </c>
      <c r="D436" t="s">
        <v>1200</v>
      </c>
      <c r="E436" s="3">
        <v>6.0077642600000001</v>
      </c>
      <c r="F436" s="4" t="s">
        <v>948</v>
      </c>
    </row>
    <row r="437" spans="1:7" x14ac:dyDescent="0.2">
      <c r="A437" t="s">
        <v>438</v>
      </c>
      <c r="B437" s="6" t="s">
        <v>2193</v>
      </c>
      <c r="C437" s="2" t="s">
        <v>1201</v>
      </c>
      <c r="D437" t="s">
        <v>1116</v>
      </c>
      <c r="E437" s="3">
        <v>6.8911051299999997</v>
      </c>
      <c r="F437" s="4" t="s">
        <v>948</v>
      </c>
    </row>
    <row r="438" spans="1:7" x14ac:dyDescent="0.2">
      <c r="A438" t="s">
        <v>439</v>
      </c>
      <c r="B438" s="6" t="s">
        <v>2194</v>
      </c>
      <c r="C438" s="2" t="s">
        <v>1202</v>
      </c>
      <c r="D438" t="s">
        <v>1203</v>
      </c>
      <c r="E438" s="3">
        <v>4.7774999999999999</v>
      </c>
      <c r="F438" s="4" t="s">
        <v>1752</v>
      </c>
      <c r="G438" s="5">
        <v>3.5</v>
      </c>
    </row>
    <row r="439" spans="1:7" x14ac:dyDescent="0.2">
      <c r="A439" t="s">
        <v>440</v>
      </c>
      <c r="B439" s="6" t="s">
        <v>2195</v>
      </c>
      <c r="C439" s="2" t="s">
        <v>1202</v>
      </c>
      <c r="D439" t="s">
        <v>1203</v>
      </c>
      <c r="E439" s="3">
        <v>5.6609060900000001</v>
      </c>
      <c r="F439" s="4" t="s">
        <v>948</v>
      </c>
    </row>
    <row r="440" spans="1:7" x14ac:dyDescent="0.2">
      <c r="A440" t="s">
        <v>441</v>
      </c>
      <c r="B440" s="6" t="s">
        <v>2453</v>
      </c>
      <c r="C440" s="2"/>
      <c r="E440" s="3"/>
      <c r="F440" s="4"/>
    </row>
    <row r="441" spans="1:7" x14ac:dyDescent="0.2">
      <c r="A441" t="s">
        <v>442</v>
      </c>
      <c r="B441" s="6" t="s">
        <v>2196</v>
      </c>
      <c r="C441" s="2" t="s">
        <v>1204</v>
      </c>
      <c r="D441" t="s">
        <v>1159</v>
      </c>
      <c r="E441" s="3">
        <v>6.375</v>
      </c>
      <c r="F441" s="4" t="s">
        <v>1682</v>
      </c>
      <c r="G441" s="5">
        <v>5</v>
      </c>
    </row>
    <row r="442" spans="1:7" x14ac:dyDescent="0.2">
      <c r="A442" t="s">
        <v>443</v>
      </c>
      <c r="B442" s="6" t="s">
        <v>2197</v>
      </c>
      <c r="C442" s="2" t="s">
        <v>1204</v>
      </c>
      <c r="D442" t="s">
        <v>1159</v>
      </c>
      <c r="E442" s="3">
        <v>8.1376982600000005</v>
      </c>
      <c r="F442" s="4" t="s">
        <v>948</v>
      </c>
    </row>
    <row r="443" spans="1:7" x14ac:dyDescent="0.2">
      <c r="A443" t="s">
        <v>444</v>
      </c>
      <c r="B443" s="6" t="s">
        <v>2198</v>
      </c>
      <c r="C443" s="2" t="s">
        <v>1205</v>
      </c>
      <c r="D443" t="s">
        <v>1206</v>
      </c>
      <c r="E443" s="3">
        <v>10.25696387</v>
      </c>
      <c r="F443" s="4" t="s">
        <v>948</v>
      </c>
    </row>
    <row r="444" spans="1:7" x14ac:dyDescent="0.2">
      <c r="A444" t="s">
        <v>445</v>
      </c>
      <c r="B444" s="6" t="s">
        <v>2199</v>
      </c>
      <c r="C444" s="2" t="s">
        <v>1207</v>
      </c>
      <c r="D444" t="s">
        <v>1208</v>
      </c>
      <c r="E444" s="3">
        <v>4.54</v>
      </c>
      <c r="F444" s="4" t="s">
        <v>1753</v>
      </c>
      <c r="G444" s="5">
        <v>2.125</v>
      </c>
    </row>
    <row r="445" spans="1:7" x14ac:dyDescent="0.2">
      <c r="A445" t="s">
        <v>446</v>
      </c>
      <c r="B445" s="6" t="s">
        <v>2200</v>
      </c>
      <c r="C445" s="2" t="s">
        <v>1207</v>
      </c>
      <c r="D445" t="s">
        <v>1209</v>
      </c>
      <c r="E445" s="3">
        <v>4.9263712100000001</v>
      </c>
      <c r="F445" s="4" t="s">
        <v>948</v>
      </c>
    </row>
    <row r="446" spans="1:7" x14ac:dyDescent="0.2">
      <c r="A446" t="s">
        <v>447</v>
      </c>
      <c r="B446" s="6" t="s">
        <v>2201</v>
      </c>
      <c r="C446" s="2" t="s">
        <v>1074</v>
      </c>
      <c r="D446" t="s">
        <v>1159</v>
      </c>
      <c r="E446" s="3">
        <v>1.75</v>
      </c>
      <c r="F446" s="4" t="s">
        <v>948</v>
      </c>
    </row>
    <row r="447" spans="1:7" x14ac:dyDescent="0.2">
      <c r="A447" t="s">
        <v>448</v>
      </c>
      <c r="B447" s="6" t="s">
        <v>2202</v>
      </c>
      <c r="C447" s="2" t="s">
        <v>1210</v>
      </c>
      <c r="D447" t="s">
        <v>1159</v>
      </c>
      <c r="E447" s="3">
        <v>14.58798395</v>
      </c>
      <c r="F447" s="4" t="s">
        <v>1754</v>
      </c>
      <c r="G447" s="5">
        <v>13.5</v>
      </c>
    </row>
    <row r="448" spans="1:7" x14ac:dyDescent="0.2">
      <c r="A448" t="s">
        <v>449</v>
      </c>
      <c r="B448" s="6" t="s">
        <v>2203</v>
      </c>
      <c r="C448" s="2" t="s">
        <v>1211</v>
      </c>
      <c r="D448" t="s">
        <v>1212</v>
      </c>
      <c r="E448" s="3">
        <v>2.2232967000000001</v>
      </c>
      <c r="F448" s="4" t="s">
        <v>948</v>
      </c>
    </row>
    <row r="449" spans="1:7" x14ac:dyDescent="0.2">
      <c r="A449" t="s">
        <v>450</v>
      </c>
      <c r="B449" s="6" t="s">
        <v>2204</v>
      </c>
      <c r="C449" s="2" t="s">
        <v>1213</v>
      </c>
      <c r="D449" t="s">
        <v>1214</v>
      </c>
      <c r="E449" s="3">
        <v>4.8425388700000003</v>
      </c>
      <c r="F449" s="4" t="s">
        <v>948</v>
      </c>
    </row>
    <row r="450" spans="1:7" x14ac:dyDescent="0.2">
      <c r="A450" t="s">
        <v>451</v>
      </c>
      <c r="B450" s="6" t="s">
        <v>2205</v>
      </c>
      <c r="C450" s="2" t="s">
        <v>1215</v>
      </c>
      <c r="D450" t="s">
        <v>1216</v>
      </c>
      <c r="E450" s="3">
        <v>3.76</v>
      </c>
      <c r="F450" s="4" t="s">
        <v>1746</v>
      </c>
      <c r="G450" s="5">
        <v>2</v>
      </c>
    </row>
    <row r="451" spans="1:7" x14ac:dyDescent="0.2">
      <c r="A451" t="s">
        <v>452</v>
      </c>
      <c r="B451" s="6" t="s">
        <v>452</v>
      </c>
      <c r="C451" s="2" t="s">
        <v>1217</v>
      </c>
      <c r="D451" t="s">
        <v>1218</v>
      </c>
      <c r="E451" s="3">
        <v>0.28000000000000003</v>
      </c>
      <c r="F451" s="4" t="s">
        <v>948</v>
      </c>
    </row>
    <row r="452" spans="1:7" x14ac:dyDescent="0.2">
      <c r="A452" t="s">
        <v>453</v>
      </c>
      <c r="B452" s="6" t="s">
        <v>2206</v>
      </c>
      <c r="C452" s="2" t="s">
        <v>1219</v>
      </c>
      <c r="D452" t="s">
        <v>1220</v>
      </c>
      <c r="E452" s="3">
        <v>6.0944744399999999</v>
      </c>
      <c r="F452" s="4" t="s">
        <v>948</v>
      </c>
    </row>
    <row r="453" spans="1:7" x14ac:dyDescent="0.2">
      <c r="A453" t="s">
        <v>454</v>
      </c>
      <c r="B453" s="6" t="s">
        <v>2207</v>
      </c>
      <c r="C453" s="2" t="s">
        <v>1221</v>
      </c>
      <c r="D453" t="s">
        <v>1222</v>
      </c>
      <c r="E453" s="3">
        <v>7.4629089000000004</v>
      </c>
      <c r="F453" s="4" t="s">
        <v>948</v>
      </c>
    </row>
    <row r="454" spans="1:7" x14ac:dyDescent="0.2">
      <c r="A454" t="s">
        <v>455</v>
      </c>
      <c r="B454" s="6" t="s">
        <v>2208</v>
      </c>
      <c r="C454" s="2" t="s">
        <v>1223</v>
      </c>
      <c r="D454" t="s">
        <v>1216</v>
      </c>
      <c r="E454" s="3">
        <v>5.9950443900000003</v>
      </c>
      <c r="F454" s="4" t="s">
        <v>948</v>
      </c>
    </row>
    <row r="455" spans="1:7" x14ac:dyDescent="0.2">
      <c r="A455" t="s">
        <v>456</v>
      </c>
      <c r="B455" s="6" t="s">
        <v>2209</v>
      </c>
      <c r="C455" s="2" t="s">
        <v>1223</v>
      </c>
      <c r="D455" t="s">
        <v>1224</v>
      </c>
      <c r="E455" s="3">
        <v>0.39358019999999999</v>
      </c>
      <c r="F455" s="4" t="s">
        <v>948</v>
      </c>
    </row>
    <row r="456" spans="1:7" x14ac:dyDescent="0.2">
      <c r="A456" t="s">
        <v>457</v>
      </c>
      <c r="B456" s="6" t="s">
        <v>2210</v>
      </c>
      <c r="C456" s="2" t="s">
        <v>1223</v>
      </c>
      <c r="D456" t="s">
        <v>1224</v>
      </c>
      <c r="E456" s="3">
        <v>0.22710857000000001</v>
      </c>
      <c r="F456" s="4" t="s">
        <v>948</v>
      </c>
    </row>
    <row r="457" spans="1:7" x14ac:dyDescent="0.2">
      <c r="A457" t="s">
        <v>458</v>
      </c>
      <c r="B457" s="6" t="s">
        <v>2211</v>
      </c>
      <c r="C457" s="2" t="s">
        <v>1225</v>
      </c>
      <c r="D457" t="s">
        <v>1226</v>
      </c>
      <c r="E457" s="3">
        <v>4.6884107999999998</v>
      </c>
      <c r="F457" s="4" t="s">
        <v>948</v>
      </c>
    </row>
    <row r="458" spans="1:7" x14ac:dyDescent="0.2">
      <c r="A458" t="s">
        <v>459</v>
      </c>
      <c r="B458" s="6" t="s">
        <v>459</v>
      </c>
      <c r="C458" s="2" t="s">
        <v>1227</v>
      </c>
      <c r="D458" t="s">
        <v>1228</v>
      </c>
      <c r="E458" s="3">
        <v>2.5499999999999998</v>
      </c>
      <c r="F458" s="4" t="s">
        <v>948</v>
      </c>
    </row>
    <row r="459" spans="1:7" x14ac:dyDescent="0.2">
      <c r="A459" t="s">
        <v>460</v>
      </c>
      <c r="B459" s="6" t="s">
        <v>460</v>
      </c>
      <c r="C459" s="2" t="s">
        <v>1227</v>
      </c>
      <c r="D459" t="s">
        <v>1228</v>
      </c>
      <c r="E459" s="3">
        <v>3.35</v>
      </c>
      <c r="F459" s="4" t="s">
        <v>948</v>
      </c>
    </row>
    <row r="460" spans="1:7" x14ac:dyDescent="0.2">
      <c r="A460" t="s">
        <v>461</v>
      </c>
      <c r="B460" s="6" t="s">
        <v>2212</v>
      </c>
      <c r="C460" s="2" t="s">
        <v>1229</v>
      </c>
      <c r="D460" t="s">
        <v>1230</v>
      </c>
      <c r="E460" s="3">
        <v>5.1443773400000001</v>
      </c>
      <c r="F460" s="4" t="s">
        <v>948</v>
      </c>
    </row>
    <row r="461" spans="1:7" x14ac:dyDescent="0.2">
      <c r="A461" t="s">
        <v>462</v>
      </c>
      <c r="B461" s="6" t="s">
        <v>2213</v>
      </c>
      <c r="C461" s="2" t="s">
        <v>1231</v>
      </c>
      <c r="D461" t="s">
        <v>1232</v>
      </c>
      <c r="E461" s="3">
        <v>5.9598436000000001</v>
      </c>
      <c r="F461" s="4" t="s">
        <v>948</v>
      </c>
    </row>
    <row r="462" spans="1:7" x14ac:dyDescent="0.2">
      <c r="A462" t="s">
        <v>463</v>
      </c>
      <c r="B462" s="6" t="s">
        <v>2214</v>
      </c>
      <c r="C462" s="2" t="s">
        <v>1231</v>
      </c>
      <c r="D462" t="s">
        <v>1233</v>
      </c>
      <c r="E462" s="3">
        <v>6.8571972900000002</v>
      </c>
      <c r="F462" s="4" t="s">
        <v>948</v>
      </c>
    </row>
    <row r="463" spans="1:7" x14ac:dyDescent="0.2">
      <c r="A463" t="s">
        <v>464</v>
      </c>
      <c r="B463" s="6" t="s">
        <v>2215</v>
      </c>
      <c r="C463" s="2" t="s">
        <v>1097</v>
      </c>
      <c r="D463" t="s">
        <v>1234</v>
      </c>
      <c r="E463" s="3">
        <v>5.5341744000000004</v>
      </c>
      <c r="F463" s="4" t="s">
        <v>948</v>
      </c>
    </row>
    <row r="464" spans="1:7" x14ac:dyDescent="0.2">
      <c r="A464" t="s">
        <v>465</v>
      </c>
      <c r="B464" s="6" t="s">
        <v>2216</v>
      </c>
      <c r="C464" s="2" t="s">
        <v>1235</v>
      </c>
      <c r="D464" t="s">
        <v>1236</v>
      </c>
      <c r="E464" s="3">
        <v>4.5608470399999996</v>
      </c>
      <c r="F464" s="4" t="s">
        <v>948</v>
      </c>
    </row>
    <row r="465" spans="1:7" x14ac:dyDescent="0.2">
      <c r="A465" t="s">
        <v>466</v>
      </c>
      <c r="B465" s="6" t="s">
        <v>2217</v>
      </c>
      <c r="C465" s="2" t="s">
        <v>1074</v>
      </c>
      <c r="D465" t="s">
        <v>1159</v>
      </c>
      <c r="E465" s="3">
        <v>2.8088401300000001</v>
      </c>
      <c r="F465" s="4" t="s">
        <v>948</v>
      </c>
    </row>
    <row r="466" spans="1:7" x14ac:dyDescent="0.2">
      <c r="A466" t="s">
        <v>467</v>
      </c>
      <c r="B466" s="6" t="s">
        <v>2218</v>
      </c>
      <c r="C466" s="2" t="s">
        <v>1237</v>
      </c>
      <c r="D466" t="s">
        <v>1238</v>
      </c>
      <c r="E466" s="3">
        <v>0.52927044000000001</v>
      </c>
      <c r="F466" s="4" t="s">
        <v>948</v>
      </c>
    </row>
    <row r="467" spans="1:7" x14ac:dyDescent="0.2">
      <c r="A467" t="s">
        <v>468</v>
      </c>
      <c r="B467" s="6" t="s">
        <v>2219</v>
      </c>
      <c r="C467" s="2" t="s">
        <v>1237</v>
      </c>
      <c r="D467" t="s">
        <v>1239</v>
      </c>
      <c r="E467" s="3">
        <v>2.0279235</v>
      </c>
      <c r="F467" s="4" t="s">
        <v>948</v>
      </c>
    </row>
    <row r="468" spans="1:7" x14ac:dyDescent="0.2">
      <c r="A468" t="s">
        <v>469</v>
      </c>
      <c r="B468" s="6" t="s">
        <v>469</v>
      </c>
      <c r="C468" s="2" t="s">
        <v>1240</v>
      </c>
      <c r="D468" t="s">
        <v>1208</v>
      </c>
      <c r="E468" s="3">
        <v>2.15</v>
      </c>
      <c r="F468" s="4" t="s">
        <v>948</v>
      </c>
    </row>
    <row r="469" spans="1:7" x14ac:dyDescent="0.2">
      <c r="A469" t="s">
        <v>470</v>
      </c>
      <c r="B469" s="6" t="s">
        <v>2220</v>
      </c>
      <c r="C469" s="2" t="s">
        <v>1241</v>
      </c>
      <c r="D469" t="s">
        <v>1242</v>
      </c>
      <c r="E469" s="3">
        <v>5.5061299999999997</v>
      </c>
      <c r="F469" s="4" t="s">
        <v>1755</v>
      </c>
      <c r="G469" s="5">
        <v>3.4</v>
      </c>
    </row>
    <row r="470" spans="1:7" x14ac:dyDescent="0.2">
      <c r="A470" t="s">
        <v>471</v>
      </c>
      <c r="B470" s="6" t="s">
        <v>2221</v>
      </c>
      <c r="C470" s="2" t="s">
        <v>1243</v>
      </c>
      <c r="D470" t="s">
        <v>1244</v>
      </c>
      <c r="E470" s="3">
        <v>4.4669562999999997</v>
      </c>
      <c r="F470" s="4" t="s">
        <v>948</v>
      </c>
    </row>
    <row r="471" spans="1:7" x14ac:dyDescent="0.2">
      <c r="A471" t="s">
        <v>472</v>
      </c>
      <c r="B471" s="6" t="s">
        <v>2222</v>
      </c>
      <c r="C471" s="2" t="s">
        <v>1245</v>
      </c>
      <c r="D471" t="s">
        <v>1246</v>
      </c>
      <c r="E471" s="3">
        <v>6.9329540400000003</v>
      </c>
      <c r="F471" s="4" t="s">
        <v>948</v>
      </c>
    </row>
    <row r="472" spans="1:7" x14ac:dyDescent="0.2">
      <c r="A472" t="s">
        <v>473</v>
      </c>
      <c r="B472" s="6" t="s">
        <v>2223</v>
      </c>
      <c r="C472" s="2" t="s">
        <v>1247</v>
      </c>
      <c r="D472" t="s">
        <v>1248</v>
      </c>
      <c r="E472" s="3">
        <v>6.4409926100000003</v>
      </c>
      <c r="F472" s="4" t="s">
        <v>948</v>
      </c>
    </row>
    <row r="473" spans="1:7" x14ac:dyDescent="0.2">
      <c r="A473" t="s">
        <v>474</v>
      </c>
      <c r="B473" s="6" t="s">
        <v>2224</v>
      </c>
      <c r="C473" s="2" t="s">
        <v>1249</v>
      </c>
      <c r="D473" t="s">
        <v>1250</v>
      </c>
      <c r="E473" s="3">
        <v>11.418534230000001</v>
      </c>
      <c r="F473" s="4" t="s">
        <v>948</v>
      </c>
    </row>
    <row r="474" spans="1:7" x14ac:dyDescent="0.2">
      <c r="A474" t="s">
        <v>475</v>
      </c>
      <c r="B474" s="6" t="s">
        <v>2225</v>
      </c>
      <c r="C474" s="2" t="s">
        <v>1249</v>
      </c>
      <c r="D474" t="s">
        <v>1250</v>
      </c>
      <c r="E474" s="3">
        <v>8.9185342799999994</v>
      </c>
      <c r="F474" s="4" t="s">
        <v>948</v>
      </c>
    </row>
    <row r="475" spans="1:7" x14ac:dyDescent="0.2">
      <c r="A475" t="s">
        <v>476</v>
      </c>
      <c r="B475" s="6" t="s">
        <v>2226</v>
      </c>
      <c r="C475" s="2" t="s">
        <v>1251</v>
      </c>
      <c r="D475" t="s">
        <v>1250</v>
      </c>
      <c r="E475" s="3">
        <v>8.4244039100000006</v>
      </c>
      <c r="F475" s="4" t="s">
        <v>948</v>
      </c>
    </row>
    <row r="476" spans="1:7" x14ac:dyDescent="0.2">
      <c r="A476" t="s">
        <v>477</v>
      </c>
      <c r="B476" s="6" t="s">
        <v>2227</v>
      </c>
      <c r="C476" s="2" t="s">
        <v>1252</v>
      </c>
      <c r="D476" t="s">
        <v>1253</v>
      </c>
      <c r="E476" s="3">
        <v>2.6192910899999999</v>
      </c>
      <c r="F476" s="4" t="s">
        <v>948</v>
      </c>
    </row>
    <row r="477" spans="1:7" x14ac:dyDescent="0.2">
      <c r="A477" t="s">
        <v>478</v>
      </c>
      <c r="B477" s="6" t="s">
        <v>2228</v>
      </c>
      <c r="C477" s="2" t="s">
        <v>1252</v>
      </c>
      <c r="D477" t="s">
        <v>1253</v>
      </c>
      <c r="E477" s="3">
        <v>2.9478624</v>
      </c>
      <c r="F477" s="4" t="s">
        <v>948</v>
      </c>
    </row>
    <row r="478" spans="1:7" x14ac:dyDescent="0.2">
      <c r="A478" t="s">
        <v>479</v>
      </c>
      <c r="B478" s="6" t="s">
        <v>2229</v>
      </c>
      <c r="C478" s="2" t="s">
        <v>1254</v>
      </c>
      <c r="D478" t="s">
        <v>1233</v>
      </c>
      <c r="E478" s="3">
        <v>8.7416284599999994</v>
      </c>
      <c r="F478" s="4" t="s">
        <v>948</v>
      </c>
    </row>
    <row r="479" spans="1:7" x14ac:dyDescent="0.2">
      <c r="A479" t="s">
        <v>480</v>
      </c>
      <c r="B479" s="6" t="s">
        <v>2230</v>
      </c>
      <c r="C479" s="2" t="s">
        <v>1255</v>
      </c>
      <c r="D479" t="s">
        <v>1256</v>
      </c>
      <c r="E479" s="3">
        <v>3.0878260399999999</v>
      </c>
      <c r="F479" s="4" t="s">
        <v>948</v>
      </c>
    </row>
    <row r="480" spans="1:7" x14ac:dyDescent="0.2">
      <c r="A480" t="s">
        <v>481</v>
      </c>
      <c r="B480" s="6" t="s">
        <v>2231</v>
      </c>
      <c r="C480" s="2" t="s">
        <v>1257</v>
      </c>
      <c r="D480" t="s">
        <v>1228</v>
      </c>
      <c r="E480" s="3">
        <v>9.26938</v>
      </c>
      <c r="F480" s="4" t="s">
        <v>1756</v>
      </c>
      <c r="G480" s="5">
        <v>7.36</v>
      </c>
    </row>
    <row r="481" spans="1:7" x14ac:dyDescent="0.2">
      <c r="A481" t="s">
        <v>482</v>
      </c>
      <c r="B481" s="6" t="s">
        <v>2232</v>
      </c>
      <c r="C481" s="2" t="s">
        <v>1258</v>
      </c>
      <c r="D481" t="s">
        <v>1198</v>
      </c>
      <c r="E481" s="3">
        <v>15.38346209</v>
      </c>
      <c r="F481" s="4" t="s">
        <v>948</v>
      </c>
    </row>
    <row r="482" spans="1:7" x14ac:dyDescent="0.2">
      <c r="A482" t="s">
        <v>483</v>
      </c>
      <c r="B482" s="6" t="s">
        <v>2233</v>
      </c>
      <c r="C482" s="2" t="s">
        <v>1259</v>
      </c>
      <c r="D482" t="s">
        <v>1198</v>
      </c>
      <c r="E482" s="3">
        <v>10.982510899999999</v>
      </c>
      <c r="F482" s="4" t="s">
        <v>948</v>
      </c>
    </row>
    <row r="483" spans="1:7" x14ac:dyDescent="0.2">
      <c r="A483" t="s">
        <v>484</v>
      </c>
      <c r="B483" s="6" t="s">
        <v>2234</v>
      </c>
      <c r="C483" s="2" t="s">
        <v>1258</v>
      </c>
      <c r="D483" t="s">
        <v>1198</v>
      </c>
      <c r="E483" s="3">
        <v>8.9125108999999991</v>
      </c>
      <c r="F483" s="4" t="s">
        <v>948</v>
      </c>
    </row>
    <row r="484" spans="1:7" x14ac:dyDescent="0.2">
      <c r="A484" t="s">
        <v>485</v>
      </c>
      <c r="B484" s="6" t="s">
        <v>2235</v>
      </c>
      <c r="C484" s="2" t="s">
        <v>1260</v>
      </c>
      <c r="D484" t="s">
        <v>1261</v>
      </c>
      <c r="E484" s="3">
        <v>4.2133731000000001</v>
      </c>
      <c r="F484" s="4" t="s">
        <v>948</v>
      </c>
    </row>
    <row r="485" spans="1:7" x14ac:dyDescent="0.2">
      <c r="A485" t="s">
        <v>486</v>
      </c>
      <c r="B485" s="6" t="s">
        <v>2236</v>
      </c>
      <c r="C485" s="2" t="s">
        <v>1262</v>
      </c>
      <c r="D485" t="s">
        <v>1261</v>
      </c>
      <c r="E485" s="3">
        <v>4.7133735000000003</v>
      </c>
      <c r="F485" s="4" t="s">
        <v>948</v>
      </c>
    </row>
    <row r="486" spans="1:7" x14ac:dyDescent="0.2">
      <c r="A486" t="s">
        <v>487</v>
      </c>
      <c r="B486" s="6" t="s">
        <v>2237</v>
      </c>
      <c r="C486" s="2" t="s">
        <v>1263</v>
      </c>
      <c r="D486" t="s">
        <v>1264</v>
      </c>
      <c r="E486" s="3">
        <v>0.10609084000000001</v>
      </c>
      <c r="F486" s="4" t="s">
        <v>948</v>
      </c>
    </row>
    <row r="487" spans="1:7" x14ac:dyDescent="0.2">
      <c r="A487" t="s">
        <v>488</v>
      </c>
      <c r="B487" s="6" t="s">
        <v>2238</v>
      </c>
      <c r="C487" s="2" t="s">
        <v>1263</v>
      </c>
      <c r="D487" t="s">
        <v>1265</v>
      </c>
      <c r="E487" s="3">
        <v>2.3584993500000002</v>
      </c>
      <c r="F487" s="4" t="s">
        <v>948</v>
      </c>
    </row>
    <row r="488" spans="1:7" x14ac:dyDescent="0.2">
      <c r="A488" t="s">
        <v>489</v>
      </c>
      <c r="B488" s="6" t="s">
        <v>2239</v>
      </c>
      <c r="C488" s="2" t="s">
        <v>1266</v>
      </c>
      <c r="D488" t="s">
        <v>1239</v>
      </c>
      <c r="E488" s="3">
        <v>7.1732968599999998</v>
      </c>
      <c r="F488" s="4" t="s">
        <v>948</v>
      </c>
    </row>
    <row r="489" spans="1:7" x14ac:dyDescent="0.2">
      <c r="A489" t="s">
        <v>490</v>
      </c>
      <c r="B489" s="6" t="s">
        <v>2240</v>
      </c>
      <c r="C489" s="2" t="s">
        <v>1267</v>
      </c>
      <c r="D489" t="s">
        <v>1268</v>
      </c>
      <c r="E489" s="3">
        <v>2.5994999999999999</v>
      </c>
      <c r="F489" s="4" t="s">
        <v>1757</v>
      </c>
      <c r="G489" s="5">
        <v>2.34</v>
      </c>
    </row>
    <row r="490" spans="1:7" x14ac:dyDescent="0.2">
      <c r="A490" t="s">
        <v>491</v>
      </c>
      <c r="B490" s="6" t="s">
        <v>2241</v>
      </c>
      <c r="C490" s="2" t="s">
        <v>1269</v>
      </c>
      <c r="D490" t="s">
        <v>1212</v>
      </c>
      <c r="E490" s="3">
        <v>3.9837113799999999</v>
      </c>
      <c r="F490" s="4" t="s">
        <v>948</v>
      </c>
    </row>
    <row r="491" spans="1:7" x14ac:dyDescent="0.2">
      <c r="A491" t="s">
        <v>492</v>
      </c>
      <c r="B491" s="6" t="s">
        <v>2242</v>
      </c>
      <c r="C491" s="2" t="s">
        <v>1270</v>
      </c>
      <c r="D491" t="s">
        <v>1271</v>
      </c>
      <c r="E491" s="3">
        <v>4.9649381799999999</v>
      </c>
      <c r="F491" s="4" t="s">
        <v>948</v>
      </c>
    </row>
    <row r="492" spans="1:7" x14ac:dyDescent="0.2">
      <c r="A492" t="s">
        <v>493</v>
      </c>
      <c r="B492" s="6" t="s">
        <v>2243</v>
      </c>
      <c r="C492" s="2" t="s">
        <v>1272</v>
      </c>
      <c r="D492" t="s">
        <v>1273</v>
      </c>
      <c r="E492" s="3">
        <v>0.14550573999999999</v>
      </c>
      <c r="F492" s="4" t="s">
        <v>948</v>
      </c>
    </row>
    <row r="493" spans="1:7" x14ac:dyDescent="0.2">
      <c r="A493" t="s">
        <v>494</v>
      </c>
      <c r="B493" s="6" t="s">
        <v>2244</v>
      </c>
      <c r="C493" s="2" t="s">
        <v>1272</v>
      </c>
      <c r="D493" t="s">
        <v>1274</v>
      </c>
      <c r="E493" s="3">
        <v>0.54690338000000005</v>
      </c>
      <c r="F493" s="4" t="s">
        <v>948</v>
      </c>
    </row>
    <row r="494" spans="1:7" x14ac:dyDescent="0.2">
      <c r="A494" t="s">
        <v>495</v>
      </c>
      <c r="B494" s="6" t="s">
        <v>2245</v>
      </c>
      <c r="C494" s="2" t="s">
        <v>1272</v>
      </c>
      <c r="D494" t="s">
        <v>1275</v>
      </c>
      <c r="E494" s="3">
        <v>3.6549614300000002</v>
      </c>
      <c r="F494" s="4" t="s">
        <v>948</v>
      </c>
    </row>
    <row r="495" spans="1:7" x14ac:dyDescent="0.2">
      <c r="A495" t="s">
        <v>496</v>
      </c>
      <c r="B495" s="6" t="s">
        <v>2246</v>
      </c>
      <c r="C495" s="2" t="s">
        <v>1276</v>
      </c>
      <c r="D495" t="s">
        <v>1277</v>
      </c>
      <c r="E495" s="3">
        <v>6.202</v>
      </c>
      <c r="F495" s="4" t="s">
        <v>1758</v>
      </c>
      <c r="G495" s="5">
        <v>5.25</v>
      </c>
    </row>
    <row r="496" spans="1:7" x14ac:dyDescent="0.2">
      <c r="A496" t="s">
        <v>497</v>
      </c>
      <c r="B496" s="6" t="s">
        <v>2247</v>
      </c>
      <c r="C496" s="2" t="s">
        <v>1278</v>
      </c>
      <c r="D496" t="s">
        <v>1233</v>
      </c>
      <c r="E496" s="3">
        <v>6.3199873499999999</v>
      </c>
      <c r="F496" s="4" t="s">
        <v>948</v>
      </c>
    </row>
    <row r="497" spans="1:7" x14ac:dyDescent="0.2">
      <c r="A497" t="s">
        <v>498</v>
      </c>
      <c r="B497" s="6" t="s">
        <v>2248</v>
      </c>
      <c r="C497" s="2" t="s">
        <v>1278</v>
      </c>
      <c r="D497" t="s">
        <v>1139</v>
      </c>
      <c r="E497" s="3" t="s">
        <v>948</v>
      </c>
      <c r="F497" s="4" t="s">
        <v>948</v>
      </c>
    </row>
    <row r="498" spans="1:7" x14ac:dyDescent="0.2">
      <c r="A498" t="s">
        <v>499</v>
      </c>
      <c r="B498" s="6" t="s">
        <v>2249</v>
      </c>
      <c r="C498" s="2" t="s">
        <v>1278</v>
      </c>
      <c r="D498" t="s">
        <v>1139</v>
      </c>
      <c r="E498" s="3" t="s">
        <v>948</v>
      </c>
      <c r="F498" s="4" t="s">
        <v>948</v>
      </c>
    </row>
    <row r="499" spans="1:7" x14ac:dyDescent="0.2">
      <c r="A499" t="s">
        <v>500</v>
      </c>
      <c r="B499" s="6" t="s">
        <v>2250</v>
      </c>
      <c r="C499" s="2" t="s">
        <v>1278</v>
      </c>
      <c r="D499" t="s">
        <v>1139</v>
      </c>
      <c r="E499" s="3" t="s">
        <v>948</v>
      </c>
      <c r="F499" s="4" t="s">
        <v>948</v>
      </c>
    </row>
    <row r="500" spans="1:7" x14ac:dyDescent="0.2">
      <c r="A500" t="s">
        <v>501</v>
      </c>
      <c r="B500" s="6" t="s">
        <v>2251</v>
      </c>
      <c r="C500" s="2" t="s">
        <v>1279</v>
      </c>
      <c r="D500" t="s">
        <v>1280</v>
      </c>
      <c r="E500" s="3">
        <v>0.51391900000000001</v>
      </c>
      <c r="F500" s="4" t="s">
        <v>948</v>
      </c>
    </row>
    <row r="501" spans="1:7" x14ac:dyDescent="0.2">
      <c r="A501" t="s">
        <v>502</v>
      </c>
      <c r="B501" s="6" t="s">
        <v>2252</v>
      </c>
      <c r="C501" s="2" t="s">
        <v>1279</v>
      </c>
      <c r="D501" t="s">
        <v>1280</v>
      </c>
      <c r="E501" s="3">
        <v>1.1219140000000001E-2</v>
      </c>
      <c r="F501" s="4" t="s">
        <v>948</v>
      </c>
    </row>
    <row r="502" spans="1:7" x14ac:dyDescent="0.2">
      <c r="A502" t="s">
        <v>503</v>
      </c>
      <c r="B502" s="6" t="s">
        <v>2253</v>
      </c>
      <c r="C502" s="2" t="s">
        <v>1281</v>
      </c>
      <c r="D502" t="s">
        <v>1282</v>
      </c>
      <c r="E502" s="3">
        <v>10.30154535</v>
      </c>
      <c r="F502" s="4" t="s">
        <v>948</v>
      </c>
    </row>
    <row r="503" spans="1:7" x14ac:dyDescent="0.2">
      <c r="A503" t="s">
        <v>504</v>
      </c>
      <c r="B503" s="6" t="s">
        <v>2254</v>
      </c>
      <c r="C503" s="2" t="s">
        <v>1283</v>
      </c>
      <c r="D503" t="s">
        <v>1284</v>
      </c>
      <c r="E503" s="3">
        <v>2.2717393000000001</v>
      </c>
      <c r="F503" s="4" t="s">
        <v>948</v>
      </c>
    </row>
    <row r="504" spans="1:7" x14ac:dyDescent="0.2">
      <c r="A504" t="s">
        <v>505</v>
      </c>
      <c r="B504" s="6" t="s">
        <v>2255</v>
      </c>
      <c r="C504" s="2" t="s">
        <v>1155</v>
      </c>
      <c r="D504" t="s">
        <v>1284</v>
      </c>
      <c r="E504" s="3">
        <v>3.3559782999999999</v>
      </c>
      <c r="F504" s="4" t="s">
        <v>948</v>
      </c>
    </row>
    <row r="505" spans="1:7" x14ac:dyDescent="0.2">
      <c r="A505" t="s">
        <v>506</v>
      </c>
      <c r="B505" s="6" t="s">
        <v>2256</v>
      </c>
      <c r="C505" s="2" t="s">
        <v>1285</v>
      </c>
      <c r="D505" t="s">
        <v>1163</v>
      </c>
      <c r="E505" s="3">
        <v>2.7087476000000001</v>
      </c>
      <c r="F505" s="4" t="s">
        <v>948</v>
      </c>
    </row>
    <row r="506" spans="1:7" x14ac:dyDescent="0.2">
      <c r="A506" t="s">
        <v>507</v>
      </c>
      <c r="B506" s="6" t="s">
        <v>2257</v>
      </c>
      <c r="C506" s="2" t="s">
        <v>1285</v>
      </c>
      <c r="D506" t="s">
        <v>1286</v>
      </c>
      <c r="E506" s="3">
        <v>5.2248251899999998</v>
      </c>
      <c r="F506" s="4" t="s">
        <v>948</v>
      </c>
    </row>
    <row r="507" spans="1:7" x14ac:dyDescent="0.2">
      <c r="A507" t="s">
        <v>508</v>
      </c>
      <c r="B507" s="6" t="s">
        <v>2258</v>
      </c>
      <c r="C507" s="2" t="s">
        <v>1285</v>
      </c>
      <c r="D507" t="s">
        <v>1286</v>
      </c>
      <c r="E507" s="3">
        <v>3.8217485299999998</v>
      </c>
      <c r="F507" s="4" t="s">
        <v>948</v>
      </c>
    </row>
    <row r="508" spans="1:7" x14ac:dyDescent="0.2">
      <c r="A508" t="s">
        <v>509</v>
      </c>
      <c r="B508" s="6" t="s">
        <v>2259</v>
      </c>
      <c r="C508" s="2" t="s">
        <v>1287</v>
      </c>
      <c r="D508" t="s">
        <v>1288</v>
      </c>
      <c r="E508" s="3">
        <v>5.9653647200000002</v>
      </c>
      <c r="F508" s="4" t="s">
        <v>948</v>
      </c>
    </row>
    <row r="509" spans="1:7" x14ac:dyDescent="0.2">
      <c r="A509" t="s">
        <v>510</v>
      </c>
      <c r="B509" s="6" t="s">
        <v>2260</v>
      </c>
      <c r="C509" s="2" t="s">
        <v>1289</v>
      </c>
      <c r="D509" t="s">
        <v>1290</v>
      </c>
      <c r="E509" s="3">
        <v>5.6016300000000001</v>
      </c>
      <c r="F509" s="4" t="s">
        <v>1759</v>
      </c>
      <c r="G509" s="5">
        <v>3.41</v>
      </c>
    </row>
    <row r="510" spans="1:7" x14ac:dyDescent="0.2">
      <c r="A510" t="s">
        <v>511</v>
      </c>
      <c r="B510" s="6" t="s">
        <v>2261</v>
      </c>
      <c r="C510" s="2" t="s">
        <v>1287</v>
      </c>
      <c r="D510" t="s">
        <v>1290</v>
      </c>
      <c r="E510" s="3">
        <v>6.5551300000000001</v>
      </c>
      <c r="F510" s="4" t="s">
        <v>1760</v>
      </c>
      <c r="G510" s="5">
        <v>4.66</v>
      </c>
    </row>
    <row r="511" spans="1:7" x14ac:dyDescent="0.2">
      <c r="A511" t="s">
        <v>512</v>
      </c>
      <c r="B511" s="6" t="s">
        <v>2262</v>
      </c>
      <c r="C511" s="2" t="s">
        <v>1291</v>
      </c>
      <c r="D511" t="s">
        <v>1228</v>
      </c>
      <c r="E511" s="3">
        <v>15.73043478</v>
      </c>
      <c r="F511" s="4" t="s">
        <v>948</v>
      </c>
    </row>
    <row r="512" spans="1:7" x14ac:dyDescent="0.2">
      <c r="A512" t="s">
        <v>513</v>
      </c>
      <c r="B512" s="6" t="s">
        <v>2263</v>
      </c>
      <c r="C512" s="2" t="s">
        <v>1291</v>
      </c>
      <c r="D512" t="s">
        <v>1228</v>
      </c>
      <c r="E512" s="3">
        <v>10.500434609999999</v>
      </c>
      <c r="F512" s="4" t="s">
        <v>948</v>
      </c>
    </row>
    <row r="513" spans="1:7" x14ac:dyDescent="0.2">
      <c r="A513" t="s">
        <v>514</v>
      </c>
      <c r="B513" s="6" t="s">
        <v>2264</v>
      </c>
      <c r="C513" s="2" t="s">
        <v>1291</v>
      </c>
      <c r="D513" t="s">
        <v>1228</v>
      </c>
      <c r="E513" s="3">
        <v>8.1726088699999995</v>
      </c>
      <c r="F513" s="4" t="s">
        <v>948</v>
      </c>
    </row>
    <row r="514" spans="1:7" x14ac:dyDescent="0.2">
      <c r="A514" t="s">
        <v>515</v>
      </c>
      <c r="B514" s="6" t="s">
        <v>2265</v>
      </c>
      <c r="C514" s="2" t="s">
        <v>1291</v>
      </c>
      <c r="D514" t="s">
        <v>1228</v>
      </c>
      <c r="E514" s="3">
        <v>7.47043474</v>
      </c>
      <c r="F514" s="4" t="s">
        <v>948</v>
      </c>
    </row>
    <row r="515" spans="1:7" x14ac:dyDescent="0.2">
      <c r="A515" t="s">
        <v>516</v>
      </c>
      <c r="B515" s="6" t="s">
        <v>2266</v>
      </c>
      <c r="C515" s="2" t="s">
        <v>1291</v>
      </c>
      <c r="D515" t="s">
        <v>1228</v>
      </c>
      <c r="E515" s="3">
        <v>6.6604347400000004</v>
      </c>
      <c r="F515" s="4" t="s">
        <v>948</v>
      </c>
    </row>
    <row r="516" spans="1:7" x14ac:dyDescent="0.2">
      <c r="A516" t="s">
        <v>517</v>
      </c>
      <c r="B516" s="6" t="s">
        <v>2267</v>
      </c>
      <c r="C516" s="2" t="s">
        <v>1292</v>
      </c>
      <c r="D516" t="s">
        <v>1256</v>
      </c>
      <c r="E516" s="3">
        <v>13.479749999999999</v>
      </c>
      <c r="F516" s="4" t="s">
        <v>1628</v>
      </c>
      <c r="G516" s="5">
        <v>13.25</v>
      </c>
    </row>
    <row r="517" spans="1:7" x14ac:dyDescent="0.2">
      <c r="A517" t="s">
        <v>518</v>
      </c>
      <c r="B517" s="6" t="s">
        <v>2268</v>
      </c>
      <c r="C517" s="2" t="s">
        <v>1292</v>
      </c>
      <c r="D517" t="s">
        <v>1256</v>
      </c>
      <c r="E517" s="3">
        <v>8.0583695199999994</v>
      </c>
      <c r="F517" s="4" t="s">
        <v>948</v>
      </c>
    </row>
    <row r="518" spans="1:7" x14ac:dyDescent="0.2">
      <c r="A518" t="s">
        <v>519</v>
      </c>
      <c r="B518" s="6" t="s">
        <v>2269</v>
      </c>
      <c r="C518" s="2" t="s">
        <v>1292</v>
      </c>
      <c r="D518" t="s">
        <v>1256</v>
      </c>
      <c r="E518" s="3">
        <v>5.3328259600000001</v>
      </c>
      <c r="F518" s="4" t="s">
        <v>948</v>
      </c>
    </row>
    <row r="519" spans="1:7" x14ac:dyDescent="0.2">
      <c r="A519" t="s">
        <v>520</v>
      </c>
      <c r="B519" s="6" t="s">
        <v>2270</v>
      </c>
      <c r="C519" s="2" t="s">
        <v>1292</v>
      </c>
      <c r="D519" t="s">
        <v>1256</v>
      </c>
      <c r="E519" s="3">
        <v>5.5176088700000001</v>
      </c>
      <c r="F519" s="4" t="s">
        <v>948</v>
      </c>
    </row>
    <row r="520" spans="1:7" x14ac:dyDescent="0.2">
      <c r="A520" t="s">
        <v>521</v>
      </c>
      <c r="B520" s="6" t="s">
        <v>2271</v>
      </c>
      <c r="C520" s="2" t="s">
        <v>1292</v>
      </c>
      <c r="D520" t="s">
        <v>1256</v>
      </c>
      <c r="E520" s="3">
        <v>4.8246738300000001</v>
      </c>
      <c r="F520" s="4" t="s">
        <v>948</v>
      </c>
    </row>
    <row r="521" spans="1:7" x14ac:dyDescent="0.2">
      <c r="A521" t="s">
        <v>522</v>
      </c>
      <c r="B521" s="6" t="s">
        <v>522</v>
      </c>
      <c r="C521" s="2" t="s">
        <v>1293</v>
      </c>
      <c r="D521" t="s">
        <v>1294</v>
      </c>
      <c r="E521" s="3">
        <v>4</v>
      </c>
      <c r="F521" s="4" t="s">
        <v>1761</v>
      </c>
      <c r="G521" s="5">
        <v>0</v>
      </c>
    </row>
    <row r="522" spans="1:7" x14ac:dyDescent="0.2">
      <c r="A522" t="s">
        <v>523</v>
      </c>
      <c r="B522" s="6" t="s">
        <v>523</v>
      </c>
      <c r="C522" s="2" t="s">
        <v>1293</v>
      </c>
      <c r="D522" t="s">
        <v>1294</v>
      </c>
      <c r="E522" s="3">
        <v>6.25</v>
      </c>
      <c r="F522" s="4" t="s">
        <v>1762</v>
      </c>
      <c r="G522" s="5">
        <v>-0.42</v>
      </c>
    </row>
    <row r="523" spans="1:7" x14ac:dyDescent="0.2">
      <c r="A523" t="s">
        <v>524</v>
      </c>
      <c r="B523" s="6" t="s">
        <v>524</v>
      </c>
      <c r="C523" s="2" t="s">
        <v>1293</v>
      </c>
      <c r="D523" t="s">
        <v>1294</v>
      </c>
      <c r="E523" s="3">
        <v>12</v>
      </c>
      <c r="F523" s="4" t="s">
        <v>1762</v>
      </c>
      <c r="G523" s="5">
        <v>-0.42</v>
      </c>
    </row>
    <row r="524" spans="1:7" x14ac:dyDescent="0.2">
      <c r="A524" t="s">
        <v>525</v>
      </c>
      <c r="B524" s="6" t="s">
        <v>2272</v>
      </c>
      <c r="C524" s="2" t="s">
        <v>1295</v>
      </c>
      <c r="D524" t="s">
        <v>1256</v>
      </c>
      <c r="E524" s="3">
        <v>1.8984956099999999</v>
      </c>
      <c r="F524" s="4" t="s">
        <v>948</v>
      </c>
    </row>
    <row r="525" spans="1:7" x14ac:dyDescent="0.2">
      <c r="A525" t="s">
        <v>526</v>
      </c>
      <c r="B525" s="6" t="s">
        <v>2273</v>
      </c>
      <c r="C525" s="2" t="s">
        <v>1295</v>
      </c>
      <c r="D525" t="s">
        <v>1256</v>
      </c>
      <c r="E525" s="3">
        <v>2.0142581800000001</v>
      </c>
      <c r="F525" s="4" t="s">
        <v>948</v>
      </c>
    </row>
    <row r="526" spans="1:7" x14ac:dyDescent="0.2">
      <c r="A526" t="s">
        <v>527</v>
      </c>
      <c r="B526" s="6" t="s">
        <v>2274</v>
      </c>
      <c r="C526" s="2" t="s">
        <v>1296</v>
      </c>
      <c r="D526" t="s">
        <v>1212</v>
      </c>
      <c r="E526" s="3">
        <v>4.3296770000000002</v>
      </c>
      <c r="F526" s="4" t="s">
        <v>948</v>
      </c>
    </row>
    <row r="527" spans="1:7" x14ac:dyDescent="0.2">
      <c r="A527" t="s">
        <v>528</v>
      </c>
      <c r="B527" s="6" t="s">
        <v>2275</v>
      </c>
      <c r="C527" s="2" t="s">
        <v>1296</v>
      </c>
      <c r="D527" t="s">
        <v>1212</v>
      </c>
      <c r="E527" s="3">
        <v>7.1119358699999999</v>
      </c>
      <c r="F527" s="4" t="s">
        <v>948</v>
      </c>
    </row>
    <row r="528" spans="1:7" x14ac:dyDescent="0.2">
      <c r="A528" t="s">
        <v>529</v>
      </c>
      <c r="B528" s="6" t="s">
        <v>2276</v>
      </c>
      <c r="C528" s="2" t="s">
        <v>1297</v>
      </c>
      <c r="D528" t="s">
        <v>1298</v>
      </c>
      <c r="E528" s="3">
        <v>7.4850000000000003</v>
      </c>
      <c r="F528" s="4" t="s">
        <v>1763</v>
      </c>
      <c r="G528" s="5">
        <v>5.62</v>
      </c>
    </row>
    <row r="529" spans="1:7" x14ac:dyDescent="0.2">
      <c r="A529" t="s">
        <v>530</v>
      </c>
      <c r="B529" s="6" t="s">
        <v>2277</v>
      </c>
      <c r="C529" s="2" t="s">
        <v>1299</v>
      </c>
      <c r="D529" t="s">
        <v>1300</v>
      </c>
      <c r="E529" s="3">
        <v>2.2538800000000001</v>
      </c>
      <c r="F529" s="4" t="s">
        <v>1764</v>
      </c>
      <c r="G529" s="5">
        <v>2</v>
      </c>
    </row>
    <row r="530" spans="1:7" x14ac:dyDescent="0.2">
      <c r="A530" t="s">
        <v>531</v>
      </c>
      <c r="B530" s="6" t="s">
        <v>2278</v>
      </c>
      <c r="C530" s="2" t="s">
        <v>1301</v>
      </c>
      <c r="D530" t="s">
        <v>1302</v>
      </c>
      <c r="E530" s="3">
        <v>10.95597822</v>
      </c>
      <c r="F530" s="4" t="s">
        <v>948</v>
      </c>
    </row>
    <row r="531" spans="1:7" x14ac:dyDescent="0.2">
      <c r="A531" t="s">
        <v>532</v>
      </c>
      <c r="B531" s="6" t="s">
        <v>2279</v>
      </c>
      <c r="C531" s="2" t="s">
        <v>1301</v>
      </c>
      <c r="D531" t="s">
        <v>1302</v>
      </c>
      <c r="E531" s="3">
        <v>8.1679347300000007</v>
      </c>
      <c r="F531" s="4" t="s">
        <v>948</v>
      </c>
    </row>
    <row r="532" spans="1:7" x14ac:dyDescent="0.2">
      <c r="A532" t="s">
        <v>533</v>
      </c>
      <c r="B532" s="6" t="s">
        <v>2280</v>
      </c>
      <c r="C532" s="2" t="s">
        <v>1301</v>
      </c>
      <c r="D532" t="s">
        <v>1302</v>
      </c>
      <c r="E532" s="3">
        <v>6.5054347799999999</v>
      </c>
      <c r="F532" s="4" t="s">
        <v>1765</v>
      </c>
      <c r="G532" s="5">
        <v>5.7</v>
      </c>
    </row>
    <row r="533" spans="1:7" x14ac:dyDescent="0.2">
      <c r="A533" t="s">
        <v>534</v>
      </c>
      <c r="B533" s="6" t="s">
        <v>2281</v>
      </c>
      <c r="C533" s="2" t="s">
        <v>1301</v>
      </c>
      <c r="D533" t="s">
        <v>1303</v>
      </c>
      <c r="E533" s="3">
        <v>10.95597822</v>
      </c>
      <c r="F533" s="4" t="s">
        <v>948</v>
      </c>
    </row>
    <row r="534" spans="1:7" x14ac:dyDescent="0.2">
      <c r="A534" t="s">
        <v>535</v>
      </c>
      <c r="B534" s="6" t="s">
        <v>2282</v>
      </c>
      <c r="C534" s="2" t="s">
        <v>1301</v>
      </c>
      <c r="D534" t="s">
        <v>1303</v>
      </c>
      <c r="E534" s="3">
        <v>8.1679347399999997</v>
      </c>
      <c r="F534" s="4" t="s">
        <v>948</v>
      </c>
    </row>
    <row r="535" spans="1:7" x14ac:dyDescent="0.2">
      <c r="A535" t="s">
        <v>536</v>
      </c>
      <c r="B535" s="6" t="s">
        <v>2283</v>
      </c>
      <c r="C535" s="2" t="s">
        <v>1301</v>
      </c>
      <c r="D535" t="s">
        <v>1303</v>
      </c>
      <c r="E535" s="3">
        <v>6.5054350000000003</v>
      </c>
      <c r="F535" s="4" t="s">
        <v>948</v>
      </c>
    </row>
    <row r="536" spans="1:7" x14ac:dyDescent="0.2">
      <c r="A536" t="s">
        <v>537</v>
      </c>
      <c r="B536" s="6" t="s">
        <v>2284</v>
      </c>
      <c r="C536" s="2" t="s">
        <v>1179</v>
      </c>
      <c r="D536" t="s">
        <v>1304</v>
      </c>
      <c r="E536" s="3">
        <v>2.5946663999999999</v>
      </c>
      <c r="F536" s="4" t="s">
        <v>948</v>
      </c>
    </row>
    <row r="537" spans="1:7" x14ac:dyDescent="0.2">
      <c r="A537" t="s">
        <v>538</v>
      </c>
      <c r="B537" s="6" t="s">
        <v>2285</v>
      </c>
      <c r="C537" s="2" t="s">
        <v>1305</v>
      </c>
      <c r="D537" t="s">
        <v>1306</v>
      </c>
      <c r="E537" s="3">
        <v>4.2013277799999997</v>
      </c>
      <c r="F537" s="4" t="s">
        <v>948</v>
      </c>
    </row>
    <row r="538" spans="1:7" x14ac:dyDescent="0.2">
      <c r="A538" t="s">
        <v>539</v>
      </c>
      <c r="B538" s="6" t="s">
        <v>2286</v>
      </c>
      <c r="C538" s="2" t="s">
        <v>1307</v>
      </c>
      <c r="D538" t="s">
        <v>1308</v>
      </c>
      <c r="E538" s="3">
        <v>3.6546369200000002</v>
      </c>
      <c r="F538" s="4" t="s">
        <v>948</v>
      </c>
    </row>
    <row r="539" spans="1:7" x14ac:dyDescent="0.2">
      <c r="A539" t="s">
        <v>540</v>
      </c>
      <c r="B539" s="6" t="s">
        <v>2287</v>
      </c>
      <c r="C539" s="2" t="s">
        <v>1307</v>
      </c>
      <c r="D539" t="s">
        <v>1309</v>
      </c>
      <c r="E539" s="3">
        <v>5.2913250000000002E-2</v>
      </c>
      <c r="F539" s="4" t="s">
        <v>948</v>
      </c>
    </row>
    <row r="540" spans="1:7" x14ac:dyDescent="0.2">
      <c r="A540" t="s">
        <v>541</v>
      </c>
      <c r="B540" s="6" t="s">
        <v>2288</v>
      </c>
      <c r="C540" s="2" t="s">
        <v>1307</v>
      </c>
      <c r="D540" t="s">
        <v>1309</v>
      </c>
      <c r="E540" s="3">
        <v>0.1058265</v>
      </c>
      <c r="F540" s="4" t="s">
        <v>948</v>
      </c>
    </row>
    <row r="541" spans="1:7" x14ac:dyDescent="0.2">
      <c r="A541" t="s">
        <v>542</v>
      </c>
      <c r="B541" s="6" t="s">
        <v>2289</v>
      </c>
      <c r="C541" s="2" t="s">
        <v>1307</v>
      </c>
      <c r="D541" t="s">
        <v>1309</v>
      </c>
      <c r="E541" s="3">
        <v>0.10582112</v>
      </c>
      <c r="F541" s="4" t="s">
        <v>948</v>
      </c>
    </row>
    <row r="542" spans="1:7" x14ac:dyDescent="0.2">
      <c r="A542" t="s">
        <v>543</v>
      </c>
      <c r="B542" s="6" t="s">
        <v>2290</v>
      </c>
      <c r="C542" s="2" t="s">
        <v>1310</v>
      </c>
      <c r="D542" t="s">
        <v>1311</v>
      </c>
      <c r="E542" s="3">
        <v>2.69225768</v>
      </c>
      <c r="F542" s="4" t="s">
        <v>948</v>
      </c>
    </row>
    <row r="543" spans="1:7" x14ac:dyDescent="0.2">
      <c r="A543" t="s">
        <v>544</v>
      </c>
      <c r="B543" s="6" t="s">
        <v>2291</v>
      </c>
      <c r="C543" s="2" t="s">
        <v>1310</v>
      </c>
      <c r="D543" t="s">
        <v>1312</v>
      </c>
      <c r="E543" s="3">
        <v>10.191289899999999</v>
      </c>
      <c r="F543" s="4" t="s">
        <v>948</v>
      </c>
    </row>
    <row r="544" spans="1:7" x14ac:dyDescent="0.2">
      <c r="A544" t="s">
        <v>545</v>
      </c>
      <c r="B544" s="6" t="s">
        <v>2292</v>
      </c>
      <c r="C544" s="2" t="s">
        <v>1310</v>
      </c>
      <c r="D544" t="s">
        <v>1312</v>
      </c>
      <c r="E544" s="3">
        <v>3.42387058</v>
      </c>
      <c r="F544" s="4" t="s">
        <v>948</v>
      </c>
    </row>
    <row r="545" spans="1:6" x14ac:dyDescent="0.2">
      <c r="A545" t="s">
        <v>546</v>
      </c>
      <c r="B545" s="6" t="s">
        <v>2293</v>
      </c>
      <c r="C545" s="2" t="s">
        <v>1310</v>
      </c>
      <c r="D545" t="s">
        <v>1311</v>
      </c>
      <c r="E545" s="3">
        <v>6.3796153799999997</v>
      </c>
      <c r="F545" s="4" t="s">
        <v>948</v>
      </c>
    </row>
    <row r="546" spans="1:6" x14ac:dyDescent="0.2">
      <c r="A546" t="s">
        <v>547</v>
      </c>
      <c r="B546" s="6" t="s">
        <v>2294</v>
      </c>
      <c r="C546" s="2" t="s">
        <v>1313</v>
      </c>
      <c r="D546" t="s">
        <v>1314</v>
      </c>
      <c r="E546" s="3" t="s">
        <v>948</v>
      </c>
      <c r="F546" s="4" t="s">
        <v>948</v>
      </c>
    </row>
    <row r="547" spans="1:6" x14ac:dyDescent="0.2">
      <c r="A547" t="s">
        <v>548</v>
      </c>
      <c r="B547" s="6" t="s">
        <v>2295</v>
      </c>
      <c r="C547" s="2" t="s">
        <v>1313</v>
      </c>
      <c r="D547" t="s">
        <v>1315</v>
      </c>
      <c r="E547" s="3">
        <v>5.1257630799999996</v>
      </c>
      <c r="F547" s="4" t="s">
        <v>948</v>
      </c>
    </row>
    <row r="548" spans="1:6" x14ac:dyDescent="0.2">
      <c r="A548" t="s">
        <v>549</v>
      </c>
      <c r="B548" s="6" t="s">
        <v>2296</v>
      </c>
      <c r="C548" s="2" t="s">
        <v>1313</v>
      </c>
      <c r="D548" t="s">
        <v>1315</v>
      </c>
      <c r="E548" s="3">
        <v>3.2466417999999999</v>
      </c>
      <c r="F548" s="4" t="s">
        <v>948</v>
      </c>
    </row>
    <row r="549" spans="1:6" x14ac:dyDescent="0.2">
      <c r="A549" t="s">
        <v>550</v>
      </c>
      <c r="B549" s="6" t="s">
        <v>2297</v>
      </c>
      <c r="C549" s="2" t="s">
        <v>1316</v>
      </c>
      <c r="D549" t="s">
        <v>1317</v>
      </c>
      <c r="E549" s="3">
        <v>6.7731891400000004</v>
      </c>
      <c r="F549" s="4" t="s">
        <v>948</v>
      </c>
    </row>
    <row r="550" spans="1:6" x14ac:dyDescent="0.2">
      <c r="A550" t="s">
        <v>551</v>
      </c>
      <c r="B550" s="6" t="s">
        <v>2298</v>
      </c>
      <c r="C550" s="2" t="s">
        <v>1318</v>
      </c>
      <c r="D550" t="s">
        <v>1319</v>
      </c>
      <c r="E550" s="3">
        <v>2.4951611599999999</v>
      </c>
      <c r="F550" s="4" t="s">
        <v>948</v>
      </c>
    </row>
    <row r="551" spans="1:6" x14ac:dyDescent="0.2">
      <c r="A551" t="s">
        <v>552</v>
      </c>
      <c r="B551" s="6" t="s">
        <v>2299</v>
      </c>
      <c r="C551" s="2" t="s">
        <v>1318</v>
      </c>
      <c r="D551" t="s">
        <v>1319</v>
      </c>
      <c r="E551" s="3">
        <v>3.0167744500000002</v>
      </c>
      <c r="F551" s="4" t="s">
        <v>948</v>
      </c>
    </row>
    <row r="552" spans="1:6" x14ac:dyDescent="0.2">
      <c r="A552" t="s">
        <v>553</v>
      </c>
      <c r="B552" s="6" t="s">
        <v>2300</v>
      </c>
      <c r="C552" s="2" t="s">
        <v>1318</v>
      </c>
      <c r="D552" t="s">
        <v>1319</v>
      </c>
      <c r="E552" s="3">
        <v>4.9745160000000004</v>
      </c>
      <c r="F552" s="4" t="s">
        <v>948</v>
      </c>
    </row>
    <row r="553" spans="1:6" x14ac:dyDescent="0.2">
      <c r="A553" t="s">
        <v>554</v>
      </c>
      <c r="B553" s="6" t="s">
        <v>2301</v>
      </c>
      <c r="C553" s="2" t="s">
        <v>1320</v>
      </c>
      <c r="D553" t="s">
        <v>1321</v>
      </c>
      <c r="E553" s="3">
        <v>3.9657173299999999</v>
      </c>
      <c r="F553" s="4" t="s">
        <v>948</v>
      </c>
    </row>
    <row r="554" spans="1:6" x14ac:dyDescent="0.2">
      <c r="A554" t="s">
        <v>555</v>
      </c>
      <c r="B554" s="6" t="s">
        <v>2302</v>
      </c>
      <c r="C554" s="2" t="s">
        <v>1320</v>
      </c>
      <c r="D554" t="s">
        <v>1321</v>
      </c>
      <c r="E554" s="3">
        <v>6.2134756600000003</v>
      </c>
      <c r="F554" s="4" t="s">
        <v>948</v>
      </c>
    </row>
    <row r="555" spans="1:6" x14ac:dyDescent="0.2">
      <c r="A555" t="s">
        <v>556</v>
      </c>
      <c r="B555" s="6" t="s">
        <v>2303</v>
      </c>
      <c r="C555" s="2" t="s">
        <v>1322</v>
      </c>
      <c r="D555" t="s">
        <v>1323</v>
      </c>
      <c r="E555" s="3">
        <v>4.4999953799999997</v>
      </c>
      <c r="F555" s="4" t="s">
        <v>948</v>
      </c>
    </row>
    <row r="556" spans="1:6" x14ac:dyDescent="0.2">
      <c r="A556" t="s">
        <v>557</v>
      </c>
      <c r="B556" s="6" t="s">
        <v>2304</v>
      </c>
      <c r="C556" s="2" t="s">
        <v>1324</v>
      </c>
      <c r="D556" t="s">
        <v>1325</v>
      </c>
      <c r="E556" s="3">
        <v>5.2410398000000002</v>
      </c>
      <c r="F556" s="4" t="s">
        <v>948</v>
      </c>
    </row>
    <row r="557" spans="1:6" x14ac:dyDescent="0.2">
      <c r="A557" t="s">
        <v>558</v>
      </c>
      <c r="B557" s="6" t="s">
        <v>2305</v>
      </c>
      <c r="C557" s="2" t="s">
        <v>1326</v>
      </c>
      <c r="D557" t="s">
        <v>1308</v>
      </c>
      <c r="E557" s="3">
        <v>4.4163578699999997</v>
      </c>
      <c r="F557" s="4" t="s">
        <v>948</v>
      </c>
    </row>
    <row r="558" spans="1:6" x14ac:dyDescent="0.2">
      <c r="A558" t="s">
        <v>559</v>
      </c>
      <c r="B558" s="6" t="s">
        <v>2306</v>
      </c>
      <c r="C558" s="2" t="s">
        <v>1327</v>
      </c>
      <c r="D558" t="s">
        <v>1328</v>
      </c>
      <c r="E558" s="3">
        <v>1.3488880000000001</v>
      </c>
      <c r="F558" s="4" t="s">
        <v>948</v>
      </c>
    </row>
    <row r="559" spans="1:6" x14ac:dyDescent="0.2">
      <c r="A559" t="s">
        <v>560</v>
      </c>
      <c r="B559" s="6" t="s">
        <v>2307</v>
      </c>
      <c r="C559" s="2" t="s">
        <v>1329</v>
      </c>
      <c r="D559" t="s">
        <v>1330</v>
      </c>
      <c r="E559" s="3">
        <v>5.9636262899999997</v>
      </c>
      <c r="F559" s="4" t="s">
        <v>948</v>
      </c>
    </row>
    <row r="560" spans="1:6" x14ac:dyDescent="0.2">
      <c r="A560" t="s">
        <v>561</v>
      </c>
      <c r="B560" s="6" t="s">
        <v>2308</v>
      </c>
      <c r="C560" s="2" t="s">
        <v>1329</v>
      </c>
      <c r="D560" t="s">
        <v>1330</v>
      </c>
      <c r="E560" s="3">
        <v>5.038913</v>
      </c>
      <c r="F560" s="4" t="s">
        <v>948</v>
      </c>
    </row>
    <row r="561" spans="1:7" x14ac:dyDescent="0.2">
      <c r="A561" t="s">
        <v>562</v>
      </c>
      <c r="B561" s="6" t="s">
        <v>562</v>
      </c>
      <c r="C561" s="2" t="s">
        <v>1331</v>
      </c>
      <c r="D561" t="s">
        <v>1332</v>
      </c>
      <c r="E561" s="3">
        <v>3.57</v>
      </c>
      <c r="F561" s="4" t="s">
        <v>948</v>
      </c>
    </row>
    <row r="562" spans="1:7" x14ac:dyDescent="0.2">
      <c r="A562" t="s">
        <v>563</v>
      </c>
      <c r="B562" s="6" t="s">
        <v>2309</v>
      </c>
      <c r="C562" s="2" t="s">
        <v>1333</v>
      </c>
      <c r="D562" t="s">
        <v>1334</v>
      </c>
      <c r="E562" s="3">
        <v>8.0166015000000002</v>
      </c>
      <c r="F562" s="4" t="s">
        <v>948</v>
      </c>
    </row>
    <row r="563" spans="1:7" x14ac:dyDescent="0.2">
      <c r="A563" t="s">
        <v>564</v>
      </c>
      <c r="B563" s="6" t="s">
        <v>564</v>
      </c>
      <c r="C563" s="2" t="s">
        <v>1144</v>
      </c>
      <c r="D563" t="s">
        <v>1335</v>
      </c>
      <c r="E563" s="3">
        <v>8.3725000000000005</v>
      </c>
      <c r="F563" s="4" t="s">
        <v>948</v>
      </c>
    </row>
    <row r="564" spans="1:7" x14ac:dyDescent="0.2">
      <c r="A564" t="s">
        <v>565</v>
      </c>
      <c r="B564" s="6" t="s">
        <v>565</v>
      </c>
      <c r="C564" s="2" t="s">
        <v>1144</v>
      </c>
      <c r="D564" t="s">
        <v>1335</v>
      </c>
      <c r="E564" s="3">
        <v>12.9725</v>
      </c>
      <c r="F564" s="4" t="s">
        <v>948</v>
      </c>
    </row>
    <row r="565" spans="1:7" x14ac:dyDescent="0.2">
      <c r="A565" t="s">
        <v>566</v>
      </c>
      <c r="B565" s="6"/>
      <c r="C565" s="2" t="s">
        <v>1336</v>
      </c>
      <c r="D565" t="s">
        <v>1337</v>
      </c>
      <c r="E565" s="3">
        <v>3.53032258</v>
      </c>
      <c r="F565" s="4" t="s">
        <v>948</v>
      </c>
    </row>
    <row r="566" spans="1:7" x14ac:dyDescent="0.2">
      <c r="A566" t="s">
        <v>567</v>
      </c>
      <c r="B566" s="6" t="s">
        <v>2310</v>
      </c>
      <c r="C566" s="2" t="s">
        <v>1326</v>
      </c>
      <c r="D566" t="s">
        <v>1338</v>
      </c>
      <c r="E566" s="3">
        <v>4.8668554799999999</v>
      </c>
      <c r="F566" s="4" t="s">
        <v>948</v>
      </c>
    </row>
    <row r="567" spans="1:7" x14ac:dyDescent="0.2">
      <c r="A567" t="s">
        <v>568</v>
      </c>
      <c r="B567" s="6" t="s">
        <v>2311</v>
      </c>
      <c r="C567" s="2" t="s">
        <v>1326</v>
      </c>
      <c r="D567" t="s">
        <v>1338</v>
      </c>
      <c r="E567" s="3">
        <v>6.8368525199999999</v>
      </c>
      <c r="F567" s="4" t="s">
        <v>948</v>
      </c>
    </row>
    <row r="568" spans="1:7" x14ac:dyDescent="0.2">
      <c r="A568" t="s">
        <v>569</v>
      </c>
      <c r="B568" s="6" t="s">
        <v>2312</v>
      </c>
      <c r="C568" s="2" t="s">
        <v>1339</v>
      </c>
      <c r="D568" t="s">
        <v>1340</v>
      </c>
      <c r="E568" s="3">
        <v>0.29375000000000001</v>
      </c>
      <c r="F568" s="4" t="s">
        <v>1766</v>
      </c>
      <c r="G568" s="5">
        <v>0.03</v>
      </c>
    </row>
    <row r="569" spans="1:7" x14ac:dyDescent="0.2">
      <c r="A569" t="s">
        <v>570</v>
      </c>
      <c r="B569" s="6" t="s">
        <v>2313</v>
      </c>
      <c r="C569" s="2" t="s">
        <v>1341</v>
      </c>
      <c r="D569" t="s">
        <v>1342</v>
      </c>
      <c r="E569" s="3">
        <v>12.321630000000001</v>
      </c>
      <c r="F569" s="4" t="s">
        <v>1767</v>
      </c>
      <c r="G569" s="5">
        <v>10.4</v>
      </c>
    </row>
    <row r="570" spans="1:7" x14ac:dyDescent="0.2">
      <c r="A570" t="s">
        <v>571</v>
      </c>
      <c r="B570" s="6" t="s">
        <v>2314</v>
      </c>
      <c r="C570" s="2" t="s">
        <v>1343</v>
      </c>
      <c r="D570" t="s">
        <v>1277</v>
      </c>
      <c r="E570" s="3">
        <v>3.6506981999999999</v>
      </c>
      <c r="F570" s="4" t="s">
        <v>948</v>
      </c>
    </row>
    <row r="571" spans="1:7" x14ac:dyDescent="0.2">
      <c r="A571" t="s">
        <v>572</v>
      </c>
      <c r="B571" s="6" t="s">
        <v>572</v>
      </c>
      <c r="C571" s="2" t="s">
        <v>1344</v>
      </c>
      <c r="D571" t="s">
        <v>1345</v>
      </c>
      <c r="E571" s="3">
        <v>5.7323899999999997</v>
      </c>
      <c r="F571" s="4" t="s">
        <v>1768</v>
      </c>
      <c r="G571" s="5">
        <v>4.12</v>
      </c>
    </row>
    <row r="572" spans="1:7" x14ac:dyDescent="0.2">
      <c r="A572" t="s">
        <v>573</v>
      </c>
      <c r="B572" s="6" t="s">
        <v>573</v>
      </c>
      <c r="C572" s="2" t="s">
        <v>1344</v>
      </c>
      <c r="D572" t="s">
        <v>1346</v>
      </c>
      <c r="E572" s="3">
        <v>10.93675</v>
      </c>
      <c r="F572" s="4" t="s">
        <v>1769</v>
      </c>
      <c r="G572" s="5">
        <v>8.92</v>
      </c>
    </row>
    <row r="573" spans="1:7" x14ac:dyDescent="0.2">
      <c r="A573" t="s">
        <v>574</v>
      </c>
      <c r="B573" s="6" t="s">
        <v>574</v>
      </c>
      <c r="C573" s="2" t="s">
        <v>1344</v>
      </c>
      <c r="D573" t="s">
        <v>1346</v>
      </c>
      <c r="E573" s="3">
        <v>7.5367499999999996</v>
      </c>
      <c r="F573" s="4" t="s">
        <v>1770</v>
      </c>
      <c r="G573" s="5">
        <v>5.52</v>
      </c>
    </row>
    <row r="574" spans="1:7" x14ac:dyDescent="0.2">
      <c r="A574" t="s">
        <v>575</v>
      </c>
      <c r="B574" s="6" t="s">
        <v>2315</v>
      </c>
      <c r="C574" s="2" t="s">
        <v>1347</v>
      </c>
      <c r="D574" t="s">
        <v>1348</v>
      </c>
      <c r="E574" s="3">
        <v>7.7484999999999999</v>
      </c>
      <c r="F574" s="4" t="s">
        <v>1554</v>
      </c>
      <c r="G574" s="5">
        <v>7.5</v>
      </c>
    </row>
    <row r="575" spans="1:7" x14ac:dyDescent="0.2">
      <c r="A575" t="s">
        <v>576</v>
      </c>
      <c r="B575" s="6" t="s">
        <v>2316</v>
      </c>
      <c r="C575" s="2" t="s">
        <v>1347</v>
      </c>
      <c r="D575" t="s">
        <v>1348</v>
      </c>
      <c r="E575" s="3">
        <v>17.7485</v>
      </c>
      <c r="F575" s="4" t="s">
        <v>1771</v>
      </c>
      <c r="G575" s="5">
        <v>17.5</v>
      </c>
    </row>
    <row r="576" spans="1:7" x14ac:dyDescent="0.2">
      <c r="A576" t="s">
        <v>577</v>
      </c>
      <c r="B576" s="6" t="s">
        <v>2317</v>
      </c>
      <c r="C576" s="2" t="s">
        <v>1349</v>
      </c>
      <c r="D576" t="s">
        <v>1116</v>
      </c>
      <c r="E576" s="3">
        <v>0</v>
      </c>
      <c r="F576" s="4" t="s">
        <v>948</v>
      </c>
    </row>
    <row r="577" spans="1:7" x14ac:dyDescent="0.2">
      <c r="A577" t="s">
        <v>578</v>
      </c>
      <c r="B577" s="6" t="s">
        <v>2318</v>
      </c>
      <c r="C577" s="2" t="s">
        <v>1349</v>
      </c>
      <c r="D577" t="s">
        <v>1340</v>
      </c>
      <c r="E577" s="3">
        <v>12.902715300000001</v>
      </c>
      <c r="F577" s="4" t="s">
        <v>948</v>
      </c>
    </row>
    <row r="578" spans="1:7" x14ac:dyDescent="0.2">
      <c r="A578" t="s">
        <v>579</v>
      </c>
      <c r="B578" s="6" t="s">
        <v>2319</v>
      </c>
      <c r="C578" s="2" t="s">
        <v>1349</v>
      </c>
      <c r="D578" t="s">
        <v>1340</v>
      </c>
      <c r="E578" s="3">
        <v>5.8708471600000003</v>
      </c>
      <c r="F578" s="4" t="s">
        <v>948</v>
      </c>
    </row>
    <row r="579" spans="1:7" x14ac:dyDescent="0.2">
      <c r="A579" t="s">
        <v>580</v>
      </c>
      <c r="B579" s="6" t="s">
        <v>2320</v>
      </c>
      <c r="C579" s="2" t="s">
        <v>1350</v>
      </c>
      <c r="D579" t="s">
        <v>1351</v>
      </c>
      <c r="E579" s="3">
        <v>3.78467989</v>
      </c>
      <c r="F579" s="4" t="s">
        <v>948</v>
      </c>
    </row>
    <row r="580" spans="1:7" x14ac:dyDescent="0.2">
      <c r="A580" t="s">
        <v>581</v>
      </c>
      <c r="B580" s="6" t="s">
        <v>2321</v>
      </c>
      <c r="C580" s="2" t="s">
        <v>1350</v>
      </c>
      <c r="D580" t="s">
        <v>1351</v>
      </c>
      <c r="E580" s="3">
        <v>4.9233830000000003</v>
      </c>
      <c r="F580" s="4" t="s">
        <v>948</v>
      </c>
    </row>
    <row r="581" spans="1:7" x14ac:dyDescent="0.2">
      <c r="A581" t="s">
        <v>582</v>
      </c>
      <c r="B581" s="6" t="s">
        <v>582</v>
      </c>
      <c r="C581" s="2" t="s">
        <v>1352</v>
      </c>
      <c r="D581" t="s">
        <v>1353</v>
      </c>
      <c r="E581" s="3">
        <v>8.0486314100000005</v>
      </c>
      <c r="F581" s="4" t="s">
        <v>948</v>
      </c>
    </row>
    <row r="582" spans="1:7" x14ac:dyDescent="0.2">
      <c r="A582" t="s">
        <v>583</v>
      </c>
      <c r="B582" s="6" t="s">
        <v>583</v>
      </c>
      <c r="C582" s="2" t="s">
        <v>1352</v>
      </c>
      <c r="D582" t="s">
        <v>1353</v>
      </c>
      <c r="E582" s="3">
        <v>6.66</v>
      </c>
      <c r="F582" s="4" t="s">
        <v>948</v>
      </c>
    </row>
    <row r="583" spans="1:7" x14ac:dyDescent="0.2">
      <c r="A583" t="s">
        <v>584</v>
      </c>
      <c r="B583" s="6" t="s">
        <v>2322</v>
      </c>
      <c r="C583" s="2" t="s">
        <v>1354</v>
      </c>
      <c r="D583" t="s">
        <v>1355</v>
      </c>
      <c r="E583" s="3">
        <v>7.3812054299999996</v>
      </c>
      <c r="F583" s="4" t="s">
        <v>948</v>
      </c>
    </row>
    <row r="584" spans="1:7" x14ac:dyDescent="0.2">
      <c r="A584" t="s">
        <v>585</v>
      </c>
      <c r="B584" s="6" t="s">
        <v>2323</v>
      </c>
      <c r="C584" s="2" t="s">
        <v>1354</v>
      </c>
      <c r="D584" t="s">
        <v>1356</v>
      </c>
      <c r="E584" s="3">
        <v>9.1234159600000009</v>
      </c>
      <c r="F584" s="4" t="s">
        <v>948</v>
      </c>
    </row>
    <row r="585" spans="1:7" x14ac:dyDescent="0.2">
      <c r="A585" t="s">
        <v>586</v>
      </c>
      <c r="B585" s="6" t="s">
        <v>2324</v>
      </c>
      <c r="C585" s="2" t="s">
        <v>1354</v>
      </c>
      <c r="D585" t="s">
        <v>1355</v>
      </c>
      <c r="E585" s="3">
        <v>11.08752101</v>
      </c>
      <c r="F585" s="4" t="s">
        <v>948</v>
      </c>
    </row>
    <row r="586" spans="1:7" x14ac:dyDescent="0.2">
      <c r="A586" t="s">
        <v>587</v>
      </c>
      <c r="B586" s="6" t="s">
        <v>2325</v>
      </c>
      <c r="C586" s="2" t="s">
        <v>1357</v>
      </c>
      <c r="D586" t="s">
        <v>1355</v>
      </c>
      <c r="E586" s="3">
        <v>1.6641939100000001</v>
      </c>
      <c r="F586" s="4" t="s">
        <v>948</v>
      </c>
    </row>
    <row r="587" spans="1:7" x14ac:dyDescent="0.2">
      <c r="A587" t="s">
        <v>588</v>
      </c>
      <c r="B587" s="6" t="s">
        <v>2326</v>
      </c>
      <c r="C587" s="2" t="s">
        <v>1357</v>
      </c>
      <c r="D587" t="s">
        <v>1355</v>
      </c>
      <c r="E587" s="3">
        <v>1.8190847000000001</v>
      </c>
      <c r="F587" s="4" t="s">
        <v>948</v>
      </c>
    </row>
    <row r="588" spans="1:7" x14ac:dyDescent="0.2">
      <c r="A588" t="s">
        <v>589</v>
      </c>
      <c r="B588" s="6" t="s">
        <v>589</v>
      </c>
      <c r="C588" s="2" t="s">
        <v>1358</v>
      </c>
      <c r="D588" t="s">
        <v>1359</v>
      </c>
      <c r="E588" s="3">
        <v>2.5209999999999999</v>
      </c>
      <c r="F588" s="4" t="s">
        <v>1772</v>
      </c>
      <c r="G588" s="5">
        <v>-0.1</v>
      </c>
    </row>
    <row r="589" spans="1:7" x14ac:dyDescent="0.2">
      <c r="A589" t="s">
        <v>590</v>
      </c>
      <c r="B589" s="6" t="s">
        <v>590</v>
      </c>
      <c r="C589" s="2" t="s">
        <v>1358</v>
      </c>
      <c r="D589" t="s">
        <v>1359</v>
      </c>
      <c r="E589" s="3">
        <v>3.0165000000000002</v>
      </c>
      <c r="F589" s="4" t="s">
        <v>1773</v>
      </c>
      <c r="G589" s="5">
        <v>-0.1</v>
      </c>
    </row>
    <row r="590" spans="1:7" x14ac:dyDescent="0.2">
      <c r="A590" t="s">
        <v>591</v>
      </c>
      <c r="B590" s="6" t="s">
        <v>591</v>
      </c>
      <c r="C590" s="2" t="s">
        <v>1358</v>
      </c>
      <c r="D590" t="s">
        <v>1360</v>
      </c>
      <c r="E590" s="3">
        <v>4.2098800000000001</v>
      </c>
      <c r="F590" s="4" t="s">
        <v>948</v>
      </c>
    </row>
    <row r="591" spans="1:7" x14ac:dyDescent="0.2">
      <c r="A591" t="s">
        <v>592</v>
      </c>
      <c r="B591" s="6" t="s">
        <v>592</v>
      </c>
      <c r="C591" s="2" t="s">
        <v>1358</v>
      </c>
      <c r="D591" t="s">
        <v>1360</v>
      </c>
      <c r="E591" s="3">
        <v>9.9598800000000001</v>
      </c>
      <c r="F591" s="4" t="s">
        <v>948</v>
      </c>
    </row>
    <row r="592" spans="1:7" x14ac:dyDescent="0.2">
      <c r="A592" t="s">
        <v>593</v>
      </c>
      <c r="B592" s="6" t="s">
        <v>593</v>
      </c>
      <c r="C592" s="2" t="s">
        <v>1358</v>
      </c>
      <c r="D592" t="s">
        <v>1359</v>
      </c>
      <c r="E592" s="3">
        <v>6</v>
      </c>
      <c r="F592" s="4" t="s">
        <v>948</v>
      </c>
    </row>
    <row r="593" spans="1:7" x14ac:dyDescent="0.2">
      <c r="A593" t="s">
        <v>594</v>
      </c>
      <c r="B593" s="6" t="s">
        <v>2327</v>
      </c>
      <c r="C593" s="2" t="s">
        <v>1361</v>
      </c>
      <c r="D593" t="s">
        <v>1362</v>
      </c>
      <c r="E593" s="3">
        <v>2.2374999999999998</v>
      </c>
      <c r="F593" s="4" t="s">
        <v>1612</v>
      </c>
      <c r="G593" s="5">
        <v>2</v>
      </c>
    </row>
    <row r="594" spans="1:7" x14ac:dyDescent="0.2">
      <c r="A594" t="s">
        <v>595</v>
      </c>
      <c r="B594" s="6" t="s">
        <v>2328</v>
      </c>
      <c r="C594" s="2" t="s">
        <v>1361</v>
      </c>
      <c r="D594" t="s">
        <v>1362</v>
      </c>
      <c r="E594" s="3">
        <v>3.2374999999999998</v>
      </c>
      <c r="F594" s="4" t="s">
        <v>1551</v>
      </c>
      <c r="G594" s="5">
        <v>3</v>
      </c>
    </row>
    <row r="595" spans="1:7" x14ac:dyDescent="0.2">
      <c r="A595" t="s">
        <v>596</v>
      </c>
      <c r="B595" s="6" t="s">
        <v>2329</v>
      </c>
      <c r="C595" s="2" t="s">
        <v>1363</v>
      </c>
      <c r="D595" t="s">
        <v>1364</v>
      </c>
      <c r="E595" s="3">
        <v>2.1375000000000002</v>
      </c>
      <c r="F595" s="4" t="s">
        <v>1774</v>
      </c>
      <c r="G595" s="5">
        <v>1.9</v>
      </c>
    </row>
    <row r="596" spans="1:7" x14ac:dyDescent="0.2">
      <c r="A596" t="s">
        <v>597</v>
      </c>
      <c r="B596" s="6" t="s">
        <v>2330</v>
      </c>
      <c r="C596" s="2" t="s">
        <v>1363</v>
      </c>
      <c r="D596" t="s">
        <v>1364</v>
      </c>
      <c r="E596" s="3">
        <v>2.1375000000000002</v>
      </c>
      <c r="F596" s="4" t="s">
        <v>1774</v>
      </c>
      <c r="G596" s="5">
        <v>1.9</v>
      </c>
    </row>
    <row r="597" spans="1:7" x14ac:dyDescent="0.2">
      <c r="A597" t="s">
        <v>598</v>
      </c>
      <c r="B597" s="6" t="s">
        <v>2331</v>
      </c>
      <c r="C597" s="2" t="s">
        <v>1365</v>
      </c>
      <c r="D597" t="s">
        <v>1268</v>
      </c>
      <c r="E597" s="3">
        <v>1.9420877000000001</v>
      </c>
      <c r="F597" s="4" t="s">
        <v>948</v>
      </c>
    </row>
    <row r="598" spans="1:7" x14ac:dyDescent="0.2">
      <c r="A598" t="s">
        <v>599</v>
      </c>
      <c r="B598" s="6" t="s">
        <v>2332</v>
      </c>
      <c r="C598" s="2" t="s">
        <v>1365</v>
      </c>
      <c r="D598" t="s">
        <v>1366</v>
      </c>
      <c r="E598" s="3">
        <v>2.5874682999999998</v>
      </c>
      <c r="F598" s="4" t="s">
        <v>948</v>
      </c>
    </row>
    <row r="599" spans="1:7" x14ac:dyDescent="0.2">
      <c r="A599" t="s">
        <v>600</v>
      </c>
      <c r="B599" s="6" t="s">
        <v>2333</v>
      </c>
      <c r="C599" s="2" t="s">
        <v>1367</v>
      </c>
      <c r="D599" t="s">
        <v>1306</v>
      </c>
      <c r="E599" s="3">
        <v>4.4876072999999996</v>
      </c>
      <c r="F599" s="4" t="s">
        <v>948</v>
      </c>
    </row>
    <row r="600" spans="1:7" x14ac:dyDescent="0.2">
      <c r="A600" t="s">
        <v>601</v>
      </c>
      <c r="B600" s="6" t="s">
        <v>2334</v>
      </c>
      <c r="C600" s="2" t="s">
        <v>1367</v>
      </c>
      <c r="D600" t="s">
        <v>1368</v>
      </c>
      <c r="E600" s="3">
        <v>4.4876072999999996</v>
      </c>
      <c r="F600" s="4" t="s">
        <v>948</v>
      </c>
    </row>
    <row r="601" spans="1:7" x14ac:dyDescent="0.2">
      <c r="A601" t="s">
        <v>602</v>
      </c>
      <c r="B601" s="6" t="s">
        <v>2335</v>
      </c>
      <c r="C601" s="2" t="s">
        <v>1369</v>
      </c>
      <c r="D601" t="s">
        <v>1364</v>
      </c>
      <c r="E601" s="3">
        <v>5.6917882200000003</v>
      </c>
      <c r="F601" s="4" t="s">
        <v>948</v>
      </c>
    </row>
    <row r="602" spans="1:7" x14ac:dyDescent="0.2">
      <c r="A602" t="s">
        <v>603</v>
      </c>
      <c r="B602" s="6" t="s">
        <v>2336</v>
      </c>
      <c r="C602" s="2" t="s">
        <v>1194</v>
      </c>
      <c r="D602" t="s">
        <v>1370</v>
      </c>
      <c r="E602" s="3">
        <v>0.71650000000000003</v>
      </c>
      <c r="F602" s="4" t="s">
        <v>1775</v>
      </c>
      <c r="G602" s="5">
        <v>0.5</v>
      </c>
    </row>
    <row r="603" spans="1:7" x14ac:dyDescent="0.2">
      <c r="A603" t="s">
        <v>604</v>
      </c>
      <c r="B603" s="6" t="s">
        <v>2337</v>
      </c>
      <c r="C603" s="2" t="s">
        <v>1371</v>
      </c>
      <c r="D603" t="s">
        <v>1372</v>
      </c>
      <c r="E603" s="3">
        <v>0.73</v>
      </c>
      <c r="F603" s="4" t="s">
        <v>1775</v>
      </c>
      <c r="G603" s="5">
        <v>0.5</v>
      </c>
    </row>
    <row r="604" spans="1:7" x14ac:dyDescent="0.2">
      <c r="A604" t="s">
        <v>605</v>
      </c>
      <c r="B604" s="6" t="s">
        <v>2454</v>
      </c>
      <c r="C604" s="2"/>
      <c r="E604" s="3"/>
      <c r="F604" s="4"/>
    </row>
    <row r="605" spans="1:7" x14ac:dyDescent="0.2">
      <c r="A605" t="s">
        <v>606</v>
      </c>
      <c r="B605" s="6" t="s">
        <v>2338</v>
      </c>
      <c r="C605" s="2" t="s">
        <v>1373</v>
      </c>
      <c r="D605" t="s">
        <v>1374</v>
      </c>
      <c r="E605" s="3">
        <v>5.4426300000000003</v>
      </c>
      <c r="F605" s="4" t="s">
        <v>1555</v>
      </c>
      <c r="G605" s="5">
        <v>5.25</v>
      </c>
    </row>
    <row r="606" spans="1:7" x14ac:dyDescent="0.2">
      <c r="A606" t="s">
        <v>607</v>
      </c>
      <c r="B606" s="6" t="s">
        <v>2339</v>
      </c>
      <c r="C606" s="2" t="s">
        <v>1375</v>
      </c>
      <c r="D606" t="s">
        <v>1376</v>
      </c>
      <c r="E606" s="3">
        <v>2.06451523</v>
      </c>
      <c r="F606" s="4" t="s">
        <v>948</v>
      </c>
    </row>
    <row r="607" spans="1:7" x14ac:dyDescent="0.2">
      <c r="A607" t="s">
        <v>608</v>
      </c>
      <c r="B607" s="6" t="s">
        <v>2340</v>
      </c>
      <c r="C607" s="2" t="s">
        <v>1184</v>
      </c>
      <c r="D607" t="s">
        <v>1377</v>
      </c>
      <c r="E607" s="3">
        <v>14.758222399999999</v>
      </c>
      <c r="F607" s="4" t="s">
        <v>948</v>
      </c>
    </row>
    <row r="608" spans="1:7" x14ac:dyDescent="0.2">
      <c r="A608" t="s">
        <v>609</v>
      </c>
      <c r="B608" s="6" t="s">
        <v>2341</v>
      </c>
      <c r="C608" s="2" t="s">
        <v>1184</v>
      </c>
      <c r="D608" t="s">
        <v>1377</v>
      </c>
      <c r="E608" s="3">
        <v>4.8883799999999997</v>
      </c>
      <c r="F608" s="4" t="s">
        <v>1621</v>
      </c>
      <c r="G608" s="5">
        <v>4.6500000000000004</v>
      </c>
    </row>
    <row r="609" spans="1:7" x14ac:dyDescent="0.2">
      <c r="A609" t="s">
        <v>610</v>
      </c>
      <c r="B609" s="6" t="s">
        <v>2342</v>
      </c>
      <c r="C609" s="2" t="s">
        <v>1184</v>
      </c>
      <c r="D609" t="s">
        <v>1378</v>
      </c>
      <c r="E609" s="3">
        <v>12.738379999999999</v>
      </c>
      <c r="F609" s="4" t="s">
        <v>1776</v>
      </c>
      <c r="G609" s="5">
        <v>12.5</v>
      </c>
    </row>
    <row r="610" spans="1:7" x14ac:dyDescent="0.2">
      <c r="A610" t="s">
        <v>611</v>
      </c>
      <c r="B610" s="6" t="s">
        <v>2343</v>
      </c>
      <c r="C610" s="2" t="s">
        <v>1184</v>
      </c>
      <c r="D610" t="s">
        <v>1379</v>
      </c>
      <c r="E610" s="3">
        <v>4.9947824299999999</v>
      </c>
      <c r="F610" s="4" t="s">
        <v>948</v>
      </c>
    </row>
    <row r="611" spans="1:7" x14ac:dyDescent="0.2">
      <c r="A611" t="s">
        <v>612</v>
      </c>
      <c r="B611" s="6" t="s">
        <v>2344</v>
      </c>
      <c r="C611" s="2" t="s">
        <v>1380</v>
      </c>
      <c r="D611" t="s">
        <v>1306</v>
      </c>
      <c r="E611" s="3">
        <v>3.2999697399999999</v>
      </c>
      <c r="F611" s="4" t="s">
        <v>948</v>
      </c>
    </row>
    <row r="612" spans="1:7" x14ac:dyDescent="0.2">
      <c r="A612" t="s">
        <v>613</v>
      </c>
      <c r="B612" s="6" t="s">
        <v>2345</v>
      </c>
      <c r="C612" s="2" t="s">
        <v>1380</v>
      </c>
      <c r="D612" t="s">
        <v>1306</v>
      </c>
      <c r="E612" s="3">
        <v>4.16736196</v>
      </c>
      <c r="F612" s="4" t="s">
        <v>948</v>
      </c>
    </row>
    <row r="613" spans="1:7" x14ac:dyDescent="0.2">
      <c r="A613" t="s">
        <v>614</v>
      </c>
      <c r="B613" s="6" t="s">
        <v>2346</v>
      </c>
      <c r="C613" s="2" t="s">
        <v>1380</v>
      </c>
      <c r="D613" t="s">
        <v>1306</v>
      </c>
      <c r="E613" s="3">
        <v>7.2886288600000002</v>
      </c>
      <c r="F613" s="4" t="s">
        <v>948</v>
      </c>
    </row>
    <row r="614" spans="1:7" x14ac:dyDescent="0.2">
      <c r="A614" t="s">
        <v>615</v>
      </c>
      <c r="B614" s="6" t="s">
        <v>2347</v>
      </c>
      <c r="C614" s="2" t="s">
        <v>1380</v>
      </c>
      <c r="D614" t="s">
        <v>1306</v>
      </c>
      <c r="E614" s="3">
        <v>11.054862</v>
      </c>
      <c r="F614" s="4" t="s">
        <v>948</v>
      </c>
    </row>
    <row r="615" spans="1:7" x14ac:dyDescent="0.2">
      <c r="A615" t="s">
        <v>616</v>
      </c>
      <c r="B615" s="6" t="s">
        <v>2348</v>
      </c>
      <c r="C615" s="2" t="s">
        <v>1381</v>
      </c>
      <c r="D615" t="s">
        <v>1382</v>
      </c>
      <c r="E615" s="3">
        <v>4.9225245600000003</v>
      </c>
      <c r="F615" s="4" t="s">
        <v>948</v>
      </c>
    </row>
    <row r="616" spans="1:7" x14ac:dyDescent="0.2">
      <c r="A616" t="s">
        <v>617</v>
      </c>
      <c r="B616" s="6" t="s">
        <v>2349</v>
      </c>
      <c r="C616" s="2" t="s">
        <v>1383</v>
      </c>
      <c r="D616" t="s">
        <v>1384</v>
      </c>
      <c r="E616" s="3">
        <v>4.9805000000000001</v>
      </c>
      <c r="F616" s="4" t="s">
        <v>1516</v>
      </c>
      <c r="G616" s="5">
        <v>4.75</v>
      </c>
    </row>
    <row r="617" spans="1:7" x14ac:dyDescent="0.2">
      <c r="A617" t="s">
        <v>618</v>
      </c>
      <c r="B617" s="6" t="s">
        <v>2350</v>
      </c>
      <c r="C617" s="2" t="s">
        <v>1385</v>
      </c>
      <c r="D617" t="s">
        <v>1239</v>
      </c>
      <c r="E617" s="3">
        <v>8.3797763500000002</v>
      </c>
      <c r="F617" s="4" t="s">
        <v>948</v>
      </c>
    </row>
    <row r="618" spans="1:7" x14ac:dyDescent="0.2">
      <c r="A618" t="s">
        <v>619</v>
      </c>
      <c r="B618" s="6" t="s">
        <v>2351</v>
      </c>
      <c r="C618" s="2" t="s">
        <v>1385</v>
      </c>
      <c r="D618" t="s">
        <v>1386</v>
      </c>
      <c r="E618" s="3">
        <v>3.33294092</v>
      </c>
      <c r="F618" s="4" t="s">
        <v>948</v>
      </c>
    </row>
    <row r="619" spans="1:7" x14ac:dyDescent="0.2">
      <c r="A619" t="s">
        <v>620</v>
      </c>
      <c r="B619" s="6" t="s">
        <v>2352</v>
      </c>
      <c r="C619" s="2" t="s">
        <v>1383</v>
      </c>
      <c r="D619" t="s">
        <v>1387</v>
      </c>
      <c r="E619" s="3">
        <v>2.77080378</v>
      </c>
      <c r="F619" s="4" t="s">
        <v>948</v>
      </c>
    </row>
    <row r="620" spans="1:7" x14ac:dyDescent="0.2">
      <c r="A620" t="s">
        <v>621</v>
      </c>
      <c r="B620" s="6" t="s">
        <v>2353</v>
      </c>
      <c r="C620" s="2" t="s">
        <v>1192</v>
      </c>
      <c r="D620" t="s">
        <v>1388</v>
      </c>
      <c r="E620" s="3">
        <v>3.56842368</v>
      </c>
      <c r="F620" s="4" t="s">
        <v>948</v>
      </c>
    </row>
    <row r="621" spans="1:7" x14ac:dyDescent="0.2">
      <c r="A621" t="s">
        <v>622</v>
      </c>
      <c r="B621" s="6" t="s">
        <v>2354</v>
      </c>
      <c r="C621" s="2" t="s">
        <v>1389</v>
      </c>
      <c r="D621" t="s">
        <v>1390</v>
      </c>
      <c r="E621" s="3">
        <v>6.2270327500000002</v>
      </c>
      <c r="F621" s="4" t="s">
        <v>948</v>
      </c>
    </row>
    <row r="622" spans="1:7" x14ac:dyDescent="0.2">
      <c r="A622" t="s">
        <v>623</v>
      </c>
      <c r="B622" s="6" t="s">
        <v>2355</v>
      </c>
      <c r="C622" s="2" t="s">
        <v>1391</v>
      </c>
      <c r="D622" t="s">
        <v>1392</v>
      </c>
      <c r="E622" s="3">
        <v>7.8189620900000003</v>
      </c>
      <c r="F622" s="4" t="s">
        <v>948</v>
      </c>
    </row>
    <row r="623" spans="1:7" x14ac:dyDescent="0.2">
      <c r="A623" t="s">
        <v>624</v>
      </c>
      <c r="B623" s="6" t="s">
        <v>2356</v>
      </c>
      <c r="C623" s="2" t="s">
        <v>1391</v>
      </c>
      <c r="D623" t="s">
        <v>1392</v>
      </c>
      <c r="E623" s="3">
        <v>1.35140748</v>
      </c>
      <c r="F623" s="4" t="s">
        <v>948</v>
      </c>
    </row>
    <row r="624" spans="1:7" x14ac:dyDescent="0.2">
      <c r="A624" t="s">
        <v>625</v>
      </c>
      <c r="B624" s="6" t="s">
        <v>2357</v>
      </c>
      <c r="C624" s="2" t="s">
        <v>1230</v>
      </c>
      <c r="D624" t="s">
        <v>1393</v>
      </c>
      <c r="E624" s="3">
        <v>7.7975000000000003</v>
      </c>
      <c r="F624" s="4" t="s">
        <v>1777</v>
      </c>
      <c r="G624" s="5">
        <v>7.56</v>
      </c>
    </row>
    <row r="625" spans="1:7" x14ac:dyDescent="0.2">
      <c r="A625" t="s">
        <v>626</v>
      </c>
      <c r="B625" s="6" t="s">
        <v>2358</v>
      </c>
      <c r="C625" s="2" t="s">
        <v>1394</v>
      </c>
      <c r="D625" t="s">
        <v>1395</v>
      </c>
      <c r="E625" s="3">
        <v>2.4838711</v>
      </c>
      <c r="F625" s="4" t="s">
        <v>948</v>
      </c>
    </row>
    <row r="626" spans="1:7" x14ac:dyDescent="0.2">
      <c r="A626" t="s">
        <v>627</v>
      </c>
      <c r="B626" s="6"/>
      <c r="C626" s="2" t="s">
        <v>1396</v>
      </c>
      <c r="D626" t="s">
        <v>1397</v>
      </c>
      <c r="E626" s="3">
        <v>14.99825032</v>
      </c>
      <c r="F626" s="4" t="s">
        <v>948</v>
      </c>
    </row>
    <row r="627" spans="1:7" x14ac:dyDescent="0.2">
      <c r="A627" t="s">
        <v>628</v>
      </c>
      <c r="B627" s="6" t="s">
        <v>2359</v>
      </c>
      <c r="C627" s="2" t="s">
        <v>1396</v>
      </c>
      <c r="D627" t="s">
        <v>1397</v>
      </c>
      <c r="E627" s="3">
        <v>12.60308903</v>
      </c>
      <c r="F627" s="4" t="s">
        <v>948</v>
      </c>
    </row>
    <row r="628" spans="1:7" x14ac:dyDescent="0.2">
      <c r="A628" t="s">
        <v>629</v>
      </c>
      <c r="B628" s="6" t="s">
        <v>2360</v>
      </c>
      <c r="C628" s="2" t="s">
        <v>1398</v>
      </c>
      <c r="D628" t="s">
        <v>1399</v>
      </c>
      <c r="E628" s="3">
        <v>0.57419302999999999</v>
      </c>
      <c r="F628" s="4" t="s">
        <v>948</v>
      </c>
    </row>
    <row r="629" spans="1:7" x14ac:dyDescent="0.2">
      <c r="A629" t="s">
        <v>630</v>
      </c>
      <c r="B629" s="6" t="s">
        <v>2361</v>
      </c>
      <c r="C629" s="2" t="s">
        <v>1400</v>
      </c>
      <c r="D629" t="s">
        <v>1401</v>
      </c>
      <c r="E629" s="3">
        <v>5.1705213600000004</v>
      </c>
      <c r="F629" s="4" t="s">
        <v>948</v>
      </c>
    </row>
    <row r="630" spans="1:7" x14ac:dyDescent="0.2">
      <c r="A630" t="s">
        <v>631</v>
      </c>
      <c r="B630" s="6" t="s">
        <v>2362</v>
      </c>
      <c r="C630" s="2" t="s">
        <v>1402</v>
      </c>
      <c r="D630" t="s">
        <v>1403</v>
      </c>
      <c r="E630" s="3">
        <v>4.1813799999999999</v>
      </c>
      <c r="F630" s="4" t="s">
        <v>1548</v>
      </c>
      <c r="G630" s="5">
        <v>4</v>
      </c>
    </row>
    <row r="631" spans="1:7" x14ac:dyDescent="0.2">
      <c r="A631" t="s">
        <v>632</v>
      </c>
      <c r="B631" s="6" t="s">
        <v>2363</v>
      </c>
      <c r="C631" s="2" t="s">
        <v>1404</v>
      </c>
      <c r="D631" t="s">
        <v>1250</v>
      </c>
      <c r="E631" s="3">
        <v>8.2597082999999998</v>
      </c>
      <c r="F631" s="4" t="s">
        <v>948</v>
      </c>
    </row>
    <row r="632" spans="1:7" x14ac:dyDescent="0.2">
      <c r="A632" t="s">
        <v>633</v>
      </c>
      <c r="B632" s="6" t="s">
        <v>2364</v>
      </c>
      <c r="C632" s="2" t="s">
        <v>1404</v>
      </c>
      <c r="D632" t="s">
        <v>1405</v>
      </c>
      <c r="E632" s="3">
        <v>11.66782708</v>
      </c>
      <c r="F632" s="4" t="s">
        <v>948</v>
      </c>
    </row>
    <row r="633" spans="1:7" x14ac:dyDescent="0.2">
      <c r="A633" t="s">
        <v>634</v>
      </c>
      <c r="B633" s="6" t="s">
        <v>2365</v>
      </c>
      <c r="C633" s="2" t="s">
        <v>1406</v>
      </c>
      <c r="D633" t="s">
        <v>1407</v>
      </c>
      <c r="E633" s="3">
        <v>2.4340000000000002</v>
      </c>
      <c r="F633" s="4" t="s">
        <v>1778</v>
      </c>
      <c r="G633" s="5">
        <v>2.2000000000000002</v>
      </c>
    </row>
    <row r="634" spans="1:7" x14ac:dyDescent="0.2">
      <c r="A634" t="s">
        <v>635</v>
      </c>
      <c r="B634" s="6" t="s">
        <v>2366</v>
      </c>
      <c r="C634" s="2" t="s">
        <v>1369</v>
      </c>
      <c r="D634" t="s">
        <v>1408</v>
      </c>
      <c r="E634" s="3">
        <v>2.0059469999999999</v>
      </c>
      <c r="F634" s="4" t="s">
        <v>948</v>
      </c>
    </row>
    <row r="635" spans="1:7" x14ac:dyDescent="0.2">
      <c r="A635" t="s">
        <v>636</v>
      </c>
      <c r="B635" s="6" t="s">
        <v>2367</v>
      </c>
      <c r="C635" s="2" t="s">
        <v>1409</v>
      </c>
      <c r="D635" t="s">
        <v>1410</v>
      </c>
      <c r="E635" s="3">
        <v>1.81908509</v>
      </c>
      <c r="F635" s="4" t="s">
        <v>948</v>
      </c>
    </row>
    <row r="636" spans="1:7" x14ac:dyDescent="0.2">
      <c r="A636" t="s">
        <v>637</v>
      </c>
      <c r="B636" s="6" t="s">
        <v>2368</v>
      </c>
      <c r="C636" s="2" t="s">
        <v>1409</v>
      </c>
      <c r="D636" t="s">
        <v>1410</v>
      </c>
      <c r="E636" s="3">
        <v>2.0772367799999998</v>
      </c>
      <c r="F636" s="4" t="s">
        <v>948</v>
      </c>
    </row>
    <row r="637" spans="1:7" x14ac:dyDescent="0.2">
      <c r="A637" t="s">
        <v>638</v>
      </c>
      <c r="B637" s="6"/>
      <c r="C637" s="2"/>
      <c r="E637" s="3"/>
      <c r="F637" s="4"/>
    </row>
    <row r="638" spans="1:7" x14ac:dyDescent="0.2">
      <c r="A638" t="s">
        <v>639</v>
      </c>
      <c r="B638" s="6" t="s">
        <v>639</v>
      </c>
      <c r="C638" s="2" t="s">
        <v>1411</v>
      </c>
      <c r="D638" t="s">
        <v>1412</v>
      </c>
      <c r="E638" s="3">
        <v>4.5</v>
      </c>
      <c r="F638" s="4" t="s">
        <v>948</v>
      </c>
    </row>
    <row r="639" spans="1:7" x14ac:dyDescent="0.2">
      <c r="A639" t="s">
        <v>640</v>
      </c>
      <c r="B639" s="6" t="s">
        <v>2369</v>
      </c>
      <c r="C639" s="2" t="s">
        <v>1413</v>
      </c>
      <c r="D639" t="s">
        <v>1414</v>
      </c>
      <c r="E639" s="3">
        <v>4.2513253300000002</v>
      </c>
      <c r="F639" s="4" t="s">
        <v>948</v>
      </c>
    </row>
    <row r="640" spans="1:7" x14ac:dyDescent="0.2">
      <c r="A640" t="s">
        <v>641</v>
      </c>
      <c r="B640" s="6" t="s">
        <v>2370</v>
      </c>
      <c r="C640" s="2" t="s">
        <v>1415</v>
      </c>
      <c r="D640" t="s">
        <v>1298</v>
      </c>
      <c r="E640" s="3">
        <v>4.6540463499999998</v>
      </c>
      <c r="F640" s="4" t="s">
        <v>948</v>
      </c>
    </row>
    <row r="641" spans="1:7" x14ac:dyDescent="0.2">
      <c r="A641" t="s">
        <v>642</v>
      </c>
      <c r="B641" s="6" t="s">
        <v>2371</v>
      </c>
      <c r="C641" s="2" t="s">
        <v>1415</v>
      </c>
      <c r="D641" t="s">
        <v>1298</v>
      </c>
      <c r="E641" s="3">
        <v>9.1458939099999998</v>
      </c>
      <c r="F641" s="4" t="s">
        <v>948</v>
      </c>
    </row>
    <row r="642" spans="1:7" x14ac:dyDescent="0.2">
      <c r="A642" t="s">
        <v>643</v>
      </c>
      <c r="B642" s="6" t="s">
        <v>2455</v>
      </c>
      <c r="C642" s="2"/>
      <c r="E642" s="3"/>
      <c r="F642" s="4"/>
    </row>
    <row r="643" spans="1:7" x14ac:dyDescent="0.2">
      <c r="A643" t="s">
        <v>644</v>
      </c>
      <c r="B643" s="6" t="s">
        <v>2372</v>
      </c>
      <c r="C643" s="2" t="s">
        <v>1416</v>
      </c>
      <c r="D643" t="s">
        <v>1364</v>
      </c>
      <c r="E643" s="3">
        <v>2.0059466100000001</v>
      </c>
      <c r="F643" s="4" t="s">
        <v>948</v>
      </c>
    </row>
    <row r="644" spans="1:7" x14ac:dyDescent="0.2">
      <c r="A644" t="s">
        <v>645</v>
      </c>
      <c r="B644" s="6" t="s">
        <v>2373</v>
      </c>
      <c r="C644" s="2" t="s">
        <v>1417</v>
      </c>
      <c r="D644" t="s">
        <v>1418</v>
      </c>
      <c r="E644" s="3">
        <v>12.60308903</v>
      </c>
      <c r="F644" s="4" t="s">
        <v>948</v>
      </c>
    </row>
    <row r="645" spans="1:7" x14ac:dyDescent="0.2">
      <c r="A645" t="s">
        <v>646</v>
      </c>
      <c r="B645" s="6" t="s">
        <v>2456</v>
      </c>
      <c r="C645" s="2"/>
      <c r="E645" s="3"/>
      <c r="F645" s="4"/>
    </row>
    <row r="646" spans="1:7" x14ac:dyDescent="0.2">
      <c r="A646" t="s">
        <v>647</v>
      </c>
      <c r="B646" s="6" t="s">
        <v>2374</v>
      </c>
      <c r="C646" s="2" t="s">
        <v>1419</v>
      </c>
      <c r="D646" t="s">
        <v>1420</v>
      </c>
      <c r="E646" s="3">
        <v>6.4130491999999997</v>
      </c>
      <c r="F646" s="4" t="s">
        <v>948</v>
      </c>
    </row>
    <row r="647" spans="1:7" x14ac:dyDescent="0.2">
      <c r="A647" t="s">
        <v>648</v>
      </c>
      <c r="B647" s="6" t="s">
        <v>2457</v>
      </c>
      <c r="C647" s="2"/>
      <c r="E647" s="3"/>
      <c r="F647" s="4"/>
    </row>
    <row r="648" spans="1:7" x14ac:dyDescent="0.2">
      <c r="A648" t="s">
        <v>649</v>
      </c>
      <c r="B648" s="6" t="s">
        <v>2375</v>
      </c>
      <c r="C648" s="2" t="s">
        <v>1421</v>
      </c>
      <c r="D648" t="s">
        <v>1422</v>
      </c>
      <c r="E648" s="3">
        <v>8.5906273800000008</v>
      </c>
      <c r="F648" s="4" t="s">
        <v>948</v>
      </c>
    </row>
    <row r="649" spans="1:7" x14ac:dyDescent="0.2">
      <c r="A649" t="s">
        <v>650</v>
      </c>
      <c r="B649" s="6" t="s">
        <v>2376</v>
      </c>
      <c r="C649" s="2" t="s">
        <v>1421</v>
      </c>
      <c r="D649" t="s">
        <v>1422</v>
      </c>
      <c r="E649" s="3">
        <v>4.6049150799999996</v>
      </c>
      <c r="F649" s="4" t="s">
        <v>948</v>
      </c>
    </row>
    <row r="650" spans="1:7" x14ac:dyDescent="0.2">
      <c r="A650" t="s">
        <v>651</v>
      </c>
      <c r="B650" s="6" t="s">
        <v>2377</v>
      </c>
      <c r="C650" s="2" t="s">
        <v>1189</v>
      </c>
      <c r="D650" t="s">
        <v>1423</v>
      </c>
      <c r="E650" s="3">
        <v>4.6034117400000003</v>
      </c>
      <c r="F650" s="4" t="s">
        <v>948</v>
      </c>
    </row>
    <row r="651" spans="1:7" x14ac:dyDescent="0.2">
      <c r="A651" t="s">
        <v>652</v>
      </c>
      <c r="B651" s="6" t="s">
        <v>2378</v>
      </c>
      <c r="C651" s="2" t="s">
        <v>1424</v>
      </c>
      <c r="D651" t="s">
        <v>1425</v>
      </c>
      <c r="E651" s="3">
        <v>6.7629999999999996E-2</v>
      </c>
      <c r="F651" s="4" t="s">
        <v>1779</v>
      </c>
      <c r="G651" s="5">
        <v>-0.16</v>
      </c>
    </row>
    <row r="652" spans="1:7" x14ac:dyDescent="0.2">
      <c r="A652" t="s">
        <v>653</v>
      </c>
      <c r="B652" s="6" t="s">
        <v>2379</v>
      </c>
      <c r="C652" s="2" t="s">
        <v>1426</v>
      </c>
      <c r="D652" t="s">
        <v>1427</v>
      </c>
      <c r="E652" s="3">
        <v>4.7264516099999998</v>
      </c>
      <c r="F652" s="4" t="s">
        <v>948</v>
      </c>
    </row>
    <row r="653" spans="1:7" x14ac:dyDescent="0.2">
      <c r="A653" t="s">
        <v>654</v>
      </c>
      <c r="B653" s="6" t="s">
        <v>2458</v>
      </c>
      <c r="C653" s="2"/>
      <c r="E653" s="3"/>
      <c r="F653" s="4"/>
    </row>
    <row r="654" spans="1:7" x14ac:dyDescent="0.2">
      <c r="A654" t="s">
        <v>655</v>
      </c>
      <c r="B654" s="6" t="s">
        <v>2459</v>
      </c>
      <c r="C654" s="2"/>
      <c r="E654" s="3"/>
      <c r="F654" s="4"/>
    </row>
    <row r="655" spans="1:7" x14ac:dyDescent="0.2">
      <c r="A655" t="s">
        <v>656</v>
      </c>
      <c r="B655" s="6" t="s">
        <v>2380</v>
      </c>
      <c r="C655" s="2" t="s">
        <v>1428</v>
      </c>
      <c r="D655" t="s">
        <v>1429</v>
      </c>
      <c r="E655" s="3">
        <v>6.4998638700000004</v>
      </c>
      <c r="F655" s="4" t="s">
        <v>948</v>
      </c>
    </row>
    <row r="656" spans="1:7" x14ac:dyDescent="0.2">
      <c r="A656" t="s">
        <v>657</v>
      </c>
      <c r="B656" s="6" t="s">
        <v>2381</v>
      </c>
      <c r="C656" s="2" t="s">
        <v>1428</v>
      </c>
      <c r="D656" t="s">
        <v>1430</v>
      </c>
      <c r="E656" s="3">
        <v>1.2575869999999999E-2</v>
      </c>
      <c r="F656" s="4" t="s">
        <v>948</v>
      </c>
    </row>
    <row r="657" spans="1:7" x14ac:dyDescent="0.2">
      <c r="A657" t="s">
        <v>658</v>
      </c>
      <c r="B657" s="6" t="s">
        <v>2382</v>
      </c>
      <c r="C657" s="2" t="s">
        <v>1431</v>
      </c>
      <c r="D657" t="s">
        <v>1432</v>
      </c>
      <c r="E657" s="3">
        <v>7.6717440000000003</v>
      </c>
      <c r="F657" s="4" t="s">
        <v>948</v>
      </c>
    </row>
    <row r="658" spans="1:7" x14ac:dyDescent="0.2">
      <c r="A658" t="s">
        <v>659</v>
      </c>
      <c r="B658" s="6" t="s">
        <v>659</v>
      </c>
      <c r="C658" s="2"/>
      <c r="E658" s="3"/>
      <c r="F658" s="4"/>
    </row>
    <row r="659" spans="1:7" x14ac:dyDescent="0.2">
      <c r="A659" t="s">
        <v>660</v>
      </c>
      <c r="B659" s="6" t="s">
        <v>660</v>
      </c>
      <c r="C659" s="2" t="s">
        <v>1433</v>
      </c>
      <c r="D659" t="s">
        <v>1434</v>
      </c>
      <c r="E659" s="3">
        <v>5.5926299999999998</v>
      </c>
      <c r="F659" s="4" t="s">
        <v>948</v>
      </c>
    </row>
    <row r="660" spans="1:7" x14ac:dyDescent="0.2">
      <c r="A660" t="s">
        <v>661</v>
      </c>
      <c r="B660" s="6" t="s">
        <v>661</v>
      </c>
      <c r="C660" s="2" t="s">
        <v>1433</v>
      </c>
      <c r="D660" t="s">
        <v>1434</v>
      </c>
      <c r="E660" s="3">
        <v>5.7203799999999996</v>
      </c>
      <c r="F660" s="4" t="s">
        <v>1780</v>
      </c>
      <c r="G660" s="5">
        <v>5.5380000000000003</v>
      </c>
    </row>
    <row r="661" spans="1:7" x14ac:dyDescent="0.2">
      <c r="A661" t="s">
        <v>662</v>
      </c>
      <c r="B661" s="6" t="s">
        <v>2383</v>
      </c>
      <c r="C661" s="2" t="s">
        <v>1435</v>
      </c>
      <c r="D661" t="s">
        <v>1430</v>
      </c>
      <c r="E661" s="3">
        <v>21.26913231</v>
      </c>
      <c r="F661" s="4" t="s">
        <v>948</v>
      </c>
    </row>
    <row r="662" spans="1:7" x14ac:dyDescent="0.2">
      <c r="A662" t="s">
        <v>663</v>
      </c>
      <c r="B662" s="6" t="s">
        <v>2384</v>
      </c>
      <c r="C662" s="2" t="s">
        <v>1435</v>
      </c>
      <c r="D662" t="s">
        <v>1286</v>
      </c>
      <c r="E662" s="3">
        <v>12.24392993</v>
      </c>
      <c r="F662" s="4" t="s">
        <v>948</v>
      </c>
    </row>
    <row r="663" spans="1:7" x14ac:dyDescent="0.2">
      <c r="A663" t="s">
        <v>664</v>
      </c>
      <c r="B663" s="6" t="s">
        <v>2385</v>
      </c>
      <c r="C663" s="2" t="s">
        <v>1436</v>
      </c>
      <c r="D663" t="s">
        <v>1437</v>
      </c>
      <c r="E663" s="3">
        <v>5.75</v>
      </c>
      <c r="F663" s="4" t="s">
        <v>948</v>
      </c>
    </row>
    <row r="664" spans="1:7" x14ac:dyDescent="0.2">
      <c r="A664" t="s">
        <v>665</v>
      </c>
      <c r="B664" s="6" t="s">
        <v>2460</v>
      </c>
      <c r="C664" s="2"/>
      <c r="E664" s="3"/>
      <c r="F664" s="4"/>
    </row>
    <row r="665" spans="1:7" x14ac:dyDescent="0.2">
      <c r="A665" t="s">
        <v>666</v>
      </c>
      <c r="B665" s="6" t="s">
        <v>2386</v>
      </c>
      <c r="C665" s="2" t="s">
        <v>1438</v>
      </c>
      <c r="D665" t="s">
        <v>1439</v>
      </c>
      <c r="E665" s="3">
        <v>9.5173346399999996</v>
      </c>
      <c r="F665" s="4" t="s">
        <v>948</v>
      </c>
    </row>
    <row r="666" spans="1:7" x14ac:dyDescent="0.2">
      <c r="A666" t="s">
        <v>667</v>
      </c>
      <c r="B666" s="6"/>
      <c r="C666" s="2" t="s">
        <v>1438</v>
      </c>
      <c r="D666" t="s">
        <v>1439</v>
      </c>
      <c r="E666" s="3">
        <v>7.7173346399999998</v>
      </c>
      <c r="F666" s="4" t="s">
        <v>948</v>
      </c>
    </row>
    <row r="667" spans="1:7" x14ac:dyDescent="0.2">
      <c r="A667" t="s">
        <v>668</v>
      </c>
      <c r="B667" s="6" t="s">
        <v>2387</v>
      </c>
      <c r="C667" s="2" t="s">
        <v>1440</v>
      </c>
      <c r="D667" t="s">
        <v>1441</v>
      </c>
      <c r="E667" s="3">
        <v>16.014682570000002</v>
      </c>
      <c r="F667" s="4" t="s">
        <v>948</v>
      </c>
    </row>
    <row r="668" spans="1:7" x14ac:dyDescent="0.2">
      <c r="A668" t="s">
        <v>669</v>
      </c>
      <c r="B668" s="6" t="s">
        <v>2388</v>
      </c>
      <c r="C668" s="2" t="s">
        <v>1440</v>
      </c>
      <c r="D668" t="s">
        <v>1441</v>
      </c>
      <c r="E668" s="3">
        <v>9.6233787399999997</v>
      </c>
      <c r="F668" s="4" t="s">
        <v>948</v>
      </c>
    </row>
    <row r="669" spans="1:7" x14ac:dyDescent="0.2">
      <c r="A669" t="s">
        <v>670</v>
      </c>
      <c r="B669" s="6" t="s">
        <v>2389</v>
      </c>
      <c r="C669" s="2" t="s">
        <v>1440</v>
      </c>
      <c r="D669" t="s">
        <v>1442</v>
      </c>
      <c r="E669" s="3">
        <v>16.014682570000002</v>
      </c>
      <c r="F669" s="4" t="s">
        <v>948</v>
      </c>
    </row>
    <row r="670" spans="1:7" x14ac:dyDescent="0.2">
      <c r="A670" t="s">
        <v>671</v>
      </c>
      <c r="B670" s="6" t="s">
        <v>2390</v>
      </c>
      <c r="C670" s="2" t="s">
        <v>1440</v>
      </c>
      <c r="D670" t="s">
        <v>1442</v>
      </c>
      <c r="E670" s="3">
        <v>9.6233787399999997</v>
      </c>
      <c r="F670" s="4" t="s">
        <v>948</v>
      </c>
    </row>
    <row r="671" spans="1:7" x14ac:dyDescent="0.2">
      <c r="A671" t="s">
        <v>672</v>
      </c>
      <c r="B671" s="6" t="s">
        <v>2391</v>
      </c>
      <c r="C671" s="2" t="s">
        <v>1443</v>
      </c>
      <c r="D671" t="s">
        <v>1444</v>
      </c>
      <c r="E671" s="3">
        <v>9.6545750899999998</v>
      </c>
      <c r="F671" s="4" t="s">
        <v>948</v>
      </c>
    </row>
    <row r="672" spans="1:7" x14ac:dyDescent="0.2">
      <c r="A672" t="s">
        <v>673</v>
      </c>
      <c r="B672" s="6" t="s">
        <v>2392</v>
      </c>
      <c r="C672" s="2" t="s">
        <v>1445</v>
      </c>
      <c r="D672" t="s">
        <v>1446</v>
      </c>
      <c r="E672" s="3">
        <v>2.84964496</v>
      </c>
      <c r="F672" s="4" t="s">
        <v>948</v>
      </c>
    </row>
    <row r="673" spans="1:7" x14ac:dyDescent="0.2">
      <c r="A673" t="s">
        <v>674</v>
      </c>
      <c r="B673" s="6" t="s">
        <v>2393</v>
      </c>
      <c r="C673" s="2" t="s">
        <v>1447</v>
      </c>
      <c r="D673" t="s">
        <v>1448</v>
      </c>
      <c r="E673" s="3">
        <v>4.7599730100000004</v>
      </c>
      <c r="F673" s="4" t="s">
        <v>948</v>
      </c>
    </row>
    <row r="674" spans="1:7" x14ac:dyDescent="0.2">
      <c r="A674" t="s">
        <v>675</v>
      </c>
      <c r="B674" s="6" t="s">
        <v>2394</v>
      </c>
      <c r="C674" s="2" t="s">
        <v>1449</v>
      </c>
      <c r="D674" t="s">
        <v>1425</v>
      </c>
      <c r="E674" s="3">
        <v>5.68910465</v>
      </c>
      <c r="F674" s="4" t="s">
        <v>948</v>
      </c>
    </row>
    <row r="675" spans="1:7" x14ac:dyDescent="0.2">
      <c r="A675" t="s">
        <v>676</v>
      </c>
      <c r="B675" s="6" t="s">
        <v>2395</v>
      </c>
      <c r="C675" s="2" t="s">
        <v>1449</v>
      </c>
      <c r="D675" t="s">
        <v>1388</v>
      </c>
      <c r="E675" s="3">
        <v>5.68910465</v>
      </c>
      <c r="F675" s="4" t="s">
        <v>948</v>
      </c>
    </row>
    <row r="676" spans="1:7" x14ac:dyDescent="0.2">
      <c r="A676" t="s">
        <v>677</v>
      </c>
      <c r="B676" s="6" t="s">
        <v>2396</v>
      </c>
      <c r="C676" s="2" t="s">
        <v>1449</v>
      </c>
      <c r="D676" t="s">
        <v>1425</v>
      </c>
      <c r="E676" s="3">
        <v>5.68910465</v>
      </c>
      <c r="F676" s="4" t="s">
        <v>948</v>
      </c>
    </row>
    <row r="677" spans="1:7" x14ac:dyDescent="0.2">
      <c r="A677" t="s">
        <v>678</v>
      </c>
      <c r="B677" s="6" t="s">
        <v>2397</v>
      </c>
      <c r="C677" s="2" t="s">
        <v>1449</v>
      </c>
      <c r="D677" t="s">
        <v>1425</v>
      </c>
      <c r="E677" s="3">
        <v>8.0124742199999996</v>
      </c>
      <c r="F677" s="4" t="s">
        <v>948</v>
      </c>
    </row>
    <row r="678" spans="1:7" x14ac:dyDescent="0.2">
      <c r="A678" t="s">
        <v>679</v>
      </c>
      <c r="B678" s="6" t="s">
        <v>2398</v>
      </c>
      <c r="C678" s="2" t="s">
        <v>1449</v>
      </c>
      <c r="D678" t="s">
        <v>1425</v>
      </c>
      <c r="E678" s="3">
        <v>13.17551752</v>
      </c>
      <c r="F678" s="4" t="s">
        <v>948</v>
      </c>
    </row>
    <row r="679" spans="1:7" x14ac:dyDescent="0.2">
      <c r="A679" t="s">
        <v>680</v>
      </c>
      <c r="B679" s="6" t="s">
        <v>2399</v>
      </c>
      <c r="C679" s="2" t="s">
        <v>1450</v>
      </c>
      <c r="D679" t="s">
        <v>1451</v>
      </c>
      <c r="E679" s="3">
        <v>11.71954103</v>
      </c>
      <c r="F679" s="4" t="s">
        <v>948</v>
      </c>
    </row>
    <row r="680" spans="1:7" x14ac:dyDescent="0.2">
      <c r="A680" t="s">
        <v>681</v>
      </c>
      <c r="B680" s="6" t="s">
        <v>2400</v>
      </c>
      <c r="C680" s="2" t="s">
        <v>1450</v>
      </c>
      <c r="D680" t="s">
        <v>1451</v>
      </c>
      <c r="E680" s="3">
        <v>15.445347099999999</v>
      </c>
      <c r="F680" s="4" t="s">
        <v>948</v>
      </c>
    </row>
    <row r="681" spans="1:7" x14ac:dyDescent="0.2">
      <c r="A681" t="s">
        <v>682</v>
      </c>
      <c r="B681" s="6" t="s">
        <v>682</v>
      </c>
      <c r="C681" s="2" t="s">
        <v>1239</v>
      </c>
      <c r="D681" t="s">
        <v>1452</v>
      </c>
      <c r="E681" s="3">
        <v>3.6176300000000001</v>
      </c>
      <c r="F681" s="4" t="s">
        <v>1781</v>
      </c>
      <c r="G681" s="5">
        <v>3.42</v>
      </c>
    </row>
    <row r="682" spans="1:7" x14ac:dyDescent="0.2">
      <c r="A682" t="s">
        <v>683</v>
      </c>
      <c r="B682" s="6" t="s">
        <v>683</v>
      </c>
      <c r="C682" s="2" t="s">
        <v>1239</v>
      </c>
      <c r="D682" t="s">
        <v>1452</v>
      </c>
      <c r="E682" s="3">
        <v>9.1395</v>
      </c>
      <c r="F682" s="4" t="s">
        <v>1782</v>
      </c>
      <c r="G682" s="5">
        <v>8.92</v>
      </c>
    </row>
    <row r="683" spans="1:7" x14ac:dyDescent="0.2">
      <c r="A683" t="s">
        <v>684</v>
      </c>
      <c r="B683" s="6" t="s">
        <v>684</v>
      </c>
      <c r="C683" s="2" t="s">
        <v>1239</v>
      </c>
      <c r="D683" t="s">
        <v>1452</v>
      </c>
      <c r="E683" s="3">
        <v>10.1395</v>
      </c>
      <c r="F683" s="4" t="s">
        <v>1783</v>
      </c>
      <c r="G683" s="5">
        <v>9.92</v>
      </c>
    </row>
    <row r="684" spans="1:7" x14ac:dyDescent="0.2">
      <c r="A684" t="s">
        <v>685</v>
      </c>
      <c r="B684" s="6" t="s">
        <v>685</v>
      </c>
      <c r="C684" s="2" t="s">
        <v>1239</v>
      </c>
      <c r="D684" t="s">
        <v>1452</v>
      </c>
      <c r="E684" s="3">
        <v>6.6395</v>
      </c>
      <c r="F684" s="4" t="s">
        <v>1784</v>
      </c>
      <c r="G684" s="5">
        <v>6.42</v>
      </c>
    </row>
    <row r="685" spans="1:7" x14ac:dyDescent="0.2">
      <c r="A685" t="s">
        <v>686</v>
      </c>
      <c r="B685" s="6" t="s">
        <v>2461</v>
      </c>
      <c r="C685" s="2"/>
      <c r="E685" s="3"/>
      <c r="F685" s="4"/>
    </row>
    <row r="686" spans="1:7" x14ac:dyDescent="0.2">
      <c r="A686" t="s">
        <v>687</v>
      </c>
      <c r="B686" s="6" t="s">
        <v>2401</v>
      </c>
      <c r="C686" s="2" t="s">
        <v>1453</v>
      </c>
      <c r="D686" t="s">
        <v>1454</v>
      </c>
      <c r="E686" s="3">
        <v>5.2048839600000001</v>
      </c>
      <c r="F686" s="4" t="s">
        <v>948</v>
      </c>
    </row>
    <row r="687" spans="1:7" x14ac:dyDescent="0.2">
      <c r="A687" t="s">
        <v>688</v>
      </c>
      <c r="B687" s="6" t="s">
        <v>2402</v>
      </c>
      <c r="C687" s="2" t="s">
        <v>1453</v>
      </c>
      <c r="D687" t="s">
        <v>1454</v>
      </c>
      <c r="E687" s="3">
        <v>7.4301586799999999</v>
      </c>
      <c r="F687" s="4" t="s">
        <v>948</v>
      </c>
    </row>
    <row r="688" spans="1:7" x14ac:dyDescent="0.2">
      <c r="A688" t="s">
        <v>689</v>
      </c>
      <c r="B688" s="6" t="s">
        <v>2403</v>
      </c>
      <c r="C688" s="2" t="s">
        <v>1455</v>
      </c>
      <c r="D688" t="s">
        <v>1439</v>
      </c>
      <c r="E688" s="3">
        <v>5.0075079999999996</v>
      </c>
      <c r="F688" s="4" t="s">
        <v>948</v>
      </c>
    </row>
    <row r="689" spans="1:7" x14ac:dyDescent="0.2">
      <c r="A689" t="s">
        <v>690</v>
      </c>
      <c r="B689" s="6" t="s">
        <v>2404</v>
      </c>
      <c r="C689" s="2" t="s">
        <v>1455</v>
      </c>
      <c r="D689" t="s">
        <v>1454</v>
      </c>
      <c r="E689" s="3">
        <v>6.30651209</v>
      </c>
      <c r="F689" s="4" t="s">
        <v>948</v>
      </c>
    </row>
    <row r="690" spans="1:7" x14ac:dyDescent="0.2">
      <c r="A690" t="s">
        <v>691</v>
      </c>
      <c r="B690" s="6" t="s">
        <v>2405</v>
      </c>
      <c r="C690" s="2" t="s">
        <v>1453</v>
      </c>
      <c r="D690" t="s">
        <v>1456</v>
      </c>
      <c r="E690" s="3">
        <v>7.5124400900000001</v>
      </c>
      <c r="F690" s="4" t="s">
        <v>948</v>
      </c>
    </row>
    <row r="691" spans="1:7" x14ac:dyDescent="0.2">
      <c r="A691" t="s">
        <v>692</v>
      </c>
      <c r="B691" s="6" t="s">
        <v>2406</v>
      </c>
      <c r="C691" s="2" t="s">
        <v>1453</v>
      </c>
      <c r="D691" t="s">
        <v>1456</v>
      </c>
      <c r="E691" s="3">
        <v>8.0124401699999996</v>
      </c>
      <c r="F691" s="4" t="s">
        <v>948</v>
      </c>
    </row>
    <row r="692" spans="1:7" x14ac:dyDescent="0.2">
      <c r="A692" t="s">
        <v>693</v>
      </c>
      <c r="B692" s="6" t="s">
        <v>2407</v>
      </c>
      <c r="C692" s="2" t="s">
        <v>1457</v>
      </c>
      <c r="D692" t="s">
        <v>1458</v>
      </c>
      <c r="E692" s="3">
        <v>2.2776859599999999</v>
      </c>
      <c r="F692" s="4" t="s">
        <v>948</v>
      </c>
    </row>
    <row r="693" spans="1:7" x14ac:dyDescent="0.2">
      <c r="A693" t="s">
        <v>694</v>
      </c>
      <c r="B693" s="6" t="s">
        <v>2383</v>
      </c>
      <c r="C693" s="2" t="s">
        <v>1435</v>
      </c>
      <c r="D693" t="s">
        <v>1430</v>
      </c>
      <c r="E693" s="3">
        <v>21.26913231</v>
      </c>
      <c r="F693" s="4" t="s">
        <v>948</v>
      </c>
    </row>
    <row r="694" spans="1:7" x14ac:dyDescent="0.2">
      <c r="A694" t="s">
        <v>695</v>
      </c>
      <c r="B694" s="6" t="s">
        <v>2384</v>
      </c>
      <c r="C694" s="2" t="s">
        <v>1435</v>
      </c>
      <c r="D694" t="s">
        <v>1286</v>
      </c>
      <c r="E694" s="3">
        <v>12.24392993</v>
      </c>
      <c r="F694" s="4" t="s">
        <v>948</v>
      </c>
    </row>
    <row r="695" spans="1:7" x14ac:dyDescent="0.2">
      <c r="A695" t="s">
        <v>696</v>
      </c>
      <c r="B695" s="6" t="s">
        <v>2408</v>
      </c>
      <c r="C695" s="2" t="s">
        <v>1459</v>
      </c>
      <c r="D695" t="s">
        <v>1446</v>
      </c>
      <c r="E695" s="3">
        <v>4.51243996</v>
      </c>
      <c r="F695" s="4" t="s">
        <v>1634</v>
      </c>
      <c r="G695" s="5">
        <v>4.5</v>
      </c>
    </row>
    <row r="696" spans="1:7" x14ac:dyDescent="0.2">
      <c r="A696" t="s">
        <v>697</v>
      </c>
      <c r="B696" s="6" t="s">
        <v>2462</v>
      </c>
      <c r="C696" s="2"/>
      <c r="E696" s="3"/>
      <c r="F696" s="4"/>
    </row>
    <row r="697" spans="1:7" x14ac:dyDescent="0.2">
      <c r="A697" t="s">
        <v>698</v>
      </c>
      <c r="B697" s="6" t="s">
        <v>2409</v>
      </c>
      <c r="C697" s="2" t="s">
        <v>1453</v>
      </c>
      <c r="D697" t="s">
        <v>1460</v>
      </c>
      <c r="E697" s="3">
        <v>3.2598640900000002</v>
      </c>
      <c r="F697" s="4" t="s">
        <v>948</v>
      </c>
    </row>
    <row r="698" spans="1:7" x14ac:dyDescent="0.2">
      <c r="A698" t="s">
        <v>699</v>
      </c>
      <c r="B698" s="6" t="s">
        <v>2410</v>
      </c>
      <c r="C698" s="2" t="s">
        <v>1453</v>
      </c>
      <c r="D698" t="s">
        <v>1460</v>
      </c>
      <c r="E698" s="3">
        <v>5.75986391</v>
      </c>
      <c r="F698" s="4" t="s">
        <v>948</v>
      </c>
    </row>
    <row r="699" spans="1:7" x14ac:dyDescent="0.2">
      <c r="A699" t="s">
        <v>700</v>
      </c>
      <c r="B699" s="6" t="s">
        <v>2463</v>
      </c>
      <c r="C699" s="2"/>
      <c r="E699" s="3"/>
      <c r="F699" s="4"/>
    </row>
    <row r="700" spans="1:7" x14ac:dyDescent="0.2">
      <c r="A700" t="s">
        <v>701</v>
      </c>
      <c r="B700" s="6" t="s">
        <v>2411</v>
      </c>
      <c r="C700" s="2" t="s">
        <v>1461</v>
      </c>
      <c r="D700" t="s">
        <v>1462</v>
      </c>
      <c r="E700" s="3">
        <v>1.5</v>
      </c>
      <c r="F700" s="4" t="s">
        <v>948</v>
      </c>
    </row>
    <row r="701" spans="1:7" x14ac:dyDescent="0.2">
      <c r="A701" t="s">
        <v>702</v>
      </c>
      <c r="B701" s="6" t="s">
        <v>2412</v>
      </c>
      <c r="C701" s="2" t="s">
        <v>1461</v>
      </c>
      <c r="D701" t="s">
        <v>1462</v>
      </c>
      <c r="E701" s="3">
        <v>1.8</v>
      </c>
      <c r="F701" s="4" t="s">
        <v>948</v>
      </c>
    </row>
    <row r="702" spans="1:7" x14ac:dyDescent="0.2">
      <c r="A702" t="s">
        <v>703</v>
      </c>
      <c r="B702" s="6" t="s">
        <v>2464</v>
      </c>
      <c r="C702" s="2"/>
      <c r="E702" s="3"/>
      <c r="F702" s="4"/>
    </row>
    <row r="703" spans="1:7" x14ac:dyDescent="0.2">
      <c r="A703" t="s">
        <v>704</v>
      </c>
      <c r="B703" s="6" t="s">
        <v>2465</v>
      </c>
      <c r="C703" s="2"/>
      <c r="E703" s="3"/>
      <c r="F703" s="4"/>
    </row>
    <row r="704" spans="1:7" x14ac:dyDescent="0.2">
      <c r="A704" t="s">
        <v>705</v>
      </c>
      <c r="B704" s="6" t="s">
        <v>2413</v>
      </c>
      <c r="C704" s="2" t="s">
        <v>1463</v>
      </c>
      <c r="D704" t="s">
        <v>1454</v>
      </c>
      <c r="E704" s="3">
        <v>6.9356527899999998</v>
      </c>
      <c r="F704" s="4" t="s">
        <v>948</v>
      </c>
    </row>
    <row r="705" spans="1:6" x14ac:dyDescent="0.2">
      <c r="A705" t="s">
        <v>706</v>
      </c>
      <c r="B705" s="6" t="s">
        <v>2414</v>
      </c>
      <c r="C705" s="2" t="s">
        <v>1463</v>
      </c>
      <c r="D705" t="s">
        <v>1464</v>
      </c>
      <c r="E705" s="3">
        <v>1.2576659299999999</v>
      </c>
      <c r="F705" s="4" t="s">
        <v>948</v>
      </c>
    </row>
    <row r="706" spans="1:6" x14ac:dyDescent="0.2">
      <c r="A706" t="s">
        <v>707</v>
      </c>
      <c r="B706" s="6" t="s">
        <v>2415</v>
      </c>
      <c r="C706" s="2" t="s">
        <v>1465</v>
      </c>
      <c r="D706" t="s">
        <v>1317</v>
      </c>
      <c r="E706" s="3">
        <v>5.5054040899999999</v>
      </c>
      <c r="F706" s="4" t="s">
        <v>948</v>
      </c>
    </row>
    <row r="707" spans="1:6" x14ac:dyDescent="0.2">
      <c r="A707" t="s">
        <v>708</v>
      </c>
      <c r="B707" s="6"/>
      <c r="C707" s="2" t="s">
        <v>1466</v>
      </c>
      <c r="D707" t="s">
        <v>1467</v>
      </c>
      <c r="E707" s="3">
        <v>4.9374339999999997</v>
      </c>
      <c r="F707" s="4" t="s">
        <v>948</v>
      </c>
    </row>
    <row r="708" spans="1:6" x14ac:dyDescent="0.2">
      <c r="A708" t="s">
        <v>709</v>
      </c>
      <c r="B708" s="6" t="s">
        <v>2466</v>
      </c>
      <c r="C708" s="2"/>
      <c r="E708" s="3"/>
      <c r="F708" s="4"/>
    </row>
    <row r="709" spans="1:6" x14ac:dyDescent="0.2">
      <c r="A709" t="s">
        <v>710</v>
      </c>
      <c r="B709" s="6" t="s">
        <v>2416</v>
      </c>
      <c r="C709" s="2" t="s">
        <v>1468</v>
      </c>
      <c r="D709" t="s">
        <v>1469</v>
      </c>
      <c r="E709" s="3">
        <v>6.26132651</v>
      </c>
      <c r="F709" s="4" t="s">
        <v>948</v>
      </c>
    </row>
    <row r="710" spans="1:6" x14ac:dyDescent="0.2">
      <c r="A710" t="s">
        <v>711</v>
      </c>
      <c r="B710" s="6" t="s">
        <v>2467</v>
      </c>
      <c r="C710" s="2"/>
      <c r="E710" s="3"/>
      <c r="F710" s="4"/>
    </row>
    <row r="711" spans="1:6" x14ac:dyDescent="0.2">
      <c r="A711" t="s">
        <v>712</v>
      </c>
      <c r="B711" s="6" t="s">
        <v>2417</v>
      </c>
      <c r="C711" s="2" t="s">
        <v>1470</v>
      </c>
      <c r="D711" t="s">
        <v>1471</v>
      </c>
      <c r="E711" s="3">
        <v>5.4494244399999996</v>
      </c>
      <c r="F711" s="4" t="s">
        <v>948</v>
      </c>
    </row>
    <row r="712" spans="1:6" x14ac:dyDescent="0.2">
      <c r="A712" t="s">
        <v>713</v>
      </c>
      <c r="B712" s="6" t="s">
        <v>2418</v>
      </c>
      <c r="C712" s="2" t="s">
        <v>1470</v>
      </c>
      <c r="D712" t="s">
        <v>1425</v>
      </c>
      <c r="E712" s="3">
        <v>5.6349384000000002</v>
      </c>
      <c r="F712" s="4" t="s">
        <v>948</v>
      </c>
    </row>
    <row r="713" spans="1:6" x14ac:dyDescent="0.2">
      <c r="A713" t="s">
        <v>714</v>
      </c>
      <c r="B713" s="6" t="s">
        <v>2419</v>
      </c>
      <c r="C713" s="2" t="s">
        <v>1468</v>
      </c>
      <c r="D713" t="s">
        <v>1386</v>
      </c>
      <c r="E713" s="3">
        <v>5.0127930999999997</v>
      </c>
      <c r="F713" s="4" t="s">
        <v>948</v>
      </c>
    </row>
    <row r="714" spans="1:6" x14ac:dyDescent="0.2">
      <c r="A714" t="s">
        <v>715</v>
      </c>
      <c r="B714" s="6" t="s">
        <v>2468</v>
      </c>
      <c r="C714" s="2"/>
      <c r="E714" s="3"/>
      <c r="F714" s="4"/>
    </row>
    <row r="715" spans="1:6" x14ac:dyDescent="0.2">
      <c r="A715" t="s">
        <v>716</v>
      </c>
      <c r="B715" s="6" t="s">
        <v>2469</v>
      </c>
      <c r="C715" s="2"/>
      <c r="E715" s="3"/>
      <c r="F715" s="4"/>
    </row>
    <row r="716" spans="1:6" x14ac:dyDescent="0.2">
      <c r="A716" t="s">
        <v>717</v>
      </c>
      <c r="B716" s="6" t="s">
        <v>2470</v>
      </c>
      <c r="C716" s="2"/>
      <c r="E716" s="3"/>
      <c r="F716" s="4"/>
    </row>
    <row r="717" spans="1:6" x14ac:dyDescent="0.2">
      <c r="A717" t="s">
        <v>718</v>
      </c>
      <c r="B717" s="6" t="s">
        <v>2471</v>
      </c>
      <c r="C717" s="2"/>
      <c r="E717" s="3"/>
      <c r="F717" s="4"/>
    </row>
    <row r="718" spans="1:6" x14ac:dyDescent="0.2">
      <c r="A718" t="s">
        <v>719</v>
      </c>
      <c r="B718" s="6" t="s">
        <v>2420</v>
      </c>
      <c r="C718" s="2" t="s">
        <v>1472</v>
      </c>
      <c r="D718" t="s">
        <v>1473</v>
      </c>
      <c r="E718" s="3">
        <v>13.262576040000001</v>
      </c>
      <c r="F718" s="4" t="s">
        <v>948</v>
      </c>
    </row>
    <row r="719" spans="1:6" x14ac:dyDescent="0.2">
      <c r="A719" t="s">
        <v>720</v>
      </c>
      <c r="B719" s="6" t="s">
        <v>2421</v>
      </c>
      <c r="C719" s="2" t="s">
        <v>1472</v>
      </c>
      <c r="D719" t="s">
        <v>1474</v>
      </c>
      <c r="E719" s="3">
        <v>13.74664823</v>
      </c>
      <c r="F719" s="4" t="s">
        <v>948</v>
      </c>
    </row>
    <row r="720" spans="1:6" x14ac:dyDescent="0.2">
      <c r="A720" t="s">
        <v>721</v>
      </c>
      <c r="B720" s="6" t="s">
        <v>2422</v>
      </c>
      <c r="C720" s="2" t="s">
        <v>1294</v>
      </c>
      <c r="D720" t="s">
        <v>1475</v>
      </c>
      <c r="E720" s="3">
        <v>9.0124403500000003</v>
      </c>
      <c r="F720" s="4" t="s">
        <v>948</v>
      </c>
    </row>
    <row r="721" spans="1:6" x14ac:dyDescent="0.2">
      <c r="A721" t="s">
        <v>722</v>
      </c>
      <c r="B721" s="6" t="s">
        <v>722</v>
      </c>
      <c r="C721" s="2"/>
      <c r="E721" s="3"/>
      <c r="F721" s="4"/>
    </row>
    <row r="722" spans="1:6" x14ac:dyDescent="0.2">
      <c r="A722" t="s">
        <v>723</v>
      </c>
      <c r="B722" s="6" t="s">
        <v>2472</v>
      </c>
      <c r="C722" s="2"/>
      <c r="E722" s="3"/>
      <c r="F722" s="4"/>
    </row>
    <row r="723" spans="1:6" x14ac:dyDescent="0.2">
      <c r="A723" t="s">
        <v>724</v>
      </c>
      <c r="B723" s="6" t="s">
        <v>2473</v>
      </c>
      <c r="C723" s="2"/>
      <c r="E723" s="3"/>
      <c r="F723" s="4"/>
    </row>
    <row r="724" spans="1:6" x14ac:dyDescent="0.2">
      <c r="A724" t="s">
        <v>725</v>
      </c>
      <c r="B724" s="6" t="s">
        <v>725</v>
      </c>
      <c r="C724" s="2" t="s">
        <v>1476</v>
      </c>
      <c r="D724" t="s">
        <v>1477</v>
      </c>
      <c r="E724" s="3">
        <v>3.9929999999999999</v>
      </c>
      <c r="F724" s="4" t="s">
        <v>948</v>
      </c>
    </row>
    <row r="725" spans="1:6" x14ac:dyDescent="0.2">
      <c r="A725" t="s">
        <v>726</v>
      </c>
      <c r="B725" s="6" t="s">
        <v>2474</v>
      </c>
      <c r="C725" s="2"/>
      <c r="E725" s="3"/>
      <c r="F725" s="4"/>
    </row>
    <row r="726" spans="1:6" x14ac:dyDescent="0.2">
      <c r="A726" t="s">
        <v>727</v>
      </c>
      <c r="B726" s="6" t="s">
        <v>2475</v>
      </c>
      <c r="C726" s="2"/>
      <c r="E726" s="3"/>
      <c r="F726" s="4"/>
    </row>
    <row r="727" spans="1:6" x14ac:dyDescent="0.2">
      <c r="A727" t="s">
        <v>728</v>
      </c>
      <c r="B727" s="6" t="s">
        <v>2476</v>
      </c>
      <c r="C727" s="2"/>
      <c r="E727" s="3"/>
      <c r="F727" s="4"/>
    </row>
    <row r="728" spans="1:6" x14ac:dyDescent="0.2">
      <c r="A728" t="s">
        <v>729</v>
      </c>
      <c r="B728" s="6" t="s">
        <v>2423</v>
      </c>
      <c r="C728" s="2" t="s">
        <v>1478</v>
      </c>
      <c r="D728" t="s">
        <v>1479</v>
      </c>
      <c r="E728" s="3">
        <v>1.8501928000000001</v>
      </c>
      <c r="F728" s="4" t="s">
        <v>948</v>
      </c>
    </row>
    <row r="729" spans="1:6" x14ac:dyDescent="0.2">
      <c r="A729" t="s">
        <v>730</v>
      </c>
      <c r="B729" s="6" t="s">
        <v>2424</v>
      </c>
      <c r="C729" s="2" t="s">
        <v>1478</v>
      </c>
      <c r="D729" t="s">
        <v>1479</v>
      </c>
      <c r="E729" s="3">
        <v>3.0830692000000002</v>
      </c>
      <c r="F729" s="4" t="s">
        <v>948</v>
      </c>
    </row>
    <row r="730" spans="1:6" x14ac:dyDescent="0.2">
      <c r="A730" t="s">
        <v>731</v>
      </c>
      <c r="B730" s="6" t="s">
        <v>2425</v>
      </c>
      <c r="C730" s="2" t="s">
        <v>1480</v>
      </c>
      <c r="D730" t="s">
        <v>1481</v>
      </c>
      <c r="E730" s="3">
        <v>2.73</v>
      </c>
      <c r="F730" s="4" t="s">
        <v>948</v>
      </c>
    </row>
    <row r="731" spans="1:6" x14ac:dyDescent="0.2">
      <c r="A731" t="s">
        <v>732</v>
      </c>
      <c r="B731" s="6" t="s">
        <v>2477</v>
      </c>
      <c r="C731" s="2"/>
      <c r="E731" s="3"/>
      <c r="F731" s="4"/>
    </row>
    <row r="732" spans="1:6" x14ac:dyDescent="0.2">
      <c r="A732" t="s">
        <v>733</v>
      </c>
      <c r="B732" s="6" t="s">
        <v>2478</v>
      </c>
      <c r="C732" s="2"/>
      <c r="E732" s="3"/>
      <c r="F732" s="4"/>
    </row>
    <row r="733" spans="1:6" x14ac:dyDescent="0.2">
      <c r="A733" t="s">
        <v>734</v>
      </c>
      <c r="B733" s="6" t="s">
        <v>2479</v>
      </c>
      <c r="C733" s="2"/>
      <c r="E733" s="3"/>
      <c r="F733" s="4"/>
    </row>
    <row r="734" spans="1:6" x14ac:dyDescent="0.2">
      <c r="A734" t="s">
        <v>735</v>
      </c>
      <c r="B734" s="6" t="s">
        <v>2426</v>
      </c>
      <c r="C734" s="2" t="s">
        <v>1482</v>
      </c>
      <c r="D734" t="s">
        <v>1340</v>
      </c>
      <c r="E734" s="3" t="s">
        <v>948</v>
      </c>
      <c r="F734" s="4" t="s">
        <v>948</v>
      </c>
    </row>
    <row r="735" spans="1:6" x14ac:dyDescent="0.2">
      <c r="A735" t="s">
        <v>736</v>
      </c>
      <c r="B735" s="6" t="s">
        <v>2427</v>
      </c>
      <c r="C735" s="2" t="s">
        <v>1482</v>
      </c>
      <c r="D735" t="s">
        <v>1483</v>
      </c>
      <c r="E735" s="3" t="s">
        <v>948</v>
      </c>
      <c r="F735" s="4" t="s">
        <v>948</v>
      </c>
    </row>
    <row r="736" spans="1:6" x14ac:dyDescent="0.2">
      <c r="A736" t="s">
        <v>737</v>
      </c>
      <c r="B736" s="6" t="s">
        <v>2428</v>
      </c>
      <c r="C736" s="2" t="s">
        <v>1482</v>
      </c>
      <c r="D736" t="s">
        <v>1483</v>
      </c>
      <c r="E736" s="3" t="s">
        <v>948</v>
      </c>
      <c r="F736" s="4" t="s">
        <v>948</v>
      </c>
    </row>
    <row r="737" spans="1:6" x14ac:dyDescent="0.2">
      <c r="A737" t="s">
        <v>738</v>
      </c>
      <c r="B737" s="6" t="s">
        <v>2480</v>
      </c>
      <c r="C737" s="2"/>
      <c r="E737" s="3"/>
      <c r="F737" s="4"/>
    </row>
    <row r="738" spans="1:6" x14ac:dyDescent="0.2">
      <c r="A738" t="s">
        <v>739</v>
      </c>
      <c r="B738" s="6" t="s">
        <v>2429</v>
      </c>
      <c r="C738" s="2" t="s">
        <v>1484</v>
      </c>
      <c r="D738" t="s">
        <v>1485</v>
      </c>
      <c r="E738" s="3" t="s">
        <v>948</v>
      </c>
      <c r="F738" s="4" t="s">
        <v>948</v>
      </c>
    </row>
    <row r="739" spans="1:6" x14ac:dyDescent="0.2">
      <c r="A739" t="s">
        <v>740</v>
      </c>
      <c r="B739" s="6" t="s">
        <v>2430</v>
      </c>
      <c r="C739" s="2" t="s">
        <v>1484</v>
      </c>
      <c r="D739" t="s">
        <v>1485</v>
      </c>
      <c r="E739" s="3" t="s">
        <v>948</v>
      </c>
      <c r="F739" s="4" t="s">
        <v>948</v>
      </c>
    </row>
    <row r="740" spans="1:6" x14ac:dyDescent="0.2">
      <c r="A740" t="s">
        <v>741</v>
      </c>
      <c r="B740" s="6" t="s">
        <v>2431</v>
      </c>
      <c r="C740" s="2" t="s">
        <v>1486</v>
      </c>
      <c r="D740" t="s">
        <v>1464</v>
      </c>
      <c r="E740" s="3" t="s">
        <v>948</v>
      </c>
      <c r="F740" s="4" t="s">
        <v>948</v>
      </c>
    </row>
    <row r="741" spans="1:6" x14ac:dyDescent="0.2">
      <c r="A741" t="s">
        <v>742</v>
      </c>
      <c r="B741" s="6" t="s">
        <v>2432</v>
      </c>
      <c r="C741" s="2" t="s">
        <v>1486</v>
      </c>
      <c r="D741" t="s">
        <v>1464</v>
      </c>
      <c r="E741" s="3" t="s">
        <v>948</v>
      </c>
      <c r="F741" s="4" t="s">
        <v>948</v>
      </c>
    </row>
    <row r="742" spans="1:6" x14ac:dyDescent="0.2">
      <c r="A742" t="s">
        <v>743</v>
      </c>
      <c r="B742" s="6" t="s">
        <v>2433</v>
      </c>
      <c r="C742" s="2" t="s">
        <v>1487</v>
      </c>
      <c r="D742" t="s">
        <v>1488</v>
      </c>
      <c r="E742" s="3">
        <v>0.5</v>
      </c>
      <c r="F742" s="4" t="s">
        <v>948</v>
      </c>
    </row>
    <row r="743" spans="1:6" x14ac:dyDescent="0.2">
      <c r="A743" t="s">
        <v>744</v>
      </c>
      <c r="B743" s="6" t="s">
        <v>2434</v>
      </c>
      <c r="C743" s="2" t="s">
        <v>1489</v>
      </c>
      <c r="D743" t="s">
        <v>1490</v>
      </c>
      <c r="E743" s="3" t="s">
        <v>948</v>
      </c>
      <c r="F743" s="4" t="s">
        <v>948</v>
      </c>
    </row>
    <row r="744" spans="1:6" x14ac:dyDescent="0.2">
      <c r="A744" t="s">
        <v>745</v>
      </c>
      <c r="B744" s="6" t="s">
        <v>2481</v>
      </c>
      <c r="C744" s="2"/>
      <c r="E744" s="3"/>
      <c r="F744" s="4"/>
    </row>
    <row r="745" spans="1:6" x14ac:dyDescent="0.2">
      <c r="A745" t="s">
        <v>746</v>
      </c>
      <c r="B745" s="6" t="s">
        <v>2435</v>
      </c>
      <c r="C745" s="2" t="s">
        <v>1491</v>
      </c>
      <c r="D745" t="s">
        <v>1490</v>
      </c>
      <c r="E745" s="3" t="s">
        <v>948</v>
      </c>
      <c r="F745" s="4" t="s">
        <v>948</v>
      </c>
    </row>
    <row r="746" spans="1:6" x14ac:dyDescent="0.2">
      <c r="A746" t="s">
        <v>747</v>
      </c>
      <c r="B746" s="6" t="s">
        <v>2436</v>
      </c>
      <c r="C746" s="2" t="s">
        <v>1351</v>
      </c>
      <c r="D746" t="s">
        <v>1492</v>
      </c>
      <c r="E746" s="3">
        <v>0</v>
      </c>
      <c r="F746" s="4" t="s">
        <v>948</v>
      </c>
    </row>
    <row r="747" spans="1:6" x14ac:dyDescent="0.2">
      <c r="A747" t="s">
        <v>748</v>
      </c>
      <c r="B747" s="6" t="s">
        <v>2482</v>
      </c>
      <c r="C747" s="2"/>
      <c r="E747" s="3"/>
      <c r="F747" s="4"/>
    </row>
    <row r="748" spans="1:6" x14ac:dyDescent="0.2">
      <c r="A748" t="s">
        <v>749</v>
      </c>
      <c r="B748" s="6" t="s">
        <v>2483</v>
      </c>
      <c r="C748" s="2"/>
      <c r="E748" s="3"/>
      <c r="F748" s="4"/>
    </row>
    <row r="749" spans="1:6" x14ac:dyDescent="0.2">
      <c r="A749" t="s">
        <v>750</v>
      </c>
      <c r="B749" s="6" t="s">
        <v>2437</v>
      </c>
      <c r="C749" s="2" t="s">
        <v>1493</v>
      </c>
      <c r="D749" t="s">
        <v>1494</v>
      </c>
      <c r="E749" s="3">
        <v>0.5</v>
      </c>
      <c r="F749" s="4" t="s">
        <v>948</v>
      </c>
    </row>
    <row r="750" spans="1:6" x14ac:dyDescent="0.2">
      <c r="A750" t="s">
        <v>751</v>
      </c>
      <c r="B750" s="6" t="s">
        <v>2484</v>
      </c>
      <c r="C750" s="2"/>
      <c r="E750" s="3"/>
      <c r="F750" s="4"/>
    </row>
    <row r="751" spans="1:6" x14ac:dyDescent="0.2">
      <c r="A751" t="s">
        <v>752</v>
      </c>
      <c r="B751" s="6" t="s">
        <v>2438</v>
      </c>
      <c r="C751" s="2" t="s">
        <v>1495</v>
      </c>
      <c r="D751" t="s">
        <v>1496</v>
      </c>
      <c r="E751" s="3">
        <v>5.1890000000000001</v>
      </c>
      <c r="F751" s="4" t="s">
        <v>948</v>
      </c>
    </row>
    <row r="752" spans="1:6" x14ac:dyDescent="0.2">
      <c r="A752" t="s">
        <v>753</v>
      </c>
      <c r="B752" s="6" t="s">
        <v>2439</v>
      </c>
      <c r="C752" s="2" t="s">
        <v>1495</v>
      </c>
      <c r="D752" t="s">
        <v>1496</v>
      </c>
      <c r="E752" s="3">
        <v>6.86</v>
      </c>
      <c r="F752" s="4" t="s">
        <v>948</v>
      </c>
    </row>
    <row r="753" spans="1:7" x14ac:dyDescent="0.2">
      <c r="A753" t="s">
        <v>754</v>
      </c>
      <c r="B753" s="6" t="s">
        <v>1823</v>
      </c>
      <c r="C753" s="2"/>
      <c r="E753" s="3"/>
      <c r="F753" s="4"/>
    </row>
    <row r="754" spans="1:7" x14ac:dyDescent="0.2">
      <c r="A754" t="s">
        <v>755</v>
      </c>
      <c r="B754" s="6" t="s">
        <v>2440</v>
      </c>
      <c r="C754" s="2" t="s">
        <v>1497</v>
      </c>
      <c r="D754" t="s">
        <v>1498</v>
      </c>
      <c r="E754" s="3">
        <v>0.56925000000000003</v>
      </c>
      <c r="F754" s="4" t="s">
        <v>1785</v>
      </c>
      <c r="G754" s="5">
        <v>0.3</v>
      </c>
    </row>
    <row r="755" spans="1:7" x14ac:dyDescent="0.2">
      <c r="A755" t="s">
        <v>756</v>
      </c>
      <c r="B755" s="6" t="s">
        <v>2441</v>
      </c>
      <c r="C755" s="2" t="s">
        <v>1497</v>
      </c>
      <c r="D755" t="s">
        <v>1498</v>
      </c>
      <c r="E755" s="3">
        <v>0.84050000000000002</v>
      </c>
      <c r="F755" s="4" t="s">
        <v>1786</v>
      </c>
      <c r="G755" s="5">
        <v>0.38</v>
      </c>
    </row>
    <row r="756" spans="1:7" x14ac:dyDescent="0.2">
      <c r="A756" t="s">
        <v>757</v>
      </c>
      <c r="B756" s="6" t="s">
        <v>2442</v>
      </c>
      <c r="C756" s="2" t="s">
        <v>1497</v>
      </c>
      <c r="D756" t="s">
        <v>1498</v>
      </c>
      <c r="E756" s="3">
        <v>7.1630000000000003</v>
      </c>
      <c r="F756" s="4" t="s">
        <v>948</v>
      </c>
    </row>
    <row r="757" spans="1:7" x14ac:dyDescent="0.2">
      <c r="A757" t="s">
        <v>758</v>
      </c>
      <c r="B757" s="6" t="s">
        <v>2443</v>
      </c>
      <c r="C757" s="2" t="s">
        <v>1497</v>
      </c>
      <c r="D757" t="s">
        <v>1498</v>
      </c>
      <c r="E757" s="3">
        <v>11.734999999999999</v>
      </c>
      <c r="F757" s="4" t="s">
        <v>948</v>
      </c>
    </row>
    <row r="758" spans="1:7" x14ac:dyDescent="0.2">
      <c r="A758" t="s">
        <v>759</v>
      </c>
      <c r="B758" s="6" t="s">
        <v>1913</v>
      </c>
      <c r="C758" s="2" t="s">
        <v>867</v>
      </c>
      <c r="D758" t="s">
        <v>868</v>
      </c>
      <c r="E758" s="3">
        <v>11.18125</v>
      </c>
      <c r="F758" s="4" t="s">
        <v>1600</v>
      </c>
      <c r="G758" s="5">
        <v>9</v>
      </c>
    </row>
    <row r="759" spans="1:7" x14ac:dyDescent="0.2">
      <c r="A759" t="s">
        <v>760</v>
      </c>
      <c r="B759" s="6" t="s">
        <v>2444</v>
      </c>
      <c r="C759" s="2" t="s">
        <v>1499</v>
      </c>
      <c r="D759" t="s">
        <v>1500</v>
      </c>
      <c r="E759" s="3">
        <v>0.93874999999999997</v>
      </c>
      <c r="F759" s="4" t="s">
        <v>1787</v>
      </c>
      <c r="G759" s="5">
        <v>0.65</v>
      </c>
    </row>
    <row r="760" spans="1:7" x14ac:dyDescent="0.2">
      <c r="A760" t="s">
        <v>761</v>
      </c>
      <c r="B760" s="6" t="s">
        <v>2445</v>
      </c>
      <c r="C760" s="2" t="s">
        <v>1499</v>
      </c>
      <c r="D760" t="s">
        <v>1501</v>
      </c>
      <c r="E760" s="3">
        <v>2.04013</v>
      </c>
      <c r="F760" s="4" t="s">
        <v>1788</v>
      </c>
      <c r="G760" s="5">
        <v>1.75</v>
      </c>
    </row>
    <row r="761" spans="1:7" x14ac:dyDescent="0.2">
      <c r="A761" t="s">
        <v>762</v>
      </c>
      <c r="B761" s="6" t="s">
        <v>2446</v>
      </c>
      <c r="C761" s="2" t="s">
        <v>1499</v>
      </c>
      <c r="D761" t="s">
        <v>1500</v>
      </c>
      <c r="E761" s="3">
        <v>3.04013</v>
      </c>
      <c r="F761" s="4" t="s">
        <v>1789</v>
      </c>
      <c r="G761" s="5">
        <v>2.75</v>
      </c>
    </row>
    <row r="762" spans="1:7" x14ac:dyDescent="0.2">
      <c r="A762" t="s">
        <v>763</v>
      </c>
      <c r="B762" s="6"/>
      <c r="C762" s="2"/>
      <c r="E762" s="3"/>
      <c r="F762" s="4"/>
    </row>
    <row r="763" spans="1:7" x14ac:dyDescent="0.2">
      <c r="A763" t="s">
        <v>764</v>
      </c>
      <c r="B763" s="6"/>
      <c r="C763" s="2"/>
      <c r="E763" s="3"/>
      <c r="F763" s="4"/>
    </row>
    <row r="764" spans="1:7" x14ac:dyDescent="0.2">
      <c r="A764" t="s">
        <v>765</v>
      </c>
      <c r="B764" s="6"/>
      <c r="C764" s="2"/>
      <c r="E764" s="3"/>
      <c r="F764" s="4"/>
    </row>
    <row r="765" spans="1:7" x14ac:dyDescent="0.2">
      <c r="A765" t="s">
        <v>766</v>
      </c>
      <c r="B765" s="6"/>
      <c r="C765" s="2"/>
      <c r="E765" s="3"/>
      <c r="F765" s="4"/>
    </row>
    <row r="766" spans="1:7" x14ac:dyDescent="0.2">
      <c r="A766" t="s">
        <v>767</v>
      </c>
      <c r="B766" s="6"/>
      <c r="C766" s="2"/>
      <c r="E766" s="3"/>
      <c r="F766" s="4"/>
    </row>
    <row r="767" spans="1:7" x14ac:dyDescent="0.2">
      <c r="A767" t="s">
        <v>768</v>
      </c>
      <c r="B767" s="6"/>
      <c r="C767" s="2"/>
      <c r="E767" s="3"/>
      <c r="F767" s="4"/>
    </row>
    <row r="768" spans="1:7" x14ac:dyDescent="0.2">
      <c r="A768" t="s">
        <v>769</v>
      </c>
      <c r="B768" s="6" t="s">
        <v>2447</v>
      </c>
      <c r="C768" s="2" t="s">
        <v>1502</v>
      </c>
      <c r="D768" t="s">
        <v>1503</v>
      </c>
      <c r="E768" s="3">
        <v>1.69025</v>
      </c>
      <c r="F768" s="4" t="s">
        <v>1790</v>
      </c>
      <c r="G768" s="5">
        <v>1.35</v>
      </c>
    </row>
    <row r="769" spans="1:7" x14ac:dyDescent="0.2">
      <c r="A769" t="s">
        <v>770</v>
      </c>
      <c r="B769" s="6" t="s">
        <v>770</v>
      </c>
      <c r="C769" s="2" t="s">
        <v>1504</v>
      </c>
      <c r="D769" t="s">
        <v>1505</v>
      </c>
      <c r="E769" s="3" t="s">
        <v>948</v>
      </c>
      <c r="F769" s="4" t="s">
        <v>948</v>
      </c>
    </row>
    <row r="770" spans="1:7" x14ac:dyDescent="0.2">
      <c r="A770" t="s">
        <v>771</v>
      </c>
      <c r="B770" s="6" t="s">
        <v>771</v>
      </c>
      <c r="C770" s="2" t="s">
        <v>1506</v>
      </c>
      <c r="D770" t="s">
        <v>1507</v>
      </c>
      <c r="E770" s="3" t="s">
        <v>948</v>
      </c>
      <c r="F770" s="4" t="s">
        <v>948</v>
      </c>
    </row>
    <row r="771" spans="1:7" x14ac:dyDescent="0.2">
      <c r="A771" t="s">
        <v>772</v>
      </c>
      <c r="B771" s="6" t="s">
        <v>2485</v>
      </c>
      <c r="C771" s="2"/>
      <c r="E771" s="3"/>
      <c r="F771" s="4"/>
    </row>
    <row r="772" spans="1:7" x14ac:dyDescent="0.2">
      <c r="A772" t="s">
        <v>773</v>
      </c>
      <c r="B772" s="6" t="s">
        <v>2486</v>
      </c>
      <c r="C772" s="2"/>
      <c r="E772" s="3"/>
      <c r="F772" s="4"/>
    </row>
    <row r="773" spans="1:7" x14ac:dyDescent="0.2">
      <c r="A773" t="s">
        <v>774</v>
      </c>
      <c r="B773" s="6" t="s">
        <v>2487</v>
      </c>
      <c r="C773" s="2"/>
      <c r="E773" s="3"/>
      <c r="F773" s="4"/>
    </row>
    <row r="774" spans="1:7" x14ac:dyDescent="0.2">
      <c r="A774" t="s">
        <v>775</v>
      </c>
      <c r="B774" s="6" t="s">
        <v>2448</v>
      </c>
      <c r="C774" s="2" t="s">
        <v>903</v>
      </c>
      <c r="D774" t="s">
        <v>1508</v>
      </c>
      <c r="E774" s="3" t="s">
        <v>948</v>
      </c>
      <c r="F774" s="4" t="s">
        <v>948</v>
      </c>
    </row>
    <row r="775" spans="1:7" x14ac:dyDescent="0.2">
      <c r="A775" t="s">
        <v>776</v>
      </c>
      <c r="B775" s="6" t="s">
        <v>2488</v>
      </c>
      <c r="C775" s="2"/>
      <c r="E775" s="3"/>
      <c r="F775" s="4"/>
    </row>
    <row r="776" spans="1:7" x14ac:dyDescent="0.2">
      <c r="A776" t="s">
        <v>777</v>
      </c>
      <c r="B776" s="6" t="s">
        <v>777</v>
      </c>
      <c r="C776" s="2" t="s">
        <v>1509</v>
      </c>
      <c r="D776" t="s">
        <v>1510</v>
      </c>
      <c r="E776" s="3">
        <v>6.49</v>
      </c>
      <c r="F776" s="4" t="s">
        <v>948</v>
      </c>
    </row>
    <row r="777" spans="1:7" x14ac:dyDescent="0.2">
      <c r="A777" t="s">
        <v>778</v>
      </c>
      <c r="B777" s="6" t="s">
        <v>778</v>
      </c>
      <c r="C777" s="2" t="s">
        <v>1509</v>
      </c>
      <c r="D777" t="s">
        <v>1511</v>
      </c>
      <c r="E777" s="3" t="s">
        <v>948</v>
      </c>
      <c r="F777" s="4" t="s">
        <v>948</v>
      </c>
    </row>
    <row r="778" spans="1:7" x14ac:dyDescent="0.2">
      <c r="A778" t="s">
        <v>779</v>
      </c>
      <c r="B778" s="6" t="s">
        <v>2217</v>
      </c>
      <c r="C778" s="2" t="s">
        <v>1074</v>
      </c>
      <c r="D778" t="s">
        <v>1159</v>
      </c>
      <c r="E778" s="3">
        <v>2.8088401300000001</v>
      </c>
      <c r="F778" s="4" t="s">
        <v>948</v>
      </c>
    </row>
    <row r="779" spans="1:7" x14ac:dyDescent="0.2">
      <c r="A779" t="s">
        <v>780</v>
      </c>
      <c r="B779" s="6" t="s">
        <v>2235</v>
      </c>
      <c r="C779" s="2" t="s">
        <v>1260</v>
      </c>
      <c r="D779" t="s">
        <v>1261</v>
      </c>
      <c r="E779" s="3">
        <v>4.2133731000000001</v>
      </c>
      <c r="F779" s="4" t="s">
        <v>948</v>
      </c>
    </row>
    <row r="780" spans="1:7" x14ac:dyDescent="0.2">
      <c r="A780" t="s">
        <v>781</v>
      </c>
      <c r="B780" s="6" t="s">
        <v>2236</v>
      </c>
      <c r="C780" s="2" t="s">
        <v>1262</v>
      </c>
      <c r="D780" t="s">
        <v>1261</v>
      </c>
      <c r="E780" s="3">
        <v>4.7133735000000003</v>
      </c>
      <c r="F780" s="4" t="s">
        <v>948</v>
      </c>
    </row>
    <row r="781" spans="1:7" x14ac:dyDescent="0.2">
      <c r="A781" t="s">
        <v>782</v>
      </c>
      <c r="B781" s="6" t="s">
        <v>522</v>
      </c>
      <c r="C781" s="2" t="s">
        <v>1293</v>
      </c>
      <c r="D781" t="s">
        <v>1294</v>
      </c>
      <c r="E781" s="3">
        <v>4</v>
      </c>
      <c r="F781" s="4" t="s">
        <v>1761</v>
      </c>
      <c r="G781" s="5">
        <v>0</v>
      </c>
    </row>
    <row r="782" spans="1:7" x14ac:dyDescent="0.2">
      <c r="A782" t="s">
        <v>783</v>
      </c>
      <c r="B782" s="6" t="s">
        <v>523</v>
      </c>
      <c r="C782" s="2"/>
      <c r="E782" s="3"/>
      <c r="F782" s="4"/>
    </row>
    <row r="783" spans="1:7" x14ac:dyDescent="0.2">
      <c r="A783" t="s">
        <v>784</v>
      </c>
      <c r="B783" s="6" t="s">
        <v>524</v>
      </c>
      <c r="C783" s="2"/>
      <c r="E783" s="3"/>
      <c r="F783" s="4"/>
    </row>
  </sheetData>
  <autoFilter ref="A1:G783" xr:uid="{457A2828-9F4A-2542-B41A-5C8E43232CDC}"/>
  <mergeCells count="1">
    <mergeCell ref="I2:L5"/>
  </mergeCells>
  <conditionalFormatting sqref="A751:A783">
    <cfRule type="duplicateValues" dxfId="3" priority="1"/>
  </conditionalFormatting>
  <conditionalFormatting sqref="A751:A783">
    <cfRule type="duplicateValues" dxfId="2" priority="2"/>
  </conditionalFormatting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EAFC8B0-F8B1-8143-B981-7E78899D554D}">
          <xm:f>mapping_STATIC!$B$2</xm:f>
        </x15:webExtension>
        <x15:webExtension appRef="{FF195DBD-ECFF-E746-9290-EDB9BB10C8A4}">
          <xm:f>mapping_STATIC!$B$3</xm:f>
        </x15:webExtension>
        <x15:webExtension appRef="{A107A2EC-4B57-114C-9662-A8432ED81BBE}">
          <xm:f>mapping_STATIC!$B$4</xm:f>
        </x15:webExtension>
        <x15:webExtension appRef="{190D9C83-5319-5F4B-99F5-361B6DEF9463}">
          <xm:f>mapping_STATIC!$B$5</xm:f>
        </x15:webExtension>
        <x15:webExtension appRef="{3B56181B-8F1F-B445-81A1-27E6860F839F}">
          <xm:f>mapping_STATIC!$B$6</xm:f>
        </x15:webExtension>
        <x15:webExtension appRef="{C54C32FE-BA7D-484C-ABF0-CBDD553D22B1}">
          <xm:f>mapping_STATIC!$B$7</xm:f>
        </x15:webExtension>
        <x15:webExtension appRef="{AF33616E-7130-A74D-8CC0-B6AECB14E273}">
          <xm:f>mapping_STATIC!$B$8</xm:f>
        </x15:webExtension>
        <x15:webExtension appRef="{997AC5CD-8993-C047-96D0-A498B0A63C50}">
          <xm:f>mapping_STATIC!$B$9</xm:f>
        </x15:webExtension>
        <x15:webExtension appRef="{E5E4295A-650C-7844-96CF-75BC5394AFB2}">
          <xm:f>mapping_STATIC!$B$10</xm:f>
        </x15:webExtension>
        <x15:webExtension appRef="{7E9FBDAA-F7E3-FF48-8F83-C136F3C16747}">
          <xm:f>mapping_STATIC!$B$11</xm:f>
        </x15:webExtension>
        <x15:webExtension appRef="{853847CE-8634-244A-AF73-53633E03110B}">
          <xm:f>mapping_STATIC!$B$12</xm:f>
        </x15:webExtension>
        <x15:webExtension appRef="{8886CD64-A824-414E-B084-8A831361D1B7}">
          <xm:f>mapping_STATIC!$B$13</xm:f>
        </x15:webExtension>
        <x15:webExtension appRef="{0FEBEE43-AB65-E543-AAF8-B2F800890C9B}">
          <xm:f>mapping_STATIC!$B$14</xm:f>
        </x15:webExtension>
        <x15:webExtension appRef="{08FD00B5-7912-BA4D-BC41-137F9E1B55FB}">
          <xm:f>mapping_STATIC!$B$15</xm:f>
        </x15:webExtension>
        <x15:webExtension appRef="{94704B9C-40A6-5A4B-A8F7-CCEDC749ECFA}">
          <xm:f>mapping_STATIC!$B$16</xm:f>
        </x15:webExtension>
        <x15:webExtension appRef="{67B89C9F-34EA-0745-81A2-6D49AF62E2E8}">
          <xm:f>mapping_STATIC!$B$17</xm:f>
        </x15:webExtension>
        <x15:webExtension appRef="{F210C6DF-DC85-4F40-B819-7F1F49409C56}">
          <xm:f>mapping_STATIC!$B$18</xm:f>
        </x15:webExtension>
        <x15:webExtension appRef="{BFC9A2D8-D6A4-6445-B8C8-398AA8972AE6}">
          <xm:f>mapping_STATIC!$B$19</xm:f>
        </x15:webExtension>
        <x15:webExtension appRef="{DB44831B-E035-CE4B-BA1D-2D6C74068E05}">
          <xm:f>mapping_STATIC!$B$20</xm:f>
        </x15:webExtension>
        <x15:webExtension appRef="{07DE1D22-BFC8-1948-A961-1BE2FCB957C8}">
          <xm:f>mapping_STATIC!$B$21</xm:f>
        </x15:webExtension>
        <x15:webExtension appRef="{A8191481-FA17-9F44-B779-A8B58BC3A062}">
          <xm:f>mapping_STATIC!$B$22</xm:f>
        </x15:webExtension>
        <x15:webExtension appRef="{55628C5E-9E14-A24A-A85C-7CFC3C26AD72}">
          <xm:f>mapping_STATIC!$B$23</xm:f>
        </x15:webExtension>
        <x15:webExtension appRef="{8B31ED3D-073B-0A45-8215-833412AB90AB}">
          <xm:f>mapping_STATIC!$B$24</xm:f>
        </x15:webExtension>
        <x15:webExtension appRef="{98434B09-4FCB-5E4E-B879-35815E8BE6D5}">
          <xm:f>mapping_STATIC!$B$25</xm:f>
        </x15:webExtension>
        <x15:webExtension appRef="{A7DAFC49-D3CF-B544-AAF1-4A5C41CA4D13}">
          <xm:f>mapping_STATIC!$B$26</xm:f>
        </x15:webExtension>
        <x15:webExtension appRef="{9DA948C9-69AB-9141-B71C-C2081A488923}">
          <xm:f>mapping_STATIC!$B$27</xm:f>
        </x15:webExtension>
        <x15:webExtension appRef="{545FDDFF-051D-D348-ABE0-67744845017F}">
          <xm:f>mapping_STATIC!$B$28</xm:f>
        </x15:webExtension>
        <x15:webExtension appRef="{44322556-FEBB-4A43-AD5B-DA12B19F2FCD}">
          <xm:f>mapping_STATIC!$B$29</xm:f>
        </x15:webExtension>
        <x15:webExtension appRef="{C5C5E135-B5D8-7A4E-8D6A-0EE22889EEF0}">
          <xm:f>mapping_STATIC!$B$30</xm:f>
        </x15:webExtension>
        <x15:webExtension appRef="{5E3CDA32-443C-B04C-B3F1-13BDA99DA2AB}">
          <xm:f>mapping_STATIC!$B$31</xm:f>
        </x15:webExtension>
        <x15:webExtension appRef="{941FF666-33E8-8549-9AFF-714FE63EC27F}">
          <xm:f>mapping_STATIC!$B$32</xm:f>
        </x15:webExtension>
        <x15:webExtension appRef="{C27F4132-A6FE-4F48-BF4F-7A4F7205AA9A}">
          <xm:f>mapping_STATIC!$B$33</xm:f>
        </x15:webExtension>
        <x15:webExtension appRef="{EF60BBDE-3EE2-A94B-9F15-A35B907C1D48}">
          <xm:f>mapping_STATIC!$B$34</xm:f>
        </x15:webExtension>
        <x15:webExtension appRef="{E41E1EA1-0947-0E46-A208-987277BE7824}">
          <xm:f>mapping_STATIC!$B$35</xm:f>
        </x15:webExtension>
        <x15:webExtension appRef="{D3210BE4-BC77-284E-8D69-2F6E379AB5AC}">
          <xm:f>mapping_STATIC!$B$36</xm:f>
        </x15:webExtension>
        <x15:webExtension appRef="{8A25C55C-56E5-A043-968E-4E66472EFE45}">
          <xm:f>mapping_STATIC!$B$37</xm:f>
        </x15:webExtension>
        <x15:webExtension appRef="{D2B97D17-D0DC-ED41-A321-75A582F74BC0}">
          <xm:f>mapping_STATIC!$B$38</xm:f>
        </x15:webExtension>
        <x15:webExtension appRef="{BCAB62F5-80CD-4946-BDF8-12EDDADD1B8B}">
          <xm:f>mapping_STATIC!$B$39</xm:f>
        </x15:webExtension>
        <x15:webExtension appRef="{9AB0F555-E544-4E42-A259-AA6B5267106C}">
          <xm:f>mapping_STATIC!$B$40</xm:f>
        </x15:webExtension>
        <x15:webExtension appRef="{4721A250-5218-7B48-B4C0-8EEEC8783D22}">
          <xm:f>mapping_STATIC!$B$41</xm:f>
        </x15:webExtension>
        <x15:webExtension appRef="{3844CBD3-337D-8743-AD9D-221B0EC14DF8}">
          <xm:f>mapping_STATIC!$B$42</xm:f>
        </x15:webExtension>
        <x15:webExtension appRef="{040B02D2-37F8-8048-8081-FD64C182363F}">
          <xm:f>mapping_STATIC!$B$43</xm:f>
        </x15:webExtension>
        <x15:webExtension appRef="{BD025055-7949-F145-8426-A2EE4BC7CBB9}">
          <xm:f>mapping_STATIC!$B$44</xm:f>
        </x15:webExtension>
        <x15:webExtension appRef="{0DF1B1F3-2453-D247-AD4B-984578C45EA6}">
          <xm:f>mapping_STATIC!$B$45</xm:f>
        </x15:webExtension>
        <x15:webExtension appRef="{1E4DCC32-545F-7B4A-BF7B-78E6F3AF641D}">
          <xm:f>mapping_STATIC!$B$46</xm:f>
        </x15:webExtension>
        <x15:webExtension appRef="{4C7ADC6C-35F8-284E-BE9F-8BD09FD8F05A}">
          <xm:f>mapping_STATIC!$B$47</xm:f>
        </x15:webExtension>
        <x15:webExtension appRef="{69C29FAA-1E8B-414E-82CE-9F79510378B6}">
          <xm:f>mapping_STATIC!$B$48</xm:f>
        </x15:webExtension>
        <x15:webExtension appRef="{5236B3D9-97D0-5447-9C94-7B129CE9ABBF}">
          <xm:f>mapping_STATIC!$B$49</xm:f>
        </x15:webExtension>
        <x15:webExtension appRef="{F0E5B8FB-E811-F845-8B5E-35AD95B121C7}">
          <xm:f>mapping_STATIC!$B$50</xm:f>
        </x15:webExtension>
        <x15:webExtension appRef="{04965086-D207-104C-AE1A-B970B288B125}">
          <xm:f>mapping_STATIC!$B$51</xm:f>
        </x15:webExtension>
        <x15:webExtension appRef="{B994DFE4-5E09-914C-8AD0-70CFF52DBCE2}">
          <xm:f>mapping_STATIC!$B$52</xm:f>
        </x15:webExtension>
        <x15:webExtension appRef="{2A83195B-578A-A242-94FB-872E185A5B7B}">
          <xm:f>mapping_STATIC!$B$53</xm:f>
        </x15:webExtension>
        <x15:webExtension appRef="{BE3BBD1F-CBD6-6940-ABEC-E78E6BA65C3C}">
          <xm:f>mapping_STATIC!$B$54</xm:f>
        </x15:webExtension>
        <x15:webExtension appRef="{C27263E3-67C8-9B4F-9EEE-082186BA6797}">
          <xm:f>mapping_STATIC!$B$55</xm:f>
        </x15:webExtension>
        <x15:webExtension appRef="{2DD9CDD0-E645-604A-9735-1960A6DA19C8}">
          <xm:f>mapping_STATIC!$B$56</xm:f>
        </x15:webExtension>
        <x15:webExtension appRef="{FCBEA38A-CECE-2E41-B002-C5461A1801C1}">
          <xm:f>mapping_STATIC!$B$57</xm:f>
        </x15:webExtension>
        <x15:webExtension appRef="{39EEFDD5-FBE4-BD4C-92D9-6E8E90D7AB7D}">
          <xm:f>mapping_STATIC!$B$58</xm:f>
        </x15:webExtension>
        <x15:webExtension appRef="{A1AA456E-68B7-9747-86CF-78CA3846C1BF}">
          <xm:f>mapping_STATIC!$B$59</xm:f>
        </x15:webExtension>
        <x15:webExtension appRef="{8573D038-604A-2E4A-B5CD-785AD9C29DD6}">
          <xm:f>mapping_STATIC!$B$60</xm:f>
        </x15:webExtension>
        <x15:webExtension appRef="{0A5FDACF-23D4-C74A-BAE3-6F8EDA4A80E4}">
          <xm:f>mapping_STATIC!$B$61</xm:f>
        </x15:webExtension>
        <x15:webExtension appRef="{483C9856-E853-5F4F-B027-043F4082923C}">
          <xm:f>mapping_STATIC!$B$62</xm:f>
        </x15:webExtension>
        <x15:webExtension appRef="{A578FC92-3066-7848-88E5-5499DFA83D29}">
          <xm:f>mapping_STATIC!$B$63</xm:f>
        </x15:webExtension>
        <x15:webExtension appRef="{886B7889-C745-BD40-85A7-F7226F7C3948}">
          <xm:f>mapping_STATIC!$B$64</xm:f>
        </x15:webExtension>
        <x15:webExtension appRef="{AEFB310F-5710-1647-AEA2-C77B668362CF}">
          <xm:f>mapping_STATIC!$B$65</xm:f>
        </x15:webExtension>
        <x15:webExtension appRef="{4F4E7F7B-4793-3642-8DF4-5E198D4A7F9C}">
          <xm:f>mapping_STATIC!$B$66</xm:f>
        </x15:webExtension>
        <x15:webExtension appRef="{2792BC70-E55E-124E-BA82-AAF399C71CA1}">
          <xm:f>mapping_STATIC!$B$67</xm:f>
        </x15:webExtension>
        <x15:webExtension appRef="{220FD698-5534-F54B-B621-5A1FDFAEB13E}">
          <xm:f>mapping_STATIC!$B$68</xm:f>
        </x15:webExtension>
        <x15:webExtension appRef="{B39AEEC2-03FE-724E-8377-3C883FC7B7D4}">
          <xm:f>mapping_STATIC!$B$69</xm:f>
        </x15:webExtension>
        <x15:webExtension appRef="{EC23DC4D-3399-E945-9100-83D3DF96D8ED}">
          <xm:f>mapping_STATIC!$B$70</xm:f>
        </x15:webExtension>
        <x15:webExtension appRef="{7EF2CB67-F807-8443-A442-5AD863BCC96A}">
          <xm:f>mapping_STATIC!$B$71</xm:f>
        </x15:webExtension>
        <x15:webExtension appRef="{8ACF44B7-C424-5E4F-AEAF-46B1A6DADF49}">
          <xm:f>mapping_STATIC!$B$72</xm:f>
        </x15:webExtension>
        <x15:webExtension appRef="{E8E449A4-8F73-2C40-A6C8-1B34A61592AF}">
          <xm:f>mapping_STATIC!$B$73</xm:f>
        </x15:webExtension>
        <x15:webExtension appRef="{00EC07D8-8749-A140-B930-3DFB86DE4EC7}">
          <xm:f>mapping_STATIC!$B$74</xm:f>
        </x15:webExtension>
        <x15:webExtension appRef="{2AF3294E-2289-A043-A68C-8ACE5E5870E7}">
          <xm:f>mapping_STATIC!$B$75</xm:f>
        </x15:webExtension>
        <x15:webExtension appRef="{0FA62C07-0A4C-A041-A647-FA62E0BBF5B5}">
          <xm:f>mapping_STATIC!$B$76</xm:f>
        </x15:webExtension>
        <x15:webExtension appRef="{C437B843-CBEA-3F49-ACFA-422DF1158B86}">
          <xm:f>mapping_STATIC!$B$77</xm:f>
        </x15:webExtension>
        <x15:webExtension appRef="{CD593C61-4158-8A48-A87C-58C56D1207F9}">
          <xm:f>mapping_STATIC!$B$78</xm:f>
        </x15:webExtension>
        <x15:webExtension appRef="{02E622BB-477B-0F4C-8A94-A149E1DCDE09}">
          <xm:f>mapping_STATIC!$B$79</xm:f>
        </x15:webExtension>
        <x15:webExtension appRef="{4D333BF2-B883-5745-9C7C-03243C78E683}">
          <xm:f>mapping_STATIC!$B$80</xm:f>
        </x15:webExtension>
        <x15:webExtension appRef="{B534FDF5-CBBD-9546-A091-E46A966CEF96}">
          <xm:f>mapping_STATIC!$B$81</xm:f>
        </x15:webExtension>
        <x15:webExtension appRef="{9B46B5E8-A7E3-764B-880D-161262A05D5F}">
          <xm:f>mapping_STATIC!$B$82</xm:f>
        </x15:webExtension>
        <x15:webExtension appRef="{504DE133-7C63-A04F-9EEE-B6C83B761E1A}">
          <xm:f>mapping_STATIC!$B$83</xm:f>
        </x15:webExtension>
        <x15:webExtension appRef="{F5A48A46-465C-6D44-A49C-62303F65305C}">
          <xm:f>mapping_STATIC!$B$84</xm:f>
        </x15:webExtension>
        <x15:webExtension appRef="{703E403E-C703-F444-BA4D-B53FBA2B3E99}">
          <xm:f>mapping_STATIC!$B$85</xm:f>
        </x15:webExtension>
        <x15:webExtension appRef="{08D987C0-189F-664A-B156-8F0D32A72F18}">
          <xm:f>mapping_STATIC!$B$86</xm:f>
        </x15:webExtension>
        <x15:webExtension appRef="{84FBECEF-F1F9-1446-9A7F-E2B93A8802DB}">
          <xm:f>mapping_STATIC!$B$87</xm:f>
        </x15:webExtension>
        <x15:webExtension appRef="{4983F880-585B-7342-AB77-697FAD87EFE4}">
          <xm:f>mapping_STATIC!$B$88</xm:f>
        </x15:webExtension>
        <x15:webExtension appRef="{18F7DB2B-2203-1C41-8B33-53AF13EF940A}">
          <xm:f>mapping_STATIC!$B$89</xm:f>
        </x15:webExtension>
        <x15:webExtension appRef="{4056875B-EBE3-2D44-B872-35B4FB9320F6}">
          <xm:f>mapping_STATIC!$B$90</xm:f>
        </x15:webExtension>
        <x15:webExtension appRef="{C260A6A4-098F-D648-B24C-FC38F75257C3}">
          <xm:f>mapping_STATIC!$B$91</xm:f>
        </x15:webExtension>
        <x15:webExtension appRef="{A99B6C53-EFA2-3840-B1E1-C535883F150D}">
          <xm:f>mapping_STATIC!$B$92</xm:f>
        </x15:webExtension>
        <x15:webExtension appRef="{35AAA1A6-E07B-5F4D-8620-EA4DF8812FA7}">
          <xm:f>mapping_STATIC!$B$93</xm:f>
        </x15:webExtension>
        <x15:webExtension appRef="{B4AA2AE2-3AF7-8A47-B818-013F8E879AE2}">
          <xm:f>mapping_STATIC!$B$94</xm:f>
        </x15:webExtension>
        <x15:webExtension appRef="{3A5B2D67-6964-5E42-AA40-D2000F06B551}">
          <xm:f>mapping_STATIC!$B$95</xm:f>
        </x15:webExtension>
        <x15:webExtension appRef="{24311BE1-6243-E848-BEE1-989B13729976}">
          <xm:f>mapping_STATIC!$B$96</xm:f>
        </x15:webExtension>
        <x15:webExtension appRef="{9944B5D3-921F-BB49-A521-D96788069DC4}">
          <xm:f>mapping_STATIC!$B$97</xm:f>
        </x15:webExtension>
        <x15:webExtension appRef="{CBC11F2A-28A9-C34E-8B70-BA3C09C4C023}">
          <xm:f>mapping_STATIC!$B$98</xm:f>
        </x15:webExtension>
        <x15:webExtension appRef="{48CD5C12-EAB8-C24B-AF6D-06CFB59F8C85}">
          <xm:f>mapping_STATIC!$B$99</xm:f>
        </x15:webExtension>
        <x15:webExtension appRef="{15C99E8C-DCBF-934F-87D7-C04FB50201F5}">
          <xm:f>mapping_STATIC!$B$100</xm:f>
        </x15:webExtension>
        <x15:webExtension appRef="{24E398AC-3C1A-C542-AF10-81F84503C3BC}">
          <xm:f>mapping_STATIC!$B$101</xm:f>
        </x15:webExtension>
        <x15:webExtension appRef="{ABBB00D8-6D84-244C-972C-BC3AD56D220F}">
          <xm:f>mapping_STATIC!$B$102</xm:f>
        </x15:webExtension>
        <x15:webExtension appRef="{166FFDE3-45ED-7044-94B8-7767B456A42E}">
          <xm:f>mapping_STATIC!$B$103</xm:f>
        </x15:webExtension>
        <x15:webExtension appRef="{6A431FB2-D1F2-7C45-9A2A-BF049AD38B26}">
          <xm:f>mapping_STATIC!$B$104</xm:f>
        </x15:webExtension>
        <x15:webExtension appRef="{0E5CF173-A437-3148-84DA-201D2580E187}">
          <xm:f>mapping_STATIC!$B$105</xm:f>
        </x15:webExtension>
        <x15:webExtension appRef="{61C5C502-6ADF-6847-B511-C1CC595D6802}">
          <xm:f>mapping_STATIC!$B$106</xm:f>
        </x15:webExtension>
        <x15:webExtension appRef="{B3D6B590-884E-DB4E-802C-58A473369436}">
          <xm:f>mapping_STATIC!$B$107</xm:f>
        </x15:webExtension>
        <x15:webExtension appRef="{B3CF467D-7572-8B4D-9071-A94DE44A59B9}">
          <xm:f>mapping_STATIC!$B$108</xm:f>
        </x15:webExtension>
        <x15:webExtension appRef="{470ABDD7-6D78-E544-9A59-2DB16BBED2D4}">
          <xm:f>mapping_STATIC!$B$109</xm:f>
        </x15:webExtension>
        <x15:webExtension appRef="{DB919302-A378-E043-A7F4-D2220EC446B8}">
          <xm:f>mapping_STATIC!$B$110</xm:f>
        </x15:webExtension>
        <x15:webExtension appRef="{B746A69B-D9BA-C543-9C09-6F1A5D73E56D}">
          <xm:f>mapping_STATIC!$B$111</xm:f>
        </x15:webExtension>
        <x15:webExtension appRef="{C39D03DC-0314-584C-A5C3-E1E08180D0D5}">
          <xm:f>mapping_STATIC!$B$112</xm:f>
        </x15:webExtension>
        <x15:webExtension appRef="{5687CEAE-B994-3B4A-9AB3-3CE50F70D548}">
          <xm:f>mapping_STATIC!$B$113</xm:f>
        </x15:webExtension>
        <x15:webExtension appRef="{58E674F2-D36F-2A46-A0C1-4C130449266E}">
          <xm:f>mapping_STATIC!$B$114</xm:f>
        </x15:webExtension>
        <x15:webExtension appRef="{88F84D91-F910-024F-BAB9-A8F2FFA56A51}">
          <xm:f>mapping_STATIC!$B$115</xm:f>
        </x15:webExtension>
        <x15:webExtension appRef="{DC86618B-2904-0B47-A26E-86E9FFE01B9E}">
          <xm:f>mapping_STATIC!$B$116</xm:f>
        </x15:webExtension>
        <x15:webExtension appRef="{8A64B84D-0CEE-A749-826A-129A4A90445E}">
          <xm:f>mapping_STATIC!$B$117</xm:f>
        </x15:webExtension>
        <x15:webExtension appRef="{923D8861-54C4-D54C-93D7-19C4C0C09C2D}">
          <xm:f>mapping_STATIC!$B$118</xm:f>
        </x15:webExtension>
        <x15:webExtension appRef="{4A8230A8-7C71-EC40-BFC9-576F281180E6}">
          <xm:f>mapping_STATIC!$B$119</xm:f>
        </x15:webExtension>
        <x15:webExtension appRef="{B77B7387-8FD3-1E4B-B43B-1472FAC2612A}">
          <xm:f>mapping_STATIC!$B$120</xm:f>
        </x15:webExtension>
        <x15:webExtension appRef="{B0D8382C-BBD8-594F-AE6A-5969F059E61F}">
          <xm:f>mapping_STATIC!$B$121</xm:f>
        </x15:webExtension>
        <x15:webExtension appRef="{4F675931-0E16-6947-A6EB-0EE36A770851}">
          <xm:f>mapping_STATIC!$B$122</xm:f>
        </x15:webExtension>
        <x15:webExtension appRef="{C1B4B07A-00D0-3C47-B959-BAB5929C06BE}">
          <xm:f>mapping_STATIC!$B$123</xm:f>
        </x15:webExtension>
        <x15:webExtension appRef="{2310C84C-6A39-ED4E-8528-4380079FB466}">
          <xm:f>mapping_STATIC!$B$124</xm:f>
        </x15:webExtension>
        <x15:webExtension appRef="{AD086861-5785-7845-A4A6-FA7140EE3A99}">
          <xm:f>mapping_STATIC!$B$125</xm:f>
        </x15:webExtension>
        <x15:webExtension appRef="{BCFA7C44-D05B-1E4A-BAD2-893A3EC46E5B}">
          <xm:f>mapping_STATIC!$B$126</xm:f>
        </x15:webExtension>
        <x15:webExtension appRef="{BEB72DD4-FD43-7947-8AD2-B516B042524D}">
          <xm:f>mapping_STATIC!$B$127</xm:f>
        </x15:webExtension>
        <x15:webExtension appRef="{FF90BE12-212C-4C42-A593-9AE0F6FC4BC0}">
          <xm:f>mapping_STATIC!$B$128</xm:f>
        </x15:webExtension>
        <x15:webExtension appRef="{44FECAE3-180E-F747-9356-377025D94D1B}">
          <xm:f>mapping_STATIC!$B$129</xm:f>
        </x15:webExtension>
        <x15:webExtension appRef="{3A7A9D32-ADAD-5143-AD75-BC81A1B4DB1E}">
          <xm:f>mapping_STATIC!$B$130</xm:f>
        </x15:webExtension>
        <x15:webExtension appRef="{48840F89-ADD5-9540-960D-C222DFDCEFF1}">
          <xm:f>mapping_STATIC!$B$131</xm:f>
        </x15:webExtension>
        <x15:webExtension appRef="{9394BB7C-65E9-E042-B138-2B1CA757C943}">
          <xm:f>mapping_STATIC!$B$132</xm:f>
        </x15:webExtension>
        <x15:webExtension appRef="{F14B26D1-AE96-1A46-853A-D6597290CB3A}">
          <xm:f>mapping_STATIC!$B$133</xm:f>
        </x15:webExtension>
        <x15:webExtension appRef="{6E1AEA9F-4F8E-1540-8E68-21CCA1B1C9C8}">
          <xm:f>mapping_STATIC!$B$134</xm:f>
        </x15:webExtension>
        <x15:webExtension appRef="{CA412885-888F-D446-A55C-D93DFD376F5B}">
          <xm:f>mapping_STATIC!$B$135</xm:f>
        </x15:webExtension>
        <x15:webExtension appRef="{9D781761-FFDD-9A49-A614-D277A6A98F0F}">
          <xm:f>mapping_STATIC!$B$136</xm:f>
        </x15:webExtension>
        <x15:webExtension appRef="{0A7B6E9E-44D0-F34F-9C5E-282D8BC2D44F}">
          <xm:f>mapping_STATIC!$B$137</xm:f>
        </x15:webExtension>
        <x15:webExtension appRef="{47DF6C0A-3F4E-954E-B6E8-2911B6FBE2B9}">
          <xm:f>mapping_STATIC!$B$138</xm:f>
        </x15:webExtension>
        <x15:webExtension appRef="{A8AB9943-9F4B-4445-931E-9689BBDC8325}">
          <xm:f>mapping_STATIC!$B$139</xm:f>
        </x15:webExtension>
        <x15:webExtension appRef="{F0E3596C-4418-D642-B4EE-F7A7524B637D}">
          <xm:f>mapping_STATIC!$B$140</xm:f>
        </x15:webExtension>
        <x15:webExtension appRef="{2C05AE4A-69CB-6A44-A40E-49FD00F48303}">
          <xm:f>mapping_STATIC!$B$141</xm:f>
        </x15:webExtension>
        <x15:webExtension appRef="{44D8FA77-4DE9-8346-8D71-0393C6022192}">
          <xm:f>mapping_STATIC!$B$142</xm:f>
        </x15:webExtension>
        <x15:webExtension appRef="{B03B0006-AD16-9049-82BE-079996E184EF}">
          <xm:f>mapping_STATIC!$B$143</xm:f>
        </x15:webExtension>
        <x15:webExtension appRef="{A91337BD-6A7A-C340-AE5E-E00062DA89AD}">
          <xm:f>mapping_STATIC!$B$144</xm:f>
        </x15:webExtension>
        <x15:webExtension appRef="{3A2E7B1F-1523-924B-A911-CBAD63382992}">
          <xm:f>mapping_STATIC!$B$145</xm:f>
        </x15:webExtension>
        <x15:webExtension appRef="{B2F056B0-C82E-2748-95EC-55EEFAFDD7D0}">
          <xm:f>mapping_STATIC!$B$146</xm:f>
        </x15:webExtension>
        <x15:webExtension appRef="{A0F290FA-F01D-EC4F-8427-809744B87A54}">
          <xm:f>mapping_STATIC!$B$147</xm:f>
        </x15:webExtension>
        <x15:webExtension appRef="{CC29ECB5-24C2-0A48-944E-5CE2F817AAB0}">
          <xm:f>mapping_STATIC!$B$148</xm:f>
        </x15:webExtension>
        <x15:webExtension appRef="{CDD34297-50CF-5841-8F57-FAE1A1CD32BA}">
          <xm:f>mapping_STATIC!$B$149</xm:f>
        </x15:webExtension>
        <x15:webExtension appRef="{E40BF72B-9044-C14F-A4AF-D26631290940}">
          <xm:f>mapping_STATIC!$B$150</xm:f>
        </x15:webExtension>
        <x15:webExtension appRef="{0F450929-C617-754B-8C4F-AA300C1623AC}">
          <xm:f>mapping_STATIC!$B$151</xm:f>
        </x15:webExtension>
        <x15:webExtension appRef="{5078D68B-D03F-844C-AADC-983FC1750222}">
          <xm:f>mapping_STATIC!$B$152</xm:f>
        </x15:webExtension>
        <x15:webExtension appRef="{66938527-3E71-C544-8222-B07413053435}">
          <xm:f>mapping_STATIC!$B$153</xm:f>
        </x15:webExtension>
        <x15:webExtension appRef="{16605789-1445-7544-B034-784A78A79040}">
          <xm:f>mapping_STATIC!$B$154</xm:f>
        </x15:webExtension>
        <x15:webExtension appRef="{F537B123-01E1-0842-9A19-11F410F2BEB5}">
          <xm:f>mapping_STATIC!$B$155</xm:f>
        </x15:webExtension>
        <x15:webExtension appRef="{E0D37B1E-587A-6948-89CC-1D1FDC4D9201}">
          <xm:f>mapping_STATIC!$B$156</xm:f>
        </x15:webExtension>
        <x15:webExtension appRef="{947E355A-1A10-0E4B-9002-76B061841CE9}">
          <xm:f>mapping_STATIC!$B$157</xm:f>
        </x15:webExtension>
        <x15:webExtension appRef="{B81E2E38-01E8-E849-8D21-0D2D8932A776}">
          <xm:f>mapping_STATIC!$B$158</xm:f>
        </x15:webExtension>
        <x15:webExtension appRef="{B133375A-872E-1343-B05F-67D600F28F37}">
          <xm:f>mapping_STATIC!$B$159</xm:f>
        </x15:webExtension>
        <x15:webExtension appRef="{F529E5A8-6360-7940-AC3E-697060111C19}">
          <xm:f>mapping_STATIC!$B$160</xm:f>
        </x15:webExtension>
        <x15:webExtension appRef="{C4A52EC2-4738-6E41-BBD3-C8F158F393C3}">
          <xm:f>mapping_STATIC!$B$161</xm:f>
        </x15:webExtension>
        <x15:webExtension appRef="{28A4EEB6-D276-2A49-8784-D7492AB205FB}">
          <xm:f>mapping_STATIC!$B$162</xm:f>
        </x15:webExtension>
        <x15:webExtension appRef="{CA57CE6D-2FD3-E349-9CF4-71F1F6FF70A2}">
          <xm:f>mapping_STATIC!$B$163</xm:f>
        </x15:webExtension>
        <x15:webExtension appRef="{27EAA226-6F1E-5447-82BD-5826F8435146}">
          <xm:f>mapping_STATIC!$B$164</xm:f>
        </x15:webExtension>
        <x15:webExtension appRef="{1A76C6C9-DAAB-504F-A70E-965C3E6EA3E9}">
          <xm:f>mapping_STATIC!$B$165</xm:f>
        </x15:webExtension>
        <x15:webExtension appRef="{CED5378C-82AC-BE4E-90CC-9FAF2A5CC85A}">
          <xm:f>mapping_STATIC!$B$166</xm:f>
        </x15:webExtension>
        <x15:webExtension appRef="{4F64C268-1DF2-C849-B383-9D53D9342CDA}">
          <xm:f>mapping_STATIC!$B$167</xm:f>
        </x15:webExtension>
        <x15:webExtension appRef="{304149A5-8B07-8840-BEBF-F30C1960D211}">
          <xm:f>mapping_STATIC!$B$168</xm:f>
        </x15:webExtension>
        <x15:webExtension appRef="{512DBB62-11BE-A948-9831-3DF7D210C511}">
          <xm:f>mapping_STATIC!$B$169</xm:f>
        </x15:webExtension>
        <x15:webExtension appRef="{6CDA97B0-F60E-6146-ADF2-234A2F683490}">
          <xm:f>mapping_STATIC!$B$170</xm:f>
        </x15:webExtension>
        <x15:webExtension appRef="{0135BD8F-5D11-0648-848B-311EFAF1B874}">
          <xm:f>mapping_STATIC!$B$171</xm:f>
        </x15:webExtension>
        <x15:webExtension appRef="{36D2F644-1B8C-5640-B42F-34E541D5B606}">
          <xm:f>mapping_STATIC!$B$172</xm:f>
        </x15:webExtension>
        <x15:webExtension appRef="{8961A5A0-E876-D445-87C5-FB001D7E0941}">
          <xm:f>mapping_STATIC!$B$173</xm:f>
        </x15:webExtension>
        <x15:webExtension appRef="{BE38D49F-4D55-324E-B2C5-34C56036A345}">
          <xm:f>mapping_STATIC!$B$174</xm:f>
        </x15:webExtension>
        <x15:webExtension appRef="{ED0AECD1-AE01-0E4C-8D2D-41088A49E491}">
          <xm:f>mapping_STATIC!$B$175</xm:f>
        </x15:webExtension>
        <x15:webExtension appRef="{66EA4CAD-0B9D-E440-9E07-1BC6FAEC7957}">
          <xm:f>mapping_STATIC!$B$176</xm:f>
        </x15:webExtension>
        <x15:webExtension appRef="{978F57A2-CD85-1044-9922-2BE04F802D55}">
          <xm:f>mapping_STATIC!$B$177</xm:f>
        </x15:webExtension>
        <x15:webExtension appRef="{8807F425-3CDE-A944-AEE0-D9BE753000F3}">
          <xm:f>mapping_STATIC!$B$178</xm:f>
        </x15:webExtension>
        <x15:webExtension appRef="{2385C330-A1A6-904E-82BD-4A59161C5D56}">
          <xm:f>mapping_STATIC!$B$179</xm:f>
        </x15:webExtension>
        <x15:webExtension appRef="{2E648CF2-EC9B-7E47-AF25-6628CDDAC16D}">
          <xm:f>mapping_STATIC!$B$180</xm:f>
        </x15:webExtension>
        <x15:webExtension appRef="{1DBBDA41-D825-4A42-85E7-7A9C58CF9379}">
          <xm:f>mapping_STATIC!$B$181</xm:f>
        </x15:webExtension>
        <x15:webExtension appRef="{33C5D230-A3CD-144A-A679-FF12C00DF224}">
          <xm:f>mapping_STATIC!$B$182</xm:f>
        </x15:webExtension>
        <x15:webExtension appRef="{D3C76C31-7D38-D240-8528-C6A605679948}">
          <xm:f>mapping_STATIC!$B$183</xm:f>
        </x15:webExtension>
        <x15:webExtension appRef="{E88EA2B0-E84D-2746-B116-2D70A38EC7A7}">
          <xm:f>mapping_STATIC!$B$184</xm:f>
        </x15:webExtension>
        <x15:webExtension appRef="{57026D25-E03E-E748-9B7E-A03E6289BFC5}">
          <xm:f>mapping_STATIC!$B$185</xm:f>
        </x15:webExtension>
        <x15:webExtension appRef="{36DA4942-44B3-C347-9594-E569DF88B5B4}">
          <xm:f>mapping_STATIC!$B$186</xm:f>
        </x15:webExtension>
        <x15:webExtension appRef="{64EF1846-FC12-BE45-96EC-64AE14D79791}">
          <xm:f>mapping_STATIC!$B$187</xm:f>
        </x15:webExtension>
        <x15:webExtension appRef="{F66622A1-6488-374A-9C53-D6629B9DDF0B}">
          <xm:f>mapping_STATIC!$B$188</xm:f>
        </x15:webExtension>
        <x15:webExtension appRef="{FB37EAA5-1E22-8444-895E-0F2E741B896D}">
          <xm:f>mapping_STATIC!$B$189</xm:f>
        </x15:webExtension>
        <x15:webExtension appRef="{70BA63AD-0726-3249-9B96-74E64D8AD795}">
          <xm:f>mapping_STATIC!$B$190</xm:f>
        </x15:webExtension>
        <x15:webExtension appRef="{3BA7C23D-C693-F44A-9B73-62EB0D53E927}">
          <xm:f>mapping_STATIC!$B$191</xm:f>
        </x15:webExtension>
        <x15:webExtension appRef="{37827D81-CE64-3E46-9995-AFE1DD0ABC02}">
          <xm:f>mapping_STATIC!$B$192</xm:f>
        </x15:webExtension>
        <x15:webExtension appRef="{7BA093AA-C5B5-9C44-B088-E071F8E4175B}">
          <xm:f>mapping_STATIC!$B$193</xm:f>
        </x15:webExtension>
        <x15:webExtension appRef="{C6CFBDFA-F79C-384C-8501-5A0A66D7752E}">
          <xm:f>mapping_STATIC!$B$194</xm:f>
        </x15:webExtension>
        <x15:webExtension appRef="{ED8CC55D-49F1-594E-8663-77147E361D23}">
          <xm:f>mapping_STATIC!$B$195</xm:f>
        </x15:webExtension>
        <x15:webExtension appRef="{D210A191-B460-4E44-A43C-59823E227CCA}">
          <xm:f>mapping_STATIC!$B$196</xm:f>
        </x15:webExtension>
        <x15:webExtension appRef="{5425548A-62AC-5D45-8656-8F51A2CDF4C4}">
          <xm:f>mapping_STATIC!$B$197</xm:f>
        </x15:webExtension>
        <x15:webExtension appRef="{1F90A7EF-1127-BB47-966E-FF5894062172}">
          <xm:f>mapping_STATIC!$B$198</xm:f>
        </x15:webExtension>
        <x15:webExtension appRef="{06BE6512-CC52-C14B-9450-68468FC4B461}">
          <xm:f>mapping_STATIC!$B$199</xm:f>
        </x15:webExtension>
        <x15:webExtension appRef="{AC242BCF-5D50-9342-8A47-9DDF991C4775}">
          <xm:f>mapping_STATIC!$B$200</xm:f>
        </x15:webExtension>
        <x15:webExtension appRef="{C1F4DCCA-192D-E741-B0BD-C09C6133A228}">
          <xm:f>mapping_STATIC!$B$201</xm:f>
        </x15:webExtension>
        <x15:webExtension appRef="{7CD5505D-EB6D-B544-8736-6DB13F11BC60}">
          <xm:f>mapping_STATIC!$B$202</xm:f>
        </x15:webExtension>
        <x15:webExtension appRef="{65EFFA84-49A5-914F-8B9E-8BA2FE61D7A5}">
          <xm:f>mapping_STATIC!$B$203</xm:f>
        </x15:webExtension>
        <x15:webExtension appRef="{1D064735-1C9B-AC48-8DBE-CB018F14850F}">
          <xm:f>mapping_STATIC!$B$204</xm:f>
        </x15:webExtension>
        <x15:webExtension appRef="{44780E6D-D3E3-3747-99C6-F111119E1984}">
          <xm:f>mapping_STATIC!$B$205</xm:f>
        </x15:webExtension>
        <x15:webExtension appRef="{1878331C-4059-6A44-ABD0-04F216C0C483}">
          <xm:f>mapping_STATIC!$B$206</xm:f>
        </x15:webExtension>
        <x15:webExtension appRef="{0633071E-4CD4-B747-8E5D-D22B64A7BDD4}">
          <xm:f>mapping_STATIC!$B$207</xm:f>
        </x15:webExtension>
        <x15:webExtension appRef="{DA0520D8-D2BD-6244-9006-4911EF189CF4}">
          <xm:f>mapping_STATIC!$B$208</xm:f>
        </x15:webExtension>
        <x15:webExtension appRef="{D3A42434-2604-2143-8CA3-C8040FD29EBF}">
          <xm:f>mapping_STATIC!$B$209</xm:f>
        </x15:webExtension>
        <x15:webExtension appRef="{9A7998F7-CEE5-2D4E-B438-1756C925C6AD}">
          <xm:f>mapping_STATIC!$B$210</xm:f>
        </x15:webExtension>
        <x15:webExtension appRef="{0A7A8A3E-FE6E-0040-BE27-E24FE4678DEB}">
          <xm:f>mapping_STATIC!$B$211</xm:f>
        </x15:webExtension>
        <x15:webExtension appRef="{0A5069B3-B159-A04D-BF55-EB1574566F89}">
          <xm:f>mapping_STATIC!$B$212</xm:f>
        </x15:webExtension>
        <x15:webExtension appRef="{917D5500-6DC8-8243-929D-4EC4A3BA6F11}">
          <xm:f>mapping_STATIC!$B$213</xm:f>
        </x15:webExtension>
        <x15:webExtension appRef="{1190BD04-D774-C641-99E2-A7D585F6C9E0}">
          <xm:f>mapping_STATIC!$B$214</xm:f>
        </x15:webExtension>
        <x15:webExtension appRef="{EB781FE4-CA40-9B49-9557-3A56E954E11D}">
          <xm:f>mapping_STATIC!$B$215</xm:f>
        </x15:webExtension>
        <x15:webExtension appRef="{A6391B12-A0C4-6247-8196-472BC5CCD7F5}">
          <xm:f>mapping_STATIC!$B$216</xm:f>
        </x15:webExtension>
        <x15:webExtension appRef="{8A5C886A-27F4-1D4B-8504-7267AEFA4641}">
          <xm:f>mapping_STATIC!$B$217</xm:f>
        </x15:webExtension>
        <x15:webExtension appRef="{32F5BA80-ECE7-914E-A9C7-F5A068EF2C92}">
          <xm:f>mapping_STATIC!$B$218</xm:f>
        </x15:webExtension>
        <x15:webExtension appRef="{D5253244-6411-004A-8C8C-AA49D0EA3623}">
          <xm:f>mapping_STATIC!$B$219</xm:f>
        </x15:webExtension>
        <x15:webExtension appRef="{850B19BA-1C32-5D4A-9A30-5AB3A63D2110}">
          <xm:f>mapping_STATIC!$B$220</xm:f>
        </x15:webExtension>
        <x15:webExtension appRef="{B744BFB7-FD6C-CB46-BDFD-74D17F7BD6F7}">
          <xm:f>mapping_STATIC!$B$221</xm:f>
        </x15:webExtension>
        <x15:webExtension appRef="{1E19DEE6-85E3-9441-B71D-FA157F4689B7}">
          <xm:f>mapping_STATIC!$B$222</xm:f>
        </x15:webExtension>
        <x15:webExtension appRef="{315931B7-1EAD-4C45-91EC-90A6BB5F83F3}">
          <xm:f>mapping_STATIC!$B$223</xm:f>
        </x15:webExtension>
        <x15:webExtension appRef="{3893FF94-D4D9-914C-B3AC-616BE3D1F3FB}">
          <xm:f>mapping_STATIC!$B$224</xm:f>
        </x15:webExtension>
        <x15:webExtension appRef="{80908918-11A6-3B48-AFAB-B49FA32B4689}">
          <xm:f>mapping_STATIC!$B$225</xm:f>
        </x15:webExtension>
        <x15:webExtension appRef="{80B35909-2F75-2C43-AF0D-2D01E98CF43D}">
          <xm:f>mapping_STATIC!$B$226</xm:f>
        </x15:webExtension>
        <x15:webExtension appRef="{EF4924AC-BA5B-204A-ACE2-C4E9267C5570}">
          <xm:f>mapping_STATIC!$B$227</xm:f>
        </x15:webExtension>
        <x15:webExtension appRef="{5849FF3D-32F5-094D-B3BC-73B0BA103415}">
          <xm:f>mapping_STATIC!$B$228</xm:f>
        </x15:webExtension>
        <x15:webExtension appRef="{5E8BEA46-8AF0-3E44-AA70-4143FB203779}">
          <xm:f>mapping_STATIC!$B$229</xm:f>
        </x15:webExtension>
        <x15:webExtension appRef="{3C352063-8901-6F46-B1E2-54938B9953BF}">
          <xm:f>mapping_STATIC!$B$230</xm:f>
        </x15:webExtension>
        <x15:webExtension appRef="{0EE7AEEA-33B4-D147-87E0-D611E366EEEB}">
          <xm:f>mapping_STATIC!$B$231</xm:f>
        </x15:webExtension>
        <x15:webExtension appRef="{35C226A1-F8FD-FF42-BB9E-81C9DC892F97}">
          <xm:f>mapping_STATIC!$B$232</xm:f>
        </x15:webExtension>
        <x15:webExtension appRef="{47464AE4-1224-E647-9D58-8E161818D882}">
          <xm:f>mapping_STATIC!$B$233</xm:f>
        </x15:webExtension>
        <x15:webExtension appRef="{156C17CD-8A54-0048-B8D7-31973BACF0DC}">
          <xm:f>mapping_STATIC!$B$234</xm:f>
        </x15:webExtension>
        <x15:webExtension appRef="{DD1CFD59-744C-7A40-90E4-8410C7064060}">
          <xm:f>mapping_STATIC!$B$235</xm:f>
        </x15:webExtension>
        <x15:webExtension appRef="{889615B2-C284-EC4F-9DC1-E87C27FA6788}">
          <xm:f>mapping_STATIC!$B$236</xm:f>
        </x15:webExtension>
        <x15:webExtension appRef="{9A0AE387-3A53-9D4D-BE09-D861E44AA610}">
          <xm:f>mapping_STATIC!$B$237</xm:f>
        </x15:webExtension>
        <x15:webExtension appRef="{F08446DF-CF7A-D742-818F-98EEA3F82D85}">
          <xm:f>mapping_STATIC!$B$238</xm:f>
        </x15:webExtension>
        <x15:webExtension appRef="{ABDDB12A-5D98-634A-A422-439B68905D2E}">
          <xm:f>mapping_STATIC!$B$239</xm:f>
        </x15:webExtension>
        <x15:webExtension appRef="{F6960629-44DD-664C-A2F2-EE7DF0F8FD50}">
          <xm:f>mapping_STATIC!$B$240</xm:f>
        </x15:webExtension>
        <x15:webExtension appRef="{96BFB7F7-0F72-E348-978F-C7CE46C72914}">
          <xm:f>mapping_STATIC!$B$241</xm:f>
        </x15:webExtension>
        <x15:webExtension appRef="{BB86F723-BB80-9844-A4A6-A058567D244C}">
          <xm:f>mapping_STATIC!$B$242</xm:f>
        </x15:webExtension>
        <x15:webExtension appRef="{B8F18846-1634-8C4B-8C44-FC123665C7E8}">
          <xm:f>mapping_STATIC!$B$243</xm:f>
        </x15:webExtension>
        <x15:webExtension appRef="{E51E232A-57BA-E642-B9DF-8A0A93E1097D}">
          <xm:f>mapping_STATIC!$B$244</xm:f>
        </x15:webExtension>
        <x15:webExtension appRef="{6F9BEFE2-5407-2743-94FD-91BC2E8107DE}">
          <xm:f>mapping_STATIC!$B$245</xm:f>
        </x15:webExtension>
        <x15:webExtension appRef="{E54D718A-287B-264D-A77D-CAB40A59ABEF}">
          <xm:f>mapping_STATIC!$B$246</xm:f>
        </x15:webExtension>
        <x15:webExtension appRef="{44D8065F-BF94-B549-A15C-B47114661A27}">
          <xm:f>mapping_STATIC!$B$247</xm:f>
        </x15:webExtension>
        <x15:webExtension appRef="{B88EBB75-B8B9-574B-A548-03E27C44B24B}">
          <xm:f>mapping_STATIC!$B$248</xm:f>
        </x15:webExtension>
        <x15:webExtension appRef="{A5C0E5F2-1956-6640-A5BD-8A673BE0035D}">
          <xm:f>mapping_STATIC!$B$249</xm:f>
        </x15:webExtension>
        <x15:webExtension appRef="{0A7D036D-43E9-B243-AC13-3B6D055920B6}">
          <xm:f>mapping_STATIC!$B$250</xm:f>
        </x15:webExtension>
        <x15:webExtension appRef="{E10AB63D-7412-904C-BC62-8F67923BAA83}">
          <xm:f>mapping_STATIC!$B$251</xm:f>
        </x15:webExtension>
        <x15:webExtension appRef="{924F4A94-5202-1940-9E0E-7089CE128195}">
          <xm:f>mapping_STATIC!$B$252</xm:f>
        </x15:webExtension>
        <x15:webExtension appRef="{1E1EC284-E888-EE4F-9F71-731DA84D5EEA}">
          <xm:f>mapping_STATIC!$B$253</xm:f>
        </x15:webExtension>
        <x15:webExtension appRef="{183D4522-71E3-6F48-BD5A-018C75FE4101}">
          <xm:f>mapping_STATIC!$B$254</xm:f>
        </x15:webExtension>
        <x15:webExtension appRef="{7BDAECDC-549E-EE4A-81C1-D9B1E0C98EC2}">
          <xm:f>mapping_STATIC!$B$255</xm:f>
        </x15:webExtension>
        <x15:webExtension appRef="{8AE88C1A-53EF-214D-BB49-BFB1B96BC77F}">
          <xm:f>mapping_STATIC!$B$256</xm:f>
        </x15:webExtension>
        <x15:webExtension appRef="{38FD32F0-EB35-0D42-AD74-893D8E3801D6}">
          <xm:f>mapping_STATIC!$B$257</xm:f>
        </x15:webExtension>
        <x15:webExtension appRef="{D5CA6F45-9F26-244F-8983-3C5FFC648FBC}">
          <xm:f>mapping_STATIC!$B$258</xm:f>
        </x15:webExtension>
        <x15:webExtension appRef="{004573E9-F85D-4140-9E47-67F64DB4EC45}">
          <xm:f>mapping_STATIC!$B$259</xm:f>
        </x15:webExtension>
        <x15:webExtension appRef="{6158D003-2727-4F43-8D1C-02F99FDFFBEA}">
          <xm:f>mapping_STATIC!$B$260</xm:f>
        </x15:webExtension>
        <x15:webExtension appRef="{2BBFE045-83F5-E941-8BFC-2AB450437913}">
          <xm:f>mapping_STATIC!$B$261</xm:f>
        </x15:webExtension>
        <x15:webExtension appRef="{A3FD89ED-59A2-9D42-B222-E02C7833D606}">
          <xm:f>mapping_STATIC!$B$262</xm:f>
        </x15:webExtension>
        <x15:webExtension appRef="{9A5ADBFB-C200-CB47-8CC3-286C3F3A4E7E}">
          <xm:f>mapping_STATIC!$B$263</xm:f>
        </x15:webExtension>
        <x15:webExtension appRef="{54749540-490F-CD4E-9249-AFB13DC2676B}">
          <xm:f>mapping_STATIC!$B$264</xm:f>
        </x15:webExtension>
        <x15:webExtension appRef="{26ADACB0-F6C6-A149-93FA-E6C067322FE9}">
          <xm:f>mapping_STATIC!$B$265</xm:f>
        </x15:webExtension>
        <x15:webExtension appRef="{3ABE296C-1A5B-D14F-9EA3-782DD70687B9}">
          <xm:f>mapping_STATIC!$B$266</xm:f>
        </x15:webExtension>
        <x15:webExtension appRef="{6E21A700-2E74-CB46-901F-C46FBDF0D3FB}">
          <xm:f>mapping_STATIC!$B$267</xm:f>
        </x15:webExtension>
        <x15:webExtension appRef="{29042CF9-2FB3-944D-A115-4EAFB74B8157}">
          <xm:f>mapping_STATIC!$B$268</xm:f>
        </x15:webExtension>
        <x15:webExtension appRef="{281B96A6-0BCA-9C49-8634-2D142EF55528}">
          <xm:f>mapping_STATIC!$B$269</xm:f>
        </x15:webExtension>
        <x15:webExtension appRef="{2E5C492D-2ACC-6E4E-B4AB-EEBE9269C4A4}">
          <xm:f>mapping_STATIC!$B$270</xm:f>
        </x15:webExtension>
        <x15:webExtension appRef="{289C65D6-AA2A-5744-8480-33DC6E7AB1C4}">
          <xm:f>mapping_STATIC!$B$271</xm:f>
        </x15:webExtension>
        <x15:webExtension appRef="{62E65AF4-87E3-FA42-9957-264CFD1C7C21}">
          <xm:f>mapping_STATIC!$B$272</xm:f>
        </x15:webExtension>
        <x15:webExtension appRef="{D497F895-9762-8B4C-ABC3-460DA59E951F}">
          <xm:f>mapping_STATIC!$B$273</xm:f>
        </x15:webExtension>
        <x15:webExtension appRef="{D94D6B2A-7CFF-054B-8307-D2507A2A88BF}">
          <xm:f>mapping_STATIC!$B$274</xm:f>
        </x15:webExtension>
        <x15:webExtension appRef="{3721D5C0-0F17-8642-BF36-43B4190AA285}">
          <xm:f>mapping_STATIC!$B$275</xm:f>
        </x15:webExtension>
        <x15:webExtension appRef="{0C252C64-2D80-6F49-A831-B52A46ED9BC8}">
          <xm:f>mapping_STATIC!$B$276</xm:f>
        </x15:webExtension>
        <x15:webExtension appRef="{D06915CC-2264-B342-B189-0842949AC064}">
          <xm:f>mapping_STATIC!$B$277</xm:f>
        </x15:webExtension>
        <x15:webExtension appRef="{806E0094-88DA-6240-A62A-0E9160E75D13}">
          <xm:f>mapping_STATIC!$B$278</xm:f>
        </x15:webExtension>
        <x15:webExtension appRef="{16134670-9FE7-9B41-8FEB-C90A41B61965}">
          <xm:f>mapping_STATIC!$B$279</xm:f>
        </x15:webExtension>
        <x15:webExtension appRef="{3B692090-B0B8-CF42-AEC7-2327D385C1CA}">
          <xm:f>mapping_STATIC!$B$280</xm:f>
        </x15:webExtension>
        <x15:webExtension appRef="{DE53146D-0D7C-B742-AB10-68F37ABDA88C}">
          <xm:f>mapping_STATIC!$B$281</xm:f>
        </x15:webExtension>
        <x15:webExtension appRef="{B79F2DD3-1C85-6C4D-BEC3-9ECDB0539ECC}">
          <xm:f>mapping_STATIC!$B$282</xm:f>
        </x15:webExtension>
        <x15:webExtension appRef="{D5BF613B-FFCC-EB4C-A853-C4EAECEA1685}">
          <xm:f>mapping_STATIC!$B$283</xm:f>
        </x15:webExtension>
        <x15:webExtension appRef="{B3CEEE2B-A036-E340-B66F-5575646BD942}">
          <xm:f>mapping_STATIC!$B$284</xm:f>
        </x15:webExtension>
        <x15:webExtension appRef="{90446F0F-4F68-F345-993A-737BC66FC1AC}">
          <xm:f>mapping_STATIC!$B$285</xm:f>
        </x15:webExtension>
        <x15:webExtension appRef="{764275CD-5DB1-034A-A0E6-7CB2914FAC8F}">
          <xm:f>mapping_STATIC!$B$286</xm:f>
        </x15:webExtension>
        <x15:webExtension appRef="{92617D68-5CD8-4A42-A300-B1CC4DC4B954}">
          <xm:f>mapping_STATIC!$B$287</xm:f>
        </x15:webExtension>
        <x15:webExtension appRef="{DFBC4597-9343-634A-873A-47246AFEC16E}">
          <xm:f>mapping_STATIC!$B$288</xm:f>
        </x15:webExtension>
        <x15:webExtension appRef="{7EA3520D-CDF0-F647-BC15-0EE0743499BE}">
          <xm:f>mapping_STATIC!$B$289</xm:f>
        </x15:webExtension>
        <x15:webExtension appRef="{167E5B2A-8FAE-9147-9651-BEA19FA4DEB7}">
          <xm:f>mapping_STATIC!$B$290</xm:f>
        </x15:webExtension>
        <x15:webExtension appRef="{685A014A-A353-C640-87AA-B722F90ACF67}">
          <xm:f>mapping_STATIC!$B$291</xm:f>
        </x15:webExtension>
        <x15:webExtension appRef="{D741310E-1645-2C47-AC3E-9773572087E0}">
          <xm:f>mapping_STATIC!$B$292</xm:f>
        </x15:webExtension>
        <x15:webExtension appRef="{A84490D1-4187-FA45-940D-9858D749B313}">
          <xm:f>mapping_STATIC!$B$293</xm:f>
        </x15:webExtension>
        <x15:webExtension appRef="{A4A152BD-20AC-D541-98A9-FB65B9B9C265}">
          <xm:f>mapping_STATIC!$B$294</xm:f>
        </x15:webExtension>
        <x15:webExtension appRef="{6B48561A-8FF8-224D-8FB4-BA85C402D5B6}">
          <xm:f>mapping_STATIC!$B$295</xm:f>
        </x15:webExtension>
        <x15:webExtension appRef="{15B47C6A-0C67-0745-845B-96453FAABF44}">
          <xm:f>mapping_STATIC!$B$296</xm:f>
        </x15:webExtension>
        <x15:webExtension appRef="{55AB595F-5EC0-AE4F-B17A-0AC8B2DC6A28}">
          <xm:f>mapping_STATIC!$B$297</xm:f>
        </x15:webExtension>
        <x15:webExtension appRef="{86D08025-08F6-EF41-B859-F34EDA79F777}">
          <xm:f>mapping_STATIC!$B$298</xm:f>
        </x15:webExtension>
        <x15:webExtension appRef="{27599744-D923-384D-A963-39F51C7B9B24}">
          <xm:f>mapping_STATIC!$B$299</xm:f>
        </x15:webExtension>
        <x15:webExtension appRef="{B4D1F46A-3645-BC4F-AA69-DF6525F145CE}">
          <xm:f>mapping_STATIC!$B$300</xm:f>
        </x15:webExtension>
        <x15:webExtension appRef="{256CBF36-C414-4B49-B958-7D80DA026C03}">
          <xm:f>mapping_STATIC!$B$301</xm:f>
        </x15:webExtension>
        <x15:webExtension appRef="{8595717D-F4FF-ED42-9122-1467BD0FFF16}">
          <xm:f>mapping_STATIC!$B$302</xm:f>
        </x15:webExtension>
        <x15:webExtension appRef="{9A65CB99-119D-FF4F-9970-9C35F923D4FD}">
          <xm:f>mapping_STATIC!$B$303</xm:f>
        </x15:webExtension>
        <x15:webExtension appRef="{9F6D69F4-539F-BC4B-9443-40A2024E3D6B}">
          <xm:f>mapping_STATIC!$B$304</xm:f>
        </x15:webExtension>
        <x15:webExtension appRef="{C9909E87-EE82-FA4B-891F-3E45F5E75828}">
          <xm:f>mapping_STATIC!$B$305</xm:f>
        </x15:webExtension>
        <x15:webExtension appRef="{87C27307-64B1-9945-A596-EA58206D4499}">
          <xm:f>mapping_STATIC!$B$306</xm:f>
        </x15:webExtension>
        <x15:webExtension appRef="{35EAA6CE-522D-1D4A-A479-3E8479F005BD}">
          <xm:f>mapping_STATIC!$B$307</xm:f>
        </x15:webExtension>
        <x15:webExtension appRef="{19DA6FC3-8962-2848-B542-948B72EBD9B9}">
          <xm:f>mapping_STATIC!$B$308</xm:f>
        </x15:webExtension>
        <x15:webExtension appRef="{1551E42E-AB3A-7E41-BBAA-B3E0E4F94D34}">
          <xm:f>mapping_STATIC!$B$309</xm:f>
        </x15:webExtension>
        <x15:webExtension appRef="{77BB9C14-0D4F-E140-B4F6-EF59496BC133}">
          <xm:f>mapping_STATIC!$B$310</xm:f>
        </x15:webExtension>
        <x15:webExtension appRef="{9FFFED91-9819-DE4B-BA79-95F0D9E10852}">
          <xm:f>mapping_STATIC!$B$311</xm:f>
        </x15:webExtension>
        <x15:webExtension appRef="{4DC15153-D906-F24F-9DFF-5986FAA64865}">
          <xm:f>mapping_STATIC!$B$312</xm:f>
        </x15:webExtension>
        <x15:webExtension appRef="{5F859618-38B0-2244-9E73-ADB43AAA8868}">
          <xm:f>mapping_STATIC!$B$313</xm:f>
        </x15:webExtension>
        <x15:webExtension appRef="{BD936DEF-13DF-0441-A191-986EB11F12FC}">
          <xm:f>mapping_STATIC!$B$314</xm:f>
        </x15:webExtension>
        <x15:webExtension appRef="{E416126E-8F66-E548-BFCE-17F8B7C46210}">
          <xm:f>mapping_STATIC!$B$315</xm:f>
        </x15:webExtension>
        <x15:webExtension appRef="{449B4391-1199-5241-9D1D-D2D2EC7775D5}">
          <xm:f>mapping_STATIC!$B$316</xm:f>
        </x15:webExtension>
        <x15:webExtension appRef="{813E3507-A655-0741-8D7B-670890A3D45E}">
          <xm:f>mapping_STATIC!$B$317</xm:f>
        </x15:webExtension>
        <x15:webExtension appRef="{C9FE31AC-C49F-7842-9C4E-5DC426FF4750}">
          <xm:f>mapping_STATIC!$B$318</xm:f>
        </x15:webExtension>
        <x15:webExtension appRef="{6F206401-9E60-DF4F-9047-78A70CF7764D}">
          <xm:f>mapping_STATIC!$B$319</xm:f>
        </x15:webExtension>
        <x15:webExtension appRef="{EF4CE7F6-4DE8-7D40-87A5-C3A760081F8F}">
          <xm:f>mapping_STATIC!$B$320</xm:f>
        </x15:webExtension>
        <x15:webExtension appRef="{6977E8F3-684B-3C43-84A0-8045AF9BA3CF}">
          <xm:f>mapping_STATIC!$B$321</xm:f>
        </x15:webExtension>
        <x15:webExtension appRef="{CD2F9673-80C3-9345-9F3A-211FBC448BE7}">
          <xm:f>mapping_STATIC!$B$322</xm:f>
        </x15:webExtension>
        <x15:webExtension appRef="{41DFE014-ACD7-B647-AE21-DBEAAD2602D3}">
          <xm:f>mapping_STATIC!$B$323</xm:f>
        </x15:webExtension>
        <x15:webExtension appRef="{A5D2879E-8A1A-314B-909F-9B2B63613B54}">
          <xm:f>mapping_STATIC!$B$324</xm:f>
        </x15:webExtension>
        <x15:webExtension appRef="{F1869957-692B-C645-A2BC-DAAEF97DC7DB}">
          <xm:f>mapping_STATIC!$B$325</xm:f>
        </x15:webExtension>
        <x15:webExtension appRef="{7FC40225-F213-2B4F-96E8-994A2C10897E}">
          <xm:f>mapping_STATIC!$B$326</xm:f>
        </x15:webExtension>
        <x15:webExtension appRef="{18D6F5D3-D2D6-9A4D-8210-74B59A40E659}">
          <xm:f>mapping_STATIC!$B$327</xm:f>
        </x15:webExtension>
        <x15:webExtension appRef="{B52FCB16-807A-EE4B-8EC1-876457AA15E9}">
          <xm:f>mapping_STATIC!$B$328</xm:f>
        </x15:webExtension>
        <x15:webExtension appRef="{A377EE16-55BB-0546-B7C8-872B608D6880}">
          <xm:f>mapping_STATIC!$B$329</xm:f>
        </x15:webExtension>
        <x15:webExtension appRef="{70FBECE3-34BC-5B40-BBFA-2EFB6B6043A6}">
          <xm:f>mapping_STATIC!$B$330</xm:f>
        </x15:webExtension>
        <x15:webExtension appRef="{AE9FBDD4-B1BA-774D-9FCD-ADC797DB481D}">
          <xm:f>mapping_STATIC!$B$331</xm:f>
        </x15:webExtension>
        <x15:webExtension appRef="{19807F19-7879-3A40-A68A-9F75B5A4B1BE}">
          <xm:f>mapping_STATIC!$B$332</xm:f>
        </x15:webExtension>
        <x15:webExtension appRef="{931EBF8E-C4B4-6F49-8329-3FB996D9D076}">
          <xm:f>mapping_STATIC!$B$333</xm:f>
        </x15:webExtension>
        <x15:webExtension appRef="{2777F880-BAF0-B54C-9F01-832658A27B5F}">
          <xm:f>mapping_STATIC!$B$334</xm:f>
        </x15:webExtension>
        <x15:webExtension appRef="{DB37FBAA-7C5F-CF46-A8FE-85B8C7A4F031}">
          <xm:f>mapping_STATIC!$B$335</xm:f>
        </x15:webExtension>
        <x15:webExtension appRef="{7ADC78FA-77B9-F44E-87A9-E6F30E887787}">
          <xm:f>mapping_STATIC!$B$336</xm:f>
        </x15:webExtension>
        <x15:webExtension appRef="{76CA01D4-DC28-3A4A-9A4E-E84ADDF9946A}">
          <xm:f>mapping_STATIC!$B$337</xm:f>
        </x15:webExtension>
        <x15:webExtension appRef="{DF4121B3-432A-034B-90C8-2CF448DED6B7}">
          <xm:f>mapping_STATIC!$B$338</xm:f>
        </x15:webExtension>
        <x15:webExtension appRef="{D5986643-49EB-3F42-9C67-41B6E0949E45}">
          <xm:f>mapping_STATIC!$B$339</xm:f>
        </x15:webExtension>
        <x15:webExtension appRef="{33AB64E8-0DA1-2140-8290-EFA7501D895A}">
          <xm:f>mapping_STATIC!$B$340</xm:f>
        </x15:webExtension>
        <x15:webExtension appRef="{2E883285-FEBE-284E-A32B-8D2647F0A841}">
          <xm:f>mapping_STATIC!$B$341</xm:f>
        </x15:webExtension>
        <x15:webExtension appRef="{A4A9B789-1725-BA42-B62A-BE0873483490}">
          <xm:f>mapping_STATIC!$B$342</xm:f>
        </x15:webExtension>
        <x15:webExtension appRef="{54F11402-5E59-2A4C-A6D8-5096360DD1F1}">
          <xm:f>mapping_STATIC!$B$343</xm:f>
        </x15:webExtension>
        <x15:webExtension appRef="{4BC35C43-6101-3444-A2DC-E38F87DD8E05}">
          <xm:f>mapping_STATIC!$B$344</xm:f>
        </x15:webExtension>
        <x15:webExtension appRef="{04FDC0DC-94B4-FC4F-B6AB-D91D2ADB48F5}">
          <xm:f>mapping_STATIC!$B$345</xm:f>
        </x15:webExtension>
        <x15:webExtension appRef="{3B0E641B-0B36-B144-9CA0-7F9782F24F98}">
          <xm:f>mapping_STATIC!$B$346</xm:f>
        </x15:webExtension>
        <x15:webExtension appRef="{F0A2BB26-05DC-1744-A584-BF8A59AEEA4A}">
          <xm:f>mapping_STATIC!$B$347</xm:f>
        </x15:webExtension>
        <x15:webExtension appRef="{6CA47A6C-3A33-164A-8F44-A14943BCB848}">
          <xm:f>mapping_STATIC!$B$348</xm:f>
        </x15:webExtension>
        <x15:webExtension appRef="{0435734B-C6EA-0A4C-8BC3-46C03FE248EC}">
          <xm:f>mapping_STATIC!$B$349</xm:f>
        </x15:webExtension>
        <x15:webExtension appRef="{8F7F1D24-52D0-6746-BDB1-57CBBA067AFD}">
          <xm:f>mapping_STATIC!$B$350</xm:f>
        </x15:webExtension>
        <x15:webExtension appRef="{736490C4-A0FD-C24C-A793-29409B37608D}">
          <xm:f>mapping_STATIC!$B$351</xm:f>
        </x15:webExtension>
        <x15:webExtension appRef="{8163E62A-2656-334A-84F6-28FEA3343416}">
          <xm:f>mapping_STATIC!$B$352</xm:f>
        </x15:webExtension>
        <x15:webExtension appRef="{DD97C317-B08F-8D4A-B07E-34C79E8D2C7A}">
          <xm:f>mapping_STATIC!$B$353</xm:f>
        </x15:webExtension>
        <x15:webExtension appRef="{DB7F0783-F42A-894A-9F6D-1599BF80851B}">
          <xm:f>mapping_STATIC!$B$354</xm:f>
        </x15:webExtension>
        <x15:webExtension appRef="{11EC41D8-1D35-F74C-8346-08825917D9D5}">
          <xm:f>mapping_STATIC!$B$355</xm:f>
        </x15:webExtension>
        <x15:webExtension appRef="{0932FCE1-816D-4A4B-8A0E-395A3D414491}">
          <xm:f>mapping_STATIC!$B$356</xm:f>
        </x15:webExtension>
        <x15:webExtension appRef="{A7B7B45F-F530-7640-B252-667DC09C33CC}">
          <xm:f>mapping_STATIC!$B$357</xm:f>
        </x15:webExtension>
        <x15:webExtension appRef="{B4FED8B9-7626-3645-B448-42430327C7B2}">
          <xm:f>mapping_STATIC!$B$358</xm:f>
        </x15:webExtension>
        <x15:webExtension appRef="{C6CA48DC-888B-1B45-9203-5927D95ACDCF}">
          <xm:f>mapping_STATIC!$B$359</xm:f>
        </x15:webExtension>
        <x15:webExtension appRef="{D7DFEF1E-E792-2B48-99C7-D0FFDE115908}">
          <xm:f>mapping_STATIC!$B$360</xm:f>
        </x15:webExtension>
        <x15:webExtension appRef="{6DD5A057-BADF-AA4F-ACDD-21D9B6492FBD}">
          <xm:f>mapping_STATIC!$B$361</xm:f>
        </x15:webExtension>
        <x15:webExtension appRef="{F6FE8451-7289-854A-A79B-38913019B7CC}">
          <xm:f>mapping_STATIC!$B$362</xm:f>
        </x15:webExtension>
        <x15:webExtension appRef="{3284717B-953C-524A-A1EA-9F030CECEC8D}">
          <xm:f>mapping_STATIC!$B$363</xm:f>
        </x15:webExtension>
        <x15:webExtension appRef="{74286DFD-8C85-8B49-87CC-0BC2744DF0B2}">
          <xm:f>mapping_STATIC!$B$364</xm:f>
        </x15:webExtension>
        <x15:webExtension appRef="{0FFE80A9-04E7-A548-A935-D9939888A56A}">
          <xm:f>mapping_STATIC!$B$365</xm:f>
        </x15:webExtension>
        <x15:webExtension appRef="{7A37CD57-8862-5C45-B2EB-6088510C448F}">
          <xm:f>mapping_STATIC!$B$366</xm:f>
        </x15:webExtension>
        <x15:webExtension appRef="{5947CCA9-D8D7-1A49-A220-0CC43A606930}">
          <xm:f>mapping_STATIC!$B$367</xm:f>
        </x15:webExtension>
        <x15:webExtension appRef="{BAC7BC68-B43E-3B4F-AAE3-8C81F7252016}">
          <xm:f>mapping_STATIC!$B$368</xm:f>
        </x15:webExtension>
        <x15:webExtension appRef="{785362CC-52E7-C040-AE6E-B0AC207A1A7C}">
          <xm:f>mapping_STATIC!$B$369</xm:f>
        </x15:webExtension>
        <x15:webExtension appRef="{0A4AEFB6-9642-BC42-A440-CBF798E65BA1}">
          <xm:f>mapping_STATIC!$B$370</xm:f>
        </x15:webExtension>
        <x15:webExtension appRef="{DC227A49-1F43-C148-B3BD-8617C673355E}">
          <xm:f>mapping_STATIC!$B$371</xm:f>
        </x15:webExtension>
        <x15:webExtension appRef="{7FC397D1-6BB8-A847-963E-66314FA7D253}">
          <xm:f>mapping_STATIC!$B$372</xm:f>
        </x15:webExtension>
        <x15:webExtension appRef="{BC8D9250-172A-6149-AB6A-2EE807CBB411}">
          <xm:f>mapping_STATIC!$B$373</xm:f>
        </x15:webExtension>
        <x15:webExtension appRef="{CBAB64AB-815E-9249-9119-ED0208791A2C}">
          <xm:f>mapping_STATIC!$B$374</xm:f>
        </x15:webExtension>
        <x15:webExtension appRef="{0453FF41-7287-6246-AE1C-8EE2D54945B3}">
          <xm:f>mapping_STATIC!$B$375</xm:f>
        </x15:webExtension>
        <x15:webExtension appRef="{A73B8041-EBF7-3342-B819-378143C24494}">
          <xm:f>mapping_STATIC!$B$376</xm:f>
        </x15:webExtension>
        <x15:webExtension appRef="{778D13B6-AD32-6E44-8E75-BCAC363AE4F2}">
          <xm:f>mapping_STATIC!$B$377</xm:f>
        </x15:webExtension>
        <x15:webExtension appRef="{4E1B5F1D-9942-0543-BC47-9266F140E936}">
          <xm:f>mapping_STATIC!$B$378</xm:f>
        </x15:webExtension>
        <x15:webExtension appRef="{2C59363D-D4BF-474C-B529-EB65FFBB0EAE}">
          <xm:f>mapping_STATIC!$B$379</xm:f>
        </x15:webExtension>
        <x15:webExtension appRef="{BAE2A7DF-E73F-A54F-AB29-5C5DC6B0D4C5}">
          <xm:f>mapping_STATIC!$B$380</xm:f>
        </x15:webExtension>
        <x15:webExtension appRef="{689C3A70-EE74-0549-AC0C-B00898D59827}">
          <xm:f>mapping_STATIC!$B$381</xm:f>
        </x15:webExtension>
        <x15:webExtension appRef="{F63E8A0A-6F3B-DB42-BE95-C5FAB7F6B0FB}">
          <xm:f>mapping_STATIC!$B$382</xm:f>
        </x15:webExtension>
        <x15:webExtension appRef="{B95C1531-CAA3-B44E-82F5-7623C55A7A1D}">
          <xm:f>mapping_STATIC!$B$383</xm:f>
        </x15:webExtension>
        <x15:webExtension appRef="{C815EC45-5860-5D40-B0CD-3856738F0C27}">
          <xm:f>mapping_STATIC!$B$384</xm:f>
        </x15:webExtension>
        <x15:webExtension appRef="{3FEE7CFA-F127-FA4D-AEF6-2577D5BBA434}">
          <xm:f>mapping_STATIC!$B$385</xm:f>
        </x15:webExtension>
        <x15:webExtension appRef="{9AC04678-1FE2-8242-9463-1E183E9BEBDA}">
          <xm:f>mapping_STATIC!$B$386</xm:f>
        </x15:webExtension>
        <x15:webExtension appRef="{6FDB1B33-2860-D848-AD0F-C2DE0EBC878E}">
          <xm:f>mapping_STATIC!$B$387</xm:f>
        </x15:webExtension>
        <x15:webExtension appRef="{BCE4D19A-7A52-9440-A8E8-FDC36493805E}">
          <xm:f>mapping_STATIC!$B$388</xm:f>
        </x15:webExtension>
        <x15:webExtension appRef="{B86B8178-0379-6449-99E6-06D142172DC7}">
          <xm:f>mapping_STATIC!$B$389</xm:f>
        </x15:webExtension>
        <x15:webExtension appRef="{87DFF71A-081A-E044-9B5F-B12B92C246FB}">
          <xm:f>mapping_STATIC!$B$390</xm:f>
        </x15:webExtension>
        <x15:webExtension appRef="{B1EF5359-359E-904B-9B75-00C618F8C28E}">
          <xm:f>mapping_STATIC!$B$391</xm:f>
        </x15:webExtension>
        <x15:webExtension appRef="{02DD1C0D-7B96-2D43-A88F-42B933E825E1}">
          <xm:f>mapping_STATIC!$B$392</xm:f>
        </x15:webExtension>
        <x15:webExtension appRef="{26BC38C4-2F12-064D-99DE-72FCDD135569}">
          <xm:f>mapping_STATIC!$B$393</xm:f>
        </x15:webExtension>
        <x15:webExtension appRef="{8D4628AA-235D-D441-A383-2BC7CEC82EC5}">
          <xm:f>mapping_STATIC!$B$394</xm:f>
        </x15:webExtension>
        <x15:webExtension appRef="{58A13F71-D54B-5C4A-9318-22F3FF208330}">
          <xm:f>mapping_STATIC!$B$395</xm:f>
        </x15:webExtension>
        <x15:webExtension appRef="{FE6601F0-40F3-D041-AF24-A1453642EAA9}">
          <xm:f>mapping_STATIC!$B$396</xm:f>
        </x15:webExtension>
        <x15:webExtension appRef="{3F6874CF-654A-A145-98A4-31C00F50B9A3}">
          <xm:f>mapping_STATIC!$B$397</xm:f>
        </x15:webExtension>
        <x15:webExtension appRef="{F4BA39A3-CEEF-E34D-8F19-E3B821A19546}">
          <xm:f>mapping_STATIC!$B$398</xm:f>
        </x15:webExtension>
        <x15:webExtension appRef="{BDF91670-C6E2-B94E-97FA-A7364BA23F81}">
          <xm:f>mapping_STATIC!$B$436</xm:f>
        </x15:webExtension>
        <x15:webExtension appRef="{6D58E53C-6AB9-F042-96EC-B0B106F536DF}">
          <xm:f>mapping_STATIC!$B$437</xm:f>
        </x15:webExtension>
        <x15:webExtension appRef="{1DAA0B38-A46C-754F-B66C-8AD4C9AA32B2}">
          <xm:f>mapping_STATIC!$B$438</xm:f>
        </x15:webExtension>
        <x15:webExtension appRef="{71751125-5678-FD4D-B65E-6B5BD7BB22AD}">
          <xm:f>mapping_STATIC!$B$439</xm:f>
        </x15:webExtension>
        <x15:webExtension appRef="{9B7D1696-7752-0E4A-996B-1E6B93BDCB15}">
          <xm:f>mapping_STATIC!$B$440</xm:f>
        </x15:webExtension>
        <x15:webExtension appRef="{1F1A8AD9-E594-1841-B3E2-06F63AC97EBF}">
          <xm:f>mapping_STATIC!$B$441</xm:f>
        </x15:webExtension>
        <x15:webExtension appRef="{06112240-52EA-4144-87DF-90D4A51E0EEE}">
          <xm:f>mapping_STATIC!$B$442</xm:f>
        </x15:webExtension>
        <x15:webExtension appRef="{C57A4D73-534B-FB42-BCC2-D4BDEFACBA77}">
          <xm:f>mapping_STATIC!$B$443</xm:f>
        </x15:webExtension>
        <x15:webExtension appRef="{A58E26A1-C1EC-DA45-8E87-E0BA1D0FE2F9}">
          <xm:f>mapping_STATIC!$B$444</xm:f>
        </x15:webExtension>
        <x15:webExtension appRef="{BA3B9AD4-1029-5843-A1F7-FBAF3D0BBEDA}">
          <xm:f>mapping_STATIC!$B$445</xm:f>
        </x15:webExtension>
        <x15:webExtension appRef="{E1209946-2612-5B44-A31B-E45C86E7B892}">
          <xm:f>mapping_STATIC!$B$446</xm:f>
        </x15:webExtension>
        <x15:webExtension appRef="{F163B278-21E3-0445-93E8-9371E2D5E2F9}">
          <xm:f>mapping_STATIC!$B$447</xm:f>
        </x15:webExtension>
        <x15:webExtension appRef="{0CCB7652-34A5-EB40-875A-7CF365777B14}">
          <xm:f>mapping_STATIC!$B$448</xm:f>
        </x15:webExtension>
        <x15:webExtension appRef="{13935A4C-0A76-D64A-8B4C-40FB0F1A19DF}">
          <xm:f>mapping_STATIC!$B$449</xm:f>
        </x15:webExtension>
        <x15:webExtension appRef="{ED15D4E9-D49B-274C-800A-EDE0E61206ED}">
          <xm:f>mapping_STATIC!$B$450</xm:f>
        </x15:webExtension>
        <x15:webExtension appRef="{40679C48-7832-634E-A365-32D64584B857}">
          <xm:f>mapping_STATIC!$B$451</xm:f>
        </x15:webExtension>
        <x15:webExtension appRef="{F525FEA1-9E6B-694E-926A-540E3E0C3D1A}">
          <xm:f>mapping_STATIC!$B$452</xm:f>
        </x15:webExtension>
        <x15:webExtension appRef="{0C620750-D5F4-F14F-AB09-F6825E78EC6B}">
          <xm:f>mapping_STATIC!$B$453</xm:f>
        </x15:webExtension>
        <x15:webExtension appRef="{9DC96EE9-E442-A946-8904-C023FDE2E8C5}">
          <xm:f>mapping_STATIC!$B$454</xm:f>
        </x15:webExtension>
        <x15:webExtension appRef="{AF06E344-5787-6941-9727-500BB94E0D9E}">
          <xm:f>mapping_STATIC!$B$455</xm:f>
        </x15:webExtension>
        <x15:webExtension appRef="{B0935EA3-9AE7-B84F-9048-BC352FD9DCDB}">
          <xm:f>mapping_STATIC!$B$456</xm:f>
        </x15:webExtension>
        <x15:webExtension appRef="{460F0F47-587E-5F44-9D47-C62DBF84E5D5}">
          <xm:f>mapping_STATIC!$B$457</xm:f>
        </x15:webExtension>
        <x15:webExtension appRef="{19B72A49-BB6A-884A-B6C9-152C3C0E370C}">
          <xm:f>mapping_STATIC!$B$458</xm:f>
        </x15:webExtension>
        <x15:webExtension appRef="{7522B3A8-8B9E-FB4B-9D44-F31239CDD082}">
          <xm:f>mapping_STATIC!$B$459</xm:f>
        </x15:webExtension>
        <x15:webExtension appRef="{95A8235F-B037-174A-AD86-8A4606E915BE}">
          <xm:f>mapping_STATIC!$B$460</xm:f>
        </x15:webExtension>
        <x15:webExtension appRef="{A3B9FBF8-78F0-8849-9DED-72D17EB29F79}">
          <xm:f>mapping_STATIC!$B$461</xm:f>
        </x15:webExtension>
        <x15:webExtension appRef="{735DDA70-C744-3548-9981-3B3C1B9E18A9}">
          <xm:f>mapping_STATIC!$B$462</xm:f>
        </x15:webExtension>
        <x15:webExtension appRef="{7DEE44B8-121A-4845-818F-58910924CCE6}">
          <xm:f>mapping_STATIC!$B$463</xm:f>
        </x15:webExtension>
        <x15:webExtension appRef="{2092A2DD-16C8-9E4C-8445-2CD5E52D5777}">
          <xm:f>mapping_STATIC!$B$464</xm:f>
        </x15:webExtension>
        <x15:webExtension appRef="{AD68B097-FC44-CC49-8BCB-9537DC785DFA}">
          <xm:f>mapping_STATIC!$B$465</xm:f>
        </x15:webExtension>
        <x15:webExtension appRef="{EB92346F-93B3-D84E-A78E-8C2B47D54CB9}">
          <xm:f>mapping_STATIC!$B$466</xm:f>
        </x15:webExtension>
        <x15:webExtension appRef="{6680E6A1-C155-394C-A55B-9549BF981D6C}">
          <xm:f>mapping_STATIC!$B$467</xm:f>
        </x15:webExtension>
        <x15:webExtension appRef="{91339B17-B71B-0240-BABF-E5EB778277FF}">
          <xm:f>mapping_STATIC!$B$468</xm:f>
        </x15:webExtension>
        <x15:webExtension appRef="{A0292EC4-82EF-BD4F-A102-5DCF00E0903C}">
          <xm:f>mapping_STATIC!$B$469</xm:f>
        </x15:webExtension>
        <x15:webExtension appRef="{9782CAD8-BB5C-FB45-BC6A-3499685F3B44}">
          <xm:f>mapping_STATIC!$B$470</xm:f>
        </x15:webExtension>
        <x15:webExtension appRef="{F636110A-142F-A643-8CB8-2623A81A7031}">
          <xm:f>mapping_STATIC!$B$471</xm:f>
        </x15:webExtension>
        <x15:webExtension appRef="{CEFB3F6E-C2ED-7143-A10E-EDA0E6EA11AA}">
          <xm:f>mapping_STATIC!$B$472</xm:f>
        </x15:webExtension>
        <x15:webExtension appRef="{33EABDD9-0F96-0F47-A372-F7AA65D29D82}">
          <xm:f>mapping_STATIC!$B$473</xm:f>
        </x15:webExtension>
        <x15:webExtension appRef="{9B6B6539-59B4-ED4C-8116-71B10D804A09}">
          <xm:f>mapping_STATIC!$B$474</xm:f>
        </x15:webExtension>
        <x15:webExtension appRef="{6D152347-DCBC-AC41-BE48-A1F890444E91}">
          <xm:f>mapping_STATIC!$B$475</xm:f>
        </x15:webExtension>
        <x15:webExtension appRef="{A77AFBBE-9235-E442-890D-01CC33D8715E}">
          <xm:f>mapping_STATIC!$B$476</xm:f>
        </x15:webExtension>
        <x15:webExtension appRef="{C807B836-9B5D-1D45-A100-6CFB10A8147B}">
          <xm:f>mapping_STATIC!$B$477</xm:f>
        </x15:webExtension>
        <x15:webExtension appRef="{4D672E3D-C922-4B40-B60A-2181EF21CFDE}">
          <xm:f>mapping_STATIC!$B$478</xm:f>
        </x15:webExtension>
        <x15:webExtension appRef="{2065958D-F595-D44B-B9F2-26682C0DE79C}">
          <xm:f>mapping_STATIC!$B$479</xm:f>
        </x15:webExtension>
        <x15:webExtension appRef="{09A61249-574D-424B-8257-7A41C51AA40F}">
          <xm:f>mapping_STATIC!$B$480</xm:f>
        </x15:webExtension>
        <x15:webExtension appRef="{893346D2-03B6-4743-B832-49769A2ECFD0}">
          <xm:f>mapping_STATIC!$B$481</xm:f>
        </x15:webExtension>
        <x15:webExtension appRef="{27DE7375-79B1-1F4B-8D9A-9CE65C88983B}">
          <xm:f>mapping_STATIC!$B$482</xm:f>
        </x15:webExtension>
        <x15:webExtension appRef="{263E365C-9F2E-BF47-B950-47C9C2ED66AE}">
          <xm:f>mapping_STATIC!$B$483</xm:f>
        </x15:webExtension>
        <x15:webExtension appRef="{7C178806-9052-E742-834A-61651F3724A4}">
          <xm:f>mapping_STATIC!$B$484</xm:f>
        </x15:webExtension>
        <x15:webExtension appRef="{01512DEE-3B87-134D-A4BE-BD78B498D313}">
          <xm:f>mapping_STATIC!$B$485</xm:f>
        </x15:webExtension>
        <x15:webExtension appRef="{46C3D195-A646-7B41-974F-DA789D74C512}">
          <xm:f>mapping_STATIC!$B$486</xm:f>
        </x15:webExtension>
        <x15:webExtension appRef="{93ADEDDD-AD48-9C43-A221-2ACAAB9CF908}">
          <xm:f>mapping_STATIC!$B$487</xm:f>
        </x15:webExtension>
        <x15:webExtension appRef="{4325F783-466F-8444-80D6-C1485413A40D}">
          <xm:f>mapping_STATIC!$B$488</xm:f>
        </x15:webExtension>
        <x15:webExtension appRef="{FFA3FA4F-316E-724B-B1CA-5A604F0103D2}">
          <xm:f>mapping_STATIC!$B$489</xm:f>
        </x15:webExtension>
        <x15:webExtension appRef="{FA624ED6-6FBB-4545-8980-A43C7F2F931C}">
          <xm:f>mapping_STATIC!$B$490</xm:f>
        </x15:webExtension>
        <x15:webExtension appRef="{F9418A7B-7A0A-0A47-AF93-9E37FBE75376}">
          <xm:f>mapping_STATIC!$B$491</xm:f>
        </x15:webExtension>
        <x15:webExtension appRef="{A162A352-98DC-0D47-AF5A-E7014708EA94}">
          <xm:f>mapping_STATIC!$B$492</xm:f>
        </x15:webExtension>
        <x15:webExtension appRef="{37B8AC29-79AE-F04B-9020-2F852B442548}">
          <xm:f>mapping_STATIC!$B$493</xm:f>
        </x15:webExtension>
        <x15:webExtension appRef="{AF39A5FA-E189-E34D-9213-438A233572AA}">
          <xm:f>mapping_STATIC!$B$494</xm:f>
        </x15:webExtension>
        <x15:webExtension appRef="{E9C49706-8FAD-AF47-9CA1-3A65E95E3EAE}">
          <xm:f>mapping_STATIC!$B$495</xm:f>
        </x15:webExtension>
        <x15:webExtension appRef="{D05669D5-9E7F-FB4C-A7C1-6E31960C7B40}">
          <xm:f>mapping_STATIC!$B$496</xm:f>
        </x15:webExtension>
        <x15:webExtension appRef="{E920D9F2-D542-164B-8CBA-E139A49D9319}">
          <xm:f>mapping_STATIC!$B$497</xm:f>
        </x15:webExtension>
        <x15:webExtension appRef="{BC8A6FCD-8AE9-6644-8655-7DB67626DE68}">
          <xm:f>mapping_STATIC!$B$498</xm:f>
        </x15:webExtension>
        <x15:webExtension appRef="{F7637A20-FA97-BF46-8361-DE763E8124B5}">
          <xm:f>mapping_STATIC!$B$499</xm:f>
        </x15:webExtension>
        <x15:webExtension appRef="{6834CE32-C2F7-DD44-AE5F-37A5F84F3D9D}">
          <xm:f>mapping_STATIC!$B$500</xm:f>
        </x15:webExtension>
        <x15:webExtension appRef="{32323A8E-97AA-034E-81A0-161CEF5AD3C2}">
          <xm:f>mapping_STATIC!$B$501</xm:f>
        </x15:webExtension>
        <x15:webExtension appRef="{2CDCF355-7666-F74B-B2C0-388229826B15}">
          <xm:f>mapping_STATIC!$B$502</xm:f>
        </x15:webExtension>
        <x15:webExtension appRef="{53C9F462-9FE7-DB46-BFB3-686437030E88}">
          <xm:f>mapping_STATIC!$B$503</xm:f>
        </x15:webExtension>
        <x15:webExtension appRef="{BD115A4A-BE8B-2A42-8A96-D4AFEBBE92A9}">
          <xm:f>mapping_STATIC!$B$504</xm:f>
        </x15:webExtension>
        <x15:webExtension appRef="{358D7089-3373-8442-8616-DD50EF7A23C9}">
          <xm:f>mapping_STATIC!$B$505</xm:f>
        </x15:webExtension>
        <x15:webExtension appRef="{C3E8E4EC-0677-EE43-98EE-119D1A745B33}">
          <xm:f>mapping_STATIC!$B$506</xm:f>
        </x15:webExtension>
        <x15:webExtension appRef="{08568DC1-B4D0-D140-8008-8CD0EA07DF10}">
          <xm:f>mapping_STATIC!$B$507</xm:f>
        </x15:webExtension>
        <x15:webExtension appRef="{3E99C36C-8616-B146-866C-0590C627431F}">
          <xm:f>mapping_STATIC!$B$508</xm:f>
        </x15:webExtension>
        <x15:webExtension appRef="{694B35CF-E6DA-F041-940B-3371ADB3AEFD}">
          <xm:f>mapping_STATIC!$B$509</xm:f>
        </x15:webExtension>
        <x15:webExtension appRef="{17A646E1-16C8-644D-8DFE-A89947879889}">
          <xm:f>mapping_STATIC!$B$510</xm:f>
        </x15:webExtension>
        <x15:webExtension appRef="{B3967FFC-EF27-4849-92A4-8A03A271AE1A}">
          <xm:f>mapping_STATIC!$B$511</xm:f>
        </x15:webExtension>
        <x15:webExtension appRef="{5C938847-A59F-5E4E-BC22-38F64295D710}">
          <xm:f>mapping_STATIC!$B$512</xm:f>
        </x15:webExtension>
        <x15:webExtension appRef="{A8AD33E5-C330-6A41-8326-34770F177125}">
          <xm:f>mapping_STATIC!$B$513</xm:f>
        </x15:webExtension>
        <x15:webExtension appRef="{B377590F-F49A-A546-8E16-4CB479C54801}">
          <xm:f>mapping_STATIC!$B$514</xm:f>
        </x15:webExtension>
        <x15:webExtension appRef="{5B70908A-5D82-3847-8993-1BF2792C521B}">
          <xm:f>mapping_STATIC!$B$515</xm:f>
        </x15:webExtension>
        <x15:webExtension appRef="{19DC2E5C-2695-874A-8370-F3AC64FF30CF}">
          <xm:f>mapping_STATIC!$B$516</xm:f>
        </x15:webExtension>
        <x15:webExtension appRef="{73E8023E-78E2-9743-AA15-4667266FF2AB}">
          <xm:f>mapping_STATIC!$B$517</xm:f>
        </x15:webExtension>
        <x15:webExtension appRef="{EADF2AAE-9BFF-0A4B-BDF8-2D2EC3E35CC4}">
          <xm:f>mapping_STATIC!$B$518</xm:f>
        </x15:webExtension>
        <x15:webExtension appRef="{628CA1A1-CB7F-1D40-A33A-3491E3BB63FE}">
          <xm:f>mapping_STATIC!$B$519</xm:f>
        </x15:webExtension>
        <x15:webExtension appRef="{5D2F4408-AC6D-7349-BEAA-6D12B2EABD7B}">
          <xm:f>mapping_STATIC!$B$520</xm:f>
        </x15:webExtension>
        <x15:webExtension appRef="{749C0DBE-C09C-7F4D-A587-B19F7F7EDDED}">
          <xm:f>mapping_STATIC!$B$521</xm:f>
        </x15:webExtension>
        <x15:webExtension appRef="{D3ABED0E-91F7-9445-970F-19CE8FDBEB8A}">
          <xm:f>mapping_STATIC!$B$522</xm:f>
        </x15:webExtension>
        <x15:webExtension appRef="{73112551-91A2-F14F-897B-8EFD685B51FA}">
          <xm:f>mapping_STATIC!$B$523</xm:f>
        </x15:webExtension>
        <x15:webExtension appRef="{54FD7A88-0502-E243-B829-58D5F00FCE3F}">
          <xm:f>mapping_STATIC!$B$524</xm:f>
        </x15:webExtension>
        <x15:webExtension appRef="{BC871AF0-930D-7644-AD38-CB8E6B1940D8}">
          <xm:f>mapping_STATIC!$B$525</xm:f>
        </x15:webExtension>
        <x15:webExtension appRef="{CEE8520D-B69D-664E-A091-85AFDBE0B342}">
          <xm:f>mapping_STATIC!$B$526</xm:f>
        </x15:webExtension>
        <x15:webExtension appRef="{C648F30C-4C26-734B-ACF6-81941224AE52}">
          <xm:f>mapping_STATIC!$B$527</xm:f>
        </x15:webExtension>
        <x15:webExtension appRef="{C7618CD6-C3D4-BF48-863E-90C9336A22D3}">
          <xm:f>mapping_STATIC!$B$528</xm:f>
        </x15:webExtension>
        <x15:webExtension appRef="{86817922-81BF-2A45-9D8A-34AB1B9C5CBC}">
          <xm:f>mapping_STATIC!$B$529</xm:f>
        </x15:webExtension>
        <x15:webExtension appRef="{796BFA4D-E71B-A34F-8461-C561CD3CAC8C}">
          <xm:f>mapping_STATIC!$B$530</xm:f>
        </x15:webExtension>
        <x15:webExtension appRef="{0E381BF5-E1D8-6449-9488-B4406B883504}">
          <xm:f>mapping_STATIC!$B$531</xm:f>
        </x15:webExtension>
        <x15:webExtension appRef="{ED930F11-209C-4E45-B117-E399162EF607}">
          <xm:f>mapping_STATIC!$B$532</xm:f>
        </x15:webExtension>
        <x15:webExtension appRef="{C2CA1B1E-8CF5-FD4F-82F2-75CA3B9F3F0A}">
          <xm:f>mapping_STATIC!$B$533</xm:f>
        </x15:webExtension>
        <x15:webExtension appRef="{83C63D4C-7468-8245-8D52-D49EC57CFA61}">
          <xm:f>mapping_STATIC!$B$534</xm:f>
        </x15:webExtension>
        <x15:webExtension appRef="{DB01D666-E849-464F-A2C3-293B85764691}">
          <xm:f>mapping_STATIC!$B$535</xm:f>
        </x15:webExtension>
        <x15:webExtension appRef="{4E5691FD-D84C-9144-A7D1-5E12708CE2D2}">
          <xm:f>mapping_STATIC!$B$536</xm:f>
        </x15:webExtension>
        <x15:webExtension appRef="{BEFE25DF-1FC9-474B-AE5B-5B6C6C815BE9}">
          <xm:f>mapping_STATIC!$B$537</xm:f>
        </x15:webExtension>
        <x15:webExtension appRef="{9065FBF6-CA12-414E-B854-4E95C1267D9D}">
          <xm:f>mapping_STATIC!$B$538</xm:f>
        </x15:webExtension>
        <x15:webExtension appRef="{C2579739-971F-8D49-80ED-69E0C1780E6E}">
          <xm:f>mapping_STATIC!$B$539</xm:f>
        </x15:webExtension>
        <x15:webExtension appRef="{9178FA50-B7A7-8944-A2A4-0F5181ED6526}">
          <xm:f>mapping_STATIC!$B$540</xm:f>
        </x15:webExtension>
        <x15:webExtension appRef="{19CBD270-A3F3-4740-985F-286E06CA7097}">
          <xm:f>mapping_STATIC!$B$541</xm:f>
        </x15:webExtension>
        <x15:webExtension appRef="{FD264D2A-F6CE-5D45-89F0-5425DDBAD036}">
          <xm:f>mapping_STATIC!$B$542</xm:f>
        </x15:webExtension>
        <x15:webExtension appRef="{CA207CC7-F11B-F040-9B04-803140DF6849}">
          <xm:f>mapping_STATIC!$B$543</xm:f>
        </x15:webExtension>
        <x15:webExtension appRef="{DC5EC5FF-863E-9E46-9F59-77F186EBE8FD}">
          <xm:f>mapping_STATIC!$B$544</xm:f>
        </x15:webExtension>
        <x15:webExtension appRef="{7A783B99-55B1-A445-A08D-3AF4F5DDCF46}">
          <xm:f>mapping_STATIC!$B$545</xm:f>
        </x15:webExtension>
        <x15:webExtension appRef="{3CA181B8-5160-3444-92C9-7D41D8C4F7E1}">
          <xm:f>mapping_STATIC!$B$546</xm:f>
        </x15:webExtension>
        <x15:webExtension appRef="{3AADD885-8C6C-0649-8E91-573C46BB631D}">
          <xm:f>mapping_STATIC!$B$547</xm:f>
        </x15:webExtension>
        <x15:webExtension appRef="{6E2C9794-76B1-1E46-9851-32A647C03FF8}">
          <xm:f>mapping_STATIC!$B$548</xm:f>
        </x15:webExtension>
        <x15:webExtension appRef="{E5250250-0233-9244-BD83-5798CC72936F}">
          <xm:f>mapping_STATIC!$B$549</xm:f>
        </x15:webExtension>
        <x15:webExtension appRef="{9FE98D5C-3155-064D-821C-DFFDC162F07B}">
          <xm:f>mapping_STATIC!$B$550</xm:f>
        </x15:webExtension>
        <x15:webExtension appRef="{82AD33AF-8D72-B343-97F8-7DA73605845F}">
          <xm:f>mapping_STATIC!$B$551</xm:f>
        </x15:webExtension>
        <x15:webExtension appRef="{965596D1-6634-2646-9C33-4337CD76FFAE}">
          <xm:f>mapping_STATIC!$B$552</xm:f>
        </x15:webExtension>
        <x15:webExtension appRef="{E2329EB9-284A-4F4F-BF44-E07E29866141}">
          <xm:f>mapping_STATIC!$B$553</xm:f>
        </x15:webExtension>
        <x15:webExtension appRef="{CAEA1E37-3B8F-834F-B310-394AD7713297}">
          <xm:f>mapping_STATIC!$B$554</xm:f>
        </x15:webExtension>
        <x15:webExtension appRef="{4F790E3B-E397-4D4D-BCF9-29F71CEF27D0}">
          <xm:f>mapping_STATIC!$B$555</xm:f>
        </x15:webExtension>
        <x15:webExtension appRef="{A64D4E57-ED82-9F4E-B716-592C9259712B}">
          <xm:f>mapping_STATIC!$B$556</xm:f>
        </x15:webExtension>
        <x15:webExtension appRef="{5CE3667B-9937-DD47-9525-CA931196E8BA}">
          <xm:f>mapping_STATIC!$B$557</xm:f>
        </x15:webExtension>
        <x15:webExtension appRef="{5D2DB4E1-10F2-E046-BF3B-889573965B5F}">
          <xm:f>mapping_STATIC!$B$558</xm:f>
        </x15:webExtension>
        <x15:webExtension appRef="{C19EDBF2-E765-DF47-B19F-CCD50E37F170}">
          <xm:f>mapping_STATIC!$B$559</xm:f>
        </x15:webExtension>
        <x15:webExtension appRef="{0E8DDB3D-757F-0444-91B6-EE15631C30D8}">
          <xm:f>mapping_STATIC!$B$560</xm:f>
        </x15:webExtension>
        <x15:webExtension appRef="{0384D7A0-7B18-A34C-8FEB-485C7438CA0D}">
          <xm:f>mapping_STATIC!$B$561</xm:f>
        </x15:webExtension>
        <x15:webExtension appRef="{8E660070-0189-234C-AFE2-5C0874340B5B}">
          <xm:f>mapping_STATIC!$B$562</xm:f>
        </x15:webExtension>
        <x15:webExtension appRef="{018C4833-5F6D-7448-B525-BD78A1F029B1}">
          <xm:f>mapping_STATIC!$B$563</xm:f>
        </x15:webExtension>
        <x15:webExtension appRef="{48B88C8A-A39F-C547-9469-D5B9311091F9}">
          <xm:f>mapping_STATIC!$B$564</xm:f>
        </x15:webExtension>
        <x15:webExtension appRef="{D0302E51-2A09-0349-A6C9-CFB9B4ACC8FC}">
          <xm:f>mapping_STATIC!$B$565</xm:f>
        </x15:webExtension>
        <x15:webExtension appRef="{4A7CC9DA-40D4-5B42-BE2E-F37B5898265B}">
          <xm:f>mapping_STATIC!$B$566</xm:f>
        </x15:webExtension>
        <x15:webExtension appRef="{58196C3D-DACD-6F46-876A-EAD88052173B}">
          <xm:f>mapping_STATIC!$B$567</xm:f>
        </x15:webExtension>
        <x15:webExtension appRef="{3B350266-05EC-0547-A6DB-ADAF0CF3C99B}">
          <xm:f>mapping_STATIC!$B$568</xm:f>
        </x15:webExtension>
        <x15:webExtension appRef="{A7EEFD10-8E02-EE47-A454-5C862F6B1DAC}">
          <xm:f>mapping_STATIC!$B$569</xm:f>
        </x15:webExtension>
        <x15:webExtension appRef="{74878917-DB1C-5941-87E8-B6BAD3DDD98F}">
          <xm:f>mapping_STATIC!$B$570</xm:f>
        </x15:webExtension>
        <x15:webExtension appRef="{886F754A-B04B-3747-8AB6-36F022D747FE}">
          <xm:f>mapping_STATIC!$B$571</xm:f>
        </x15:webExtension>
        <x15:webExtension appRef="{1DF24E20-3E30-454F-BEEC-34245BDC3CD1}">
          <xm:f>mapping_STATIC!$B$572</xm:f>
        </x15:webExtension>
        <x15:webExtension appRef="{CDE48F39-613D-0A41-9097-46689D48D6B5}">
          <xm:f>mapping_STATIC!$B$573</xm:f>
        </x15:webExtension>
        <x15:webExtension appRef="{C4A50CA9-B422-6345-A762-260C67C5C1E2}">
          <xm:f>mapping_STATIC!$B$574</xm:f>
        </x15:webExtension>
        <x15:webExtension appRef="{ABD28533-A902-774A-80C8-9ADA299B8E0F}">
          <xm:f>mapping_STATIC!$B$575</xm:f>
        </x15:webExtension>
        <x15:webExtension appRef="{D0B814CB-FC91-B849-8C68-1AB9689A5151}">
          <xm:f>mapping_STATIC!$B$576</xm:f>
        </x15:webExtension>
        <x15:webExtension appRef="{A6B0FDE0-007D-A240-838A-77A22688086B}">
          <xm:f>mapping_STATIC!$B$577</xm:f>
        </x15:webExtension>
        <x15:webExtension appRef="{B3CE19C2-2487-C343-8202-068DC7AC9F3E}">
          <xm:f>mapping_STATIC!$B$578</xm:f>
        </x15:webExtension>
        <x15:webExtension appRef="{F26AB336-D8AC-4F44-B47C-A330E985D868}">
          <xm:f>mapping_STATIC!$B$579</xm:f>
        </x15:webExtension>
        <x15:webExtension appRef="{607B1F80-AEFA-8F45-AA21-B0A1F19C31EA}">
          <xm:f>mapping_STATIC!$B$580</xm:f>
        </x15:webExtension>
        <x15:webExtension appRef="{2D92D60A-E3DC-8E47-BA5C-D425F41985EC}">
          <xm:f>mapping_STATIC!$B$581</xm:f>
        </x15:webExtension>
        <x15:webExtension appRef="{DBEC963B-71A0-C84D-9CEC-7C2D06E308BD}">
          <xm:f>mapping_STATIC!$B$582</xm:f>
        </x15:webExtension>
        <x15:webExtension appRef="{B11354E9-2058-B54A-9249-24F6CB6454FC}">
          <xm:f>mapping_STATIC!$B$583</xm:f>
        </x15:webExtension>
        <x15:webExtension appRef="{3C87C65F-FFE9-A94F-8D0A-777A794B22CA}">
          <xm:f>mapping_STATIC!$B$584</xm:f>
        </x15:webExtension>
        <x15:webExtension appRef="{84BC044A-6940-4041-B776-BD5E084984C0}">
          <xm:f>mapping_STATIC!$B$585</xm:f>
        </x15:webExtension>
        <x15:webExtension appRef="{5E8A4820-9AAE-164C-A011-776DF78C327B}">
          <xm:f>mapping_STATIC!$B$586</xm:f>
        </x15:webExtension>
        <x15:webExtension appRef="{91EAD7AA-A4BE-0440-859C-F3D8D7B53D4C}">
          <xm:f>mapping_STATIC!$B$587</xm:f>
        </x15:webExtension>
        <x15:webExtension appRef="{3959E4CA-0EE5-BF4E-8663-6827DE5BF5DD}">
          <xm:f>mapping_STATIC!$B$588</xm:f>
        </x15:webExtension>
        <x15:webExtension appRef="{EA1E2B67-0C71-4C40-9BA3-2513DFF6D9F3}">
          <xm:f>mapping_STATIC!$B$589</xm:f>
        </x15:webExtension>
        <x15:webExtension appRef="{653283C3-8644-8A40-B7B0-1EF63C76BF62}">
          <xm:f>mapping_STATIC!$B$590</xm:f>
        </x15:webExtension>
        <x15:webExtension appRef="{7A10F509-D646-E844-BD1D-88D39DC37637}">
          <xm:f>mapping_STATIC!$B$591</xm:f>
        </x15:webExtension>
        <x15:webExtension appRef="{3D5670CD-E800-AC4E-9303-749416501B9B}">
          <xm:f>mapping_STATIC!$B$592</xm:f>
        </x15:webExtension>
        <x15:webExtension appRef="{6A368D30-3C19-5948-9C09-8B5907646CF1}">
          <xm:f>mapping_STATIC!$B$593</xm:f>
        </x15:webExtension>
        <x15:webExtension appRef="{57188D5E-DC9C-E048-A013-19E3B051617E}">
          <xm:f>mapping_STATIC!$B$594</xm:f>
        </x15:webExtension>
        <x15:webExtension appRef="{2F50C646-3EE4-F942-A86F-02EDB7EE80C3}">
          <xm:f>mapping_STATIC!$B$595</xm:f>
        </x15:webExtension>
        <x15:webExtension appRef="{D0673078-4BE4-2642-A743-98C36A2596E8}">
          <xm:f>mapping_STATIC!$B$596</xm:f>
        </x15:webExtension>
        <x15:webExtension appRef="{974A6AC9-B036-A743-B5A3-F52D85F11949}">
          <xm:f>mapping_STATIC!$B$597</xm:f>
        </x15:webExtension>
        <x15:webExtension appRef="{D9AA40DA-BC33-3C46-AFAF-48F98D5976C6}">
          <xm:f>mapping_STATIC!$B$598</xm:f>
        </x15:webExtension>
        <x15:webExtension appRef="{4260A42A-4648-E048-804D-62C68B89A0C4}">
          <xm:f>mapping_STATIC!$B$599</xm:f>
        </x15:webExtension>
        <x15:webExtension appRef="{0B9F876B-2CDC-E049-8FD7-F752D72407CB}">
          <xm:f>mapping_STATIC!$B$600</xm:f>
        </x15:webExtension>
        <x15:webExtension appRef="{E92294F4-CEBD-964C-AA85-3F068E5A1FD3}">
          <xm:f>mapping_STATIC!$B$601</xm:f>
        </x15:webExtension>
        <x15:webExtension appRef="{F47B19B1-EAB0-2540-B3B4-C6DCD4703C54}">
          <xm:f>mapping_STATIC!$B$602</xm:f>
        </x15:webExtension>
        <x15:webExtension appRef="{2DE7219A-329A-EE4A-A523-1AEA719130FF}">
          <xm:f>mapping_STATIC!$B$603</xm:f>
        </x15:webExtension>
        <x15:webExtension appRef="{679BDBC4-C585-574B-B247-7D4FEEEA4A3F}">
          <xm:f>mapping_STATIC!$B$604</xm:f>
        </x15:webExtension>
        <x15:webExtension appRef="{0C85CC2E-313B-C74A-98E6-E2A7521AEA06}">
          <xm:f>mapping_STATIC!$B$605</xm:f>
        </x15:webExtension>
        <x15:webExtension appRef="{5CEE1329-DE15-704A-A0CE-27E2DEFBF731}">
          <xm:f>mapping_STATIC!$B$606</xm:f>
        </x15:webExtension>
        <x15:webExtension appRef="{6E7A04A1-CD98-E440-A61C-FDDC7B16AA21}">
          <xm:f>mapping_STATIC!$B$607</xm:f>
        </x15:webExtension>
        <x15:webExtension appRef="{0B0E8018-7739-7747-8015-941F090131C0}">
          <xm:f>mapping_STATIC!$B$608</xm:f>
        </x15:webExtension>
        <x15:webExtension appRef="{2D2330B7-0163-934C-AD06-6B4DCC5B8001}">
          <xm:f>mapping_STATIC!$B$609</xm:f>
        </x15:webExtension>
        <x15:webExtension appRef="{AFDB4E46-B2CD-7648-91A7-C51F9A6DA980}">
          <xm:f>mapping_STATIC!$B$610</xm:f>
        </x15:webExtension>
        <x15:webExtension appRef="{2ADDD79F-0602-E94D-B36A-BBE7313D44FE}">
          <xm:f>mapping_STATIC!$B$611</xm:f>
        </x15:webExtension>
        <x15:webExtension appRef="{44EA24E5-7161-A947-82CD-9FC9A40CBBB2}">
          <xm:f>mapping_STATIC!$B$612</xm:f>
        </x15:webExtension>
        <x15:webExtension appRef="{ED2000C0-1752-614B-ACF6-78C6C3B4398F}">
          <xm:f>mapping_STATIC!$B$613</xm:f>
        </x15:webExtension>
        <x15:webExtension appRef="{BF9FA7F8-F9CA-B14B-9194-73F30303D1E8}">
          <xm:f>mapping_STATIC!$B$614</xm:f>
        </x15:webExtension>
        <x15:webExtension appRef="{66F80F5D-3ABE-8648-8634-D7422DAFE6A3}">
          <xm:f>mapping_STATIC!$B$615</xm:f>
        </x15:webExtension>
        <x15:webExtension appRef="{DD5CD549-A72E-2A40-875D-37653C692D2A}">
          <xm:f>mapping_STATIC!$B$616</xm:f>
        </x15:webExtension>
        <x15:webExtension appRef="{341C844A-6D9E-9E4E-8234-2CB6F9E36FAF}">
          <xm:f>mapping_STATIC!$B$617</xm:f>
        </x15:webExtension>
        <x15:webExtension appRef="{92982D6B-1889-6D4B-8227-8C16F645DB50}">
          <xm:f>mapping_STATIC!$B$618</xm:f>
        </x15:webExtension>
        <x15:webExtension appRef="{0CC4FEA1-6AB7-5146-A96C-084793EC01BF}">
          <xm:f>mapping_STATIC!$B$619</xm:f>
        </x15:webExtension>
        <x15:webExtension appRef="{7BA1F863-C586-784E-ADA8-168C143035B0}">
          <xm:f>mapping_STATIC!$B$620</xm:f>
        </x15:webExtension>
        <x15:webExtension appRef="{3BE06178-D472-1546-B447-2140062E9090}">
          <xm:f>mapping_STATIC!$B$621</xm:f>
        </x15:webExtension>
        <x15:webExtension appRef="{9C197F55-F24B-E246-9338-B6A81ECF57A0}">
          <xm:f>mapping_STATIC!$B$622</xm:f>
        </x15:webExtension>
        <x15:webExtension appRef="{B9CDB1A9-EB0D-3043-B188-B6D3E2A6EB16}">
          <xm:f>mapping_STATIC!$B$623</xm:f>
        </x15:webExtension>
        <x15:webExtension appRef="{C19A9900-94E2-4648-BD5D-845A5F128E8C}">
          <xm:f>mapping_STATIC!$B$624</xm:f>
        </x15:webExtension>
        <x15:webExtension appRef="{94259F49-C4B3-234D-B789-15E47326E32B}">
          <xm:f>mapping_STATIC!$B$625</xm:f>
        </x15:webExtension>
        <x15:webExtension appRef="{FC33CAB9-659F-AA4A-805E-7D95E0DC2196}">
          <xm:f>mapping_STATIC!$B$626</xm:f>
        </x15:webExtension>
        <x15:webExtension appRef="{8ABCA56D-3D31-6640-AEFB-F9CB7C93EB1E}">
          <xm:f>mapping_STATIC!$B$627</xm:f>
        </x15:webExtension>
        <x15:webExtension appRef="{94A3478B-3E33-C948-80F7-6EE18D541BF1}">
          <xm:f>mapping_STATIC!$B$628</xm:f>
        </x15:webExtension>
        <x15:webExtension appRef="{14492133-4C30-4F46-B5AC-776006C14EFC}">
          <xm:f>mapping_STATIC!$B$629</xm:f>
        </x15:webExtension>
        <x15:webExtension appRef="{45EC63F2-7E3D-164B-95AE-B0B8D6D12EB9}">
          <xm:f>mapping_STATIC!$B$630</xm:f>
        </x15:webExtension>
        <x15:webExtension appRef="{B70C922F-F9E1-5046-A16D-C4D668D15836}">
          <xm:f>mapping_STATIC!$B$631</xm:f>
        </x15:webExtension>
        <x15:webExtension appRef="{1E9653BC-937A-8C4F-8C32-122EEC4F3AB1}">
          <xm:f>mapping_STATIC!$B$632</xm:f>
        </x15:webExtension>
        <x15:webExtension appRef="{7F35F1E0-9D68-1743-A7D4-9E23BB4A03CC}">
          <xm:f>mapping_STATIC!$B$633</xm:f>
        </x15:webExtension>
        <x15:webExtension appRef="{3EC33F87-00A9-F845-9D44-7972C223F68E}">
          <xm:f>mapping_STATIC!$B$634</xm:f>
        </x15:webExtension>
        <x15:webExtension appRef="{C49EF2E5-02DF-0849-9D31-38A30546EB87}">
          <xm:f>mapping_STATIC!$B$635</xm:f>
        </x15:webExtension>
        <x15:webExtension appRef="{81EF1F87-3CC3-8F4D-9898-982BFC23D345}">
          <xm:f>mapping_STATIC!$B$636</xm:f>
        </x15:webExtension>
        <x15:webExtension appRef="{87503EE9-63FC-294A-9950-02431916BF70}">
          <xm:f>mapping_STATIC!$B$637</xm:f>
        </x15:webExtension>
        <x15:webExtension appRef="{DD1C533F-7440-F148-8B0D-A419AB0D5A52}">
          <xm:f>mapping_STATIC!$B$638</xm:f>
        </x15:webExtension>
        <x15:webExtension appRef="{F4D85163-ADBC-F843-B3D2-4C4272CEC47A}">
          <xm:f>mapping_STATIC!$B$639</xm:f>
        </x15:webExtension>
        <x15:webExtension appRef="{E2A4E15E-C06A-2747-A938-178D09890850}">
          <xm:f>mapping_STATIC!$B$640</xm:f>
        </x15:webExtension>
        <x15:webExtension appRef="{E66F3345-9A6F-824D-B72D-507E0BE00093}">
          <xm:f>mapping_STATIC!$B$641</xm:f>
        </x15:webExtension>
        <x15:webExtension appRef="{EF52C59E-6302-AC47-BD57-9B1D0CF6B659}">
          <xm:f>mapping_STATIC!$B$642</xm:f>
        </x15:webExtension>
        <x15:webExtension appRef="{A83DE2DA-F4DF-004F-BB6C-BE33C5555143}">
          <xm:f>mapping_STATIC!$B$643</xm:f>
        </x15:webExtension>
        <x15:webExtension appRef="{EEE662CE-F895-C249-B2A1-0523203C0A4B}">
          <xm:f>mapping_STATIC!$B$644</xm:f>
        </x15:webExtension>
        <x15:webExtension appRef="{E9705B91-144C-5F4F-9DF1-C0164120033F}">
          <xm:f>mapping_STATIC!$B$645</xm:f>
        </x15:webExtension>
        <x15:webExtension appRef="{FF55359F-7C2F-504D-BE52-4833607B4DF9}">
          <xm:f>mapping_STATIC!$B$646</xm:f>
        </x15:webExtension>
        <x15:webExtension appRef="{AA5E2FE9-CAA8-5F4B-BCF4-D7E43E44343E}">
          <xm:f>mapping_STATIC!$B$647</xm:f>
        </x15:webExtension>
        <x15:webExtension appRef="{E6B87EA9-6F74-7743-9AC4-B96AB0106040}">
          <xm:f>mapping_STATIC!$B$648</xm:f>
        </x15:webExtension>
        <x15:webExtension appRef="{3E6A96E7-0213-5947-8C5F-066D9AF8CB2E}">
          <xm:f>mapping_STATIC!$B$649</xm:f>
        </x15:webExtension>
        <x15:webExtension appRef="{AEE538AE-F387-4A45-BF85-8A8AC2E799F2}">
          <xm:f>mapping_STATIC!$B$650</xm:f>
        </x15:webExtension>
        <x15:webExtension appRef="{ED117D09-1A93-B34D-8D67-A7593F601580}">
          <xm:f>mapping_STATIC!$B$651</xm:f>
        </x15:webExtension>
        <x15:webExtension appRef="{DEEB257B-0F31-F341-A0ED-4E3052F00A53}">
          <xm:f>mapping_STATIC!$B$652</xm:f>
        </x15:webExtension>
        <x15:webExtension appRef="{A2ED4EAA-12B5-9D4D-B894-C297F2CC4A6F}">
          <xm:f>mapping_STATIC!$B$653</xm:f>
        </x15:webExtension>
        <x15:webExtension appRef="{0B729A83-D91F-6448-B7EB-8BC8CDFD6B9D}">
          <xm:f>mapping_STATIC!$B$654</xm:f>
        </x15:webExtension>
        <x15:webExtension appRef="{D606DF1E-85E8-DB4D-9DA5-AB38F0B20B2D}">
          <xm:f>mapping_STATIC!$B$655</xm:f>
        </x15:webExtension>
        <x15:webExtension appRef="{2B87EE49-699A-7A49-8493-F00D009842CF}">
          <xm:f>mapping_STATIC!$B$656</xm:f>
        </x15:webExtension>
        <x15:webExtension appRef="{D9A8459A-5566-C34F-8737-B5E3D3B302EF}">
          <xm:f>mapping_STATIC!$B$657</xm:f>
        </x15:webExtension>
        <x15:webExtension appRef="{7FABD40F-76E3-BB44-A977-34E7DB67265C}">
          <xm:f>mapping_STATIC!$B$658</xm:f>
        </x15:webExtension>
        <x15:webExtension appRef="{D2016251-6267-4E41-BB2B-10ABEFCD282D}">
          <xm:f>mapping_STATIC!$B$659</xm:f>
        </x15:webExtension>
        <x15:webExtension appRef="{030A634A-39C3-854E-9F3D-509375C47270}">
          <xm:f>mapping_STATIC!$B$660</xm:f>
        </x15:webExtension>
        <x15:webExtension appRef="{FAA65806-0861-E943-9F79-D33568EED7FE}">
          <xm:f>mapping_STATIC!$B$661</xm:f>
        </x15:webExtension>
        <x15:webExtension appRef="{0F7B7371-E12F-054D-A9FC-A9CAA164E4D5}">
          <xm:f>mapping_STATIC!$B$662</xm:f>
        </x15:webExtension>
        <x15:webExtension appRef="{99C97A90-4865-9645-9F76-95EF153132BF}">
          <xm:f>mapping_STATIC!$B$663</xm:f>
        </x15:webExtension>
        <x15:webExtension appRef="{64AA6B6A-721B-5743-8ED0-A5E19153F45D}">
          <xm:f>mapping_STATIC!$B$664</xm:f>
        </x15:webExtension>
        <x15:webExtension appRef="{5243DB46-CC69-8144-AD34-1F9611F63BA7}">
          <xm:f>mapping_STATIC!$B$665</xm:f>
        </x15:webExtension>
        <x15:webExtension appRef="{678911A7-CFCB-A243-95B3-DF07A59FC6CD}">
          <xm:f>mapping_STATIC!$B$666</xm:f>
        </x15:webExtension>
        <x15:webExtension appRef="{13E237CF-A9B6-E648-929E-8A3EA7B85F6C}">
          <xm:f>mapping_STATIC!$B$667</xm:f>
        </x15:webExtension>
        <x15:webExtension appRef="{D528BCE0-EC2B-9E4F-BF79-2061025E2865}">
          <xm:f>mapping_STATIC!$B$668</xm:f>
        </x15:webExtension>
        <x15:webExtension appRef="{A502CE7D-AB4B-E14F-90DA-004635D35784}">
          <xm:f>mapping_STATIC!$B$669</xm:f>
        </x15:webExtension>
        <x15:webExtension appRef="{D539B307-DABA-8B49-9B12-E692D4DF81FA}">
          <xm:f>mapping_STATIC!$B$670</xm:f>
        </x15:webExtension>
        <x15:webExtension appRef="{1C1D0F23-5588-3948-A9C6-E0D4E49CBA64}">
          <xm:f>mapping_STATIC!$B$671</xm:f>
        </x15:webExtension>
        <x15:webExtension appRef="{7810E949-B552-A947-B46B-2CFBE9F95277}">
          <xm:f>mapping_STATIC!$B$672</xm:f>
        </x15:webExtension>
        <x15:webExtension appRef="{FECDE137-2A28-354E-8A70-8DB412192349}">
          <xm:f>mapping_STATIC!$B$673</xm:f>
        </x15:webExtension>
        <x15:webExtension appRef="{CF28898C-7A5B-E14F-895B-F0392CE7B611}">
          <xm:f>mapping_STATIC!$B$674</xm:f>
        </x15:webExtension>
        <x15:webExtension appRef="{02B11C3D-E1D0-1F4A-9CA7-A7318F16E2EA}">
          <xm:f>mapping_STATIC!$B$675</xm:f>
        </x15:webExtension>
        <x15:webExtension appRef="{08566BE1-AC44-BA43-B1E8-A5E6F7244DB6}">
          <xm:f>mapping_STATIC!$B$676</xm:f>
        </x15:webExtension>
        <x15:webExtension appRef="{C2D31213-8C54-554D-B7D4-3ABB479FC3A2}">
          <xm:f>mapping_STATIC!$B$677</xm:f>
        </x15:webExtension>
        <x15:webExtension appRef="{89E745DA-CE06-7943-A8C9-5C836835555C}">
          <xm:f>mapping_STATIC!$B$678</xm:f>
        </x15:webExtension>
        <x15:webExtension appRef="{4A2AD377-880C-464F-816E-64F16CFC88D1}">
          <xm:f>mapping_STATIC!$B$679</xm:f>
        </x15:webExtension>
        <x15:webExtension appRef="{329FAA4C-9653-E646-8DD7-9675972E8971}">
          <xm:f>mapping_STATIC!$B$680</xm:f>
        </x15:webExtension>
        <x15:webExtension appRef="{5375BE5C-DC64-7640-BC27-646FF5398100}">
          <xm:f>mapping_STATIC!$B$681</xm:f>
        </x15:webExtension>
        <x15:webExtension appRef="{6823822B-9F82-A74B-8483-ADE3278AD14D}">
          <xm:f>mapping_STATIC!$B$682</xm:f>
        </x15:webExtension>
        <x15:webExtension appRef="{C8213BE1-8F4F-224C-BFCD-068C2A0D0F0C}">
          <xm:f>mapping_STATIC!$B$683</xm:f>
        </x15:webExtension>
        <x15:webExtension appRef="{9C22C346-4D50-824A-AA3C-A24A8406B8EB}">
          <xm:f>mapping_STATIC!$B$684</xm:f>
        </x15:webExtension>
        <x15:webExtension appRef="{EA730A7F-A1C6-5945-874C-19FDC26579AC}">
          <xm:f>mapping_STATIC!$B$685</xm:f>
        </x15:webExtension>
        <x15:webExtension appRef="{C332C378-2D44-C248-BA20-1AEA0E668609}">
          <xm:f>mapping_STATIC!$B$686</xm:f>
        </x15:webExtension>
        <x15:webExtension appRef="{EE593098-0204-D340-A147-FAEF1FBFE169}">
          <xm:f>mapping_STATIC!$B$687</xm:f>
        </x15:webExtension>
        <x15:webExtension appRef="{40601DDA-26A5-084D-9046-9FDE557B4033}">
          <xm:f>mapping_STATIC!$B$688</xm:f>
        </x15:webExtension>
        <x15:webExtension appRef="{FF8D3056-105F-5F40-AD90-853A9F71DBC1}">
          <xm:f>mapping_STATIC!$B$689</xm:f>
        </x15:webExtension>
        <x15:webExtension appRef="{8BAFD3DF-45CD-8347-99FD-954B17183D8E}">
          <xm:f>mapping_STATIC!$B$690</xm:f>
        </x15:webExtension>
        <x15:webExtension appRef="{3DF46B98-F6C6-B24A-ABFA-E7666A8691A5}">
          <xm:f>mapping_STATIC!$B$691</xm:f>
        </x15:webExtension>
        <x15:webExtension appRef="{8A54BABA-756B-294D-A676-D432662709F7}">
          <xm:f>mapping_STATIC!$B$692</xm:f>
        </x15:webExtension>
        <x15:webExtension appRef="{62323B28-498C-E246-9B78-A52326580F54}">
          <xm:f>mapping_STATIC!$B$693</xm:f>
        </x15:webExtension>
        <x15:webExtension appRef="{62C3E117-73C8-AA46-B462-89854A5CBA96}">
          <xm:f>mapping_STATIC!$B$694</xm:f>
        </x15:webExtension>
        <x15:webExtension appRef="{127425FF-2D53-2241-A722-A83E0D361E71}">
          <xm:f>mapping_STATIC!$B$695</xm:f>
        </x15:webExtension>
        <x15:webExtension appRef="{A6BB1CA3-7FB3-5C43-8021-A444D0EFBB87}">
          <xm:f>mapping_STATIC!$B$696</xm:f>
        </x15:webExtension>
        <x15:webExtension appRef="{64908B30-F112-F94D-9E04-C828D69DCFBF}">
          <xm:f>mapping_STATIC!$B$697</xm:f>
        </x15:webExtension>
        <x15:webExtension appRef="{84263426-5BD9-E244-8C0D-A12496267172}">
          <xm:f>mapping_STATIC!$B$698</xm:f>
        </x15:webExtension>
        <x15:webExtension appRef="{B6FD7E82-C115-B847-A532-6F924C645ABC}">
          <xm:f>mapping_STATIC!$B$699</xm:f>
        </x15:webExtension>
        <x15:webExtension appRef="{189CE008-9072-FF4A-8AD6-F033A11E77CA}">
          <xm:f>mapping_STATIC!$B$700</xm:f>
        </x15:webExtension>
        <x15:webExtension appRef="{599876F1-4D79-804D-A9C8-6C1730E1EEA3}">
          <xm:f>mapping_STATIC!$B$701</xm:f>
        </x15:webExtension>
        <x15:webExtension appRef="{AF8BDCC8-9FEA-7B4D-839A-9E0F90AF7433}">
          <xm:f>mapping_STATIC!$B$702</xm:f>
        </x15:webExtension>
        <x15:webExtension appRef="{05E91F1B-8B55-B64F-8B91-AC4EE64F18A1}">
          <xm:f>mapping_STATIC!$B$703</xm:f>
        </x15:webExtension>
        <x15:webExtension appRef="{70AC4681-4317-0B42-9B49-F50B2A47A403}">
          <xm:f>mapping_STATIC!$B$704</xm:f>
        </x15:webExtension>
        <x15:webExtension appRef="{B4E8A623-0DBD-1D40-B5D0-C2C9C632C293}">
          <xm:f>mapping_STATIC!$B$705</xm:f>
        </x15:webExtension>
        <x15:webExtension appRef="{9F705772-3DA5-7E43-A020-4B6CA06AE44C}">
          <xm:f>mapping_STATIC!$B$706</xm:f>
        </x15:webExtension>
        <x15:webExtension appRef="{C703E861-F55E-2843-94E3-F4ACEC65526A}">
          <xm:f>mapping_STATIC!$B$707</xm:f>
        </x15:webExtension>
        <x15:webExtension appRef="{36966196-9256-354E-A00E-585128F1A1FC}">
          <xm:f>mapping_STATIC!$B$708</xm:f>
        </x15:webExtension>
        <x15:webExtension appRef="{3757DB24-C5E1-1E4D-96CF-F24997DD75FF}">
          <xm:f>mapping_STATIC!$B$709</xm:f>
        </x15:webExtension>
        <x15:webExtension appRef="{0A5CE90A-F27A-C24C-8FBA-EAE69DB75309}">
          <xm:f>mapping_STATIC!$B$710</xm:f>
        </x15:webExtension>
        <x15:webExtension appRef="{E3B24831-9CA9-0F4F-AEDF-8A2D17F96891}">
          <xm:f>mapping_STATIC!$B$711</xm:f>
        </x15:webExtension>
        <x15:webExtension appRef="{46969633-D6B7-BB4A-A106-8CD6D3EA3B86}">
          <xm:f>mapping_STATIC!$B$712</xm:f>
        </x15:webExtension>
        <x15:webExtension appRef="{DCB2AB2B-E775-FD43-81A5-3CB85B7C730A}">
          <xm:f>mapping_STATIC!$B$713</xm:f>
        </x15:webExtension>
        <x15:webExtension appRef="{AE55F258-7FBD-E043-A9D1-9F2151D011D0}">
          <xm:f>mapping_STATIC!$B$714</xm:f>
        </x15:webExtension>
        <x15:webExtension appRef="{E3647A00-CFEA-E54F-A5A7-B05F87629E5E}">
          <xm:f>mapping_STATIC!$B$715</xm:f>
        </x15:webExtension>
        <x15:webExtension appRef="{362F77F2-ED69-4544-A4A7-20736DF5EBBE}">
          <xm:f>mapping_STATIC!$B$716</xm:f>
        </x15:webExtension>
        <x15:webExtension appRef="{66161CE4-0831-A04E-A6DB-2618E4262B4D}">
          <xm:f>mapping_STATIC!$B$717</xm:f>
        </x15:webExtension>
        <x15:webExtension appRef="{6EFB5B82-49B4-8046-8768-3D50565A9D1D}">
          <xm:f>mapping_STATIC!$B$718</xm:f>
        </x15:webExtension>
        <x15:webExtension appRef="{452FAE85-7A29-7245-8578-91EBA2B55108}">
          <xm:f>mapping_STATIC!$B$719</xm:f>
        </x15:webExtension>
        <x15:webExtension appRef="{89CE3635-1038-B04C-80AD-8608CA4310EB}">
          <xm:f>mapping_STATIC!$B$720</xm:f>
        </x15:webExtension>
        <x15:webExtension appRef="{20EB4389-638D-E24C-B17D-3663851828F3}">
          <xm:f>mapping_STATIC!$B$721</xm:f>
        </x15:webExtension>
        <x15:webExtension appRef="{CF830A6A-7932-F147-B2EC-B59153703690}">
          <xm:f>mapping_STATIC!$B$722</xm:f>
        </x15:webExtension>
        <x15:webExtension appRef="{A412BF0E-F757-0E4A-867F-2A5DBD79082B}">
          <xm:f>mapping_STATIC!$B$723</xm:f>
        </x15:webExtension>
        <x15:webExtension appRef="{17ACCA58-050A-4C44-A214-6E88E67B1CF9}">
          <xm:f>mapping_STATIC!$B$724</xm:f>
        </x15:webExtension>
        <x15:webExtension appRef="{48009FF9-7F4E-A643-94EF-746B1D2700D7}">
          <xm:f>mapping_STATIC!$B$725</xm:f>
        </x15:webExtension>
        <x15:webExtension appRef="{BE601F0C-F6F4-9343-B82A-1A22DCE72C40}">
          <xm:f>mapping_STATIC!$B$726</xm:f>
        </x15:webExtension>
        <x15:webExtension appRef="{C9394BEE-46E0-2546-9062-597ACA4E194E}">
          <xm:f>mapping_STATIC!$B$727</xm:f>
        </x15:webExtension>
        <x15:webExtension appRef="{5558F75E-19E2-1941-AEE4-973C10AD6313}">
          <xm:f>mapping_STATIC!$B$728</xm:f>
        </x15:webExtension>
        <x15:webExtension appRef="{C0592C87-5A5E-5343-BA99-52683429E77E}">
          <xm:f>mapping_STATIC!$B$729</xm:f>
        </x15:webExtension>
        <x15:webExtension appRef="{EF759612-8DF8-FF4F-A71B-A91198A638C3}">
          <xm:f>mapping_STATIC!$B$730</xm:f>
        </x15:webExtension>
        <x15:webExtension appRef="{ECABEE7C-4705-094D-9B9C-2F818C8FD20A}">
          <xm:f>mapping_STATIC!$B$731</xm:f>
        </x15:webExtension>
        <x15:webExtension appRef="{E0BF4B58-4007-7F4E-BCEF-342FF65E183A}">
          <xm:f>mapping_STATIC!$B$732</xm:f>
        </x15:webExtension>
        <x15:webExtension appRef="{4C7C098D-32FD-2E45-81DE-980A9756A018}">
          <xm:f>mapping_STATIC!$B$733</xm:f>
        </x15:webExtension>
        <x15:webExtension appRef="{BA4855D9-0C3B-FC48-96D1-B5C830079837}">
          <xm:f>mapping_STATIC!$B$734</xm:f>
        </x15:webExtension>
        <x15:webExtension appRef="{AEC8D68F-5C43-0E49-A017-D331A862E0AB}">
          <xm:f>mapping_STATIC!$B$735</xm:f>
        </x15:webExtension>
        <x15:webExtension appRef="{19693ED3-282E-0240-9289-75B974496652}">
          <xm:f>mapping_STATIC!$B$736</xm:f>
        </x15:webExtension>
        <x15:webExtension appRef="{0B95FC97-E8F6-0646-B24E-BF85ED61B342}">
          <xm:f>mapping_STATIC!$B$737</xm:f>
        </x15:webExtension>
        <x15:webExtension appRef="{C0867670-3A8E-2D4A-85B5-20C84DCDA10E}">
          <xm:f>mapping_STATIC!$B$738</xm:f>
        </x15:webExtension>
        <x15:webExtension appRef="{4D4B4E8A-A2C8-7848-A8BB-AE3F9BE3E9FC}">
          <xm:f>mapping_STATIC!$B$739</xm:f>
        </x15:webExtension>
        <x15:webExtension appRef="{240A883F-B5DA-CD48-AA32-183465FF9F8C}">
          <xm:f>mapping_STATIC!$B$740</xm:f>
        </x15:webExtension>
        <x15:webExtension appRef="{0F68378E-0EA8-364F-9E83-A522D4CB3831}">
          <xm:f>mapping_STATIC!$B$741</xm:f>
        </x15:webExtension>
        <x15:webExtension appRef="{57EBDB21-1647-D64C-8DD6-69B3FC08D8B6}">
          <xm:f>mapping_STATIC!$B$742</xm:f>
        </x15:webExtension>
        <x15:webExtension appRef="{F74F1E89-95AC-384E-ABDF-940FE6DE97E5}">
          <xm:f>mapping_STATIC!$B$743</xm:f>
        </x15:webExtension>
        <x15:webExtension appRef="{DCA3CC22-5363-E342-9FEC-9FC61FF71928}">
          <xm:f>mapping_STATIC!$B$744</xm:f>
        </x15:webExtension>
        <x15:webExtension appRef="{50DA42FF-4566-2E4F-B4EC-D0B0373F6565}">
          <xm:f>mapping_STATIC!$B$745</xm:f>
        </x15:webExtension>
        <x15:webExtension appRef="{1B5D2B08-CA43-5A42-B111-228D5D140E12}">
          <xm:f>mapping_STATIC!$B$746</xm:f>
        </x15:webExtension>
        <x15:webExtension appRef="{BB165AD3-777D-6344-9F36-8A49952567A9}">
          <xm:f>mapping_STATIC!$B$747</xm:f>
        </x15:webExtension>
        <x15:webExtension appRef="{12251EC9-2881-8F4F-9B81-0DE21E47DBC2}">
          <xm:f>mapping_STATIC!$B$748</xm:f>
        </x15:webExtension>
        <x15:webExtension appRef="{D2553847-1083-EA4A-83B2-2B9DF13243AC}">
          <xm:f>mapping_STATIC!$B$749</xm:f>
        </x15:webExtension>
        <x15:webExtension appRef="{13BDA733-1BD2-1145-9A37-2FA95CFC792F}">
          <xm:f>mapping_STATIC!$B$750</xm:f>
        </x15:webExtension>
        <x15:webExtension appRef="{A7BF2895-563E-C448-87EA-64CE8F423A1E}">
          <xm:f>mapping_STATIC!$B$751</xm:f>
        </x15:webExtension>
        <x15:webExtension appRef="{3AAF0388-B543-0F4B-A779-65D4082F3538}">
          <xm:f>mapping_STATIC!$B$752</xm:f>
        </x15:webExtension>
        <x15:webExtension appRef="{D970F439-15B9-B245-98A1-CB1B7A59C1F3}">
          <xm:f>mapping_STATIC!$B$753</xm:f>
        </x15:webExtension>
        <x15:webExtension appRef="{1701B2A0-4467-9848-958F-C1DC9069535B}">
          <xm:f>mapping_STATIC!$B$754</xm:f>
        </x15:webExtension>
        <x15:webExtension appRef="{E5900428-1248-EC41-BFE6-74BB90A758BC}">
          <xm:f>mapping_STATIC!$B$755</xm:f>
        </x15:webExtension>
        <x15:webExtension appRef="{0537F9AD-0486-0B49-A3DB-A4FE1EB05B8C}">
          <xm:f>mapping_STATIC!$B$756</xm:f>
        </x15:webExtension>
        <x15:webExtension appRef="{2895F37B-3EB0-A642-9953-37E0F3466CDF}">
          <xm:f>mapping_STATIC!$B$757</xm:f>
        </x15:webExtension>
        <x15:webExtension appRef="{6081B60B-C0EB-AA4B-9FCB-05194F1519AE}">
          <xm:f>mapping_STATIC!$B$758</xm:f>
        </x15:webExtension>
        <x15:webExtension appRef="{B0C4AA7A-60D1-3449-BA97-854351FA849E}">
          <xm:f>mapping_STATIC!$B$759</xm:f>
        </x15:webExtension>
        <x15:webExtension appRef="{F3A25CCD-226A-5D42-9A54-0154DCABF2F8}">
          <xm:f>mapping_STATIC!$B$760</xm:f>
        </x15:webExtension>
        <x15:webExtension appRef="{D0C3FED3-780F-5C4F-9768-DB0D1812D3CC}">
          <xm:f>mapping_STATIC!$B$761</xm:f>
        </x15:webExtension>
        <x15:webExtension appRef="{4D4A4ECC-A8E3-6347-8E71-E242193D84C1}">
          <xm:f>mapping_STATIC!$B$762</xm:f>
        </x15:webExtension>
        <x15:webExtension appRef="{A8B0B831-7255-634D-914A-55A75E749F00}">
          <xm:f>mapping_STATIC!$B$763</xm:f>
        </x15:webExtension>
        <x15:webExtension appRef="{E039E0D6-0B1B-B742-B3D2-F5D5B187F7EA}">
          <xm:f>mapping_STATIC!$B$764</xm:f>
        </x15:webExtension>
        <x15:webExtension appRef="{A53DB170-A4B8-B74E-88B1-1E2C9DD919A5}">
          <xm:f>mapping_STATIC!$B$765</xm:f>
        </x15:webExtension>
        <x15:webExtension appRef="{04C6E76D-CF45-E346-BE87-08DB493644EF}">
          <xm:f>mapping_STATIC!$B$766</xm:f>
        </x15:webExtension>
        <x15:webExtension appRef="{52B1DC03-7B78-9042-8B67-5C8F295E2B99}">
          <xm:f>mapping_STATIC!$B$767</xm:f>
        </x15:webExtension>
        <x15:webExtension appRef="{E70C3B36-A57A-CB45-9F99-A310DC6F8634}">
          <xm:f>mapping_STATIC!$B$768</xm:f>
        </x15:webExtension>
        <x15:webExtension appRef="{46123CD7-7C77-1F4E-8C92-48E7ED255F12}">
          <xm:f>mapping_STATIC!$B$769</xm:f>
        </x15:webExtension>
        <x15:webExtension appRef="{F164139B-AFE5-7141-9CFF-1AF619F240A8}">
          <xm:f>mapping_STATIC!$B$770</xm:f>
        </x15:webExtension>
        <x15:webExtension appRef="{D723702A-BF38-1647-A8CE-6CB6E56C9692}">
          <xm:f>mapping_STATIC!$B$771</xm:f>
        </x15:webExtension>
        <x15:webExtension appRef="{67DD2C96-7385-804F-9D9C-FC24A9FCD996}">
          <xm:f>mapping_STATIC!$B$772</xm:f>
        </x15:webExtension>
        <x15:webExtension appRef="{C405345E-E1A9-314D-B5CB-01F5D3BC146C}">
          <xm:f>mapping_STATIC!$B$773</xm:f>
        </x15:webExtension>
        <x15:webExtension appRef="{C3C90B23-73F8-6D43-9CC5-73E666E45B56}">
          <xm:f>mapping_STATIC!$B$774</xm:f>
        </x15:webExtension>
        <x15:webExtension appRef="{2E1DB5F0-AA24-1044-BB78-74CCCBAE5967}">
          <xm:f>mapping_STATIC!$B$775</xm:f>
        </x15:webExtension>
        <x15:webExtension appRef="{10AD4BDB-8424-FA46-8668-F0D053CD12A6}">
          <xm:f>mapping_STATIC!$B$776</xm:f>
        </x15:webExtension>
        <x15:webExtension appRef="{68B3D585-DFA3-DD48-9852-8CAB3D28D787}">
          <xm:f>mapping_STATIC!$B$777</xm:f>
        </x15:webExtension>
        <x15:webExtension appRef="{54EBF8C6-6ED3-B24A-B792-4FEECC6DE8AB}">
          <xm:f>mapping_STATIC!$B$778</xm:f>
        </x15:webExtension>
        <x15:webExtension appRef="{02A93FAC-AF2C-F847-B5AD-FB559ABEE7C6}">
          <xm:f>mapping_STATIC!$B$779</xm:f>
        </x15:webExtension>
        <x15:webExtension appRef="{1ACF0ADA-110F-AF40-AA25-A423E8FE50FE}">
          <xm:f>mapping_STATIC!$B$780</xm:f>
        </x15:webExtension>
        <x15:webExtension appRef="{7C1415F7-F4BB-3745-B76A-AFBF48C0722B}">
          <xm:f>mapping_STATIC!$B$781</xm:f>
        </x15:webExtension>
        <x15:webExtension appRef="{9E7D059B-4999-5A4F-9A58-9CF0C558172C}">
          <xm:f>mapping_STATIC!$B$782</xm:f>
        </x15:webExtension>
        <x15:webExtension appRef="{5349440D-8055-634D-B035-E841DBE9BDF8}">
          <xm:f>mapping_STATIC!$B$783</xm:f>
        </x15:webExtension>
        <x15:webExtension appRef="{1ADE6A19-5998-DF43-9E0D-0D7D1EC84EF4}">
          <xm:f>mapping_STATIC!$B$399</xm:f>
        </x15:webExtension>
        <x15:webExtension appRef="{447CA18A-9529-FF4C-929D-D8AC67FFC7DA}">
          <xm:f>mapping_STATIC!$B$400</xm:f>
        </x15:webExtension>
        <x15:webExtension appRef="{230AE9BE-0314-FF4B-9A73-C7733026517E}">
          <xm:f>mapping_STATIC!$B$401</xm:f>
        </x15:webExtension>
        <x15:webExtension appRef="{F47741E8-B994-EC40-9612-6D4D8988EE3F}">
          <xm:f>mapping_STATIC!$B$402</xm:f>
        </x15:webExtension>
        <x15:webExtension appRef="{557677D7-5BAC-3349-8924-B4E1E0A40E1B}">
          <xm:f>mapping_STATIC!$B$403</xm:f>
        </x15:webExtension>
        <x15:webExtension appRef="{D85AEA81-DD14-3346-A0FA-FD73C61C98E3}">
          <xm:f>mapping_STATIC!$B$404</xm:f>
        </x15:webExtension>
        <x15:webExtension appRef="{310CAC51-CDB4-A04C-8D24-1AC021E58B5D}">
          <xm:f>mapping_STATIC!$B$405</xm:f>
        </x15:webExtension>
        <x15:webExtension appRef="{A10775B1-F3A5-EE4E-8FBD-14ACE95B0F9A}">
          <xm:f>mapping_STATIC!$B$406</xm:f>
        </x15:webExtension>
        <x15:webExtension appRef="{B77495E4-2380-E84E-A3E8-1CF9FE2B9CAA}">
          <xm:f>mapping_STATIC!$B$407</xm:f>
        </x15:webExtension>
        <x15:webExtension appRef="{6175B9F1-FF24-524B-9C83-C951ABB3E9F0}">
          <xm:f>mapping_STATIC!$B$408</xm:f>
        </x15:webExtension>
        <x15:webExtension appRef="{2DA93CED-68BD-7B44-91F0-F1C61DDE2C47}">
          <xm:f>mapping_STATIC!$B$409</xm:f>
        </x15:webExtension>
        <x15:webExtension appRef="{1C767AA8-E260-634F-AE99-D9EBC3AAFC73}">
          <xm:f>mapping_STATIC!$B$410</xm:f>
        </x15:webExtension>
        <x15:webExtension appRef="{A5EDB195-0C95-7047-82FB-1D25507310CF}">
          <xm:f>mapping_STATIC!$B$411</xm:f>
        </x15:webExtension>
        <x15:webExtension appRef="{F599FEDD-E368-2F47-BA42-5DF166ABA725}">
          <xm:f>mapping_STATIC!$B$412</xm:f>
        </x15:webExtension>
        <x15:webExtension appRef="{32342B10-94A3-D049-9BA7-BE0174718FAD}">
          <xm:f>mapping_STATIC!$B$413</xm:f>
        </x15:webExtension>
        <x15:webExtension appRef="{7B1132AE-A9F3-5043-9ACE-3D7392BB9AC2}">
          <xm:f>mapping_STATIC!$B$414</xm:f>
        </x15:webExtension>
        <x15:webExtension appRef="{95E1CCAC-F398-AE48-B721-C51AE72844BB}">
          <xm:f>mapping_STATIC!$B$415</xm:f>
        </x15:webExtension>
        <x15:webExtension appRef="{E746F54A-FCBA-9A4B-A73A-5243C6455DD2}">
          <xm:f>mapping_STATIC!$B$416</xm:f>
        </x15:webExtension>
        <x15:webExtension appRef="{13026CF6-53B9-6843-813A-39FCB70FF62F}">
          <xm:f>mapping_STATIC!$B$417</xm:f>
        </x15:webExtension>
        <x15:webExtension appRef="{E15066AF-5AA9-D842-B840-3554F6590396}">
          <xm:f>mapping_STATIC!$B$418</xm:f>
        </x15:webExtension>
        <x15:webExtension appRef="{60E6F448-AE90-9C46-8E1C-8539B212DE77}">
          <xm:f>mapping_STATIC!$B$419</xm:f>
        </x15:webExtension>
        <x15:webExtension appRef="{0F5DF291-6F60-DD47-9ABE-5BA38FDBCC16}">
          <xm:f>mapping_STATIC!$B$420</xm:f>
        </x15:webExtension>
        <x15:webExtension appRef="{68687B8E-93BF-914D-AF1D-76D754089887}">
          <xm:f>mapping_STATIC!$B$421</xm:f>
        </x15:webExtension>
        <x15:webExtension appRef="{373FEAD7-FEAA-3748-AA7B-D2D86C8508A3}">
          <xm:f>mapping_STATIC!$B$422</xm:f>
        </x15:webExtension>
        <x15:webExtension appRef="{E9ECCA32-778C-A640-AE17-0D6FB20325F0}">
          <xm:f>mapping_STATIC!$B$423</xm:f>
        </x15:webExtension>
        <x15:webExtension appRef="{7E01B53B-2315-0549-9CEF-633992517B7F}">
          <xm:f>mapping_STATIC!$B$424</xm:f>
        </x15:webExtension>
        <x15:webExtension appRef="{C93722A2-DAD7-F949-9F4B-4499CD200766}">
          <xm:f>mapping_STATIC!$B$425</xm:f>
        </x15:webExtension>
        <x15:webExtension appRef="{4902D7A9-48A1-A14A-976C-B74F63EEAD63}">
          <xm:f>mapping_STATIC!$B$426</xm:f>
        </x15:webExtension>
        <x15:webExtension appRef="{F8B617BE-6838-0D45-B80E-B76BB8D89EAA}">
          <xm:f>mapping_STATIC!$B$427</xm:f>
        </x15:webExtension>
        <x15:webExtension appRef="{3D0147B4-5D41-9842-98F0-30BFD4EF2FB7}">
          <xm:f>mapping_STATIC!$B$428</xm:f>
        </x15:webExtension>
        <x15:webExtension appRef="{DA4ED822-C7DB-DE4E-8505-5EB8F7E7668B}">
          <xm:f>mapping_STATIC!$B$429</xm:f>
        </x15:webExtension>
        <x15:webExtension appRef="{F13F3DD0-AB9B-3A42-A543-E2032FB917E7}">
          <xm:f>mapping_STATIC!$B$430</xm:f>
        </x15:webExtension>
        <x15:webExtension appRef="{A52B4B68-426B-9041-AECF-C18FA6FCC429}">
          <xm:f>mapping_STATIC!$B$431</xm:f>
        </x15:webExtension>
        <x15:webExtension appRef="{BAE6A78A-2BC7-0D40-8A97-8AFE0C3E2E46}">
          <xm:f>mapping_STATIC!$B$432</xm:f>
        </x15:webExtension>
        <x15:webExtension appRef="{98E07F8E-CE53-4B45-B67F-2FB63F1121F3}">
          <xm:f>mapping_STATIC!$B$433</xm:f>
        </x15:webExtension>
        <x15:webExtension appRef="{579ABEC1-B17A-1C4C-862A-D28F4C30B504}">
          <xm:f>mapping_STATIC!$B$434</xm:f>
        </x15:webExtension>
        <x15:webExtension appRef="{F5649835-D6DC-7E4F-B481-24B0445ABD55}">
          <xm:f>mapping_STATIC!$B$435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B7A-F6E9-A74F-A859-511BE6FDC5FE}">
  <dimension ref="A1:BRP914"/>
  <sheetViews>
    <sheetView zoomScale="70" zoomScaleNormal="70" workbookViewId="0">
      <pane ySplit="1" topLeftCell="A2" activePane="bottomLeft" state="frozen"/>
      <selection pane="bottomLeft" activeCell="R1" sqref="R1"/>
    </sheetView>
  </sheetViews>
  <sheetFormatPr baseColWidth="10" defaultRowHeight="16" x14ac:dyDescent="0.2"/>
  <cols>
    <col min="1" max="1" width="35.5" customWidth="1"/>
    <col min="2" max="2" width="24.5" bestFit="1" customWidth="1"/>
    <col min="3" max="3" width="31.83203125" bestFit="1" customWidth="1"/>
    <col min="4" max="4" width="13.1640625" bestFit="1" customWidth="1"/>
    <col min="5" max="5" width="14.83203125" bestFit="1" customWidth="1"/>
    <col min="6" max="6" width="10.1640625" bestFit="1" customWidth="1"/>
    <col min="7" max="7" width="15.83203125" bestFit="1" customWidth="1"/>
    <col min="8" max="8" width="18.33203125" bestFit="1" customWidth="1"/>
    <col min="9" max="9" width="17" bestFit="1" customWidth="1"/>
    <col min="10" max="10" width="9.33203125" bestFit="1" customWidth="1"/>
    <col min="11" max="11" width="15" bestFit="1" customWidth="1"/>
    <col min="12" max="12" width="17.5" bestFit="1" customWidth="1"/>
    <col min="13" max="13" width="16.1640625" bestFit="1" customWidth="1"/>
    <col min="14" max="14" width="10" bestFit="1" customWidth="1"/>
    <col min="15" max="15" width="18.1640625" bestFit="1" customWidth="1"/>
    <col min="16" max="16" width="16.83203125" bestFit="1" customWidth="1"/>
    <col min="17" max="17" width="8.6640625" bestFit="1" customWidth="1"/>
    <col min="18" max="18" width="14.33203125" bestFit="1" customWidth="1"/>
    <col min="19" max="19" width="7.1640625" bestFit="1" customWidth="1"/>
    <col min="20" max="20" width="12.83203125" bestFit="1" customWidth="1"/>
    <col min="21" max="21" width="6.33203125" style="12" customWidth="1"/>
    <col min="29" max="29" width="39.83203125" bestFit="1" customWidth="1"/>
    <col min="1836" max="1836" width="35.5" bestFit="1" customWidth="1"/>
  </cols>
  <sheetData>
    <row r="1" spans="1:25 1836:1836" ht="17" thickBot="1" x14ac:dyDescent="0.25">
      <c r="A1" s="9" t="s">
        <v>3402</v>
      </c>
      <c r="B1" s="9" t="s">
        <v>1791</v>
      </c>
      <c r="C1" s="9" t="s">
        <v>1792</v>
      </c>
      <c r="D1" s="9" t="s">
        <v>3407</v>
      </c>
      <c r="E1" s="9" t="s">
        <v>3408</v>
      </c>
      <c r="F1" s="9" t="s">
        <v>3461</v>
      </c>
      <c r="G1" s="9" t="s">
        <v>3462</v>
      </c>
      <c r="H1" s="9" t="s">
        <v>3463</v>
      </c>
      <c r="I1" s="9" t="s">
        <v>3464</v>
      </c>
      <c r="J1" s="9" t="s">
        <v>3465</v>
      </c>
      <c r="K1" s="9" t="s">
        <v>3466</v>
      </c>
      <c r="L1" s="9" t="s">
        <v>3467</v>
      </c>
      <c r="M1" s="9" t="s">
        <v>3468</v>
      </c>
      <c r="N1" s="9" t="s">
        <v>3469</v>
      </c>
      <c r="O1" s="9" t="s">
        <v>3470</v>
      </c>
      <c r="P1" s="9" t="s">
        <v>3471</v>
      </c>
      <c r="Q1" s="9" t="s">
        <v>3472</v>
      </c>
      <c r="R1" s="9" t="s">
        <v>3473</v>
      </c>
      <c r="S1" s="9" t="s">
        <v>3474</v>
      </c>
      <c r="T1" s="9" t="s">
        <v>3475</v>
      </c>
      <c r="BRP1" t="s">
        <v>0</v>
      </c>
    </row>
    <row r="2" spans="1:25 1836:1836" ht="17" x14ac:dyDescent="0.2">
      <c r="A2" t="s">
        <v>3388</v>
      </c>
      <c r="B2" t="s">
        <v>3449</v>
      </c>
      <c r="C2" t="s">
        <v>3443</v>
      </c>
      <c r="D2">
        <v>3</v>
      </c>
      <c r="E2">
        <v>2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V2" s="22" t="s">
        <v>3476</v>
      </c>
      <c r="W2" s="14"/>
      <c r="X2" s="14"/>
      <c r="Y2" s="15"/>
      <c r="BRP2" s="1" t="s">
        <v>2489</v>
      </c>
    </row>
    <row r="3" spans="1:25 1836:1836" x14ac:dyDescent="0.2">
      <c r="A3" t="s">
        <v>3330</v>
      </c>
      <c r="B3" t="s">
        <v>3449</v>
      </c>
      <c r="C3" t="s">
        <v>3443</v>
      </c>
      <c r="D3">
        <v>3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V3" s="16"/>
      <c r="W3" s="17"/>
      <c r="X3" s="17"/>
      <c r="Y3" s="18"/>
      <c r="BRP3" t="s">
        <v>2490</v>
      </c>
    </row>
    <row r="4" spans="1:25 1836:1836" x14ac:dyDescent="0.2">
      <c r="A4" t="s">
        <v>3119</v>
      </c>
      <c r="B4" t="s">
        <v>1793</v>
      </c>
      <c r="C4" t="s">
        <v>1796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s="16"/>
      <c r="W4" s="17"/>
      <c r="X4" s="17"/>
      <c r="Y4" s="18"/>
      <c r="BRP4" t="s">
        <v>2491</v>
      </c>
    </row>
    <row r="5" spans="1:25 1836:1836" ht="17" thickBot="1" x14ac:dyDescent="0.25">
      <c r="A5" t="s">
        <v>3275</v>
      </c>
      <c r="B5" t="s">
        <v>1793</v>
      </c>
      <c r="C5" t="s">
        <v>1796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s="19"/>
      <c r="W5" s="20"/>
      <c r="X5" s="20"/>
      <c r="Y5" s="21"/>
      <c r="BRP5" t="s">
        <v>2492</v>
      </c>
    </row>
    <row r="6" spans="1:25 1836:1836" x14ac:dyDescent="0.2">
      <c r="A6" t="s">
        <v>2605</v>
      </c>
      <c r="B6" t="s">
        <v>1797</v>
      </c>
      <c r="C6" t="s">
        <v>1799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BRP6" t="s">
        <v>2493</v>
      </c>
    </row>
    <row r="7" spans="1:25 1836:1836" x14ac:dyDescent="0.2">
      <c r="A7" t="s">
        <v>2699</v>
      </c>
      <c r="B7" t="s">
        <v>1793</v>
      </c>
      <c r="C7" t="s">
        <v>1796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BRP7" t="s">
        <v>2494</v>
      </c>
    </row>
    <row r="8" spans="1:25 1836:1836" x14ac:dyDescent="0.2">
      <c r="A8" t="s">
        <v>2706</v>
      </c>
      <c r="B8" t="s">
        <v>3442</v>
      </c>
      <c r="C8" t="s">
        <v>1794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BRP8" t="s">
        <v>2495</v>
      </c>
    </row>
    <row r="9" spans="1:25 1836:1836" x14ac:dyDescent="0.2">
      <c r="A9" t="s">
        <v>2707</v>
      </c>
      <c r="B9" t="s">
        <v>3442</v>
      </c>
      <c r="C9" t="s">
        <v>1794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BRP9" t="s">
        <v>2496</v>
      </c>
    </row>
    <row r="10" spans="1:25 1836:1836" x14ac:dyDescent="0.2">
      <c r="A10" t="s">
        <v>2980</v>
      </c>
      <c r="B10" t="s">
        <v>3442</v>
      </c>
      <c r="C10" t="s">
        <v>1794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BRP10" t="s">
        <v>2497</v>
      </c>
    </row>
    <row r="11" spans="1:25 1836:1836" x14ac:dyDescent="0.2">
      <c r="A11" t="s">
        <v>3139</v>
      </c>
      <c r="B11" t="s">
        <v>3442</v>
      </c>
      <c r="C11" t="s">
        <v>1794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BRP11" t="s">
        <v>2498</v>
      </c>
    </row>
    <row r="12" spans="1:25 1836:1836" x14ac:dyDescent="0.2">
      <c r="A12" t="s">
        <v>3245</v>
      </c>
      <c r="B12" t="s">
        <v>3444</v>
      </c>
      <c r="C12" t="s">
        <v>1794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BRP12" t="s">
        <v>2499</v>
      </c>
    </row>
    <row r="13" spans="1:25 1836:1836" x14ac:dyDescent="0.2">
      <c r="A13" t="s">
        <v>3246</v>
      </c>
      <c r="B13" t="s">
        <v>3442</v>
      </c>
      <c r="C13" t="s">
        <v>1794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BRP13" t="s">
        <v>2500</v>
      </c>
    </row>
    <row r="14" spans="1:25 1836:1836" x14ac:dyDescent="0.2">
      <c r="A14" t="s">
        <v>3348</v>
      </c>
      <c r="B14" t="s">
        <v>3444</v>
      </c>
      <c r="C14" t="s">
        <v>1794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BRP14" t="s">
        <v>2501</v>
      </c>
    </row>
    <row r="15" spans="1:25 1836:1836" x14ac:dyDescent="0.2">
      <c r="A15" t="s">
        <v>3078</v>
      </c>
      <c r="B15" t="s">
        <v>3442</v>
      </c>
      <c r="C15" t="s">
        <v>1796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BRP15" t="s">
        <v>2502</v>
      </c>
    </row>
    <row r="16" spans="1:25 1836:1836" x14ac:dyDescent="0.2">
      <c r="A16" t="s">
        <v>3112</v>
      </c>
      <c r="B16" t="s">
        <v>3442</v>
      </c>
      <c r="C16" t="s">
        <v>1796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BRP16" t="s">
        <v>2503</v>
      </c>
    </row>
    <row r="17" spans="1:20 1836:1836" x14ac:dyDescent="0.2">
      <c r="A17" t="s">
        <v>3113</v>
      </c>
      <c r="B17" t="s">
        <v>3442</v>
      </c>
      <c r="C17" t="s">
        <v>1796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BRP17" t="s">
        <v>2504</v>
      </c>
    </row>
    <row r="18" spans="1:20 1836:1836" x14ac:dyDescent="0.2">
      <c r="A18" t="s">
        <v>3206</v>
      </c>
      <c r="B18" t="s">
        <v>3442</v>
      </c>
      <c r="C18" t="s">
        <v>1796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BRP18" t="s">
        <v>2505</v>
      </c>
    </row>
    <row r="19" spans="1:20 1836:1836" x14ac:dyDescent="0.2">
      <c r="A19" t="s">
        <v>3270</v>
      </c>
      <c r="B19" t="s">
        <v>3442</v>
      </c>
      <c r="C19" t="s">
        <v>1796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BRP19" t="s">
        <v>2506</v>
      </c>
    </row>
    <row r="20" spans="1:20 1836:1836" x14ac:dyDescent="0.2">
      <c r="A20" t="s">
        <v>3301</v>
      </c>
      <c r="B20" t="s">
        <v>3442</v>
      </c>
      <c r="C20" t="s">
        <v>1796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BRP20" t="s">
        <v>2507</v>
      </c>
    </row>
    <row r="21" spans="1:20 1836:1836" x14ac:dyDescent="0.2">
      <c r="A21" t="s">
        <v>3366</v>
      </c>
      <c r="B21" t="s">
        <v>3442</v>
      </c>
      <c r="C21" t="s">
        <v>1796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BRP21" t="s">
        <v>2508</v>
      </c>
    </row>
    <row r="22" spans="1:20 1836:1836" x14ac:dyDescent="0.2">
      <c r="A22" t="s">
        <v>2498</v>
      </c>
      <c r="BRP22" t="s">
        <v>2509</v>
      </c>
    </row>
    <row r="23" spans="1:20 1836:1836" x14ac:dyDescent="0.2">
      <c r="A23" t="s">
        <v>2499</v>
      </c>
      <c r="BRP23" t="s">
        <v>2510</v>
      </c>
    </row>
    <row r="24" spans="1:20 1836:1836" x14ac:dyDescent="0.2">
      <c r="A24" t="s">
        <v>2607</v>
      </c>
      <c r="B24" t="s">
        <v>1795</v>
      </c>
      <c r="C24" t="s">
        <v>1796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BRP24" t="s">
        <v>2511</v>
      </c>
    </row>
    <row r="25" spans="1:20 1836:1836" x14ac:dyDescent="0.2">
      <c r="A25" t="s">
        <v>2608</v>
      </c>
      <c r="B25" t="s">
        <v>1795</v>
      </c>
      <c r="C25" t="s">
        <v>1796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BRP25" t="s">
        <v>2512</v>
      </c>
    </row>
    <row r="26" spans="1:20 1836:1836" x14ac:dyDescent="0.2">
      <c r="A26" t="s">
        <v>2856</v>
      </c>
      <c r="B26" t="s">
        <v>1795</v>
      </c>
      <c r="C26" t="s">
        <v>1796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BRP26" t="s">
        <v>2513</v>
      </c>
    </row>
    <row r="27" spans="1:20 1836:1836" x14ac:dyDescent="0.2">
      <c r="A27" t="s">
        <v>2609</v>
      </c>
      <c r="B27" t="s">
        <v>1795</v>
      </c>
      <c r="C27" t="s">
        <v>1796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BRP27" t="s">
        <v>2514</v>
      </c>
    </row>
    <row r="28" spans="1:20 1836:1836" x14ac:dyDescent="0.2">
      <c r="A28" t="s">
        <v>2702</v>
      </c>
      <c r="B28" t="s">
        <v>1795</v>
      </c>
      <c r="C28" t="s">
        <v>1796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BRP28" t="s">
        <v>2515</v>
      </c>
    </row>
    <row r="29" spans="1:20 1836:1836" x14ac:dyDescent="0.2">
      <c r="A29" t="s">
        <v>2821</v>
      </c>
      <c r="B29" t="s">
        <v>1795</v>
      </c>
      <c r="C29" t="s">
        <v>1796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BRP29" t="s">
        <v>2516</v>
      </c>
    </row>
    <row r="30" spans="1:20 1836:1836" x14ac:dyDescent="0.2">
      <c r="A30" t="s">
        <v>2857</v>
      </c>
      <c r="B30" t="s">
        <v>1795</v>
      </c>
      <c r="C30" t="s">
        <v>1796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BRP30" t="s">
        <v>2517</v>
      </c>
    </row>
    <row r="31" spans="1:20 1836:1836" x14ac:dyDescent="0.2">
      <c r="A31" t="s">
        <v>2610</v>
      </c>
      <c r="B31" t="s">
        <v>1795</v>
      </c>
      <c r="C31" t="s">
        <v>1796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BRP31" t="s">
        <v>2518</v>
      </c>
    </row>
    <row r="32" spans="1:20 1836:1836" x14ac:dyDescent="0.2">
      <c r="A32" t="s">
        <v>2703</v>
      </c>
      <c r="B32" t="s">
        <v>1795</v>
      </c>
      <c r="C32" t="s">
        <v>1796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BRP32" t="s">
        <v>2519</v>
      </c>
    </row>
    <row r="33" spans="1:20 1836:1836" x14ac:dyDescent="0.2">
      <c r="A33" t="s">
        <v>2822</v>
      </c>
      <c r="B33" t="s">
        <v>1795</v>
      </c>
      <c r="C33" t="s">
        <v>1796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BRP33" t="s">
        <v>2520</v>
      </c>
    </row>
    <row r="34" spans="1:20 1836:1836" x14ac:dyDescent="0.2">
      <c r="A34" t="s">
        <v>3074</v>
      </c>
      <c r="B34" t="s">
        <v>3442</v>
      </c>
      <c r="C34" t="s">
        <v>1794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BRP34" t="s">
        <v>2521</v>
      </c>
    </row>
    <row r="35" spans="1:20 1836:1836" x14ac:dyDescent="0.2">
      <c r="A35" t="s">
        <v>3085</v>
      </c>
      <c r="B35" t="s">
        <v>3442</v>
      </c>
      <c r="C35" t="s">
        <v>1794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BRP35" t="s">
        <v>2522</v>
      </c>
    </row>
    <row r="36" spans="1:20 1836:1836" x14ac:dyDescent="0.2">
      <c r="A36" t="s">
        <v>3140</v>
      </c>
      <c r="B36" t="s">
        <v>3442</v>
      </c>
      <c r="C36" t="s">
        <v>1794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BRP36" t="s">
        <v>2523</v>
      </c>
    </row>
    <row r="37" spans="1:20 1836:1836" x14ac:dyDescent="0.2">
      <c r="A37" t="s">
        <v>3179</v>
      </c>
      <c r="B37" t="s">
        <v>3442</v>
      </c>
      <c r="C37" t="s">
        <v>1794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BRP37" t="s">
        <v>2524</v>
      </c>
    </row>
    <row r="38" spans="1:20 1836:1836" x14ac:dyDescent="0.2">
      <c r="A38" t="s">
        <v>2555</v>
      </c>
      <c r="B38" t="s">
        <v>3449</v>
      </c>
      <c r="C38" t="s">
        <v>3451</v>
      </c>
      <c r="D38">
        <v>2</v>
      </c>
      <c r="E38">
        <v>3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BRP38" t="s">
        <v>2525</v>
      </c>
    </row>
    <row r="39" spans="1:20 1836:1836" x14ac:dyDescent="0.2">
      <c r="A39" t="s">
        <v>2562</v>
      </c>
      <c r="B39" t="s">
        <v>3449</v>
      </c>
      <c r="C39" t="s">
        <v>3451</v>
      </c>
      <c r="D39">
        <v>2</v>
      </c>
      <c r="E39">
        <v>3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BRP39" t="s">
        <v>2526</v>
      </c>
    </row>
    <row r="40" spans="1:20 1836:1836" x14ac:dyDescent="0.2">
      <c r="A40" t="s">
        <v>2564</v>
      </c>
      <c r="B40" t="s">
        <v>3449</v>
      </c>
      <c r="C40" t="s">
        <v>3451</v>
      </c>
      <c r="D40">
        <v>2</v>
      </c>
      <c r="E40">
        <v>3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BRP40" t="s">
        <v>2527</v>
      </c>
    </row>
    <row r="41" spans="1:20 1836:1836" x14ac:dyDescent="0.2">
      <c r="A41" t="s">
        <v>2572</v>
      </c>
      <c r="B41" t="s">
        <v>3449</v>
      </c>
      <c r="C41" t="s">
        <v>3451</v>
      </c>
      <c r="D41">
        <v>2</v>
      </c>
      <c r="E41">
        <v>3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BRP41" t="s">
        <v>2528</v>
      </c>
    </row>
    <row r="42" spans="1:20 1836:1836" x14ac:dyDescent="0.2">
      <c r="A42" t="s">
        <v>2597</v>
      </c>
      <c r="B42" t="s">
        <v>3449</v>
      </c>
      <c r="C42" t="s">
        <v>3451</v>
      </c>
      <c r="D42">
        <v>2</v>
      </c>
      <c r="E42">
        <v>3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BRP42" t="s">
        <v>2529</v>
      </c>
    </row>
    <row r="43" spans="1:20 1836:1836" x14ac:dyDescent="0.2">
      <c r="A43" t="s">
        <v>2577</v>
      </c>
      <c r="B43" t="s">
        <v>3449</v>
      </c>
      <c r="C43" t="s">
        <v>3451</v>
      </c>
      <c r="D43">
        <v>2</v>
      </c>
      <c r="E43">
        <v>3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BRP43" t="s">
        <v>2530</v>
      </c>
    </row>
    <row r="44" spans="1:20 1836:1836" x14ac:dyDescent="0.2">
      <c r="A44" t="s">
        <v>2582</v>
      </c>
      <c r="B44" t="s">
        <v>3449</v>
      </c>
      <c r="C44" t="s">
        <v>3451</v>
      </c>
      <c r="D44">
        <v>2</v>
      </c>
      <c r="E44">
        <v>3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BRP44" t="s">
        <v>2531</v>
      </c>
    </row>
    <row r="45" spans="1:20 1836:1836" x14ac:dyDescent="0.2">
      <c r="A45" t="s">
        <v>2585</v>
      </c>
      <c r="B45" t="s">
        <v>3449</v>
      </c>
      <c r="C45" t="s">
        <v>3451</v>
      </c>
      <c r="D45">
        <v>2</v>
      </c>
      <c r="E45">
        <v>3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BRP45" t="s">
        <v>2532</v>
      </c>
    </row>
    <row r="46" spans="1:20 1836:1836" x14ac:dyDescent="0.2">
      <c r="A46" t="s">
        <v>2590</v>
      </c>
      <c r="B46" t="s">
        <v>3449</v>
      </c>
      <c r="C46" t="s">
        <v>3451</v>
      </c>
      <c r="D46">
        <v>2</v>
      </c>
      <c r="E46">
        <v>3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BRP46" t="s">
        <v>2533</v>
      </c>
    </row>
    <row r="47" spans="1:20 1836:1836" x14ac:dyDescent="0.2">
      <c r="A47" t="s">
        <v>2606</v>
      </c>
      <c r="B47" t="s">
        <v>3449</v>
      </c>
      <c r="C47" t="s">
        <v>3451</v>
      </c>
      <c r="D47">
        <v>2</v>
      </c>
      <c r="E47">
        <v>3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BRP47" t="s">
        <v>2534</v>
      </c>
    </row>
    <row r="48" spans="1:20 1836:1836" x14ac:dyDescent="0.2">
      <c r="A48" t="s">
        <v>2556</v>
      </c>
      <c r="B48" t="s">
        <v>3449</v>
      </c>
      <c r="C48" t="s">
        <v>3451</v>
      </c>
      <c r="D48">
        <v>2</v>
      </c>
      <c r="E48">
        <v>3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BRP48" t="s">
        <v>2535</v>
      </c>
    </row>
    <row r="49" spans="1:20 1836:1836" x14ac:dyDescent="0.2">
      <c r="A49" t="s">
        <v>3025</v>
      </c>
      <c r="B49" t="s">
        <v>3442</v>
      </c>
      <c r="C49" t="s">
        <v>1796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BRP49" t="s">
        <v>2536</v>
      </c>
    </row>
    <row r="50" spans="1:20 1836:1836" x14ac:dyDescent="0.2">
      <c r="A50" t="s">
        <v>3068</v>
      </c>
      <c r="B50" t="s">
        <v>3442</v>
      </c>
      <c r="C50" t="s">
        <v>1796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BRP50" t="s">
        <v>2537</v>
      </c>
    </row>
    <row r="51" spans="1:20 1836:1836" x14ac:dyDescent="0.2">
      <c r="A51" t="s">
        <v>3252</v>
      </c>
      <c r="B51" t="s">
        <v>3444</v>
      </c>
      <c r="C51" t="s">
        <v>1796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BRP51" t="s">
        <v>2538</v>
      </c>
    </row>
    <row r="52" spans="1:20 1836:1836" x14ac:dyDescent="0.2">
      <c r="A52" t="s">
        <v>3297</v>
      </c>
      <c r="B52" t="s">
        <v>3444</v>
      </c>
      <c r="C52" t="s">
        <v>1796</v>
      </c>
      <c r="D52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BRP52" t="s">
        <v>2539</v>
      </c>
    </row>
    <row r="53" spans="1:20 1836:1836" x14ac:dyDescent="0.2">
      <c r="A53" t="s">
        <v>2603</v>
      </c>
      <c r="B53" t="s">
        <v>3449</v>
      </c>
      <c r="C53" t="s">
        <v>3443</v>
      </c>
      <c r="D53">
        <v>2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BRP53" t="s">
        <v>2540</v>
      </c>
    </row>
    <row r="54" spans="1:20 1836:1836" x14ac:dyDescent="0.2">
      <c r="A54" t="s">
        <v>2604</v>
      </c>
      <c r="B54" t="s">
        <v>3449</v>
      </c>
      <c r="C54" t="s">
        <v>3443</v>
      </c>
      <c r="D54">
        <v>2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BRP54" t="s">
        <v>2541</v>
      </c>
    </row>
    <row r="55" spans="1:20 1836:1836" x14ac:dyDescent="0.2">
      <c r="A55" t="s">
        <v>2611</v>
      </c>
      <c r="B55" t="s">
        <v>3449</v>
      </c>
      <c r="C55" t="s">
        <v>3443</v>
      </c>
      <c r="D55">
        <v>2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BRP55" t="s">
        <v>2542</v>
      </c>
    </row>
    <row r="56" spans="1:20 1836:1836" x14ac:dyDescent="0.2">
      <c r="A56" t="s">
        <v>2612</v>
      </c>
      <c r="B56" t="s">
        <v>3449</v>
      </c>
      <c r="C56" t="s">
        <v>3443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BRP56" t="s">
        <v>2543</v>
      </c>
    </row>
    <row r="57" spans="1:20 1836:1836" x14ac:dyDescent="0.2">
      <c r="A57" t="s">
        <v>3353</v>
      </c>
      <c r="B57" t="s">
        <v>3444</v>
      </c>
      <c r="C57" t="s">
        <v>1796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BRP57" t="s">
        <v>2544</v>
      </c>
    </row>
    <row r="58" spans="1:20 1836:1836" x14ac:dyDescent="0.2">
      <c r="A58" t="s">
        <v>3271</v>
      </c>
      <c r="B58" t="s">
        <v>3449</v>
      </c>
      <c r="C58" t="s">
        <v>3443</v>
      </c>
      <c r="D58">
        <v>3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BRP58" t="s">
        <v>2545</v>
      </c>
    </row>
    <row r="59" spans="1:20 1836:1836" x14ac:dyDescent="0.2">
      <c r="A59" t="s">
        <v>3302</v>
      </c>
      <c r="B59" t="s">
        <v>3449</v>
      </c>
      <c r="C59" t="s">
        <v>3443</v>
      </c>
      <c r="D59">
        <v>3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BRP59" t="s">
        <v>2546</v>
      </c>
    </row>
    <row r="60" spans="1:20 1836:1836" ht="17" x14ac:dyDescent="0.2">
      <c r="A60" s="1" t="s">
        <v>2489</v>
      </c>
      <c r="B60" t="s">
        <v>3450</v>
      </c>
      <c r="C60" t="s">
        <v>3451</v>
      </c>
      <c r="D60">
        <v>2</v>
      </c>
      <c r="E60">
        <v>3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BRP60" t="s">
        <v>2547</v>
      </c>
    </row>
    <row r="61" spans="1:20 1836:1836" x14ac:dyDescent="0.2">
      <c r="A61" t="s">
        <v>2490</v>
      </c>
      <c r="B61" t="s">
        <v>3450</v>
      </c>
      <c r="C61" t="s">
        <v>3451</v>
      </c>
      <c r="D61">
        <v>2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BRP61" t="s">
        <v>2548</v>
      </c>
    </row>
    <row r="62" spans="1:20 1836:1836" x14ac:dyDescent="0.2">
      <c r="A62" t="s">
        <v>2510</v>
      </c>
      <c r="B62" t="s">
        <v>3450</v>
      </c>
      <c r="C62" t="s">
        <v>3451</v>
      </c>
      <c r="D62">
        <v>2</v>
      </c>
      <c r="E62">
        <v>3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BRP62" t="s">
        <v>2549</v>
      </c>
    </row>
    <row r="63" spans="1:20 1836:1836" x14ac:dyDescent="0.2">
      <c r="A63" t="s">
        <v>2511</v>
      </c>
      <c r="B63" t="s">
        <v>3450</v>
      </c>
      <c r="C63" t="s">
        <v>3451</v>
      </c>
      <c r="D63">
        <v>2</v>
      </c>
      <c r="E63">
        <v>3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BRP63" t="s">
        <v>2550</v>
      </c>
    </row>
    <row r="64" spans="1:20 1836:1836" x14ac:dyDescent="0.2">
      <c r="A64" t="s">
        <v>2677</v>
      </c>
      <c r="B64" t="s">
        <v>3450</v>
      </c>
      <c r="C64" t="s">
        <v>3452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BRP64" t="s">
        <v>2551</v>
      </c>
    </row>
    <row r="65" spans="1:20 1836:1836" x14ac:dyDescent="0.2">
      <c r="A65" t="s">
        <v>2742</v>
      </c>
      <c r="B65" t="s">
        <v>3450</v>
      </c>
      <c r="C65" t="s">
        <v>3452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BRP65" t="s">
        <v>2552</v>
      </c>
    </row>
    <row r="66" spans="1:20 1836:1836" x14ac:dyDescent="0.2">
      <c r="A66" t="s">
        <v>3039</v>
      </c>
      <c r="B66" t="s">
        <v>1795</v>
      </c>
      <c r="C66" t="s">
        <v>1796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BRP66" t="s">
        <v>2553</v>
      </c>
    </row>
    <row r="67" spans="1:20 1836:1836" x14ac:dyDescent="0.2">
      <c r="A67" t="s">
        <v>2679</v>
      </c>
      <c r="B67" t="s">
        <v>3450</v>
      </c>
      <c r="C67" t="s">
        <v>3452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BRP67" t="s">
        <v>2554</v>
      </c>
    </row>
    <row r="68" spans="1:20 1836:1836" x14ac:dyDescent="0.2">
      <c r="A68" t="s">
        <v>3099</v>
      </c>
      <c r="B68" t="s">
        <v>3444</v>
      </c>
      <c r="C68" t="s">
        <v>1796</v>
      </c>
      <c r="D68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BRP68" t="s">
        <v>2555</v>
      </c>
    </row>
    <row r="69" spans="1:20 1836:1836" x14ac:dyDescent="0.2">
      <c r="A69" t="s">
        <v>3130</v>
      </c>
      <c r="B69" t="s">
        <v>3444</v>
      </c>
      <c r="C69" t="s">
        <v>1796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BRP69" t="s">
        <v>2556</v>
      </c>
    </row>
    <row r="70" spans="1:20 1836:1836" x14ac:dyDescent="0.2">
      <c r="A70" t="s">
        <v>3001</v>
      </c>
      <c r="B70" t="s">
        <v>3449</v>
      </c>
      <c r="C70" t="s">
        <v>3443</v>
      </c>
      <c r="D70">
        <v>3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BRP70" t="s">
        <v>2557</v>
      </c>
    </row>
    <row r="71" spans="1:20 1836:1836" x14ac:dyDescent="0.2">
      <c r="A71" t="s">
        <v>3002</v>
      </c>
      <c r="B71" t="s">
        <v>3449</v>
      </c>
      <c r="C71" t="s">
        <v>3443</v>
      </c>
      <c r="D71">
        <v>3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BRP71" t="s">
        <v>2558</v>
      </c>
    </row>
    <row r="72" spans="1:20 1836:1836" x14ac:dyDescent="0.2">
      <c r="A72" t="s">
        <v>2788</v>
      </c>
      <c r="B72" t="s">
        <v>3444</v>
      </c>
      <c r="C72" t="s">
        <v>1796</v>
      </c>
      <c r="D72">
        <v>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BRP72" t="s">
        <v>2559</v>
      </c>
    </row>
    <row r="73" spans="1:20 1836:1836" x14ac:dyDescent="0.2">
      <c r="A73" t="s">
        <v>2789</v>
      </c>
      <c r="B73" t="s">
        <v>3444</v>
      </c>
      <c r="C73" t="s">
        <v>1796</v>
      </c>
      <c r="D73">
        <v>2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BRP73" t="s">
        <v>2560</v>
      </c>
    </row>
    <row r="74" spans="1:20 1836:1836" x14ac:dyDescent="0.2">
      <c r="A74" t="s">
        <v>2790</v>
      </c>
      <c r="B74" t="s">
        <v>3444</v>
      </c>
      <c r="C74" t="s">
        <v>1796</v>
      </c>
      <c r="D74">
        <v>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BRP74" t="s">
        <v>2561</v>
      </c>
    </row>
    <row r="75" spans="1:20 1836:1836" x14ac:dyDescent="0.2">
      <c r="A75" t="s">
        <v>2852</v>
      </c>
      <c r="B75" t="s">
        <v>3450</v>
      </c>
      <c r="C75" t="s">
        <v>3452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BRP75" t="s">
        <v>2562</v>
      </c>
    </row>
    <row r="76" spans="1:20 1836:1836" x14ac:dyDescent="0.2">
      <c r="A76" t="s">
        <v>2904</v>
      </c>
      <c r="B76" t="s">
        <v>3450</v>
      </c>
      <c r="C76" t="s">
        <v>3452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BRP76" t="s">
        <v>2563</v>
      </c>
    </row>
    <row r="77" spans="1:20 1836:1836" x14ac:dyDescent="0.2">
      <c r="A77" t="s">
        <v>2905</v>
      </c>
      <c r="B77" t="s">
        <v>3450</v>
      </c>
      <c r="C77" t="s">
        <v>3452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BRP77" t="s">
        <v>2564</v>
      </c>
    </row>
    <row r="78" spans="1:20 1836:1836" x14ac:dyDescent="0.2">
      <c r="A78" t="s">
        <v>2957</v>
      </c>
      <c r="B78" t="s">
        <v>3449</v>
      </c>
      <c r="C78" t="s">
        <v>3443</v>
      </c>
      <c r="D78">
        <v>3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BRP78" t="s">
        <v>2565</v>
      </c>
    </row>
    <row r="79" spans="1:20 1836:1836" x14ac:dyDescent="0.2">
      <c r="A79" t="s">
        <v>2958</v>
      </c>
      <c r="B79" t="s">
        <v>3449</v>
      </c>
      <c r="C79" t="s">
        <v>3443</v>
      </c>
      <c r="D79">
        <v>3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BRP79" t="s">
        <v>2566</v>
      </c>
    </row>
    <row r="80" spans="1:20 1836:1836" x14ac:dyDescent="0.2">
      <c r="A80" t="s">
        <v>2959</v>
      </c>
      <c r="B80" t="s">
        <v>3449</v>
      </c>
      <c r="C80" t="s">
        <v>3443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BRP80" t="s">
        <v>2567</v>
      </c>
    </row>
    <row r="81" spans="1:20 1836:1836" x14ac:dyDescent="0.2">
      <c r="A81" t="s">
        <v>3288</v>
      </c>
      <c r="B81" t="s">
        <v>1795</v>
      </c>
      <c r="C81" t="s">
        <v>1799</v>
      </c>
      <c r="D81">
        <v>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BRP81" t="s">
        <v>2568</v>
      </c>
    </row>
    <row r="82" spans="1:20 1836:1836" x14ac:dyDescent="0.2">
      <c r="A82" t="s">
        <v>3289</v>
      </c>
      <c r="B82" t="s">
        <v>1795</v>
      </c>
      <c r="C82" t="s">
        <v>1799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BRP82" t="s">
        <v>2569</v>
      </c>
    </row>
    <row r="83" spans="1:20 1836:1836" x14ac:dyDescent="0.2">
      <c r="A83" t="s">
        <v>2602</v>
      </c>
      <c r="BRP83" t="s">
        <v>2570</v>
      </c>
    </row>
    <row r="84" spans="1:20 1836:1836" x14ac:dyDescent="0.2">
      <c r="A84" t="s">
        <v>2615</v>
      </c>
      <c r="B84" t="s">
        <v>3444</v>
      </c>
      <c r="C84" t="s">
        <v>1795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BRP84" t="s">
        <v>2571</v>
      </c>
    </row>
    <row r="85" spans="1:20 1836:1836" x14ac:dyDescent="0.2">
      <c r="A85" t="s">
        <v>2697</v>
      </c>
      <c r="B85" t="s">
        <v>3444</v>
      </c>
      <c r="C85" t="s">
        <v>1795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BRP85" t="s">
        <v>2572</v>
      </c>
    </row>
    <row r="86" spans="1:20 1836:1836" x14ac:dyDescent="0.2">
      <c r="A86" t="s">
        <v>2598</v>
      </c>
      <c r="B86" t="s">
        <v>1795</v>
      </c>
      <c r="C86" t="s">
        <v>1796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BRP86" t="s">
        <v>2573</v>
      </c>
    </row>
    <row r="87" spans="1:20 1836:1836" x14ac:dyDescent="0.2">
      <c r="A87" t="s">
        <v>2599</v>
      </c>
      <c r="B87" t="s">
        <v>1795</v>
      </c>
      <c r="C87" t="s">
        <v>1796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BRP87" t="s">
        <v>2574</v>
      </c>
    </row>
    <row r="88" spans="1:20 1836:1836" x14ac:dyDescent="0.2">
      <c r="A88" t="s">
        <v>2600</v>
      </c>
      <c r="B88" t="s">
        <v>1795</v>
      </c>
      <c r="C88" t="s">
        <v>1796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BRP88" t="s">
        <v>2575</v>
      </c>
    </row>
    <row r="89" spans="1:20 1836:1836" x14ac:dyDescent="0.2">
      <c r="A89" t="s">
        <v>3118</v>
      </c>
      <c r="B89" t="s">
        <v>1793</v>
      </c>
      <c r="C89" t="s">
        <v>1799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BRP89" t="s">
        <v>2576</v>
      </c>
    </row>
    <row r="90" spans="1:20 1836:1836" x14ac:dyDescent="0.2">
      <c r="A90" t="s">
        <v>3375</v>
      </c>
      <c r="B90" t="s">
        <v>1793</v>
      </c>
      <c r="C90" t="s">
        <v>1799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BRP90" t="s">
        <v>2577</v>
      </c>
    </row>
    <row r="91" spans="1:20 1836:1836" x14ac:dyDescent="0.2">
      <c r="A91" t="s">
        <v>2830</v>
      </c>
      <c r="B91" t="s">
        <v>3449</v>
      </c>
      <c r="C91" t="s">
        <v>3451</v>
      </c>
      <c r="D91">
        <v>3</v>
      </c>
      <c r="E91">
        <v>3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BRP91" t="s">
        <v>2578</v>
      </c>
    </row>
    <row r="92" spans="1:20 1836:1836" x14ac:dyDescent="0.2">
      <c r="A92" t="s">
        <v>3109</v>
      </c>
      <c r="B92" t="s">
        <v>1795</v>
      </c>
      <c r="C92" t="s">
        <v>3451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BRP92" t="s">
        <v>2579</v>
      </c>
    </row>
    <row r="93" spans="1:20 1836:1836" x14ac:dyDescent="0.2">
      <c r="A93" t="s">
        <v>3110</v>
      </c>
      <c r="B93" t="s">
        <v>1795</v>
      </c>
      <c r="C93" t="s">
        <v>3451</v>
      </c>
      <c r="D93">
        <v>1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BRP93" t="s">
        <v>2580</v>
      </c>
    </row>
    <row r="94" spans="1:20 1836:1836" x14ac:dyDescent="0.2">
      <c r="A94" t="s">
        <v>2784</v>
      </c>
      <c r="B94" t="s">
        <v>3442</v>
      </c>
      <c r="C94" t="s">
        <v>1796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BRP94" t="s">
        <v>2581</v>
      </c>
    </row>
    <row r="95" spans="1:20 1836:1836" x14ac:dyDescent="0.2">
      <c r="A95" t="s">
        <v>2785</v>
      </c>
      <c r="B95" t="s">
        <v>3442</v>
      </c>
      <c r="C95" t="s">
        <v>1796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BRP95" t="s">
        <v>2582</v>
      </c>
    </row>
    <row r="96" spans="1:20 1836:1836" x14ac:dyDescent="0.2">
      <c r="A96" t="s">
        <v>2786</v>
      </c>
      <c r="B96" t="s">
        <v>3442</v>
      </c>
      <c r="C96" t="s">
        <v>1796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BRP96" t="s">
        <v>2583</v>
      </c>
    </row>
    <row r="97" spans="1:20 1836:1836" x14ac:dyDescent="0.2">
      <c r="A97" t="s">
        <v>2981</v>
      </c>
      <c r="B97" t="s">
        <v>3444</v>
      </c>
      <c r="C97" t="s">
        <v>3446</v>
      </c>
      <c r="D97">
        <v>2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BRP97" t="s">
        <v>2584</v>
      </c>
    </row>
    <row r="98" spans="1:20 1836:1836" x14ac:dyDescent="0.2">
      <c r="A98" t="s">
        <v>2982</v>
      </c>
      <c r="B98" t="s">
        <v>3444</v>
      </c>
      <c r="C98" t="s">
        <v>3446</v>
      </c>
      <c r="D98">
        <v>2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BRP98" t="s">
        <v>2585</v>
      </c>
    </row>
    <row r="99" spans="1:20 1836:1836" x14ac:dyDescent="0.2">
      <c r="A99" t="s">
        <v>3022</v>
      </c>
      <c r="B99" t="s">
        <v>3444</v>
      </c>
      <c r="C99" t="s">
        <v>3446</v>
      </c>
      <c r="D99">
        <v>2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BRP99" t="s">
        <v>2586</v>
      </c>
    </row>
    <row r="100" spans="1:20 1836:1836" x14ac:dyDescent="0.2">
      <c r="A100" t="s">
        <v>2793</v>
      </c>
      <c r="B100" t="s">
        <v>3444</v>
      </c>
      <c r="C100" t="s">
        <v>1796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BRP100" t="s">
        <v>2587</v>
      </c>
    </row>
    <row r="101" spans="1:20 1836:1836" x14ac:dyDescent="0.2">
      <c r="A101" t="s">
        <v>2881</v>
      </c>
      <c r="B101" t="s">
        <v>3444</v>
      </c>
      <c r="C101" t="s">
        <v>1796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BRP101" t="s">
        <v>2588</v>
      </c>
    </row>
    <row r="102" spans="1:20 1836:1836" x14ac:dyDescent="0.2">
      <c r="A102" t="s">
        <v>2882</v>
      </c>
      <c r="B102" t="s">
        <v>3444</v>
      </c>
      <c r="C102" t="s">
        <v>1796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BRP102" t="s">
        <v>2589</v>
      </c>
    </row>
    <row r="103" spans="1:20 1836:1836" x14ac:dyDescent="0.2">
      <c r="A103" t="s">
        <v>2930</v>
      </c>
      <c r="B103" t="s">
        <v>3444</v>
      </c>
      <c r="C103" t="s">
        <v>1796</v>
      </c>
      <c r="D103">
        <v>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BRP103" t="s">
        <v>2590</v>
      </c>
    </row>
    <row r="104" spans="1:20 1836:1836" x14ac:dyDescent="0.2">
      <c r="A104" t="s">
        <v>2737</v>
      </c>
      <c r="B104" t="s">
        <v>1797</v>
      </c>
      <c r="C104" t="s">
        <v>1799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BRP104" t="s">
        <v>2591</v>
      </c>
    </row>
    <row r="105" spans="1:20 1836:1836" x14ac:dyDescent="0.2">
      <c r="A105" t="s">
        <v>2738</v>
      </c>
      <c r="B105" t="s">
        <v>1797</v>
      </c>
      <c r="C105" t="s">
        <v>1799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BRP105" t="s">
        <v>2592</v>
      </c>
    </row>
    <row r="106" spans="1:20 1836:1836" x14ac:dyDescent="0.2">
      <c r="A106" t="s">
        <v>3150</v>
      </c>
      <c r="B106" t="s">
        <v>3444</v>
      </c>
      <c r="C106" t="s">
        <v>1796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BRP106" t="s">
        <v>2593</v>
      </c>
    </row>
    <row r="107" spans="1:20 1836:1836" x14ac:dyDescent="0.2">
      <c r="A107" t="s">
        <v>3151</v>
      </c>
      <c r="B107" t="s">
        <v>3444</v>
      </c>
      <c r="C107" t="s">
        <v>1796</v>
      </c>
      <c r="D107">
        <v>2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BRP107" t="s">
        <v>2594</v>
      </c>
    </row>
    <row r="108" spans="1:20 1836:1836" x14ac:dyDescent="0.2">
      <c r="A108" t="s">
        <v>3152</v>
      </c>
      <c r="B108" t="s">
        <v>3444</v>
      </c>
      <c r="C108" t="s">
        <v>1796</v>
      </c>
      <c r="D108">
        <v>2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BRP108" t="s">
        <v>2595</v>
      </c>
    </row>
    <row r="109" spans="1:20 1836:1836" x14ac:dyDescent="0.2">
      <c r="A109" t="s">
        <v>3369</v>
      </c>
      <c r="B109" t="s">
        <v>3442</v>
      </c>
      <c r="C109" t="s">
        <v>1796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BRP109" t="s">
        <v>2596</v>
      </c>
    </row>
    <row r="110" spans="1:20 1836:1836" x14ac:dyDescent="0.2">
      <c r="A110" t="s">
        <v>3370</v>
      </c>
      <c r="B110" t="s">
        <v>3442</v>
      </c>
      <c r="C110" t="s">
        <v>1796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BRP110" t="s">
        <v>2597</v>
      </c>
    </row>
    <row r="111" spans="1:20 1836:1836" x14ac:dyDescent="0.2">
      <c r="A111" t="s">
        <v>2698</v>
      </c>
      <c r="B111" t="s">
        <v>3453</v>
      </c>
      <c r="C111" t="s">
        <v>3443</v>
      </c>
      <c r="D111">
        <v>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BRP111" t="s">
        <v>2598</v>
      </c>
    </row>
    <row r="112" spans="1:20 1836:1836" x14ac:dyDescent="0.2">
      <c r="A112" t="s">
        <v>3159</v>
      </c>
      <c r="B112" t="s">
        <v>3459</v>
      </c>
      <c r="C112" t="s">
        <v>1796</v>
      </c>
      <c r="D112">
        <v>2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BRP112" t="s">
        <v>2599</v>
      </c>
    </row>
    <row r="113" spans="1:20 1836:1836" x14ac:dyDescent="0.2">
      <c r="A113" t="s">
        <v>3281</v>
      </c>
      <c r="B113" t="s">
        <v>3459</v>
      </c>
      <c r="C113" t="s">
        <v>1796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BRP113" t="s">
        <v>2600</v>
      </c>
    </row>
    <row r="114" spans="1:20 1836:1836" x14ac:dyDescent="0.2">
      <c r="A114" t="s">
        <v>3160</v>
      </c>
      <c r="B114" t="s">
        <v>3459</v>
      </c>
      <c r="C114" t="s">
        <v>1796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BRP114" t="s">
        <v>2601</v>
      </c>
    </row>
    <row r="115" spans="1:20 1836:1836" x14ac:dyDescent="0.2">
      <c r="A115" t="s">
        <v>3335</v>
      </c>
      <c r="B115" t="s">
        <v>3457</v>
      </c>
      <c r="C115" t="s">
        <v>1796</v>
      </c>
      <c r="D115">
        <v>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BRP115" t="s">
        <v>2602</v>
      </c>
    </row>
    <row r="116" spans="1:20 1836:1836" x14ac:dyDescent="0.2">
      <c r="A116" t="s">
        <v>3398</v>
      </c>
      <c r="B116" t="s">
        <v>3457</v>
      </c>
      <c r="C116" t="s">
        <v>1796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BRP116" t="s">
        <v>2603</v>
      </c>
    </row>
    <row r="117" spans="1:20 1836:1836" x14ac:dyDescent="0.2">
      <c r="A117" t="s">
        <v>3399</v>
      </c>
      <c r="B117" t="s">
        <v>3457</v>
      </c>
      <c r="C117" t="s">
        <v>1796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BRP117" t="s">
        <v>2604</v>
      </c>
    </row>
    <row r="118" spans="1:20 1836:1836" x14ac:dyDescent="0.2">
      <c r="A118" t="s">
        <v>3017</v>
      </c>
      <c r="B118" t="s">
        <v>1793</v>
      </c>
      <c r="C118" t="s">
        <v>1799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BRP118" t="s">
        <v>2605</v>
      </c>
    </row>
    <row r="119" spans="1:20 1836:1836" x14ac:dyDescent="0.2">
      <c r="A119" t="s">
        <v>3120</v>
      </c>
      <c r="B119" t="s">
        <v>1793</v>
      </c>
      <c r="C119" t="s">
        <v>1799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BRP119" t="s">
        <v>2606</v>
      </c>
    </row>
    <row r="120" spans="1:20 1836:1836" x14ac:dyDescent="0.2">
      <c r="A120" t="s">
        <v>3265</v>
      </c>
      <c r="B120" t="s">
        <v>3449</v>
      </c>
      <c r="C120" t="s">
        <v>3446</v>
      </c>
      <c r="D120">
        <v>3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BRP120" t="s">
        <v>2607</v>
      </c>
    </row>
    <row r="121" spans="1:20 1836:1836" x14ac:dyDescent="0.2">
      <c r="A121" t="s">
        <v>3291</v>
      </c>
      <c r="B121" t="s">
        <v>3449</v>
      </c>
      <c r="C121" t="s">
        <v>3446</v>
      </c>
      <c r="D121">
        <v>3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BRP121" t="s">
        <v>2608</v>
      </c>
    </row>
    <row r="122" spans="1:20 1836:1836" x14ac:dyDescent="0.2">
      <c r="A122" t="s">
        <v>3292</v>
      </c>
      <c r="B122" t="s">
        <v>3449</v>
      </c>
      <c r="C122" t="s">
        <v>3446</v>
      </c>
      <c r="D122">
        <v>3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BRP122" t="s">
        <v>2609</v>
      </c>
    </row>
    <row r="123" spans="1:20 1836:1836" x14ac:dyDescent="0.2">
      <c r="A123" t="s">
        <v>2831</v>
      </c>
      <c r="BRP123" t="s">
        <v>2610</v>
      </c>
    </row>
    <row r="124" spans="1:20 1836:1836" x14ac:dyDescent="0.2">
      <c r="A124" t="s">
        <v>3176</v>
      </c>
      <c r="B124" t="s">
        <v>3444</v>
      </c>
      <c r="C124" t="s">
        <v>1796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BRP124" t="s">
        <v>2611</v>
      </c>
    </row>
    <row r="125" spans="1:20 1836:1836" x14ac:dyDescent="0.2">
      <c r="A125" t="s">
        <v>3177</v>
      </c>
      <c r="B125" t="s">
        <v>3444</v>
      </c>
      <c r="C125" t="s">
        <v>1796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BRP125" t="s">
        <v>2612</v>
      </c>
    </row>
    <row r="126" spans="1:20 1836:1836" x14ac:dyDescent="0.2">
      <c r="A126" t="s">
        <v>2780</v>
      </c>
      <c r="B126" t="s">
        <v>3444</v>
      </c>
      <c r="C126" t="s">
        <v>1796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 1836:1836" x14ac:dyDescent="0.2">
      <c r="A127" t="s">
        <v>3012</v>
      </c>
      <c r="B127" t="s">
        <v>3444</v>
      </c>
      <c r="C127" t="s">
        <v>1796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BRP127" t="s">
        <v>2614</v>
      </c>
    </row>
    <row r="128" spans="1:20 1836:1836" x14ac:dyDescent="0.2">
      <c r="A128" t="s">
        <v>3014</v>
      </c>
      <c r="B128" t="s">
        <v>3444</v>
      </c>
      <c r="C128" t="s">
        <v>1796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BRP128" t="s">
        <v>2615</v>
      </c>
    </row>
    <row r="129" spans="1:20 1836:1836" x14ac:dyDescent="0.2">
      <c r="A129" t="s">
        <v>2878</v>
      </c>
      <c r="B129" t="s">
        <v>3444</v>
      </c>
      <c r="C129" t="s">
        <v>1796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BRP129" t="s">
        <v>2616</v>
      </c>
    </row>
    <row r="130" spans="1:20 1836:1836" x14ac:dyDescent="0.2">
      <c r="A130" t="s">
        <v>3138</v>
      </c>
      <c r="B130" t="s">
        <v>3460</v>
      </c>
      <c r="C130" t="s">
        <v>1796</v>
      </c>
      <c r="D130">
        <v>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BRP130" t="s">
        <v>2617</v>
      </c>
    </row>
    <row r="131" spans="1:20 1836:1836" x14ac:dyDescent="0.2">
      <c r="A131" t="s">
        <v>3188</v>
      </c>
      <c r="B131" t="s">
        <v>3460</v>
      </c>
      <c r="C131" t="s">
        <v>1796</v>
      </c>
      <c r="D131">
        <v>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BRP131" t="s">
        <v>2618</v>
      </c>
    </row>
    <row r="132" spans="1:20 1836:1836" x14ac:dyDescent="0.2">
      <c r="A132" t="s">
        <v>3189</v>
      </c>
      <c r="B132" t="s">
        <v>3460</v>
      </c>
      <c r="C132" t="s">
        <v>1796</v>
      </c>
      <c r="D132">
        <v>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BRP132" t="s">
        <v>2619</v>
      </c>
    </row>
    <row r="133" spans="1:20 1836:1836" x14ac:dyDescent="0.2">
      <c r="A133" t="s">
        <v>3190</v>
      </c>
      <c r="B133" t="s">
        <v>3460</v>
      </c>
      <c r="C133" t="s">
        <v>1796</v>
      </c>
      <c r="D133">
        <v>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BRP133" t="s">
        <v>2620</v>
      </c>
    </row>
    <row r="134" spans="1:20 1836:1836" x14ac:dyDescent="0.2">
      <c r="A134" t="s">
        <v>3191</v>
      </c>
      <c r="B134" t="s">
        <v>3460</v>
      </c>
      <c r="C134" t="s">
        <v>1796</v>
      </c>
      <c r="D134">
        <v>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BRP134" t="s">
        <v>2621</v>
      </c>
    </row>
    <row r="135" spans="1:20 1836:1836" x14ac:dyDescent="0.2">
      <c r="A135" t="s">
        <v>3261</v>
      </c>
      <c r="B135" t="s">
        <v>3460</v>
      </c>
      <c r="C135" t="s">
        <v>1796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BRP135" t="s">
        <v>2622</v>
      </c>
    </row>
    <row r="136" spans="1:20 1836:1836" x14ac:dyDescent="0.2">
      <c r="A136" t="s">
        <v>3262</v>
      </c>
      <c r="B136" t="s">
        <v>3460</v>
      </c>
      <c r="C136" t="s">
        <v>1796</v>
      </c>
      <c r="D136">
        <v>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BRP136" t="s">
        <v>2623</v>
      </c>
    </row>
    <row r="137" spans="1:20 1836:1836" x14ac:dyDescent="0.2">
      <c r="A137" t="s">
        <v>3263</v>
      </c>
      <c r="B137" t="s">
        <v>3460</v>
      </c>
      <c r="C137" t="s">
        <v>1796</v>
      </c>
      <c r="D137">
        <v>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BRP137" t="s">
        <v>2624</v>
      </c>
    </row>
    <row r="138" spans="1:20 1836:1836" x14ac:dyDescent="0.2">
      <c r="A138" t="s">
        <v>3264</v>
      </c>
      <c r="B138" t="s">
        <v>3460</v>
      </c>
      <c r="C138" t="s">
        <v>1796</v>
      </c>
      <c r="D138">
        <v>4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BRP138" t="s">
        <v>2625</v>
      </c>
    </row>
    <row r="139" spans="1:20 1836:1836" x14ac:dyDescent="0.2">
      <c r="A139" t="s">
        <v>3340</v>
      </c>
      <c r="B139" t="s">
        <v>3460</v>
      </c>
      <c r="C139" t="s">
        <v>1796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BRP139" t="s">
        <v>2626</v>
      </c>
    </row>
    <row r="140" spans="1:20 1836:1836" x14ac:dyDescent="0.2">
      <c r="A140" t="s">
        <v>3341</v>
      </c>
      <c r="B140" t="s">
        <v>3460</v>
      </c>
      <c r="C140" t="s">
        <v>1796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BRP140" t="s">
        <v>2627</v>
      </c>
    </row>
    <row r="141" spans="1:20 1836:1836" x14ac:dyDescent="0.2">
      <c r="A141" t="s">
        <v>3342</v>
      </c>
      <c r="B141" t="s">
        <v>3460</v>
      </c>
      <c r="C141" t="s">
        <v>1796</v>
      </c>
      <c r="D141">
        <v>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BRP141" t="s">
        <v>2628</v>
      </c>
    </row>
    <row r="142" spans="1:20 1836:1836" x14ac:dyDescent="0.2">
      <c r="A142" t="s">
        <v>3343</v>
      </c>
      <c r="B142" t="s">
        <v>3460</v>
      </c>
      <c r="C142" t="s">
        <v>1796</v>
      </c>
      <c r="D142">
        <v>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BRP142" t="s">
        <v>2629</v>
      </c>
    </row>
    <row r="143" spans="1:20 1836:1836" x14ac:dyDescent="0.2">
      <c r="A143" t="s">
        <v>3344</v>
      </c>
      <c r="B143" t="s">
        <v>3460</v>
      </c>
      <c r="C143" t="s">
        <v>1796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BRP143" t="s">
        <v>2630</v>
      </c>
    </row>
    <row r="144" spans="1:20 1836:1836" x14ac:dyDescent="0.2">
      <c r="A144" t="s">
        <v>3278</v>
      </c>
      <c r="B144" t="s">
        <v>1795</v>
      </c>
      <c r="C144" t="s">
        <v>1796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BRP144" t="s">
        <v>2631</v>
      </c>
    </row>
    <row r="145" spans="1:20 1836:1836" x14ac:dyDescent="0.2">
      <c r="A145" t="s">
        <v>2626</v>
      </c>
      <c r="B145" t="s">
        <v>3442</v>
      </c>
      <c r="C145" t="s">
        <v>1796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BRP145" t="s">
        <v>2632</v>
      </c>
    </row>
    <row r="146" spans="1:20 1836:1836" x14ac:dyDescent="0.2">
      <c r="A146" t="s">
        <v>2688</v>
      </c>
      <c r="B146" t="s">
        <v>3444</v>
      </c>
      <c r="C146" t="s">
        <v>1796</v>
      </c>
      <c r="D146">
        <v>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BRP146" t="s">
        <v>2633</v>
      </c>
    </row>
    <row r="147" spans="1:20 1836:1836" x14ac:dyDescent="0.2">
      <c r="A147" t="s">
        <v>2689</v>
      </c>
      <c r="B147" t="s">
        <v>1793</v>
      </c>
      <c r="C147" t="s">
        <v>1796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BRP147" t="s">
        <v>2634</v>
      </c>
    </row>
    <row r="148" spans="1:20 1836:1836" x14ac:dyDescent="0.2">
      <c r="A148" t="s">
        <v>2690</v>
      </c>
      <c r="B148" t="s">
        <v>3444</v>
      </c>
      <c r="C148" t="s">
        <v>1796</v>
      </c>
      <c r="D148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BRP148" t="s">
        <v>2635</v>
      </c>
    </row>
    <row r="149" spans="1:20 1836:1836" x14ac:dyDescent="0.2">
      <c r="A149" t="s">
        <v>2802</v>
      </c>
      <c r="B149" t="s">
        <v>3444</v>
      </c>
      <c r="C149" t="s">
        <v>1796</v>
      </c>
      <c r="D149">
        <v>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BRP149" t="s">
        <v>2636</v>
      </c>
    </row>
    <row r="150" spans="1:20 1836:1836" x14ac:dyDescent="0.2">
      <c r="A150" t="s">
        <v>2803</v>
      </c>
      <c r="B150" t="s">
        <v>1793</v>
      </c>
      <c r="C150" t="s">
        <v>1796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BRP150" t="s">
        <v>2637</v>
      </c>
    </row>
    <row r="151" spans="1:20 1836:1836" x14ac:dyDescent="0.2">
      <c r="A151" t="s">
        <v>2891</v>
      </c>
      <c r="B151" t="s">
        <v>1797</v>
      </c>
      <c r="C151" t="s">
        <v>1799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BRP151" t="s">
        <v>2638</v>
      </c>
    </row>
    <row r="152" spans="1:20 1836:1836" x14ac:dyDescent="0.2">
      <c r="A152" t="s">
        <v>2946</v>
      </c>
      <c r="B152" t="s">
        <v>1797</v>
      </c>
      <c r="C152" t="s">
        <v>1799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BRP152" t="s">
        <v>2639</v>
      </c>
    </row>
    <row r="153" spans="1:20 1836:1836" x14ac:dyDescent="0.2">
      <c r="A153" t="s">
        <v>2947</v>
      </c>
      <c r="B153" t="s">
        <v>1797</v>
      </c>
      <c r="C153" t="s">
        <v>1799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BRP153" t="s">
        <v>2640</v>
      </c>
    </row>
    <row r="154" spans="1:20 1836:1836" x14ac:dyDescent="0.2">
      <c r="A154" t="s">
        <v>3040</v>
      </c>
      <c r="B154" t="s">
        <v>1797</v>
      </c>
      <c r="C154" t="s">
        <v>1799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BRP154" t="s">
        <v>2641</v>
      </c>
    </row>
    <row r="155" spans="1:20 1836:1836" x14ac:dyDescent="0.2">
      <c r="A155" t="s">
        <v>3041</v>
      </c>
      <c r="B155" t="s">
        <v>1797</v>
      </c>
      <c r="C155" t="s">
        <v>1799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BRP155" t="s">
        <v>2642</v>
      </c>
    </row>
    <row r="156" spans="1:20 1836:1836" x14ac:dyDescent="0.2">
      <c r="A156" t="s">
        <v>3290</v>
      </c>
      <c r="B156" t="s">
        <v>3445</v>
      </c>
      <c r="C156" t="s">
        <v>1796</v>
      </c>
      <c r="D156">
        <v>2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BRP156" t="s">
        <v>2643</v>
      </c>
    </row>
    <row r="157" spans="1:20 1836:1836" x14ac:dyDescent="0.2">
      <c r="A157" t="s">
        <v>3306</v>
      </c>
      <c r="B157" t="s">
        <v>3445</v>
      </c>
      <c r="C157" t="s">
        <v>1796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BRP157" t="s">
        <v>2644</v>
      </c>
    </row>
    <row r="158" spans="1:20 1836:1836" x14ac:dyDescent="0.2">
      <c r="A158" t="s">
        <v>2653</v>
      </c>
      <c r="B158" t="s">
        <v>3442</v>
      </c>
      <c r="C158" t="s">
        <v>1796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BRP158" t="s">
        <v>2645</v>
      </c>
    </row>
    <row r="159" spans="1:20 1836:1836" x14ac:dyDescent="0.2">
      <c r="A159" t="s">
        <v>2704</v>
      </c>
      <c r="B159" t="s">
        <v>3442</v>
      </c>
      <c r="C159" t="s">
        <v>1796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BRP159" t="s">
        <v>2646</v>
      </c>
    </row>
    <row r="160" spans="1:20 1836:1836" x14ac:dyDescent="0.2">
      <c r="A160" t="s">
        <v>3367</v>
      </c>
      <c r="B160" t="s">
        <v>3442</v>
      </c>
      <c r="C160" t="s">
        <v>1796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BRP160" t="s">
        <v>2647</v>
      </c>
    </row>
    <row r="161" spans="1:20 1836:1836" x14ac:dyDescent="0.2">
      <c r="A161" t="s">
        <v>3368</v>
      </c>
      <c r="B161" t="s">
        <v>3442</v>
      </c>
      <c r="C161" t="s">
        <v>1796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BRP161" t="s">
        <v>2648</v>
      </c>
    </row>
    <row r="162" spans="1:20 1836:1836" x14ac:dyDescent="0.2">
      <c r="A162" t="s">
        <v>2596</v>
      </c>
      <c r="B162" t="s">
        <v>1793</v>
      </c>
      <c r="C162" t="s">
        <v>1796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BRP162" t="s">
        <v>2649</v>
      </c>
    </row>
    <row r="163" spans="1:20 1836:1836" x14ac:dyDescent="0.2">
      <c r="A163" t="s">
        <v>2659</v>
      </c>
      <c r="B163" t="s">
        <v>1793</v>
      </c>
      <c r="C163" t="s">
        <v>1796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BRP163" t="s">
        <v>2650</v>
      </c>
    </row>
    <row r="164" spans="1:20 1836:1836" x14ac:dyDescent="0.2">
      <c r="A164" t="s">
        <v>2624</v>
      </c>
      <c r="B164" t="s">
        <v>1793</v>
      </c>
      <c r="C164" t="s">
        <v>1796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BRP164" t="s">
        <v>2651</v>
      </c>
    </row>
    <row r="165" spans="1:20 1836:1836" x14ac:dyDescent="0.2">
      <c r="A165" t="s">
        <v>2625</v>
      </c>
      <c r="B165" t="s">
        <v>1793</v>
      </c>
      <c r="C165" t="s">
        <v>1796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BRP165" t="s">
        <v>2652</v>
      </c>
    </row>
    <row r="166" spans="1:20 1836:1836" x14ac:dyDescent="0.2">
      <c r="A166" t="s">
        <v>3354</v>
      </c>
      <c r="B166" t="s">
        <v>3445</v>
      </c>
      <c r="C166" t="s">
        <v>1796</v>
      </c>
      <c r="D166">
        <v>2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BRP166" t="s">
        <v>2653</v>
      </c>
    </row>
    <row r="167" spans="1:20 1836:1836" x14ac:dyDescent="0.2">
      <c r="A167" t="s">
        <v>2613</v>
      </c>
      <c r="B167" t="s">
        <v>3444</v>
      </c>
      <c r="C167" t="s">
        <v>3455</v>
      </c>
      <c r="D167">
        <v>2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BRP167" t="s">
        <v>2654</v>
      </c>
    </row>
    <row r="168" spans="1:20 1836:1836" x14ac:dyDescent="0.2">
      <c r="A168" t="s">
        <v>2614</v>
      </c>
      <c r="B168" t="s">
        <v>3444</v>
      </c>
      <c r="C168" t="s">
        <v>3455</v>
      </c>
      <c r="D168">
        <v>2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BRP168" t="s">
        <v>2655</v>
      </c>
    </row>
    <row r="169" spans="1:20 1836:1836" x14ac:dyDescent="0.2">
      <c r="A169" t="s">
        <v>2491</v>
      </c>
      <c r="BRP169" t="s">
        <v>2656</v>
      </c>
    </row>
    <row r="170" spans="1:20 1836:1836" x14ac:dyDescent="0.2">
      <c r="A170" t="s">
        <v>3062</v>
      </c>
      <c r="B170" t="s">
        <v>3442</v>
      </c>
      <c r="C170" t="s">
        <v>1796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BRP170" t="s">
        <v>2657</v>
      </c>
    </row>
    <row r="171" spans="1:20 1836:1836" x14ac:dyDescent="0.2">
      <c r="A171" t="s">
        <v>3063</v>
      </c>
      <c r="B171" t="s">
        <v>3442</v>
      </c>
      <c r="C171" t="s">
        <v>1796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BRP171" t="s">
        <v>2658</v>
      </c>
    </row>
    <row r="172" spans="1:20 1836:1836" x14ac:dyDescent="0.2">
      <c r="A172" t="s">
        <v>3105</v>
      </c>
      <c r="B172" t="s">
        <v>3442</v>
      </c>
      <c r="C172" t="s">
        <v>1796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BRP172" t="s">
        <v>2659</v>
      </c>
    </row>
    <row r="173" spans="1:20 1836:1836" x14ac:dyDescent="0.2">
      <c r="A173" t="s">
        <v>3106</v>
      </c>
      <c r="B173" t="s">
        <v>3442</v>
      </c>
      <c r="C173" t="s">
        <v>1796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BRP173" t="s">
        <v>2660</v>
      </c>
    </row>
    <row r="174" spans="1:20 1836:1836" x14ac:dyDescent="0.2">
      <c r="A174" t="s">
        <v>3107</v>
      </c>
      <c r="B174" t="s">
        <v>3442</v>
      </c>
      <c r="C174" t="s">
        <v>1796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BRP174" t="s">
        <v>2661</v>
      </c>
    </row>
    <row r="175" spans="1:20 1836:1836" x14ac:dyDescent="0.2">
      <c r="A175" t="s">
        <v>3136</v>
      </c>
      <c r="B175" t="s">
        <v>3442</v>
      </c>
      <c r="C175" t="s">
        <v>1796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BRP175" t="s">
        <v>2662</v>
      </c>
    </row>
    <row r="176" spans="1:20 1836:1836" x14ac:dyDescent="0.2">
      <c r="A176" t="s">
        <v>3137</v>
      </c>
      <c r="B176" t="s">
        <v>3442</v>
      </c>
      <c r="C176" t="s">
        <v>1796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BRP176" t="s">
        <v>2663</v>
      </c>
    </row>
    <row r="177" spans="1:20 1836:1836" x14ac:dyDescent="0.2">
      <c r="A177" t="s">
        <v>3178</v>
      </c>
      <c r="B177" t="s">
        <v>3442</v>
      </c>
      <c r="C177" t="s">
        <v>1796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BRP177" t="s">
        <v>2664</v>
      </c>
    </row>
    <row r="178" spans="1:20 1836:1836" x14ac:dyDescent="0.2">
      <c r="A178" t="s">
        <v>3219</v>
      </c>
      <c r="B178" t="s">
        <v>3442</v>
      </c>
      <c r="C178" t="s">
        <v>1796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BRP178" t="s">
        <v>2665</v>
      </c>
    </row>
    <row r="179" spans="1:20 1836:1836" x14ac:dyDescent="0.2">
      <c r="A179" t="s">
        <v>2977</v>
      </c>
      <c r="B179" t="s">
        <v>3449</v>
      </c>
      <c r="C179" t="s">
        <v>1796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BRP179" t="s">
        <v>2666</v>
      </c>
    </row>
    <row r="180" spans="1:20 1836:1836" x14ac:dyDescent="0.2">
      <c r="A180" t="s">
        <v>2978</v>
      </c>
      <c r="B180" t="s">
        <v>3449</v>
      </c>
      <c r="C180" t="s">
        <v>1796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BRP180" t="s">
        <v>2667</v>
      </c>
    </row>
    <row r="181" spans="1:20 1836:1836" x14ac:dyDescent="0.2">
      <c r="A181" t="s">
        <v>2979</v>
      </c>
      <c r="B181" t="s">
        <v>3449</v>
      </c>
      <c r="C181" t="s">
        <v>1796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BRP181" t="s">
        <v>2668</v>
      </c>
    </row>
    <row r="182" spans="1:20 1836:1836" x14ac:dyDescent="0.2">
      <c r="A182" t="s">
        <v>2953</v>
      </c>
      <c r="B182" t="s">
        <v>3444</v>
      </c>
      <c r="C182" t="s">
        <v>1796</v>
      </c>
      <c r="D182">
        <v>2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BRP182" t="s">
        <v>2669</v>
      </c>
    </row>
    <row r="183" spans="1:20 1836:1836" x14ac:dyDescent="0.2">
      <c r="A183" t="s">
        <v>2954</v>
      </c>
      <c r="B183" t="s">
        <v>3444</v>
      </c>
      <c r="C183" t="s">
        <v>1796</v>
      </c>
      <c r="D183">
        <v>2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BRP183" t="s">
        <v>2670</v>
      </c>
    </row>
    <row r="184" spans="1:20 1836:1836" x14ac:dyDescent="0.2">
      <c r="A184" t="s">
        <v>2955</v>
      </c>
      <c r="B184" t="s">
        <v>3444</v>
      </c>
      <c r="C184" t="s">
        <v>1796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BRP184" t="s">
        <v>2671</v>
      </c>
    </row>
    <row r="185" spans="1:20 1836:1836" x14ac:dyDescent="0.2">
      <c r="A185" t="s">
        <v>3035</v>
      </c>
      <c r="B185" t="s">
        <v>3444</v>
      </c>
      <c r="C185" t="s">
        <v>1796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BRP185" t="s">
        <v>2672</v>
      </c>
    </row>
    <row r="186" spans="1:20 1836:1836" x14ac:dyDescent="0.2">
      <c r="A186" t="s">
        <v>2563</v>
      </c>
      <c r="B186" t="s">
        <v>1793</v>
      </c>
      <c r="C186" t="s">
        <v>1794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BRP186" t="s">
        <v>2673</v>
      </c>
    </row>
    <row r="187" spans="1:20 1836:1836" x14ac:dyDescent="0.2">
      <c r="A187" t="s">
        <v>2492</v>
      </c>
      <c r="B187" t="s">
        <v>1793</v>
      </c>
      <c r="C187" t="s">
        <v>1794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BRP187" t="s">
        <v>2674</v>
      </c>
    </row>
    <row r="188" spans="1:20 1836:1836" x14ac:dyDescent="0.2">
      <c r="A188" t="s">
        <v>3111</v>
      </c>
      <c r="B188" t="s">
        <v>3445</v>
      </c>
      <c r="C188" t="s">
        <v>1796</v>
      </c>
      <c r="D188">
        <v>2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BRP188" t="s">
        <v>2675</v>
      </c>
    </row>
    <row r="189" spans="1:20 1836:1836" x14ac:dyDescent="0.2">
      <c r="A189" t="s">
        <v>3208</v>
      </c>
      <c r="B189" t="s">
        <v>3445</v>
      </c>
      <c r="C189" t="s">
        <v>1796</v>
      </c>
      <c r="D189">
        <v>2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BRP189" t="s">
        <v>2676</v>
      </c>
    </row>
    <row r="190" spans="1:20 1836:1836" x14ac:dyDescent="0.2">
      <c r="A190" t="s">
        <v>2616</v>
      </c>
      <c r="BRP190" t="s">
        <v>2677</v>
      </c>
    </row>
    <row r="191" spans="1:20 1836:1836" x14ac:dyDescent="0.2">
      <c r="A191" t="s">
        <v>2617</v>
      </c>
      <c r="BRP191" t="s">
        <v>2678</v>
      </c>
    </row>
    <row r="192" spans="1:20 1836:1836" x14ac:dyDescent="0.2">
      <c r="A192" t="s">
        <v>2618</v>
      </c>
      <c r="BRP192" t="s">
        <v>2679</v>
      </c>
    </row>
    <row r="193" spans="1:20 1836:1836" x14ac:dyDescent="0.2">
      <c r="A193" t="s">
        <v>2654</v>
      </c>
      <c r="B193" t="s">
        <v>3442</v>
      </c>
      <c r="C193" t="s">
        <v>1796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BRP193" t="s">
        <v>2680</v>
      </c>
    </row>
    <row r="194" spans="1:20 1836:1836" x14ac:dyDescent="0.2">
      <c r="A194" t="s">
        <v>2660</v>
      </c>
      <c r="B194" t="s">
        <v>3442</v>
      </c>
      <c r="C194" t="s">
        <v>1796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BRP194" t="s">
        <v>2681</v>
      </c>
    </row>
    <row r="195" spans="1:20 1836:1836" x14ac:dyDescent="0.2">
      <c r="A195" t="s">
        <v>2765</v>
      </c>
      <c r="B195" t="s">
        <v>1795</v>
      </c>
      <c r="C195" t="s">
        <v>1796</v>
      </c>
      <c r="D195">
        <v>4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BRP195" t="s">
        <v>2682</v>
      </c>
    </row>
    <row r="196" spans="1:20 1836:1836" x14ac:dyDescent="0.2">
      <c r="A196" t="s">
        <v>2766</v>
      </c>
      <c r="B196" t="s">
        <v>1795</v>
      </c>
      <c r="C196" t="s">
        <v>1796</v>
      </c>
      <c r="D196">
        <v>4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BRP196" t="s">
        <v>2683</v>
      </c>
    </row>
    <row r="197" spans="1:20 1836:1836" x14ac:dyDescent="0.2">
      <c r="A197" t="s">
        <v>2767</v>
      </c>
      <c r="B197" t="s">
        <v>1795</v>
      </c>
      <c r="C197" t="s">
        <v>1796</v>
      </c>
      <c r="D197">
        <v>4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BRP197" t="s">
        <v>2684</v>
      </c>
    </row>
    <row r="198" spans="1:20 1836:1836" x14ac:dyDescent="0.2">
      <c r="A198" t="s">
        <v>2791</v>
      </c>
      <c r="B198" t="s">
        <v>3442</v>
      </c>
      <c r="C198" t="s">
        <v>1796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BRP198" t="s">
        <v>2685</v>
      </c>
    </row>
    <row r="199" spans="1:20 1836:1836" x14ac:dyDescent="0.2">
      <c r="A199" t="s">
        <v>2927</v>
      </c>
      <c r="B199" t="s">
        <v>3449</v>
      </c>
      <c r="C199" t="s">
        <v>1796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BRP199" t="s">
        <v>2686</v>
      </c>
    </row>
    <row r="200" spans="1:20 1836:1836" x14ac:dyDescent="0.2">
      <c r="A200" t="s">
        <v>2928</v>
      </c>
      <c r="B200" t="s">
        <v>3449</v>
      </c>
      <c r="C200" t="s">
        <v>1796</v>
      </c>
      <c r="D200">
        <v>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BRP200" t="s">
        <v>2687</v>
      </c>
    </row>
    <row r="201" spans="1:20 1836:1836" x14ac:dyDescent="0.2">
      <c r="A201" t="s">
        <v>2700</v>
      </c>
      <c r="B201" t="s">
        <v>3442</v>
      </c>
      <c r="C201" t="s">
        <v>1796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BRP201" t="s">
        <v>2688</v>
      </c>
    </row>
    <row r="202" spans="1:20 1836:1836" x14ac:dyDescent="0.2">
      <c r="A202" t="s">
        <v>2701</v>
      </c>
      <c r="B202" t="s">
        <v>3442</v>
      </c>
      <c r="C202" t="s">
        <v>1796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BRP202" t="s">
        <v>2689</v>
      </c>
    </row>
    <row r="203" spans="1:20 1836:1836" x14ac:dyDescent="0.2">
      <c r="A203" t="s">
        <v>2972</v>
      </c>
      <c r="B203" t="s">
        <v>3445</v>
      </c>
      <c r="C203" t="s">
        <v>1796</v>
      </c>
      <c r="D203">
        <v>2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BRP203" t="s">
        <v>2690</v>
      </c>
    </row>
    <row r="204" spans="1:20 1836:1836" x14ac:dyDescent="0.2">
      <c r="A204" t="s">
        <v>2973</v>
      </c>
      <c r="B204" t="s">
        <v>3445</v>
      </c>
      <c r="C204" t="s">
        <v>1796</v>
      </c>
      <c r="D204">
        <v>2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BRP204" t="s">
        <v>2691</v>
      </c>
    </row>
    <row r="205" spans="1:20 1836:1836" x14ac:dyDescent="0.2">
      <c r="A205" t="s">
        <v>3056</v>
      </c>
      <c r="B205" t="s">
        <v>3449</v>
      </c>
      <c r="C205" t="s">
        <v>1796</v>
      </c>
      <c r="D205">
        <v>3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BRP205" t="s">
        <v>2692</v>
      </c>
    </row>
    <row r="206" spans="1:20 1836:1836" x14ac:dyDescent="0.2">
      <c r="A206" t="s">
        <v>3100</v>
      </c>
      <c r="B206" t="s">
        <v>3449</v>
      </c>
      <c r="C206" t="s">
        <v>1796</v>
      </c>
      <c r="D206">
        <v>3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BRP206" t="s">
        <v>2693</v>
      </c>
    </row>
    <row r="207" spans="1:20 1836:1836" x14ac:dyDescent="0.2">
      <c r="A207" t="s">
        <v>3401</v>
      </c>
      <c r="B207" t="s">
        <v>3444</v>
      </c>
      <c r="C207" t="s">
        <v>1796</v>
      </c>
      <c r="D207">
        <v>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BRP207" t="s">
        <v>2694</v>
      </c>
    </row>
    <row r="208" spans="1:20 1836:1836" x14ac:dyDescent="0.2">
      <c r="A208" t="s">
        <v>2941</v>
      </c>
      <c r="B208" t="s">
        <v>1793</v>
      </c>
      <c r="C208" t="s">
        <v>1796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BRP208" t="s">
        <v>2695</v>
      </c>
    </row>
    <row r="209" spans="1:20 1836:1836" x14ac:dyDescent="0.2">
      <c r="A209" t="s">
        <v>2970</v>
      </c>
      <c r="B209" t="s">
        <v>1793</v>
      </c>
      <c r="C209" t="s">
        <v>1796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BRP209" t="s">
        <v>2696</v>
      </c>
    </row>
    <row r="210" spans="1:20 1836:1836" x14ac:dyDescent="0.2">
      <c r="A210" t="s">
        <v>2993</v>
      </c>
      <c r="B210" t="s">
        <v>1793</v>
      </c>
      <c r="C210" t="s">
        <v>1796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BRP210" t="s">
        <v>2697</v>
      </c>
    </row>
    <row r="211" spans="1:20 1836:1836" x14ac:dyDescent="0.2">
      <c r="A211" t="s">
        <v>2879</v>
      </c>
      <c r="B211" t="s">
        <v>3445</v>
      </c>
      <c r="C211" t="s">
        <v>3443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BRP211" t="s">
        <v>2698</v>
      </c>
    </row>
    <row r="212" spans="1:20 1836:1836" x14ac:dyDescent="0.2">
      <c r="A212" t="s">
        <v>2880</v>
      </c>
      <c r="B212" t="s">
        <v>3445</v>
      </c>
      <c r="C212" t="s">
        <v>3443</v>
      </c>
      <c r="D212">
        <v>2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BRP212" t="s">
        <v>2699</v>
      </c>
    </row>
    <row r="213" spans="1:20 1836:1836" x14ac:dyDescent="0.2">
      <c r="A213" t="s">
        <v>2655</v>
      </c>
      <c r="B213" t="s">
        <v>1797</v>
      </c>
      <c r="C213" t="s">
        <v>1799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BRP213" t="s">
        <v>2700</v>
      </c>
    </row>
    <row r="214" spans="1:20 1836:1836" x14ac:dyDescent="0.2">
      <c r="A214" t="s">
        <v>2832</v>
      </c>
      <c r="B214" t="s">
        <v>1797</v>
      </c>
      <c r="C214" t="s">
        <v>1799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BRP214" t="s">
        <v>2701</v>
      </c>
    </row>
    <row r="215" spans="1:20 1836:1836" x14ac:dyDescent="0.2">
      <c r="A215" t="s">
        <v>2996</v>
      </c>
      <c r="B215" t="s">
        <v>1797</v>
      </c>
      <c r="C215" t="s">
        <v>1799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BRP215" t="s">
        <v>2702</v>
      </c>
    </row>
    <row r="216" spans="1:20 1836:1836" x14ac:dyDescent="0.2">
      <c r="A216" t="s">
        <v>2984</v>
      </c>
      <c r="B216" t="s">
        <v>3442</v>
      </c>
      <c r="C216" t="s">
        <v>1796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BRP216" t="s">
        <v>2703</v>
      </c>
    </row>
    <row r="217" spans="1:20 1836:1836" x14ac:dyDescent="0.2">
      <c r="A217" t="s">
        <v>3013</v>
      </c>
      <c r="B217" t="s">
        <v>3442</v>
      </c>
      <c r="C217" t="s">
        <v>1796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BRP217" t="s">
        <v>2704</v>
      </c>
    </row>
    <row r="218" spans="1:20 1836:1836" x14ac:dyDescent="0.2">
      <c r="A218" t="s">
        <v>3064</v>
      </c>
      <c r="B218" t="s">
        <v>3442</v>
      </c>
      <c r="C218" t="s">
        <v>1796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BRP218" t="s">
        <v>2705</v>
      </c>
    </row>
    <row r="219" spans="1:20 1836:1836" x14ac:dyDescent="0.2">
      <c r="A219" t="s">
        <v>3114</v>
      </c>
      <c r="B219" t="s">
        <v>3442</v>
      </c>
      <c r="C219" t="s">
        <v>1796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BRP219" t="s">
        <v>2706</v>
      </c>
    </row>
    <row r="220" spans="1:20 1836:1836" x14ac:dyDescent="0.2">
      <c r="A220" t="s">
        <v>3199</v>
      </c>
      <c r="B220" t="s">
        <v>3442</v>
      </c>
      <c r="C220" t="s">
        <v>1796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BRP220" t="s">
        <v>2707</v>
      </c>
    </row>
    <row r="221" spans="1:20 1836:1836" x14ac:dyDescent="0.2">
      <c r="A221" t="s">
        <v>3266</v>
      </c>
      <c r="B221" t="s">
        <v>3442</v>
      </c>
      <c r="C221" t="s">
        <v>1796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BRP221" t="s">
        <v>2708</v>
      </c>
    </row>
    <row r="222" spans="1:20 1836:1836" x14ac:dyDescent="0.2">
      <c r="A222" t="s">
        <v>3360</v>
      </c>
      <c r="B222" t="s">
        <v>3442</v>
      </c>
      <c r="C222" t="s">
        <v>1796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BRP222" t="s">
        <v>2709</v>
      </c>
    </row>
    <row r="223" spans="1:20 1836:1836" x14ac:dyDescent="0.2">
      <c r="A223" t="s">
        <v>2833</v>
      </c>
      <c r="B223" t="s">
        <v>1795</v>
      </c>
      <c r="C223" t="s">
        <v>1799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BRP223" t="s">
        <v>2710</v>
      </c>
    </row>
    <row r="224" spans="1:20 1836:1836" x14ac:dyDescent="0.2">
      <c r="A224" t="s">
        <v>2656</v>
      </c>
      <c r="B224" t="s">
        <v>3442</v>
      </c>
      <c r="C224" t="s">
        <v>1794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BRP224" t="s">
        <v>2711</v>
      </c>
    </row>
    <row r="225" spans="1:20 1836:1836" x14ac:dyDescent="0.2">
      <c r="A225" t="s">
        <v>3146</v>
      </c>
      <c r="B225" t="s">
        <v>3445</v>
      </c>
      <c r="C225" t="s">
        <v>1796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BRP225" t="s">
        <v>2712</v>
      </c>
    </row>
    <row r="226" spans="1:20 1836:1836" x14ac:dyDescent="0.2">
      <c r="A226" t="s">
        <v>3187</v>
      </c>
      <c r="B226" t="s">
        <v>3445</v>
      </c>
      <c r="C226" t="s">
        <v>1796</v>
      </c>
      <c r="D226">
        <v>2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BRP226" t="s">
        <v>2713</v>
      </c>
    </row>
    <row r="227" spans="1:20 1836:1836" x14ac:dyDescent="0.2">
      <c r="A227" t="s">
        <v>3298</v>
      </c>
      <c r="B227" t="s">
        <v>3445</v>
      </c>
      <c r="C227" t="s">
        <v>1796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BRP227" t="s">
        <v>2714</v>
      </c>
    </row>
    <row r="228" spans="1:20 1836:1836" x14ac:dyDescent="0.2">
      <c r="A228" t="s">
        <v>3336</v>
      </c>
      <c r="B228" t="s">
        <v>1795</v>
      </c>
      <c r="C228" t="s">
        <v>1796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BRP228" t="s">
        <v>2715</v>
      </c>
    </row>
    <row r="229" spans="1:20 1836:1836" x14ac:dyDescent="0.2">
      <c r="A229" t="s">
        <v>3337</v>
      </c>
      <c r="B229" t="s">
        <v>1795</v>
      </c>
      <c r="C229" t="s">
        <v>1796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BRP229" t="s">
        <v>2716</v>
      </c>
    </row>
    <row r="230" spans="1:20 1836:1836" x14ac:dyDescent="0.2">
      <c r="A230" t="s">
        <v>3308</v>
      </c>
      <c r="B230" t="s">
        <v>1795</v>
      </c>
      <c r="C230" t="s">
        <v>1796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BRP230" t="s">
        <v>2717</v>
      </c>
    </row>
    <row r="231" spans="1:20 1836:1836" x14ac:dyDescent="0.2">
      <c r="A231" t="s">
        <v>3276</v>
      </c>
      <c r="B231" t="s">
        <v>1795</v>
      </c>
      <c r="C231" t="s">
        <v>1796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BRP231" t="s">
        <v>2718</v>
      </c>
    </row>
    <row r="232" spans="1:20 1836:1836" x14ac:dyDescent="0.2">
      <c r="A232" t="s">
        <v>3309</v>
      </c>
      <c r="B232" t="s">
        <v>1795</v>
      </c>
      <c r="C232" t="s">
        <v>1796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BRP232" t="s">
        <v>2719</v>
      </c>
    </row>
    <row r="233" spans="1:20 1836:1836" x14ac:dyDescent="0.2">
      <c r="A233" t="s">
        <v>3296</v>
      </c>
      <c r="B233" t="s">
        <v>1795</v>
      </c>
      <c r="C233" t="s">
        <v>1796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BRP233" t="s">
        <v>2720</v>
      </c>
    </row>
    <row r="234" spans="1:20 1836:1836" x14ac:dyDescent="0.2">
      <c r="A234" t="s">
        <v>3277</v>
      </c>
      <c r="B234" t="s">
        <v>1795</v>
      </c>
      <c r="C234" t="s">
        <v>1796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BRP234" t="s">
        <v>2721</v>
      </c>
    </row>
    <row r="235" spans="1:20 1836:1836" x14ac:dyDescent="0.2">
      <c r="A235" t="s">
        <v>3295</v>
      </c>
      <c r="B235" t="s">
        <v>1795</v>
      </c>
      <c r="C235" t="s">
        <v>1796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BRP235" t="s">
        <v>2722</v>
      </c>
    </row>
    <row r="236" spans="1:20 1836:1836" x14ac:dyDescent="0.2">
      <c r="A236" t="s">
        <v>2561</v>
      </c>
      <c r="B236" t="s">
        <v>1793</v>
      </c>
      <c r="C236" t="s">
        <v>1795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BRP236" t="s">
        <v>2723</v>
      </c>
    </row>
    <row r="237" spans="1:20 1836:1836" x14ac:dyDescent="0.2">
      <c r="A237" t="s">
        <v>3215</v>
      </c>
      <c r="B237" t="s">
        <v>3444</v>
      </c>
      <c r="C237" t="s">
        <v>1796</v>
      </c>
      <c r="D237">
        <v>2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BRP237" t="s">
        <v>2724</v>
      </c>
    </row>
    <row r="238" spans="1:20 1836:1836" x14ac:dyDescent="0.2">
      <c r="A238" t="s">
        <v>2583</v>
      </c>
      <c r="B238" t="s">
        <v>3444</v>
      </c>
      <c r="C238" t="s">
        <v>1796</v>
      </c>
      <c r="D238">
        <v>2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BRP238" t="s">
        <v>2725</v>
      </c>
    </row>
    <row r="239" spans="1:20 1836:1836" x14ac:dyDescent="0.2">
      <c r="A239" t="s">
        <v>2584</v>
      </c>
      <c r="B239" t="s">
        <v>3444</v>
      </c>
      <c r="C239" t="s">
        <v>1796</v>
      </c>
      <c r="D239">
        <v>2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BRP239" t="s">
        <v>2726</v>
      </c>
    </row>
    <row r="240" spans="1:20 1836:1836" x14ac:dyDescent="0.2">
      <c r="A240" t="s">
        <v>2621</v>
      </c>
      <c r="B240" t="s">
        <v>3444</v>
      </c>
      <c r="C240" t="s">
        <v>1796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BRP240" t="s">
        <v>2727</v>
      </c>
    </row>
    <row r="241" spans="1:20 1836:1836" x14ac:dyDescent="0.2">
      <c r="A241" t="s">
        <v>2666</v>
      </c>
      <c r="B241" t="s">
        <v>3449</v>
      </c>
      <c r="C241" t="s">
        <v>1796</v>
      </c>
      <c r="D241">
        <v>3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BRP241" t="s">
        <v>2728</v>
      </c>
    </row>
    <row r="242" spans="1:20 1836:1836" x14ac:dyDescent="0.2">
      <c r="A242" t="s">
        <v>2667</v>
      </c>
      <c r="B242" t="s">
        <v>3449</v>
      </c>
      <c r="C242" t="s">
        <v>1796</v>
      </c>
      <c r="D242">
        <v>3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BRP242" t="s">
        <v>2729</v>
      </c>
    </row>
    <row r="243" spans="1:20 1836:1836" x14ac:dyDescent="0.2">
      <c r="A243" t="s">
        <v>2923</v>
      </c>
      <c r="B243" t="s">
        <v>3442</v>
      </c>
      <c r="C243" t="s">
        <v>1796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BRP243" t="s">
        <v>2730</v>
      </c>
    </row>
    <row r="244" spans="1:20 1836:1836" x14ac:dyDescent="0.2">
      <c r="A244" t="s">
        <v>2924</v>
      </c>
      <c r="B244" t="s">
        <v>3442</v>
      </c>
      <c r="C244" t="s">
        <v>1796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BRP244" t="s">
        <v>2731</v>
      </c>
    </row>
    <row r="245" spans="1:20 1836:1836" x14ac:dyDescent="0.2">
      <c r="A245" t="s">
        <v>2862</v>
      </c>
      <c r="B245" t="s">
        <v>3442</v>
      </c>
      <c r="C245" t="s">
        <v>1796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BRP245" t="s">
        <v>2732</v>
      </c>
    </row>
    <row r="246" spans="1:20 1836:1836" x14ac:dyDescent="0.2">
      <c r="A246" t="s">
        <v>3389</v>
      </c>
      <c r="B246" t="s">
        <v>3454</v>
      </c>
      <c r="C246" t="s">
        <v>1796</v>
      </c>
      <c r="D246">
        <v>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BRP246" t="s">
        <v>2733</v>
      </c>
    </row>
    <row r="247" spans="1:20 1836:1836" x14ac:dyDescent="0.2">
      <c r="A247" t="s">
        <v>3390</v>
      </c>
      <c r="B247" t="s">
        <v>3454</v>
      </c>
      <c r="C247" t="s">
        <v>1796</v>
      </c>
      <c r="D247">
        <v>4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BRP247" t="s">
        <v>2734</v>
      </c>
    </row>
    <row r="248" spans="1:20 1836:1836" x14ac:dyDescent="0.2">
      <c r="A248" t="s">
        <v>2723</v>
      </c>
      <c r="B248" t="s">
        <v>3449</v>
      </c>
      <c r="C248" t="s">
        <v>3451</v>
      </c>
      <c r="D248">
        <v>3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BRP248" t="s">
        <v>2735</v>
      </c>
    </row>
    <row r="249" spans="1:20 1836:1836" x14ac:dyDescent="0.2">
      <c r="A249" t="s">
        <v>2724</v>
      </c>
      <c r="B249" t="s">
        <v>3449</v>
      </c>
      <c r="C249" t="s">
        <v>3451</v>
      </c>
      <c r="D249">
        <v>3</v>
      </c>
      <c r="E249">
        <v>3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BRP249" t="s">
        <v>2736</v>
      </c>
    </row>
    <row r="250" spans="1:20 1836:1836" x14ac:dyDescent="0.2">
      <c r="A250" t="s">
        <v>2725</v>
      </c>
      <c r="B250" t="s">
        <v>3449</v>
      </c>
      <c r="C250" t="s">
        <v>3451</v>
      </c>
      <c r="D250">
        <v>3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BRP250" t="s">
        <v>2737</v>
      </c>
    </row>
    <row r="251" spans="1:20 1836:1836" x14ac:dyDescent="0.2">
      <c r="A251" t="s">
        <v>2730</v>
      </c>
      <c r="B251" t="s">
        <v>3449</v>
      </c>
      <c r="C251" t="s">
        <v>3451</v>
      </c>
      <c r="D251">
        <v>3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BRP251" t="s">
        <v>2738</v>
      </c>
    </row>
    <row r="252" spans="1:20 1836:1836" x14ac:dyDescent="0.2">
      <c r="A252" t="s">
        <v>2731</v>
      </c>
      <c r="B252" t="s">
        <v>3449</v>
      </c>
      <c r="C252" t="s">
        <v>3451</v>
      </c>
      <c r="D252">
        <v>3</v>
      </c>
      <c r="E252">
        <v>3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BRP252" t="s">
        <v>2739</v>
      </c>
    </row>
    <row r="253" spans="1:20 1836:1836" x14ac:dyDescent="0.2">
      <c r="A253" t="s">
        <v>2732</v>
      </c>
      <c r="B253" t="s">
        <v>3449</v>
      </c>
      <c r="C253" t="s">
        <v>3451</v>
      </c>
      <c r="D253">
        <v>3</v>
      </c>
      <c r="E253">
        <v>3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BRP253" t="s">
        <v>2740</v>
      </c>
    </row>
    <row r="254" spans="1:20 1836:1836" x14ac:dyDescent="0.2">
      <c r="A254" t="s">
        <v>3272</v>
      </c>
      <c r="B254" t="s">
        <v>3442</v>
      </c>
      <c r="C254" t="s">
        <v>1796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BRP254" t="s">
        <v>2741</v>
      </c>
    </row>
    <row r="255" spans="1:20 1836:1836" x14ac:dyDescent="0.2">
      <c r="A255" t="s">
        <v>3273</v>
      </c>
      <c r="B255" t="s">
        <v>3442</v>
      </c>
      <c r="C255" t="s">
        <v>1796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BRP255" t="s">
        <v>2742</v>
      </c>
    </row>
    <row r="256" spans="1:20 1836:1836" x14ac:dyDescent="0.2">
      <c r="A256" t="s">
        <v>2517</v>
      </c>
      <c r="B256" t="s">
        <v>1793</v>
      </c>
      <c r="C256" t="s">
        <v>1794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BRP256" t="s">
        <v>2743</v>
      </c>
    </row>
    <row r="257" spans="1:20 1836:1836" x14ac:dyDescent="0.2">
      <c r="A257" t="s">
        <v>2727</v>
      </c>
      <c r="B257" t="s">
        <v>3444</v>
      </c>
      <c r="C257" t="s">
        <v>3456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BRP257" t="s">
        <v>2744</v>
      </c>
    </row>
    <row r="258" spans="1:20 1836:1836" x14ac:dyDescent="0.2">
      <c r="A258" t="s">
        <v>2728</v>
      </c>
      <c r="B258" t="s">
        <v>3444</v>
      </c>
      <c r="C258" t="s">
        <v>3456</v>
      </c>
      <c r="D258">
        <v>2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BRP258" t="s">
        <v>2745</v>
      </c>
    </row>
    <row r="259" spans="1:20 1836:1836" x14ac:dyDescent="0.2">
      <c r="A259" t="s">
        <v>2729</v>
      </c>
      <c r="B259" t="s">
        <v>3444</v>
      </c>
      <c r="C259" t="s">
        <v>3456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BRP259" t="s">
        <v>2746</v>
      </c>
    </row>
    <row r="260" spans="1:20 1836:1836" x14ac:dyDescent="0.2">
      <c r="A260" t="s">
        <v>3164</v>
      </c>
      <c r="B260" t="s">
        <v>3449</v>
      </c>
      <c r="C260" t="s">
        <v>3447</v>
      </c>
      <c r="D260">
        <v>3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BRP260" t="s">
        <v>2747</v>
      </c>
    </row>
    <row r="261" spans="1:20 1836:1836" x14ac:dyDescent="0.2">
      <c r="A261" t="s">
        <v>3165</v>
      </c>
      <c r="B261" t="s">
        <v>3449</v>
      </c>
      <c r="C261" t="s">
        <v>3447</v>
      </c>
      <c r="D261">
        <v>3</v>
      </c>
      <c r="E261">
        <v>3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BRP261" t="s">
        <v>2748</v>
      </c>
    </row>
    <row r="262" spans="1:20 1836:1836" x14ac:dyDescent="0.2">
      <c r="A262" t="s">
        <v>3166</v>
      </c>
      <c r="B262" t="s">
        <v>3449</v>
      </c>
      <c r="C262" t="s">
        <v>3447</v>
      </c>
      <c r="D262">
        <v>3</v>
      </c>
      <c r="E262">
        <v>3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BRP262" t="s">
        <v>2749</v>
      </c>
    </row>
    <row r="263" spans="1:20 1836:1836" x14ac:dyDescent="0.2">
      <c r="A263" t="s">
        <v>3167</v>
      </c>
      <c r="B263" t="s">
        <v>3449</v>
      </c>
      <c r="C263" t="s">
        <v>3447</v>
      </c>
      <c r="D263">
        <v>3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BRP263" t="s">
        <v>2750</v>
      </c>
    </row>
    <row r="264" spans="1:20 1836:1836" x14ac:dyDescent="0.2">
      <c r="A264" t="s">
        <v>3168</v>
      </c>
      <c r="B264" t="s">
        <v>3449</v>
      </c>
      <c r="C264" t="s">
        <v>3447</v>
      </c>
      <c r="D264">
        <v>3</v>
      </c>
      <c r="E264">
        <v>3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BRP264" t="s">
        <v>2751</v>
      </c>
    </row>
    <row r="265" spans="1:20 1836:1836" x14ac:dyDescent="0.2">
      <c r="A265" t="s">
        <v>3169</v>
      </c>
      <c r="B265" t="s">
        <v>3449</v>
      </c>
      <c r="C265" t="s">
        <v>3447</v>
      </c>
      <c r="D265">
        <v>3</v>
      </c>
      <c r="E265">
        <v>3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BRP265" t="s">
        <v>2752</v>
      </c>
    </row>
    <row r="266" spans="1:20 1836:1836" x14ac:dyDescent="0.2">
      <c r="A266" t="s">
        <v>3170</v>
      </c>
      <c r="B266" t="s">
        <v>3449</v>
      </c>
      <c r="C266" t="s">
        <v>3447</v>
      </c>
      <c r="D266">
        <v>3</v>
      </c>
      <c r="E266">
        <v>3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</v>
      </c>
      <c r="BRP266" t="s">
        <v>2753</v>
      </c>
    </row>
    <row r="267" spans="1:20 1836:1836" x14ac:dyDescent="0.2">
      <c r="A267" t="s">
        <v>3171</v>
      </c>
      <c r="B267" t="s">
        <v>3449</v>
      </c>
      <c r="C267" t="s">
        <v>3447</v>
      </c>
      <c r="D267">
        <v>3</v>
      </c>
      <c r="E267">
        <v>3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BRP267" t="s">
        <v>2754</v>
      </c>
    </row>
    <row r="268" spans="1:20 1836:1836" x14ac:dyDescent="0.2">
      <c r="A268" t="s">
        <v>3172</v>
      </c>
      <c r="B268" t="s">
        <v>3449</v>
      </c>
      <c r="C268" t="s">
        <v>3447</v>
      </c>
      <c r="D268">
        <v>3</v>
      </c>
      <c r="E268">
        <v>3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BRP268" t="s">
        <v>2755</v>
      </c>
    </row>
    <row r="269" spans="1:20 1836:1836" x14ac:dyDescent="0.2">
      <c r="A269" t="s">
        <v>3173</v>
      </c>
      <c r="B269" t="s">
        <v>3449</v>
      </c>
      <c r="C269" t="s">
        <v>3447</v>
      </c>
      <c r="D269">
        <v>3</v>
      </c>
      <c r="E269">
        <v>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BRP269" t="s">
        <v>2756</v>
      </c>
    </row>
    <row r="270" spans="1:20 1836:1836" x14ac:dyDescent="0.2">
      <c r="A270" t="s">
        <v>3042</v>
      </c>
      <c r="B270" t="s">
        <v>3449</v>
      </c>
      <c r="C270" t="s">
        <v>3443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BRP270" t="s">
        <v>2757</v>
      </c>
    </row>
    <row r="271" spans="1:20 1836:1836" x14ac:dyDescent="0.2">
      <c r="A271" t="s">
        <v>3098</v>
      </c>
      <c r="B271" t="s">
        <v>3449</v>
      </c>
      <c r="C271" t="s">
        <v>3443</v>
      </c>
      <c r="D271">
        <v>3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BRP271" t="s">
        <v>2758</v>
      </c>
    </row>
    <row r="272" spans="1:20 1836:1836" x14ac:dyDescent="0.2">
      <c r="A272" t="s">
        <v>3131</v>
      </c>
      <c r="B272" t="s">
        <v>3449</v>
      </c>
      <c r="C272" t="s">
        <v>3443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BRP272" t="s">
        <v>2759</v>
      </c>
    </row>
    <row r="273" spans="1:20 1836:1836" x14ac:dyDescent="0.2">
      <c r="A273" t="s">
        <v>3132</v>
      </c>
      <c r="B273" t="s">
        <v>3449</v>
      </c>
      <c r="C273" t="s">
        <v>3443</v>
      </c>
      <c r="D273">
        <v>3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BRP273" t="s">
        <v>2760</v>
      </c>
    </row>
    <row r="274" spans="1:20 1836:1836" x14ac:dyDescent="0.2">
      <c r="A274" t="s">
        <v>3133</v>
      </c>
      <c r="B274" t="s">
        <v>3449</v>
      </c>
      <c r="C274" t="s">
        <v>3443</v>
      </c>
      <c r="D274">
        <v>3</v>
      </c>
      <c r="E274">
        <v>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BRP274" t="s">
        <v>2761</v>
      </c>
    </row>
    <row r="275" spans="1:20 1836:1836" x14ac:dyDescent="0.2">
      <c r="A275" t="s">
        <v>3224</v>
      </c>
      <c r="B275" t="s">
        <v>3449</v>
      </c>
      <c r="C275" t="s">
        <v>3443</v>
      </c>
      <c r="D275">
        <v>3</v>
      </c>
      <c r="E275">
        <v>2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BRP275" t="s">
        <v>2762</v>
      </c>
    </row>
    <row r="276" spans="1:20 1836:1836" x14ac:dyDescent="0.2">
      <c r="A276" t="s">
        <v>3225</v>
      </c>
      <c r="B276" t="s">
        <v>3449</v>
      </c>
      <c r="C276" t="s">
        <v>3443</v>
      </c>
      <c r="D276">
        <v>3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BRP276" t="s">
        <v>2763</v>
      </c>
    </row>
    <row r="277" spans="1:20 1836:1836" x14ac:dyDescent="0.2">
      <c r="A277" t="s">
        <v>3317</v>
      </c>
      <c r="B277" t="s">
        <v>3449</v>
      </c>
      <c r="C277" t="s">
        <v>3443</v>
      </c>
      <c r="D277">
        <v>3</v>
      </c>
      <c r="E277">
        <v>2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BRP277" t="s">
        <v>2764</v>
      </c>
    </row>
    <row r="278" spans="1:20 1836:1836" x14ac:dyDescent="0.2">
      <c r="A278" t="s">
        <v>3318</v>
      </c>
      <c r="B278" t="s">
        <v>3449</v>
      </c>
      <c r="C278" t="s">
        <v>3443</v>
      </c>
      <c r="D278">
        <v>3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BRP278" t="s">
        <v>2765</v>
      </c>
    </row>
    <row r="279" spans="1:20 1836:1836" x14ac:dyDescent="0.2">
      <c r="A279" t="s">
        <v>3319</v>
      </c>
      <c r="B279" t="s">
        <v>3449</v>
      </c>
      <c r="C279" t="s">
        <v>3443</v>
      </c>
      <c r="D279">
        <v>3</v>
      </c>
      <c r="E279">
        <v>2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BRP279" t="s">
        <v>2766</v>
      </c>
    </row>
    <row r="280" spans="1:20 1836:1836" x14ac:dyDescent="0.2">
      <c r="A280" t="s">
        <v>2717</v>
      </c>
      <c r="B280" t="s">
        <v>3454</v>
      </c>
      <c r="C280" t="s">
        <v>3447</v>
      </c>
      <c r="D280">
        <v>4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BRP280" t="s">
        <v>2767</v>
      </c>
    </row>
    <row r="281" spans="1:20 1836:1836" x14ac:dyDescent="0.2">
      <c r="A281" t="s">
        <v>2718</v>
      </c>
      <c r="B281" t="s">
        <v>3454</v>
      </c>
      <c r="C281" t="s">
        <v>3447</v>
      </c>
      <c r="D281">
        <v>4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BRP281" t="s">
        <v>2768</v>
      </c>
    </row>
    <row r="282" spans="1:20 1836:1836" x14ac:dyDescent="0.2">
      <c r="A282" t="s">
        <v>2719</v>
      </c>
      <c r="B282" t="s">
        <v>3454</v>
      </c>
      <c r="C282" t="s">
        <v>3447</v>
      </c>
      <c r="D282">
        <v>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BRP282" t="s">
        <v>2769</v>
      </c>
    </row>
    <row r="283" spans="1:20 1836:1836" x14ac:dyDescent="0.2">
      <c r="A283" t="s">
        <v>3057</v>
      </c>
      <c r="B283" t="s">
        <v>3445</v>
      </c>
      <c r="C283" t="s">
        <v>1796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BRP283" t="s">
        <v>2770</v>
      </c>
    </row>
    <row r="284" spans="1:20 1836:1836" x14ac:dyDescent="0.2">
      <c r="A284" t="s">
        <v>2579</v>
      </c>
      <c r="B284" t="s">
        <v>1793</v>
      </c>
      <c r="C284" t="s">
        <v>1794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BRP284" t="s">
        <v>2771</v>
      </c>
    </row>
    <row r="285" spans="1:20 1836:1836" x14ac:dyDescent="0.2">
      <c r="A285" t="s">
        <v>2743</v>
      </c>
      <c r="B285" t="s">
        <v>3444</v>
      </c>
      <c r="C285" t="s">
        <v>3446</v>
      </c>
      <c r="D285">
        <v>2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BRP285" t="s">
        <v>2772</v>
      </c>
    </row>
    <row r="286" spans="1:20 1836:1836" x14ac:dyDescent="0.2">
      <c r="A286" t="s">
        <v>2834</v>
      </c>
      <c r="B286" t="s">
        <v>3444</v>
      </c>
      <c r="C286" t="s">
        <v>3446</v>
      </c>
      <c r="D286">
        <v>2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BRP286" t="s">
        <v>2773</v>
      </c>
    </row>
    <row r="287" spans="1:20 1836:1836" x14ac:dyDescent="0.2">
      <c r="A287" t="s">
        <v>2744</v>
      </c>
      <c r="B287" t="s">
        <v>3444</v>
      </c>
      <c r="C287" t="s">
        <v>3446</v>
      </c>
      <c r="D287">
        <v>2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BRP287" t="s">
        <v>2774</v>
      </c>
    </row>
    <row r="288" spans="1:20 1836:1836" x14ac:dyDescent="0.2">
      <c r="A288" t="s">
        <v>2745</v>
      </c>
      <c r="B288" t="s">
        <v>3444</v>
      </c>
      <c r="C288" t="s">
        <v>3446</v>
      </c>
      <c r="D288">
        <v>2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BRP288" t="s">
        <v>2775</v>
      </c>
    </row>
    <row r="289" spans="1:20 1836:1836" x14ac:dyDescent="0.2">
      <c r="A289" t="s">
        <v>2835</v>
      </c>
      <c r="B289" t="s">
        <v>3444</v>
      </c>
      <c r="C289" t="s">
        <v>3446</v>
      </c>
      <c r="D289">
        <v>2</v>
      </c>
      <c r="E289">
        <v>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BRP289" t="s">
        <v>2776</v>
      </c>
    </row>
    <row r="290" spans="1:20 1836:1836" x14ac:dyDescent="0.2">
      <c r="A290" t="s">
        <v>2836</v>
      </c>
      <c r="B290" t="s">
        <v>3444</v>
      </c>
      <c r="C290" t="s">
        <v>3446</v>
      </c>
      <c r="D290">
        <v>2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BRP290" t="s">
        <v>2777</v>
      </c>
    </row>
    <row r="291" spans="1:20 1836:1836" x14ac:dyDescent="0.2">
      <c r="A291" t="s">
        <v>2509</v>
      </c>
      <c r="B291" t="s">
        <v>3444</v>
      </c>
      <c r="C291" t="s">
        <v>1796</v>
      </c>
      <c r="D291">
        <v>2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BRP291" t="s">
        <v>2778</v>
      </c>
    </row>
    <row r="292" spans="1:20 1836:1836" x14ac:dyDescent="0.2">
      <c r="A292" t="s">
        <v>2956</v>
      </c>
      <c r="B292" t="s">
        <v>1793</v>
      </c>
      <c r="C292" t="s">
        <v>1796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BRP292" t="s">
        <v>2779</v>
      </c>
    </row>
    <row r="293" spans="1:20 1836:1836" x14ac:dyDescent="0.2">
      <c r="A293" t="s">
        <v>3081</v>
      </c>
      <c r="B293" t="s">
        <v>1793</v>
      </c>
      <c r="C293" t="s">
        <v>1796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BRP293" t="s">
        <v>2780</v>
      </c>
    </row>
    <row r="294" spans="1:20 1836:1836" x14ac:dyDescent="0.2">
      <c r="A294" t="s">
        <v>3082</v>
      </c>
      <c r="B294" t="s">
        <v>1793</v>
      </c>
      <c r="C294" t="s">
        <v>1796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BRP294" t="s">
        <v>2781</v>
      </c>
    </row>
    <row r="295" spans="1:20 1836:1836" x14ac:dyDescent="0.2">
      <c r="A295" t="s">
        <v>3284</v>
      </c>
      <c r="B295" t="s">
        <v>1793</v>
      </c>
      <c r="C295" t="s">
        <v>1796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BRP295" t="s">
        <v>2782</v>
      </c>
    </row>
    <row r="296" spans="1:20 1836:1836" x14ac:dyDescent="0.2">
      <c r="A296" t="s">
        <v>2916</v>
      </c>
      <c r="B296" t="s">
        <v>1797</v>
      </c>
      <c r="C296" t="s">
        <v>1799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BRP296" t="s">
        <v>2783</v>
      </c>
    </row>
    <row r="297" spans="1:20 1836:1836" x14ac:dyDescent="0.2">
      <c r="A297" t="s">
        <v>3031</v>
      </c>
      <c r="B297" t="s">
        <v>1797</v>
      </c>
      <c r="C297" t="s">
        <v>1799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BRP297" t="s">
        <v>2784</v>
      </c>
    </row>
    <row r="298" spans="1:20 1836:1836" x14ac:dyDescent="0.2">
      <c r="A298" t="s">
        <v>2748</v>
      </c>
      <c r="B298" t="s">
        <v>1797</v>
      </c>
      <c r="C298" t="s">
        <v>1799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BRP298" t="s">
        <v>2785</v>
      </c>
    </row>
    <row r="299" spans="1:20 1836:1836" x14ac:dyDescent="0.2">
      <c r="A299" t="s">
        <v>2890</v>
      </c>
      <c r="B299" t="s">
        <v>1797</v>
      </c>
      <c r="C299" t="s">
        <v>1799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BRP299" t="s">
        <v>2786</v>
      </c>
    </row>
    <row r="300" spans="1:20 1836:1836" x14ac:dyDescent="0.2">
      <c r="A300" t="s">
        <v>2578</v>
      </c>
      <c r="B300" t="s">
        <v>3449</v>
      </c>
      <c r="C300" t="s">
        <v>3451</v>
      </c>
      <c r="D300">
        <v>3</v>
      </c>
      <c r="E300">
        <v>3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BRP300" t="s">
        <v>2787</v>
      </c>
    </row>
    <row r="301" spans="1:20 1836:1836" x14ac:dyDescent="0.2">
      <c r="A301" t="s">
        <v>3371</v>
      </c>
      <c r="B301" t="s">
        <v>3444</v>
      </c>
      <c r="C301" t="s">
        <v>1796</v>
      </c>
      <c r="D301">
        <v>2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BRP301" t="s">
        <v>2788</v>
      </c>
    </row>
    <row r="302" spans="1:20 1836:1836" x14ac:dyDescent="0.2">
      <c r="A302" t="s">
        <v>3382</v>
      </c>
      <c r="B302" t="s">
        <v>3444</v>
      </c>
      <c r="C302" t="s">
        <v>1796</v>
      </c>
      <c r="D302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BRP302" t="s">
        <v>2789</v>
      </c>
    </row>
    <row r="303" spans="1:20 1836:1836" x14ac:dyDescent="0.2">
      <c r="A303" t="s">
        <v>3383</v>
      </c>
      <c r="B303" t="s">
        <v>3444</v>
      </c>
      <c r="C303" t="s">
        <v>1796</v>
      </c>
      <c r="D303">
        <v>2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BRP303" t="s">
        <v>2790</v>
      </c>
    </row>
    <row r="304" spans="1:20 1836:1836" x14ac:dyDescent="0.2">
      <c r="A304" t="s">
        <v>3384</v>
      </c>
      <c r="B304" t="s">
        <v>3444</v>
      </c>
      <c r="C304" t="s">
        <v>1796</v>
      </c>
      <c r="D304">
        <v>2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BRP304" t="s">
        <v>2791</v>
      </c>
    </row>
    <row r="305" spans="1:20 1836:1836" x14ac:dyDescent="0.2">
      <c r="A305" t="s">
        <v>3311</v>
      </c>
      <c r="B305" t="s">
        <v>3454</v>
      </c>
      <c r="C305" t="s">
        <v>1799</v>
      </c>
      <c r="D305">
        <v>4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BRP305" t="s">
        <v>2792</v>
      </c>
    </row>
    <row r="306" spans="1:20 1836:1836" x14ac:dyDescent="0.2">
      <c r="A306" t="s">
        <v>3231</v>
      </c>
      <c r="B306" t="s">
        <v>1797</v>
      </c>
      <c r="C306" t="s">
        <v>1799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BRP306" t="s">
        <v>2793</v>
      </c>
    </row>
    <row r="307" spans="1:20 1836:1836" x14ac:dyDescent="0.2">
      <c r="A307" t="s">
        <v>3232</v>
      </c>
      <c r="B307" t="s">
        <v>1797</v>
      </c>
      <c r="C307" t="s">
        <v>1799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BRP307" t="s">
        <v>2794</v>
      </c>
    </row>
    <row r="308" spans="1:20 1836:1836" x14ac:dyDescent="0.2">
      <c r="A308" t="s">
        <v>3079</v>
      </c>
      <c r="B308" t="s">
        <v>1795</v>
      </c>
      <c r="C308" t="s">
        <v>1799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BRP308" t="s">
        <v>2795</v>
      </c>
    </row>
    <row r="309" spans="1:20 1836:1836" x14ac:dyDescent="0.2">
      <c r="A309" t="s">
        <v>3083</v>
      </c>
      <c r="B309" t="s">
        <v>1795</v>
      </c>
      <c r="C309" t="s">
        <v>1799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BRP309" t="s">
        <v>2796</v>
      </c>
    </row>
    <row r="310" spans="1:20 1836:1836" x14ac:dyDescent="0.2">
      <c r="A310" t="s">
        <v>3080</v>
      </c>
      <c r="B310" t="s">
        <v>1795</v>
      </c>
      <c r="C310" t="s">
        <v>1799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BRP310" t="s">
        <v>2797</v>
      </c>
    </row>
    <row r="311" spans="1:20 1836:1836" x14ac:dyDescent="0.2">
      <c r="A311" t="s">
        <v>3084</v>
      </c>
      <c r="B311" t="s">
        <v>1795</v>
      </c>
      <c r="C311" t="s">
        <v>1799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BRP311" t="s">
        <v>2798</v>
      </c>
    </row>
    <row r="312" spans="1:20 1836:1836" x14ac:dyDescent="0.2">
      <c r="A312" t="s">
        <v>3161</v>
      </c>
      <c r="B312" t="s">
        <v>1795</v>
      </c>
      <c r="C312" t="s">
        <v>1799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BRP312" t="s">
        <v>2799</v>
      </c>
    </row>
    <row r="313" spans="1:20 1836:1836" x14ac:dyDescent="0.2">
      <c r="A313" t="s">
        <v>3162</v>
      </c>
      <c r="B313" t="s">
        <v>1795</v>
      </c>
      <c r="C313" t="s">
        <v>1799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BRP313" t="s">
        <v>2800</v>
      </c>
    </row>
    <row r="314" spans="1:20 1836:1836" x14ac:dyDescent="0.2">
      <c r="A314" t="s">
        <v>3163</v>
      </c>
      <c r="B314" t="s">
        <v>1795</v>
      </c>
      <c r="C314" t="s">
        <v>1799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BRP314" t="s">
        <v>2801</v>
      </c>
    </row>
    <row r="315" spans="1:20 1836:1836" x14ac:dyDescent="0.2">
      <c r="A315" t="s">
        <v>3377</v>
      </c>
      <c r="B315" t="s">
        <v>3444</v>
      </c>
      <c r="C315" t="s">
        <v>1796</v>
      </c>
      <c r="D315">
        <v>2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BRP315" t="s">
        <v>2802</v>
      </c>
    </row>
    <row r="316" spans="1:20 1836:1836" x14ac:dyDescent="0.2">
      <c r="A316" t="s">
        <v>3378</v>
      </c>
      <c r="B316" t="s">
        <v>3444</v>
      </c>
      <c r="C316" t="s">
        <v>1796</v>
      </c>
      <c r="D316">
        <v>2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BRP316" t="s">
        <v>2803</v>
      </c>
    </row>
    <row r="317" spans="1:20 1836:1836" x14ac:dyDescent="0.2">
      <c r="A317" t="s">
        <v>2804</v>
      </c>
      <c r="B317" t="s">
        <v>3450</v>
      </c>
      <c r="C317" t="s">
        <v>1799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BRP317" t="s">
        <v>2804</v>
      </c>
    </row>
    <row r="318" spans="1:20 1836:1836" x14ac:dyDescent="0.2">
      <c r="A318" t="s">
        <v>2870</v>
      </c>
      <c r="B318" t="s">
        <v>3444</v>
      </c>
      <c r="C318" t="s">
        <v>1796</v>
      </c>
      <c r="D318">
        <v>2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BRP318" t="s">
        <v>2805</v>
      </c>
    </row>
    <row r="319" spans="1:20 1836:1836" x14ac:dyDescent="0.2">
      <c r="A319" t="s">
        <v>2871</v>
      </c>
      <c r="B319" t="s">
        <v>3444</v>
      </c>
      <c r="C319" t="s">
        <v>1796</v>
      </c>
      <c r="D319">
        <v>2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BRP319" t="s">
        <v>2806</v>
      </c>
    </row>
    <row r="320" spans="1:20 1836:1836" x14ac:dyDescent="0.2">
      <c r="A320" t="s">
        <v>2872</v>
      </c>
      <c r="B320" t="s">
        <v>3442</v>
      </c>
      <c r="C320" t="s">
        <v>1796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BRP320" t="s">
        <v>2807</v>
      </c>
    </row>
    <row r="321" spans="1:20 1836:1836" x14ac:dyDescent="0.2">
      <c r="A321" t="s">
        <v>2873</v>
      </c>
      <c r="B321" t="s">
        <v>3442</v>
      </c>
      <c r="C321" t="s">
        <v>1796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BRP321" t="s">
        <v>2808</v>
      </c>
    </row>
    <row r="322" spans="1:20 1836:1836" x14ac:dyDescent="0.2">
      <c r="A322" t="s">
        <v>2797</v>
      </c>
      <c r="B322" t="s">
        <v>3444</v>
      </c>
      <c r="C322" t="s">
        <v>1796</v>
      </c>
      <c r="D322">
        <v>2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BRP322" t="s">
        <v>2809</v>
      </c>
    </row>
    <row r="323" spans="1:20 1836:1836" x14ac:dyDescent="0.2">
      <c r="A323" t="s">
        <v>2798</v>
      </c>
      <c r="B323" t="s">
        <v>3444</v>
      </c>
      <c r="C323" t="s">
        <v>1796</v>
      </c>
      <c r="D323">
        <v>2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BRP323" t="s">
        <v>2810</v>
      </c>
    </row>
    <row r="324" spans="1:20 1836:1836" x14ac:dyDescent="0.2">
      <c r="A324" t="s">
        <v>2967</v>
      </c>
      <c r="B324" t="s">
        <v>3442</v>
      </c>
      <c r="C324" t="s">
        <v>1796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BRP324" t="s">
        <v>2811</v>
      </c>
    </row>
    <row r="325" spans="1:20 1836:1836" x14ac:dyDescent="0.2">
      <c r="A325" t="s">
        <v>2968</v>
      </c>
      <c r="B325" t="s">
        <v>3442</v>
      </c>
      <c r="C325" t="s">
        <v>1796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BRP325" t="s">
        <v>2812</v>
      </c>
    </row>
    <row r="326" spans="1:20 1836:1836" x14ac:dyDescent="0.2">
      <c r="A326" t="s">
        <v>3026</v>
      </c>
      <c r="B326" t="s">
        <v>3442</v>
      </c>
      <c r="C326" t="s">
        <v>1796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BRP326" t="s">
        <v>2813</v>
      </c>
    </row>
    <row r="327" spans="1:20 1836:1836" x14ac:dyDescent="0.2">
      <c r="A327" t="s">
        <v>3027</v>
      </c>
      <c r="B327" t="s">
        <v>3442</v>
      </c>
      <c r="C327" t="s">
        <v>1796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BRP327" t="s">
        <v>2814</v>
      </c>
    </row>
    <row r="328" spans="1:20 1836:1836" x14ac:dyDescent="0.2">
      <c r="A328" t="s">
        <v>3028</v>
      </c>
      <c r="B328" t="s">
        <v>3442</v>
      </c>
      <c r="C328" t="s">
        <v>1796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BRP328" t="s">
        <v>2815</v>
      </c>
    </row>
    <row r="329" spans="1:20 1836:1836" x14ac:dyDescent="0.2">
      <c r="A329" t="s">
        <v>3213</v>
      </c>
      <c r="B329" t="s">
        <v>1795</v>
      </c>
      <c r="C329" t="s">
        <v>3458</v>
      </c>
      <c r="D329">
        <v>1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BRP329" t="s">
        <v>2816</v>
      </c>
    </row>
    <row r="330" spans="1:20 1836:1836" x14ac:dyDescent="0.2">
      <c r="A330" t="s">
        <v>3214</v>
      </c>
      <c r="B330" t="s">
        <v>1795</v>
      </c>
      <c r="C330" t="s">
        <v>3458</v>
      </c>
      <c r="D330">
        <v>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BRP330" t="s">
        <v>2817</v>
      </c>
    </row>
    <row r="331" spans="1:20 1836:1836" x14ac:dyDescent="0.2">
      <c r="A331" t="s">
        <v>3221</v>
      </c>
      <c r="B331" t="s">
        <v>3444</v>
      </c>
      <c r="C331" t="s">
        <v>1795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BRP331" t="s">
        <v>2818</v>
      </c>
    </row>
    <row r="332" spans="1:20 1836:1836" x14ac:dyDescent="0.2">
      <c r="A332" t="s">
        <v>3222</v>
      </c>
      <c r="B332" t="s">
        <v>3442</v>
      </c>
      <c r="C332" t="s">
        <v>1796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BRP332" t="s">
        <v>2819</v>
      </c>
    </row>
    <row r="333" spans="1:20 1836:1836" x14ac:dyDescent="0.2">
      <c r="A333" t="s">
        <v>3223</v>
      </c>
      <c r="B333" t="s">
        <v>3442</v>
      </c>
      <c r="C333" t="s">
        <v>1796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BRP333" t="s">
        <v>2820</v>
      </c>
    </row>
    <row r="334" spans="1:20 1836:1836" x14ac:dyDescent="0.2">
      <c r="A334" t="s">
        <v>3238</v>
      </c>
      <c r="B334" t="s">
        <v>1793</v>
      </c>
      <c r="C334" t="s">
        <v>1795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BRP334" t="s">
        <v>2821</v>
      </c>
    </row>
    <row r="335" spans="1:20 1836:1836" x14ac:dyDescent="0.2">
      <c r="A335" t="s">
        <v>3239</v>
      </c>
      <c r="B335" t="s">
        <v>1793</v>
      </c>
      <c r="C335" t="s">
        <v>1795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BRP335" t="s">
        <v>2822</v>
      </c>
    </row>
    <row r="336" spans="1:20 1836:1836" x14ac:dyDescent="0.2">
      <c r="A336" t="s">
        <v>3240</v>
      </c>
      <c r="B336" t="s">
        <v>1793</v>
      </c>
      <c r="C336" t="s">
        <v>1795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BRP336" t="s">
        <v>2823</v>
      </c>
    </row>
    <row r="337" spans="1:20 1836:1836" x14ac:dyDescent="0.2">
      <c r="A337" t="s">
        <v>3241</v>
      </c>
      <c r="B337" t="s">
        <v>1793</v>
      </c>
      <c r="C337" t="s">
        <v>1795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BRP337" t="s">
        <v>2824</v>
      </c>
    </row>
    <row r="338" spans="1:20 1836:1836" x14ac:dyDescent="0.2">
      <c r="A338" t="s">
        <v>3242</v>
      </c>
      <c r="B338" t="s">
        <v>1793</v>
      </c>
      <c r="C338" t="s">
        <v>1795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BRP338" t="s">
        <v>2825</v>
      </c>
    </row>
    <row r="339" spans="1:20 1836:1836" x14ac:dyDescent="0.2">
      <c r="A339" t="s">
        <v>3312</v>
      </c>
      <c r="B339" t="s">
        <v>1793</v>
      </c>
      <c r="C339" t="s">
        <v>1795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BRP339" t="s">
        <v>2826</v>
      </c>
    </row>
    <row r="340" spans="1:20 1836:1836" x14ac:dyDescent="0.2">
      <c r="A340" t="s">
        <v>3313</v>
      </c>
      <c r="B340" t="s">
        <v>3444</v>
      </c>
      <c r="C340" t="s">
        <v>1795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BRP340" t="s">
        <v>2827</v>
      </c>
    </row>
    <row r="341" spans="1:20 1836:1836" x14ac:dyDescent="0.2">
      <c r="A341" t="s">
        <v>3349</v>
      </c>
      <c r="BRP341" t="s">
        <v>2828</v>
      </c>
    </row>
    <row r="342" spans="1:20 1836:1836" x14ac:dyDescent="0.2">
      <c r="A342" t="s">
        <v>3345</v>
      </c>
      <c r="BRP342" t="s">
        <v>2829</v>
      </c>
    </row>
    <row r="343" spans="1:20 1836:1836" x14ac:dyDescent="0.2">
      <c r="A343" t="s">
        <v>3346</v>
      </c>
      <c r="BRP343" t="s">
        <v>2830</v>
      </c>
    </row>
    <row r="344" spans="1:20 1836:1836" x14ac:dyDescent="0.2">
      <c r="A344" t="s">
        <v>3347</v>
      </c>
      <c r="BRP344" t="s">
        <v>2831</v>
      </c>
    </row>
    <row r="345" spans="1:20 1836:1836" x14ac:dyDescent="0.2">
      <c r="A345" t="s">
        <v>2837</v>
      </c>
      <c r="BRP345" t="s">
        <v>2832</v>
      </c>
    </row>
    <row r="346" spans="1:20 1836:1836" x14ac:dyDescent="0.2">
      <c r="A346" t="s">
        <v>2838</v>
      </c>
      <c r="BRP346" t="s">
        <v>2833</v>
      </c>
    </row>
    <row r="347" spans="1:20 1836:1836" x14ac:dyDescent="0.2">
      <c r="A347" t="s">
        <v>3192</v>
      </c>
      <c r="B347" t="s">
        <v>3445</v>
      </c>
      <c r="C347" t="s">
        <v>1796</v>
      </c>
      <c r="D347">
        <v>2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BRP347" t="s">
        <v>2834</v>
      </c>
    </row>
    <row r="348" spans="1:20 1836:1836" x14ac:dyDescent="0.2">
      <c r="A348" t="s">
        <v>3193</v>
      </c>
      <c r="B348" t="s">
        <v>3445</v>
      </c>
      <c r="C348" t="s">
        <v>1796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BRP348" t="s">
        <v>2835</v>
      </c>
    </row>
    <row r="349" spans="1:20 1836:1836" x14ac:dyDescent="0.2">
      <c r="A349" t="s">
        <v>3194</v>
      </c>
      <c r="B349" t="s">
        <v>3445</v>
      </c>
      <c r="C349" t="s">
        <v>1796</v>
      </c>
      <c r="D349">
        <v>2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BRP349" t="s">
        <v>2836</v>
      </c>
    </row>
    <row r="350" spans="1:20 1836:1836" x14ac:dyDescent="0.2">
      <c r="A350" t="s">
        <v>3195</v>
      </c>
      <c r="B350" t="s">
        <v>3445</v>
      </c>
      <c r="C350" t="s">
        <v>1796</v>
      </c>
      <c r="D350">
        <v>2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BRP350" t="s">
        <v>2837</v>
      </c>
    </row>
    <row r="351" spans="1:20 1836:1836" x14ac:dyDescent="0.2">
      <c r="A351" t="s">
        <v>3253</v>
      </c>
      <c r="B351" t="s">
        <v>3445</v>
      </c>
      <c r="C351" t="s">
        <v>1796</v>
      </c>
      <c r="D351">
        <v>2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BRP351" t="s">
        <v>2838</v>
      </c>
    </row>
    <row r="352" spans="1:20 1836:1836" x14ac:dyDescent="0.2">
      <c r="A352" t="s">
        <v>3254</v>
      </c>
      <c r="B352" t="s">
        <v>3445</v>
      </c>
      <c r="C352" t="s">
        <v>1796</v>
      </c>
      <c r="D352">
        <v>2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BRP352" t="s">
        <v>2839</v>
      </c>
    </row>
    <row r="353" spans="1:20 1836:1836" x14ac:dyDescent="0.2">
      <c r="A353" t="s">
        <v>3303</v>
      </c>
      <c r="B353" t="s">
        <v>3445</v>
      </c>
      <c r="C353" t="s">
        <v>1796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BRP353" t="s">
        <v>2840</v>
      </c>
    </row>
    <row r="354" spans="1:20 1836:1836" x14ac:dyDescent="0.2">
      <c r="A354" t="s">
        <v>3350</v>
      </c>
      <c r="B354" t="s">
        <v>3445</v>
      </c>
      <c r="C354" t="s">
        <v>1796</v>
      </c>
      <c r="D354">
        <v>2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BRP354" t="s">
        <v>2841</v>
      </c>
    </row>
    <row r="355" spans="1:20 1836:1836" x14ac:dyDescent="0.2">
      <c r="A355" t="s">
        <v>2733</v>
      </c>
      <c r="BRP355" t="s">
        <v>2842</v>
      </c>
    </row>
    <row r="356" spans="1:20 1836:1836" x14ac:dyDescent="0.2">
      <c r="A356" t="s">
        <v>2734</v>
      </c>
      <c r="BRP356" t="s">
        <v>2843</v>
      </c>
    </row>
    <row r="357" spans="1:20 1836:1836" x14ac:dyDescent="0.2">
      <c r="A357" t="s">
        <v>2874</v>
      </c>
      <c r="BRP357" t="s">
        <v>2844</v>
      </c>
    </row>
    <row r="358" spans="1:20 1836:1836" x14ac:dyDescent="0.2">
      <c r="A358" t="s">
        <v>2875</v>
      </c>
      <c r="BRP358" t="s">
        <v>2845</v>
      </c>
    </row>
    <row r="359" spans="1:20 1836:1836" x14ac:dyDescent="0.2">
      <c r="A359" t="s">
        <v>2934</v>
      </c>
      <c r="BRP359" t="s">
        <v>2846</v>
      </c>
    </row>
    <row r="360" spans="1:20 1836:1836" x14ac:dyDescent="0.2">
      <c r="A360" t="s">
        <v>2935</v>
      </c>
      <c r="BRP360" t="s">
        <v>2847</v>
      </c>
    </row>
    <row r="361" spans="1:20 1836:1836" x14ac:dyDescent="0.2">
      <c r="A361" t="s">
        <v>2493</v>
      </c>
      <c r="B361" t="s">
        <v>3442</v>
      </c>
      <c r="C361" t="s">
        <v>1796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BRP361" t="s">
        <v>2848</v>
      </c>
    </row>
    <row r="362" spans="1:20 1836:1836" x14ac:dyDescent="0.2">
      <c r="A362" t="s">
        <v>2601</v>
      </c>
      <c r="B362" t="s">
        <v>3444</v>
      </c>
      <c r="C362" t="s">
        <v>1796</v>
      </c>
      <c r="D362">
        <v>2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BRP362" t="s">
        <v>2849</v>
      </c>
    </row>
    <row r="363" spans="1:20 1836:1836" x14ac:dyDescent="0.2">
      <c r="A363" t="s">
        <v>3255</v>
      </c>
      <c r="B363" t="s">
        <v>3457</v>
      </c>
      <c r="C363" t="s">
        <v>3443</v>
      </c>
      <c r="D363">
        <v>4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BRP363" t="s">
        <v>2850</v>
      </c>
    </row>
    <row r="364" spans="1:20 1836:1836" x14ac:dyDescent="0.2">
      <c r="A364" t="s">
        <v>2971</v>
      </c>
      <c r="B364" t="s">
        <v>1793</v>
      </c>
      <c r="C364" t="s">
        <v>1794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BRP364" t="s">
        <v>2851</v>
      </c>
    </row>
    <row r="365" spans="1:20 1836:1836" x14ac:dyDescent="0.2">
      <c r="A365" t="s">
        <v>3180</v>
      </c>
      <c r="B365" t="s">
        <v>3444</v>
      </c>
      <c r="C365" t="s">
        <v>3446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BRP365" t="s">
        <v>2852</v>
      </c>
    </row>
    <row r="366" spans="1:20 1836:1836" x14ac:dyDescent="0.2">
      <c r="A366" t="s">
        <v>3181</v>
      </c>
      <c r="B366" t="s">
        <v>3444</v>
      </c>
      <c r="C366" t="s">
        <v>3446</v>
      </c>
      <c r="D366">
        <v>2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BRP366" t="s">
        <v>2853</v>
      </c>
    </row>
    <row r="367" spans="1:20 1836:1836" x14ac:dyDescent="0.2">
      <c r="A367" t="s">
        <v>3182</v>
      </c>
      <c r="B367" t="s">
        <v>3444</v>
      </c>
      <c r="C367" t="s">
        <v>3446</v>
      </c>
      <c r="D367">
        <v>2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BRP367" t="s">
        <v>2854</v>
      </c>
    </row>
    <row r="368" spans="1:20 1836:1836" x14ac:dyDescent="0.2">
      <c r="A368" t="s">
        <v>3183</v>
      </c>
      <c r="B368" t="s">
        <v>3444</v>
      </c>
      <c r="C368" t="s">
        <v>3446</v>
      </c>
      <c r="D368">
        <v>2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BRP368" t="s">
        <v>2855</v>
      </c>
    </row>
    <row r="369" spans="1:20 1836:1836" x14ac:dyDescent="0.2">
      <c r="A369" t="s">
        <v>3184</v>
      </c>
      <c r="B369" t="s">
        <v>3444</v>
      </c>
      <c r="C369" t="s">
        <v>3446</v>
      </c>
      <c r="D369">
        <v>2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BRP369" t="s">
        <v>2856</v>
      </c>
    </row>
    <row r="370" spans="1:20 1836:1836" x14ac:dyDescent="0.2">
      <c r="A370" t="s">
        <v>3185</v>
      </c>
      <c r="B370" t="s">
        <v>3444</v>
      </c>
      <c r="C370" t="s">
        <v>3446</v>
      </c>
      <c r="D370">
        <v>2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BRP370" t="s">
        <v>2857</v>
      </c>
    </row>
    <row r="371" spans="1:20 1836:1836" x14ac:dyDescent="0.2">
      <c r="A371" t="s">
        <v>3065</v>
      </c>
      <c r="B371" t="s">
        <v>3444</v>
      </c>
      <c r="C371" t="s">
        <v>1796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BRP371" t="s">
        <v>2858</v>
      </c>
    </row>
    <row r="372" spans="1:20 1836:1836" x14ac:dyDescent="0.2">
      <c r="A372" t="s">
        <v>3066</v>
      </c>
      <c r="B372" t="s">
        <v>3444</v>
      </c>
      <c r="C372" t="s">
        <v>1796</v>
      </c>
      <c r="D372">
        <v>2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BRP372" t="s">
        <v>2859</v>
      </c>
    </row>
    <row r="373" spans="1:20 1836:1836" x14ac:dyDescent="0.2">
      <c r="A373" t="s">
        <v>3086</v>
      </c>
      <c r="B373" t="s">
        <v>3444</v>
      </c>
      <c r="C373" t="s">
        <v>1796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BRP373" t="s">
        <v>2860</v>
      </c>
    </row>
    <row r="374" spans="1:20 1836:1836" x14ac:dyDescent="0.2">
      <c r="A374" t="s">
        <v>3123</v>
      </c>
      <c r="B374" t="s">
        <v>3444</v>
      </c>
      <c r="C374" t="s">
        <v>3446</v>
      </c>
      <c r="D374">
        <v>2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BRP374" t="s">
        <v>2861</v>
      </c>
    </row>
    <row r="375" spans="1:20 1836:1836" x14ac:dyDescent="0.2">
      <c r="A375" t="s">
        <v>3124</v>
      </c>
      <c r="B375" t="s">
        <v>3444</v>
      </c>
      <c r="C375" t="s">
        <v>3446</v>
      </c>
      <c r="D375">
        <v>2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BRP375" t="s">
        <v>2862</v>
      </c>
    </row>
    <row r="376" spans="1:20 1836:1836" x14ac:dyDescent="0.2">
      <c r="A376" t="s">
        <v>3257</v>
      </c>
      <c r="B376" t="s">
        <v>3444</v>
      </c>
      <c r="C376" t="s">
        <v>3446</v>
      </c>
      <c r="D376">
        <v>2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BRP376" t="s">
        <v>2863</v>
      </c>
    </row>
    <row r="377" spans="1:20 1836:1836" x14ac:dyDescent="0.2">
      <c r="A377" t="s">
        <v>3258</v>
      </c>
      <c r="B377" t="s">
        <v>3444</v>
      </c>
      <c r="C377" t="s">
        <v>3446</v>
      </c>
      <c r="D377">
        <v>2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BRP377" t="s">
        <v>2864</v>
      </c>
    </row>
    <row r="378" spans="1:20 1836:1836" x14ac:dyDescent="0.2">
      <c r="A378" t="s">
        <v>3259</v>
      </c>
      <c r="B378" t="s">
        <v>3444</v>
      </c>
      <c r="C378" t="s">
        <v>3446</v>
      </c>
      <c r="D378">
        <v>2</v>
      </c>
      <c r="E378">
        <v>2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BRP378" t="s">
        <v>2865</v>
      </c>
    </row>
    <row r="379" spans="1:20 1836:1836" x14ac:dyDescent="0.2">
      <c r="A379" t="s">
        <v>3260</v>
      </c>
      <c r="B379" t="s">
        <v>3444</v>
      </c>
      <c r="C379" t="s">
        <v>3446</v>
      </c>
      <c r="D379">
        <v>2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BRP379" t="s">
        <v>2866</v>
      </c>
    </row>
    <row r="380" spans="1:20 1836:1836" x14ac:dyDescent="0.2">
      <c r="A380" t="s">
        <v>3320</v>
      </c>
      <c r="B380" t="s">
        <v>3444</v>
      </c>
      <c r="C380" t="s">
        <v>3446</v>
      </c>
      <c r="D380">
        <v>2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BRP380" t="s">
        <v>2867</v>
      </c>
    </row>
    <row r="381" spans="1:20 1836:1836" x14ac:dyDescent="0.2">
      <c r="A381" t="s">
        <v>3321</v>
      </c>
      <c r="B381" t="s">
        <v>3444</v>
      </c>
      <c r="C381" t="s">
        <v>3446</v>
      </c>
      <c r="D381">
        <v>2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BRP381" t="s">
        <v>2868</v>
      </c>
    </row>
    <row r="382" spans="1:20 1836:1836" x14ac:dyDescent="0.2">
      <c r="A382" t="s">
        <v>3322</v>
      </c>
      <c r="B382" t="s">
        <v>3444</v>
      </c>
      <c r="C382" t="s">
        <v>3446</v>
      </c>
      <c r="D382">
        <v>2</v>
      </c>
      <c r="E382">
        <v>2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BRP382" t="s">
        <v>2869</v>
      </c>
    </row>
    <row r="383" spans="1:20 1836:1836" x14ac:dyDescent="0.2">
      <c r="A383" t="s">
        <v>3323</v>
      </c>
      <c r="B383" t="s">
        <v>3444</v>
      </c>
      <c r="C383" t="s">
        <v>3446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BRP383" t="s">
        <v>2870</v>
      </c>
    </row>
    <row r="384" spans="1:20 1836:1836" x14ac:dyDescent="0.2">
      <c r="A384" t="s">
        <v>3058</v>
      </c>
      <c r="B384" t="s">
        <v>1793</v>
      </c>
      <c r="C384" t="s">
        <v>1794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BRP384" t="s">
        <v>2871</v>
      </c>
    </row>
    <row r="385" spans="1:20 1836:1836" x14ac:dyDescent="0.2">
      <c r="A385" t="s">
        <v>3059</v>
      </c>
      <c r="B385" t="s">
        <v>1793</v>
      </c>
      <c r="C385" t="s">
        <v>1794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BRP385" t="s">
        <v>2872</v>
      </c>
    </row>
    <row r="386" spans="1:20 1836:1836" x14ac:dyDescent="0.2">
      <c r="A386" t="s">
        <v>3102</v>
      </c>
      <c r="B386" t="s">
        <v>1793</v>
      </c>
      <c r="C386" t="s">
        <v>1794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BRP386" t="s">
        <v>2873</v>
      </c>
    </row>
    <row r="387" spans="1:20 1836:1836" x14ac:dyDescent="0.2">
      <c r="A387" t="s">
        <v>3247</v>
      </c>
      <c r="B387" t="s">
        <v>1793</v>
      </c>
      <c r="C387" t="s">
        <v>1794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BRP387" t="s">
        <v>2874</v>
      </c>
    </row>
    <row r="388" spans="1:20 1836:1836" x14ac:dyDescent="0.2">
      <c r="A388" t="s">
        <v>3248</v>
      </c>
      <c r="B388" t="s">
        <v>1793</v>
      </c>
      <c r="C388" t="s">
        <v>1794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BRP388" t="s">
        <v>2875</v>
      </c>
    </row>
    <row r="389" spans="1:20 1836:1836" x14ac:dyDescent="0.2">
      <c r="A389" t="s">
        <v>2909</v>
      </c>
      <c r="B389" t="s">
        <v>1795</v>
      </c>
      <c r="C389" t="s">
        <v>1796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BRP389" t="s">
        <v>2876</v>
      </c>
    </row>
    <row r="390" spans="1:20 1836:1836" x14ac:dyDescent="0.2">
      <c r="A390" t="s">
        <v>3381</v>
      </c>
      <c r="B390" t="s">
        <v>1795</v>
      </c>
      <c r="C390" t="s">
        <v>1796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BRP390" t="s">
        <v>2877</v>
      </c>
    </row>
    <row r="391" spans="1:20 1836:1836" x14ac:dyDescent="0.2">
      <c r="A391" t="s">
        <v>3147</v>
      </c>
      <c r="B391" t="s">
        <v>3444</v>
      </c>
      <c r="C391" t="s">
        <v>1796</v>
      </c>
      <c r="D391">
        <v>2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BRP391" t="s">
        <v>2878</v>
      </c>
    </row>
    <row r="392" spans="1:20 1836:1836" x14ac:dyDescent="0.2">
      <c r="A392" t="s">
        <v>3148</v>
      </c>
      <c r="B392" t="s">
        <v>3444</v>
      </c>
      <c r="C392" t="s">
        <v>1796</v>
      </c>
      <c r="D392">
        <v>2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BRP392" t="s">
        <v>2879</v>
      </c>
    </row>
    <row r="393" spans="1:20 1836:1836" x14ac:dyDescent="0.2">
      <c r="A393" t="s">
        <v>3149</v>
      </c>
      <c r="B393" t="s">
        <v>3444</v>
      </c>
      <c r="C393" t="s">
        <v>1796</v>
      </c>
      <c r="D393">
        <v>2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BRP393" t="s">
        <v>2880</v>
      </c>
    </row>
    <row r="394" spans="1:20 1836:1836" x14ac:dyDescent="0.2">
      <c r="A394" t="s">
        <v>2860</v>
      </c>
      <c r="B394" t="s">
        <v>1793</v>
      </c>
      <c r="C394" t="s">
        <v>1796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BRP394" t="s">
        <v>2881</v>
      </c>
    </row>
    <row r="395" spans="1:20 1836:1836" x14ac:dyDescent="0.2">
      <c r="A395" t="s">
        <v>3009</v>
      </c>
      <c r="B395" t="s">
        <v>1793</v>
      </c>
      <c r="C395" t="s">
        <v>1796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BRP395" t="s">
        <v>2882</v>
      </c>
    </row>
    <row r="396" spans="1:20 1836:1836" x14ac:dyDescent="0.2">
      <c r="A396" t="s">
        <v>2678</v>
      </c>
      <c r="B396" t="s">
        <v>1793</v>
      </c>
      <c r="C396" t="s">
        <v>1796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BRP396" t="s">
        <v>2883</v>
      </c>
    </row>
    <row r="397" spans="1:20 1836:1836" x14ac:dyDescent="0.2">
      <c r="A397" t="s">
        <v>3067</v>
      </c>
      <c r="B397" t="s">
        <v>1797</v>
      </c>
      <c r="C397" t="s">
        <v>1799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BRP397" t="s">
        <v>2884</v>
      </c>
    </row>
    <row r="398" spans="1:20 1836:1836" x14ac:dyDescent="0.2">
      <c r="A398" t="s">
        <v>3211</v>
      </c>
      <c r="B398" t="s">
        <v>3454</v>
      </c>
      <c r="C398" t="s">
        <v>1799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BRP398" t="s">
        <v>2885</v>
      </c>
    </row>
    <row r="399" spans="1:20 1836:1836" x14ac:dyDescent="0.2">
      <c r="A399" t="s">
        <v>2876</v>
      </c>
      <c r="B399" t="s">
        <v>3444</v>
      </c>
      <c r="C399" t="s">
        <v>1796</v>
      </c>
      <c r="D399">
        <v>2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BRP399" t="s">
        <v>2886</v>
      </c>
    </row>
    <row r="400" spans="1:20 1836:1836" x14ac:dyDescent="0.2">
      <c r="A400" t="s">
        <v>2877</v>
      </c>
      <c r="B400" t="s">
        <v>3444</v>
      </c>
      <c r="C400" t="s">
        <v>1796</v>
      </c>
      <c r="D400">
        <v>2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BRP400" t="s">
        <v>2887</v>
      </c>
    </row>
    <row r="401" spans="1:20 1836:1836" x14ac:dyDescent="0.2">
      <c r="A401" t="s">
        <v>2895</v>
      </c>
      <c r="B401" t="s">
        <v>3444</v>
      </c>
      <c r="C401" t="s">
        <v>1796</v>
      </c>
      <c r="D401">
        <v>2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BRP401" t="s">
        <v>2888</v>
      </c>
    </row>
    <row r="402" spans="1:20 1836:1836" x14ac:dyDescent="0.2">
      <c r="A402" t="s">
        <v>2896</v>
      </c>
      <c r="B402" t="s">
        <v>3444</v>
      </c>
      <c r="C402" t="s">
        <v>1796</v>
      </c>
      <c r="D402">
        <v>2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BRP402" t="s">
        <v>2889</v>
      </c>
    </row>
    <row r="403" spans="1:20 1836:1836" x14ac:dyDescent="0.2">
      <c r="A403" t="s">
        <v>2910</v>
      </c>
      <c r="B403" t="s">
        <v>3444</v>
      </c>
      <c r="C403" t="s">
        <v>1796</v>
      </c>
      <c r="D403">
        <v>2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BRP403" t="s">
        <v>2890</v>
      </c>
    </row>
    <row r="404" spans="1:20 1836:1836" x14ac:dyDescent="0.2">
      <c r="A404" t="s">
        <v>2911</v>
      </c>
      <c r="B404" t="s">
        <v>3444</v>
      </c>
      <c r="C404" t="s">
        <v>1796</v>
      </c>
      <c r="D404">
        <v>2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BRP404" t="s">
        <v>2891</v>
      </c>
    </row>
    <row r="405" spans="1:20 1836:1836" x14ac:dyDescent="0.2">
      <c r="A405" t="s">
        <v>2939</v>
      </c>
      <c r="B405" t="s">
        <v>3449</v>
      </c>
      <c r="C405" t="s">
        <v>3447</v>
      </c>
      <c r="D405">
        <v>3</v>
      </c>
      <c r="E405">
        <v>3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BRP405" t="s">
        <v>2892</v>
      </c>
    </row>
    <row r="406" spans="1:20 1836:1836" x14ac:dyDescent="0.2">
      <c r="A406" t="s">
        <v>2962</v>
      </c>
      <c r="B406" t="s">
        <v>3449</v>
      </c>
      <c r="C406" t="s">
        <v>3447</v>
      </c>
      <c r="D406">
        <v>3</v>
      </c>
      <c r="E406">
        <v>3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BRP406" t="s">
        <v>2893</v>
      </c>
    </row>
    <row r="407" spans="1:20 1836:1836" x14ac:dyDescent="0.2">
      <c r="A407" t="s">
        <v>3045</v>
      </c>
      <c r="B407" t="s">
        <v>3449</v>
      </c>
      <c r="C407" t="s">
        <v>1796</v>
      </c>
      <c r="D407">
        <v>3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BRP407" t="s">
        <v>2894</v>
      </c>
    </row>
    <row r="408" spans="1:20 1836:1836" x14ac:dyDescent="0.2">
      <c r="A408" t="s">
        <v>3046</v>
      </c>
      <c r="B408" t="s">
        <v>3449</v>
      </c>
      <c r="C408" t="s">
        <v>1796</v>
      </c>
      <c r="D408">
        <v>3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BRP408" t="s">
        <v>2895</v>
      </c>
    </row>
    <row r="409" spans="1:20 1836:1836" x14ac:dyDescent="0.2">
      <c r="A409" t="s">
        <v>3047</v>
      </c>
      <c r="B409" t="s">
        <v>3449</v>
      </c>
      <c r="C409" t="s">
        <v>1796</v>
      </c>
      <c r="D409">
        <v>3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BRP409" t="s">
        <v>2896</v>
      </c>
    </row>
    <row r="410" spans="1:20 1836:1836" x14ac:dyDescent="0.2">
      <c r="A410" t="s">
        <v>2991</v>
      </c>
      <c r="B410" t="s">
        <v>3442</v>
      </c>
      <c r="C410" t="s">
        <v>1796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BRP410" t="s">
        <v>2897</v>
      </c>
    </row>
    <row r="411" spans="1:20 1836:1836" x14ac:dyDescent="0.2">
      <c r="A411" t="s">
        <v>3021</v>
      </c>
      <c r="B411" t="s">
        <v>3442</v>
      </c>
      <c r="C411" t="s">
        <v>1796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BRP411" t="s">
        <v>2898</v>
      </c>
    </row>
    <row r="412" spans="1:20 1836:1836" x14ac:dyDescent="0.2">
      <c r="A412" t="s">
        <v>3115</v>
      </c>
      <c r="B412" t="s">
        <v>3449</v>
      </c>
      <c r="C412" t="s">
        <v>1796</v>
      </c>
      <c r="D412">
        <v>3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BRP412" t="s">
        <v>2899</v>
      </c>
    </row>
    <row r="413" spans="1:20 1836:1836" x14ac:dyDescent="0.2">
      <c r="A413" t="s">
        <v>3269</v>
      </c>
      <c r="B413" t="s">
        <v>3449</v>
      </c>
      <c r="C413" t="s">
        <v>1796</v>
      </c>
      <c r="D413">
        <v>3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BRP413" t="s">
        <v>2900</v>
      </c>
    </row>
    <row r="414" spans="1:20 1836:1836" x14ac:dyDescent="0.2">
      <c r="A414" t="s">
        <v>2705</v>
      </c>
      <c r="B414" t="s">
        <v>3442</v>
      </c>
      <c r="C414" t="s">
        <v>1796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BRP414" t="s">
        <v>2901</v>
      </c>
    </row>
    <row r="415" spans="1:20 1836:1836" x14ac:dyDescent="0.2">
      <c r="A415" t="s">
        <v>2858</v>
      </c>
      <c r="B415" t="s">
        <v>3442</v>
      </c>
      <c r="C415" t="s">
        <v>1796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BRP415" t="s">
        <v>2902</v>
      </c>
    </row>
    <row r="416" spans="1:20 1836:1836" x14ac:dyDescent="0.2">
      <c r="A416" t="s">
        <v>2859</v>
      </c>
      <c r="B416" t="s">
        <v>3442</v>
      </c>
      <c r="C416" t="s">
        <v>1796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BRP416" t="s">
        <v>2903</v>
      </c>
    </row>
    <row r="417" spans="1:20 1836:1836" x14ac:dyDescent="0.2">
      <c r="A417" t="s">
        <v>3103</v>
      </c>
      <c r="B417" t="s">
        <v>3442</v>
      </c>
      <c r="C417" t="s">
        <v>1796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BRP417" t="s">
        <v>2904</v>
      </c>
    </row>
    <row r="418" spans="1:20 1836:1836" x14ac:dyDescent="0.2">
      <c r="A418" t="s">
        <v>3249</v>
      </c>
      <c r="B418" t="s">
        <v>3445</v>
      </c>
      <c r="C418" t="s">
        <v>1796</v>
      </c>
      <c r="D418">
        <v>2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BRP418" t="s">
        <v>2905</v>
      </c>
    </row>
    <row r="419" spans="1:20 1836:1836" x14ac:dyDescent="0.2">
      <c r="A419" t="s">
        <v>3250</v>
      </c>
      <c r="B419" t="s">
        <v>3445</v>
      </c>
      <c r="C419" t="s">
        <v>1796</v>
      </c>
      <c r="D419">
        <v>2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BRP419" t="s">
        <v>2906</v>
      </c>
    </row>
    <row r="420" spans="1:20 1836:1836" x14ac:dyDescent="0.2">
      <c r="A420" t="s">
        <v>3304</v>
      </c>
      <c r="B420" t="s">
        <v>3445</v>
      </c>
      <c r="C420" t="s">
        <v>1796</v>
      </c>
      <c r="D420">
        <v>2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BRP420" t="s">
        <v>2907</v>
      </c>
    </row>
    <row r="421" spans="1:20 1836:1836" x14ac:dyDescent="0.2">
      <c r="A421" t="s">
        <v>3305</v>
      </c>
      <c r="B421" t="s">
        <v>3445</v>
      </c>
      <c r="C421" t="s">
        <v>1796</v>
      </c>
      <c r="D421">
        <v>2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BRP421" t="s">
        <v>2908</v>
      </c>
    </row>
    <row r="422" spans="1:20 1836:1836" x14ac:dyDescent="0.2">
      <c r="A422" t="s">
        <v>2769</v>
      </c>
      <c r="B422" t="s">
        <v>3442</v>
      </c>
      <c r="C422" t="s">
        <v>1796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BRP422" t="s">
        <v>2909</v>
      </c>
    </row>
    <row r="423" spans="1:20 1836:1836" x14ac:dyDescent="0.2">
      <c r="A423" t="s">
        <v>2770</v>
      </c>
      <c r="B423" t="s">
        <v>3442</v>
      </c>
      <c r="C423" t="s">
        <v>1796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BRP423" t="s">
        <v>2910</v>
      </c>
    </row>
    <row r="424" spans="1:20 1836:1836" x14ac:dyDescent="0.2">
      <c r="A424" t="s">
        <v>2894</v>
      </c>
      <c r="B424" t="s">
        <v>1797</v>
      </c>
      <c r="C424" t="s">
        <v>1796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BRP424" t="s">
        <v>2911</v>
      </c>
    </row>
    <row r="425" spans="1:20 1836:1836" x14ac:dyDescent="0.2">
      <c r="A425" t="s">
        <v>2906</v>
      </c>
      <c r="B425" t="s">
        <v>1797</v>
      </c>
      <c r="C425" t="s">
        <v>1796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BRP425" t="s">
        <v>2912</v>
      </c>
    </row>
    <row r="426" spans="1:20 1836:1836" x14ac:dyDescent="0.2">
      <c r="A426" t="s">
        <v>2907</v>
      </c>
      <c r="B426" t="s">
        <v>1797</v>
      </c>
      <c r="C426" t="s">
        <v>1796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BRP426" t="s">
        <v>2913</v>
      </c>
    </row>
    <row r="427" spans="1:20 1836:1836" x14ac:dyDescent="0.2">
      <c r="A427" t="s">
        <v>3338</v>
      </c>
      <c r="B427" t="s">
        <v>3448</v>
      </c>
      <c r="C427" t="s">
        <v>3447</v>
      </c>
      <c r="D427">
        <v>2</v>
      </c>
      <c r="E427">
        <v>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BRP427" t="s">
        <v>2914</v>
      </c>
    </row>
    <row r="428" spans="1:20 1836:1836" x14ac:dyDescent="0.2">
      <c r="A428" t="s">
        <v>3339</v>
      </c>
      <c r="B428" t="s">
        <v>3448</v>
      </c>
      <c r="C428" t="s">
        <v>3447</v>
      </c>
      <c r="D428">
        <v>2</v>
      </c>
      <c r="E428">
        <v>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BRP428" t="s">
        <v>2915</v>
      </c>
    </row>
    <row r="429" spans="1:20 1836:1836" x14ac:dyDescent="0.2">
      <c r="A429" t="s">
        <v>3355</v>
      </c>
      <c r="B429" t="s">
        <v>3442</v>
      </c>
      <c r="C429" t="s">
        <v>1796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BRP429" t="s">
        <v>2916</v>
      </c>
    </row>
    <row r="430" spans="1:20 1836:1836" x14ac:dyDescent="0.2">
      <c r="A430" t="s">
        <v>3356</v>
      </c>
      <c r="B430" t="s">
        <v>3442</v>
      </c>
      <c r="C430" t="s">
        <v>1796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BRP430" t="s">
        <v>2917</v>
      </c>
    </row>
    <row r="431" spans="1:20 1836:1836" x14ac:dyDescent="0.2">
      <c r="A431" t="s">
        <v>3373</v>
      </c>
      <c r="B431" t="s">
        <v>3442</v>
      </c>
      <c r="C431" t="s">
        <v>1796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BRP431" t="s">
        <v>2918</v>
      </c>
    </row>
    <row r="432" spans="1:20 1836:1836" x14ac:dyDescent="0.2">
      <c r="A432" t="s">
        <v>3374</v>
      </c>
      <c r="B432" t="s">
        <v>3442</v>
      </c>
      <c r="C432" t="s">
        <v>1796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BRP432" t="s">
        <v>2919</v>
      </c>
    </row>
    <row r="433" spans="1:20 1836:1836" x14ac:dyDescent="0.2">
      <c r="A433" t="s">
        <v>3391</v>
      </c>
      <c r="B433" t="s">
        <v>3442</v>
      </c>
      <c r="C433" t="s">
        <v>1796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BRP433" t="s">
        <v>2920</v>
      </c>
    </row>
    <row r="434" spans="1:20 1836:1836" x14ac:dyDescent="0.2">
      <c r="A434" t="s">
        <v>3392</v>
      </c>
      <c r="B434" t="s">
        <v>3442</v>
      </c>
      <c r="C434" t="s">
        <v>1796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BRP434" t="s">
        <v>2921</v>
      </c>
    </row>
    <row r="435" spans="1:20 1836:1836" x14ac:dyDescent="0.2">
      <c r="A435" t="s">
        <v>3307</v>
      </c>
      <c r="B435" t="s">
        <v>3442</v>
      </c>
      <c r="C435" t="s">
        <v>1796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BRP435" t="s">
        <v>2922</v>
      </c>
    </row>
    <row r="436" spans="1:20 1836:1836" x14ac:dyDescent="0.2">
      <c r="A436" t="s">
        <v>3324</v>
      </c>
      <c r="B436" t="s">
        <v>3442</v>
      </c>
      <c r="C436" t="s">
        <v>1796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BRP436" t="s">
        <v>2923</v>
      </c>
    </row>
    <row r="437" spans="1:20 1836:1836" x14ac:dyDescent="0.2">
      <c r="A437" t="s">
        <v>3325</v>
      </c>
      <c r="B437" t="s">
        <v>3442</v>
      </c>
      <c r="C437" t="s">
        <v>1796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BRP437" t="s">
        <v>2924</v>
      </c>
    </row>
    <row r="438" spans="1:20 1836:1836" x14ac:dyDescent="0.2">
      <c r="A438" t="s">
        <v>2501</v>
      </c>
      <c r="BRP438" t="s">
        <v>2925</v>
      </c>
    </row>
    <row r="439" spans="1:20 1836:1836" x14ac:dyDescent="0.2">
      <c r="A439" t="s">
        <v>2502</v>
      </c>
      <c r="BRP439" t="s">
        <v>2926</v>
      </c>
    </row>
    <row r="440" spans="1:20 1836:1836" x14ac:dyDescent="0.2">
      <c r="A440" t="s">
        <v>2709</v>
      </c>
      <c r="B440" t="s">
        <v>1793</v>
      </c>
      <c r="C440" t="s">
        <v>1799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BRP440" t="s">
        <v>2927</v>
      </c>
    </row>
    <row r="441" spans="1:20 1836:1836" x14ac:dyDescent="0.2">
      <c r="A441" t="s">
        <v>2710</v>
      </c>
      <c r="B441" t="s">
        <v>1793</v>
      </c>
      <c r="C441" t="s">
        <v>1799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BRP441" t="s">
        <v>2928</v>
      </c>
    </row>
    <row r="442" spans="1:20 1836:1836" x14ac:dyDescent="0.2">
      <c r="A442" t="s">
        <v>2739</v>
      </c>
      <c r="B442" t="s">
        <v>3457</v>
      </c>
      <c r="C442" t="s">
        <v>1796</v>
      </c>
      <c r="D442">
        <v>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BRP442" t="s">
        <v>2929</v>
      </c>
    </row>
    <row r="443" spans="1:20 1836:1836" x14ac:dyDescent="0.2">
      <c r="A443" t="s">
        <v>2740</v>
      </c>
      <c r="B443" t="s">
        <v>3457</v>
      </c>
      <c r="C443" t="s">
        <v>1796</v>
      </c>
      <c r="D443">
        <v>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BRP443" t="s">
        <v>2930</v>
      </c>
    </row>
    <row r="444" spans="1:20 1836:1836" x14ac:dyDescent="0.2">
      <c r="A444" t="s">
        <v>2741</v>
      </c>
      <c r="B444" t="s">
        <v>3457</v>
      </c>
      <c r="C444" t="s">
        <v>1796</v>
      </c>
      <c r="D444">
        <v>4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BRP444" t="s">
        <v>2931</v>
      </c>
    </row>
    <row r="445" spans="1:20 1836:1836" x14ac:dyDescent="0.2">
      <c r="A445" t="s">
        <v>2869</v>
      </c>
      <c r="B445" t="s">
        <v>1793</v>
      </c>
      <c r="C445" t="s">
        <v>1796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BRP445" t="s">
        <v>2932</v>
      </c>
    </row>
    <row r="446" spans="1:20 1836:1836" x14ac:dyDescent="0.2">
      <c r="A446" t="s">
        <v>3101</v>
      </c>
      <c r="B446" t="s">
        <v>1793</v>
      </c>
      <c r="C446" t="s">
        <v>1796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BRP446" t="s">
        <v>2933</v>
      </c>
    </row>
    <row r="447" spans="1:20 1836:1836" x14ac:dyDescent="0.2">
      <c r="A447" t="s">
        <v>3141</v>
      </c>
      <c r="B447" t="s">
        <v>1793</v>
      </c>
      <c r="C447" t="s">
        <v>1796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BRP447" t="s">
        <v>2934</v>
      </c>
    </row>
    <row r="448" spans="1:20 1836:1836" x14ac:dyDescent="0.2">
      <c r="A448" t="s">
        <v>3220</v>
      </c>
      <c r="B448" t="s">
        <v>1793</v>
      </c>
      <c r="C448" t="s">
        <v>1796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BRP448" t="s">
        <v>2935</v>
      </c>
    </row>
    <row r="449" spans="1:20 1836:1836" x14ac:dyDescent="0.2">
      <c r="A449" t="s">
        <v>3285</v>
      </c>
      <c r="B449" t="s">
        <v>1793</v>
      </c>
      <c r="C449" t="s">
        <v>1796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BRP449" t="s">
        <v>2936</v>
      </c>
    </row>
    <row r="450" spans="1:20 1836:1836" x14ac:dyDescent="0.2">
      <c r="A450" t="s">
        <v>3361</v>
      </c>
      <c r="B450" t="s">
        <v>1793</v>
      </c>
      <c r="C450" t="s">
        <v>1796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BRP450" t="s">
        <v>2937</v>
      </c>
    </row>
    <row r="451" spans="1:20 1836:1836" x14ac:dyDescent="0.2">
      <c r="A451" t="s">
        <v>3294</v>
      </c>
      <c r="B451" t="s">
        <v>1793</v>
      </c>
      <c r="C451" t="s">
        <v>1796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BRP451" t="s">
        <v>2938</v>
      </c>
    </row>
    <row r="452" spans="1:20 1836:1836" x14ac:dyDescent="0.2">
      <c r="A452" t="s">
        <v>3015</v>
      </c>
      <c r="B452" t="s">
        <v>1793</v>
      </c>
      <c r="C452" t="s">
        <v>1796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BRP452" t="s">
        <v>2939</v>
      </c>
    </row>
    <row r="453" spans="1:20 1836:1836" x14ac:dyDescent="0.2">
      <c r="A453" t="s">
        <v>3060</v>
      </c>
      <c r="B453" t="s">
        <v>1793</v>
      </c>
      <c r="C453" t="s">
        <v>1796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BRP453" t="s">
        <v>2940</v>
      </c>
    </row>
    <row r="454" spans="1:20 1836:1836" x14ac:dyDescent="0.2">
      <c r="A454" t="s">
        <v>3036</v>
      </c>
      <c r="B454" t="s">
        <v>3442</v>
      </c>
      <c r="C454" t="s">
        <v>1796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BRP454" t="s">
        <v>2941</v>
      </c>
    </row>
    <row r="455" spans="1:20 1836:1836" x14ac:dyDescent="0.2">
      <c r="A455" t="s">
        <v>3205</v>
      </c>
      <c r="B455" t="s">
        <v>3444</v>
      </c>
      <c r="C455" t="s">
        <v>1796</v>
      </c>
      <c r="D455">
        <v>2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BRP455" t="s">
        <v>2942</v>
      </c>
    </row>
    <row r="456" spans="1:20 1836:1836" x14ac:dyDescent="0.2">
      <c r="A456" t="s">
        <v>3357</v>
      </c>
      <c r="B456" t="s">
        <v>3444</v>
      </c>
      <c r="C456" t="s">
        <v>1796</v>
      </c>
      <c r="D456">
        <v>2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BRP456" t="s">
        <v>2943</v>
      </c>
    </row>
    <row r="457" spans="1:20 1836:1836" x14ac:dyDescent="0.2">
      <c r="A457" t="s">
        <v>2736</v>
      </c>
      <c r="B457" t="s">
        <v>1793</v>
      </c>
      <c r="C457" t="s">
        <v>1794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BRP457" t="s">
        <v>2944</v>
      </c>
    </row>
    <row r="458" spans="1:20 1836:1836" x14ac:dyDescent="0.2">
      <c r="A458" t="s">
        <v>3033</v>
      </c>
      <c r="B458" t="s">
        <v>3444</v>
      </c>
      <c r="C458" t="s">
        <v>3446</v>
      </c>
      <c r="D458">
        <v>2</v>
      </c>
      <c r="E458">
        <v>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BRP458" t="s">
        <v>2945</v>
      </c>
    </row>
    <row r="459" spans="1:20 1836:1836" x14ac:dyDescent="0.2">
      <c r="A459" t="s">
        <v>3326</v>
      </c>
      <c r="B459" t="s">
        <v>3444</v>
      </c>
      <c r="C459" t="s">
        <v>3446</v>
      </c>
      <c r="D459">
        <v>2</v>
      </c>
      <c r="E459">
        <v>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BRP459" t="s">
        <v>2946</v>
      </c>
    </row>
    <row r="460" spans="1:20 1836:1836" x14ac:dyDescent="0.2">
      <c r="A460" t="s">
        <v>3327</v>
      </c>
      <c r="B460" t="s">
        <v>3444</v>
      </c>
      <c r="C460" t="s">
        <v>3446</v>
      </c>
      <c r="D460">
        <v>2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BRP460" t="s">
        <v>2947</v>
      </c>
    </row>
    <row r="461" spans="1:20 1836:1836" x14ac:dyDescent="0.2">
      <c r="A461" t="s">
        <v>2912</v>
      </c>
      <c r="B461" t="s">
        <v>3449</v>
      </c>
      <c r="C461" t="s">
        <v>3451</v>
      </c>
      <c r="D461">
        <v>3</v>
      </c>
      <c r="E461">
        <v>3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BRP461" t="s">
        <v>2948</v>
      </c>
    </row>
    <row r="462" spans="1:20 1836:1836" x14ac:dyDescent="0.2">
      <c r="A462" t="s">
        <v>2913</v>
      </c>
      <c r="B462" t="s">
        <v>3449</v>
      </c>
      <c r="C462" t="s">
        <v>3451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BRP462" t="s">
        <v>2949</v>
      </c>
    </row>
    <row r="463" spans="1:20 1836:1836" x14ac:dyDescent="0.2">
      <c r="A463" t="s">
        <v>2914</v>
      </c>
      <c r="B463" t="s">
        <v>3449</v>
      </c>
      <c r="C463" t="s">
        <v>3451</v>
      </c>
      <c r="D463">
        <v>3</v>
      </c>
      <c r="E463">
        <v>3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BRP463" t="s">
        <v>2950</v>
      </c>
    </row>
    <row r="464" spans="1:20 1836:1836" x14ac:dyDescent="0.2">
      <c r="A464" t="s">
        <v>2849</v>
      </c>
      <c r="B464" t="s">
        <v>3444</v>
      </c>
      <c r="C464" t="s">
        <v>1796</v>
      </c>
      <c r="D464">
        <v>2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BRP464" t="s">
        <v>2951</v>
      </c>
    </row>
    <row r="465" spans="1:20 1836:1836" x14ac:dyDescent="0.2">
      <c r="A465" t="s">
        <v>2850</v>
      </c>
      <c r="B465" t="s">
        <v>3444</v>
      </c>
      <c r="C465" t="s">
        <v>1796</v>
      </c>
      <c r="D465">
        <v>2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BRP465" t="s">
        <v>2952</v>
      </c>
    </row>
    <row r="466" spans="1:20 1836:1836" x14ac:dyDescent="0.2">
      <c r="A466" t="s">
        <v>2843</v>
      </c>
      <c r="B466" t="s">
        <v>3444</v>
      </c>
      <c r="C466" t="s">
        <v>1795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BRP466" t="s">
        <v>2953</v>
      </c>
    </row>
    <row r="467" spans="1:20 1836:1836" x14ac:dyDescent="0.2">
      <c r="A467" t="s">
        <v>2844</v>
      </c>
      <c r="B467" t="s">
        <v>3444</v>
      </c>
      <c r="C467" t="s">
        <v>1795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BRP467" t="s">
        <v>2954</v>
      </c>
    </row>
    <row r="468" spans="1:20 1836:1836" x14ac:dyDescent="0.2">
      <c r="A468" t="s">
        <v>2845</v>
      </c>
      <c r="B468" t="s">
        <v>3444</v>
      </c>
      <c r="C468" t="s">
        <v>1795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BRP468" t="s">
        <v>2955</v>
      </c>
    </row>
    <row r="469" spans="1:20 1836:1836" x14ac:dyDescent="0.2">
      <c r="A469" t="s">
        <v>2846</v>
      </c>
      <c r="B469" t="s">
        <v>3444</v>
      </c>
      <c r="C469" t="s">
        <v>1795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BRP469" t="s">
        <v>2956</v>
      </c>
    </row>
    <row r="470" spans="1:20 1836:1836" x14ac:dyDescent="0.2">
      <c r="A470" t="s">
        <v>2997</v>
      </c>
      <c r="B470" t="s">
        <v>3444</v>
      </c>
      <c r="C470" t="s">
        <v>1795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BRP470" t="s">
        <v>2957</v>
      </c>
    </row>
    <row r="471" spans="1:20 1836:1836" x14ac:dyDescent="0.2">
      <c r="A471" t="s">
        <v>2998</v>
      </c>
      <c r="B471" t="s">
        <v>3444</v>
      </c>
      <c r="C471" t="s">
        <v>1795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BRP471" t="s">
        <v>2958</v>
      </c>
    </row>
    <row r="472" spans="1:20 1836:1836" x14ac:dyDescent="0.2">
      <c r="A472" t="s">
        <v>2999</v>
      </c>
      <c r="B472" t="s">
        <v>3444</v>
      </c>
      <c r="C472" t="s">
        <v>1795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BRP472" t="s">
        <v>2959</v>
      </c>
    </row>
    <row r="473" spans="1:20 1836:1836" x14ac:dyDescent="0.2">
      <c r="A473" t="s">
        <v>2768</v>
      </c>
      <c r="B473" t="s">
        <v>1793</v>
      </c>
      <c r="C473" t="s">
        <v>1794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BRP473" t="s">
        <v>2960</v>
      </c>
    </row>
    <row r="474" spans="1:20 1836:1836" x14ac:dyDescent="0.2">
      <c r="A474" t="s">
        <v>2651</v>
      </c>
      <c r="B474" t="s">
        <v>3442</v>
      </c>
      <c r="C474" t="s">
        <v>1796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BRP474" t="s">
        <v>2961</v>
      </c>
    </row>
    <row r="475" spans="1:20 1836:1836" x14ac:dyDescent="0.2">
      <c r="A475" t="s">
        <v>2668</v>
      </c>
      <c r="B475" t="s">
        <v>3442</v>
      </c>
      <c r="C475" t="s">
        <v>1796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BRP475" t="s">
        <v>2962</v>
      </c>
    </row>
    <row r="476" spans="1:20 1836:1836" x14ac:dyDescent="0.2">
      <c r="A476" t="s">
        <v>2669</v>
      </c>
      <c r="B476" t="s">
        <v>3442</v>
      </c>
      <c r="C476" t="s">
        <v>1796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BRP476" t="s">
        <v>2963</v>
      </c>
    </row>
    <row r="477" spans="1:20 1836:1836" x14ac:dyDescent="0.2">
      <c r="A477" t="s">
        <v>2670</v>
      </c>
      <c r="B477" t="s">
        <v>3442</v>
      </c>
      <c r="C477" t="s">
        <v>1796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BRP477" t="s">
        <v>2964</v>
      </c>
    </row>
    <row r="478" spans="1:20 1836:1836" x14ac:dyDescent="0.2">
      <c r="A478" t="s">
        <v>2711</v>
      </c>
      <c r="B478" t="s">
        <v>3442</v>
      </c>
      <c r="C478" t="s">
        <v>1796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BRP478" t="s">
        <v>2965</v>
      </c>
    </row>
    <row r="479" spans="1:20 1836:1836" x14ac:dyDescent="0.2">
      <c r="A479" t="s">
        <v>2792</v>
      </c>
      <c r="B479" t="s">
        <v>3444</v>
      </c>
      <c r="C479" t="s">
        <v>1796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BRP479" t="s">
        <v>2966</v>
      </c>
    </row>
    <row r="480" spans="1:20 1836:1836" x14ac:dyDescent="0.2">
      <c r="A480" t="s">
        <v>2974</v>
      </c>
      <c r="B480" t="s">
        <v>3444</v>
      </c>
      <c r="C480" t="s">
        <v>1796</v>
      </c>
      <c r="D480">
        <v>2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BRP480" t="s">
        <v>2967</v>
      </c>
    </row>
    <row r="481" spans="1:20 1836:1836" x14ac:dyDescent="0.2">
      <c r="A481" t="s">
        <v>2975</v>
      </c>
      <c r="B481" t="s">
        <v>3444</v>
      </c>
      <c r="C481" t="s">
        <v>1796</v>
      </c>
      <c r="D481">
        <v>2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BRP481" t="s">
        <v>2968</v>
      </c>
    </row>
    <row r="482" spans="1:20 1836:1836" x14ac:dyDescent="0.2">
      <c r="A482" t="s">
        <v>3400</v>
      </c>
      <c r="B482" t="s">
        <v>3444</v>
      </c>
      <c r="C482" t="s">
        <v>1796</v>
      </c>
      <c r="D482">
        <v>2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BRP482" t="s">
        <v>2969</v>
      </c>
    </row>
    <row r="483" spans="1:20 1836:1836" x14ac:dyDescent="0.2">
      <c r="A483" t="s">
        <v>2985</v>
      </c>
      <c r="B483" t="s">
        <v>3445</v>
      </c>
      <c r="C483" t="s">
        <v>3443</v>
      </c>
      <c r="D483">
        <v>2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BRP483" t="s">
        <v>2970</v>
      </c>
    </row>
    <row r="484" spans="1:20 1836:1836" x14ac:dyDescent="0.2">
      <c r="A484" t="s">
        <v>2986</v>
      </c>
      <c r="B484" t="s">
        <v>3445</v>
      </c>
      <c r="C484" t="s">
        <v>3443</v>
      </c>
      <c r="D484">
        <v>2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BRP484" t="s">
        <v>2971</v>
      </c>
    </row>
    <row r="485" spans="1:20 1836:1836" x14ac:dyDescent="0.2">
      <c r="A485" t="s">
        <v>2987</v>
      </c>
      <c r="B485" t="s">
        <v>3445</v>
      </c>
      <c r="C485" t="s">
        <v>3443</v>
      </c>
      <c r="D485">
        <v>2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BRP485" t="s">
        <v>2972</v>
      </c>
    </row>
    <row r="486" spans="1:20 1836:1836" x14ac:dyDescent="0.2">
      <c r="A486" t="s">
        <v>3003</v>
      </c>
      <c r="B486" t="s">
        <v>3448</v>
      </c>
      <c r="C486" t="s">
        <v>3443</v>
      </c>
      <c r="D486">
        <v>2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BRP486" t="s">
        <v>2973</v>
      </c>
    </row>
    <row r="487" spans="1:20 1836:1836" x14ac:dyDescent="0.2">
      <c r="A487" t="s">
        <v>3004</v>
      </c>
      <c r="B487" t="s">
        <v>3448</v>
      </c>
      <c r="C487" t="s">
        <v>3443</v>
      </c>
      <c r="D487">
        <v>2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BRP487" t="s">
        <v>2974</v>
      </c>
    </row>
    <row r="488" spans="1:20 1836:1836" x14ac:dyDescent="0.2">
      <c r="A488" t="s">
        <v>3032</v>
      </c>
      <c r="B488" t="s">
        <v>3448</v>
      </c>
      <c r="C488" t="s">
        <v>3443</v>
      </c>
      <c r="D488">
        <v>2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BRP488" t="s">
        <v>2975</v>
      </c>
    </row>
    <row r="489" spans="1:20 1836:1836" x14ac:dyDescent="0.2">
      <c r="A489" t="s">
        <v>3038</v>
      </c>
      <c r="B489" t="s">
        <v>1793</v>
      </c>
      <c r="C489" t="s">
        <v>1794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BRP489" t="s">
        <v>2976</v>
      </c>
    </row>
    <row r="490" spans="1:20 1836:1836" x14ac:dyDescent="0.2">
      <c r="A490" t="s">
        <v>3075</v>
      </c>
      <c r="B490" t="s">
        <v>1793</v>
      </c>
      <c r="C490" t="s">
        <v>1794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BRP490" t="s">
        <v>2977</v>
      </c>
    </row>
    <row r="491" spans="1:20 1836:1836" x14ac:dyDescent="0.2">
      <c r="A491" t="s">
        <v>3076</v>
      </c>
      <c r="B491" t="s">
        <v>1793</v>
      </c>
      <c r="C491" t="s">
        <v>1794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BRP491" t="s">
        <v>2978</v>
      </c>
    </row>
    <row r="492" spans="1:20 1836:1836" x14ac:dyDescent="0.2">
      <c r="A492" t="s">
        <v>3094</v>
      </c>
      <c r="B492" t="s">
        <v>1793</v>
      </c>
      <c r="C492" t="s">
        <v>1794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BRP492" t="s">
        <v>2979</v>
      </c>
    </row>
    <row r="493" spans="1:20 1836:1836" x14ac:dyDescent="0.2">
      <c r="A493" t="s">
        <v>3095</v>
      </c>
      <c r="B493" t="s">
        <v>1793</v>
      </c>
      <c r="C493" t="s">
        <v>1794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BRP493" t="s">
        <v>2980</v>
      </c>
    </row>
    <row r="494" spans="1:20 1836:1836" x14ac:dyDescent="0.2">
      <c r="A494" t="s">
        <v>3126</v>
      </c>
      <c r="B494" t="s">
        <v>1793</v>
      </c>
      <c r="C494" t="s">
        <v>1794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BRP494" t="s">
        <v>2981</v>
      </c>
    </row>
    <row r="495" spans="1:20 1836:1836" x14ac:dyDescent="0.2">
      <c r="A495" t="s">
        <v>3127</v>
      </c>
      <c r="B495" t="s">
        <v>1793</v>
      </c>
      <c r="C495" t="s">
        <v>1794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BRP495" t="s">
        <v>2982</v>
      </c>
    </row>
    <row r="496" spans="1:20 1836:1836" x14ac:dyDescent="0.2">
      <c r="A496" t="s">
        <v>3153</v>
      </c>
      <c r="B496" t="s">
        <v>1793</v>
      </c>
      <c r="C496" t="s">
        <v>1794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BRP496" t="s">
        <v>2983</v>
      </c>
    </row>
    <row r="497" spans="1:20 1836:1836" x14ac:dyDescent="0.2">
      <c r="A497" t="s">
        <v>3154</v>
      </c>
      <c r="B497" t="s">
        <v>1793</v>
      </c>
      <c r="C497" t="s">
        <v>1794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BRP497" t="s">
        <v>2984</v>
      </c>
    </row>
    <row r="498" spans="1:20 1836:1836" x14ac:dyDescent="0.2">
      <c r="A498" t="s">
        <v>3243</v>
      </c>
      <c r="B498" t="s">
        <v>1793</v>
      </c>
      <c r="C498" t="s">
        <v>1794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BRP498" t="s">
        <v>2985</v>
      </c>
    </row>
    <row r="499" spans="1:20 1836:1836" x14ac:dyDescent="0.2">
      <c r="A499" t="s">
        <v>3244</v>
      </c>
      <c r="B499" t="s">
        <v>1793</v>
      </c>
      <c r="C499" t="s">
        <v>1794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BRP499" t="s">
        <v>2986</v>
      </c>
    </row>
    <row r="500" spans="1:20 1836:1836" x14ac:dyDescent="0.2">
      <c r="A500" t="s">
        <v>3334</v>
      </c>
      <c r="B500" t="s">
        <v>1793</v>
      </c>
      <c r="C500" t="s">
        <v>1794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BRP500" t="s">
        <v>2987</v>
      </c>
    </row>
    <row r="501" spans="1:20 1836:1836" x14ac:dyDescent="0.2">
      <c r="A501" t="s">
        <v>2494</v>
      </c>
      <c r="B501" t="s">
        <v>1793</v>
      </c>
      <c r="C501" t="s">
        <v>1794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BRP501" t="s">
        <v>2988</v>
      </c>
    </row>
    <row r="502" spans="1:20 1836:1836" x14ac:dyDescent="0.2">
      <c r="A502" t="s">
        <v>2823</v>
      </c>
      <c r="B502" t="s">
        <v>1795</v>
      </c>
      <c r="C502" t="s">
        <v>3443</v>
      </c>
      <c r="D502">
        <v>1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BRP502" t="s">
        <v>2989</v>
      </c>
    </row>
    <row r="503" spans="1:20 1836:1836" x14ac:dyDescent="0.2">
      <c r="A503" t="s">
        <v>2761</v>
      </c>
      <c r="B503" t="s">
        <v>1795</v>
      </c>
      <c r="C503" t="s">
        <v>3443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BRP503" t="s">
        <v>2990</v>
      </c>
    </row>
    <row r="504" spans="1:20 1836:1836" x14ac:dyDescent="0.2">
      <c r="A504" t="s">
        <v>2512</v>
      </c>
      <c r="B504" t="s">
        <v>3442</v>
      </c>
      <c r="C504" t="s">
        <v>1796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BRP504" t="s">
        <v>2991</v>
      </c>
    </row>
    <row r="505" spans="1:20 1836:1836" x14ac:dyDescent="0.2">
      <c r="A505" t="s">
        <v>2720</v>
      </c>
      <c r="B505" t="s">
        <v>3449</v>
      </c>
      <c r="C505" t="s">
        <v>3443</v>
      </c>
      <c r="D505">
        <v>3</v>
      </c>
      <c r="E505">
        <v>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BRP505" t="s">
        <v>2992</v>
      </c>
    </row>
    <row r="506" spans="1:20 1836:1836" x14ac:dyDescent="0.2">
      <c r="A506" t="s">
        <v>2776</v>
      </c>
      <c r="B506" t="s">
        <v>3449</v>
      </c>
      <c r="C506" t="s">
        <v>3443</v>
      </c>
      <c r="D506">
        <v>3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BRP506" t="s">
        <v>2993</v>
      </c>
    </row>
    <row r="507" spans="1:20 1836:1836" x14ac:dyDescent="0.2">
      <c r="A507" t="s">
        <v>2777</v>
      </c>
      <c r="B507" t="s">
        <v>3449</v>
      </c>
      <c r="C507" t="s">
        <v>3443</v>
      </c>
      <c r="D507">
        <v>3</v>
      </c>
      <c r="E507">
        <v>2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BRP507" t="s">
        <v>2994</v>
      </c>
    </row>
    <row r="508" spans="1:20 1836:1836" x14ac:dyDescent="0.2">
      <c r="A508" t="s">
        <v>2778</v>
      </c>
      <c r="B508" t="s">
        <v>3449</v>
      </c>
      <c r="C508" t="s">
        <v>3443</v>
      </c>
      <c r="D508">
        <v>3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BRP508" t="s">
        <v>2995</v>
      </c>
    </row>
    <row r="509" spans="1:20 1836:1836" x14ac:dyDescent="0.2">
      <c r="A509" t="s">
        <v>2917</v>
      </c>
      <c r="B509" t="s">
        <v>3449</v>
      </c>
      <c r="C509" t="s">
        <v>3443</v>
      </c>
      <c r="D509">
        <v>3</v>
      </c>
      <c r="E509">
        <v>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BRP509" t="s">
        <v>2996</v>
      </c>
    </row>
    <row r="510" spans="1:20 1836:1836" x14ac:dyDescent="0.2">
      <c r="A510" t="s">
        <v>2918</v>
      </c>
      <c r="B510" t="s">
        <v>3449</v>
      </c>
      <c r="C510" t="s">
        <v>3443</v>
      </c>
      <c r="D510">
        <v>3</v>
      </c>
      <c r="E510">
        <v>2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BRP510" t="s">
        <v>2997</v>
      </c>
    </row>
    <row r="511" spans="1:20 1836:1836" x14ac:dyDescent="0.2">
      <c r="A511" t="s">
        <v>2919</v>
      </c>
      <c r="B511" t="s">
        <v>3449</v>
      </c>
      <c r="C511" t="s">
        <v>3443</v>
      </c>
      <c r="D511">
        <v>3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BRP511" t="s">
        <v>2998</v>
      </c>
    </row>
    <row r="512" spans="1:20 1836:1836" x14ac:dyDescent="0.2">
      <c r="A512" t="s">
        <v>2746</v>
      </c>
      <c r="B512" t="s">
        <v>3444</v>
      </c>
      <c r="C512" t="s">
        <v>1796</v>
      </c>
      <c r="D512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BRP512" t="s">
        <v>2999</v>
      </c>
    </row>
    <row r="513" spans="1:20 1836:1836" x14ac:dyDescent="0.2">
      <c r="A513" t="s">
        <v>2747</v>
      </c>
      <c r="B513" t="s">
        <v>3444</v>
      </c>
      <c r="C513" t="s">
        <v>1796</v>
      </c>
      <c r="D513">
        <v>2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BRP513" t="s">
        <v>3000</v>
      </c>
    </row>
    <row r="514" spans="1:20 1836:1836" x14ac:dyDescent="0.2">
      <c r="A514" t="s">
        <v>2762</v>
      </c>
      <c r="B514" t="s">
        <v>3449</v>
      </c>
      <c r="C514" t="s">
        <v>3451</v>
      </c>
      <c r="D514">
        <v>3</v>
      </c>
      <c r="E514">
        <v>3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BRP514" t="s">
        <v>3001</v>
      </c>
    </row>
    <row r="515" spans="1:20 1836:1836" x14ac:dyDescent="0.2">
      <c r="A515" t="s">
        <v>3037</v>
      </c>
      <c r="B515" t="s">
        <v>3444</v>
      </c>
      <c r="C515" t="s">
        <v>1796</v>
      </c>
      <c r="D515">
        <v>2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BRP515" t="s">
        <v>3002</v>
      </c>
    </row>
    <row r="516" spans="1:20 1836:1836" x14ac:dyDescent="0.2">
      <c r="A516" t="s">
        <v>3212</v>
      </c>
      <c r="B516" t="s">
        <v>3444</v>
      </c>
      <c r="C516" t="s">
        <v>1796</v>
      </c>
      <c r="D516">
        <v>2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BRP516" t="s">
        <v>3003</v>
      </c>
    </row>
    <row r="517" spans="1:20 1836:1836" x14ac:dyDescent="0.2">
      <c r="A517" t="s">
        <v>3274</v>
      </c>
      <c r="B517" t="s">
        <v>3449</v>
      </c>
      <c r="C517" t="s">
        <v>3447</v>
      </c>
      <c r="D517">
        <v>3</v>
      </c>
      <c r="E517">
        <v>3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BRP517" t="s">
        <v>3004</v>
      </c>
    </row>
    <row r="518" spans="1:20 1836:1836" x14ac:dyDescent="0.2">
      <c r="A518" t="s">
        <v>3310</v>
      </c>
      <c r="B518" t="s">
        <v>3449</v>
      </c>
      <c r="C518" t="s">
        <v>3447</v>
      </c>
      <c r="D518">
        <v>3</v>
      </c>
      <c r="E518">
        <v>3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BRP518" t="s">
        <v>3005</v>
      </c>
    </row>
    <row r="519" spans="1:20 1836:1836" x14ac:dyDescent="0.2">
      <c r="A519" t="s">
        <v>3393</v>
      </c>
      <c r="B519" t="s">
        <v>3449</v>
      </c>
      <c r="C519" t="s">
        <v>3447</v>
      </c>
      <c r="D519">
        <v>3</v>
      </c>
      <c r="E519">
        <v>3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BRP519" t="s">
        <v>3006</v>
      </c>
    </row>
    <row r="520" spans="1:20 1836:1836" x14ac:dyDescent="0.2">
      <c r="A520" t="s">
        <v>2557</v>
      </c>
      <c r="B520" t="s">
        <v>1797</v>
      </c>
      <c r="C520" t="s">
        <v>1799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BRP520" t="s">
        <v>3007</v>
      </c>
    </row>
    <row r="521" spans="1:20 1836:1836" x14ac:dyDescent="0.2">
      <c r="A521" t="s">
        <v>2573</v>
      </c>
      <c r="B521" t="s">
        <v>1797</v>
      </c>
      <c r="C521" t="s">
        <v>1799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BRP521" t="s">
        <v>3008</v>
      </c>
    </row>
    <row r="522" spans="1:20 1836:1836" x14ac:dyDescent="0.2">
      <c r="A522" t="s">
        <v>2580</v>
      </c>
      <c r="B522" t="s">
        <v>1797</v>
      </c>
      <c r="C522" t="s">
        <v>1799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BRP522" t="s">
        <v>3009</v>
      </c>
    </row>
    <row r="523" spans="1:20 1836:1836" x14ac:dyDescent="0.2">
      <c r="A523" t="s">
        <v>2662</v>
      </c>
      <c r="B523" t="s">
        <v>1795</v>
      </c>
      <c r="C523" t="s">
        <v>3443</v>
      </c>
      <c r="D523">
        <v>1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BRP523" t="s">
        <v>3010</v>
      </c>
    </row>
    <row r="524" spans="1:20 1836:1836" x14ac:dyDescent="0.2">
      <c r="A524" t="s">
        <v>2663</v>
      </c>
      <c r="B524" t="s">
        <v>1795</v>
      </c>
      <c r="C524" t="s">
        <v>3443</v>
      </c>
      <c r="D524">
        <v>1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BRP524" t="s">
        <v>3011</v>
      </c>
    </row>
    <row r="525" spans="1:20 1836:1836" x14ac:dyDescent="0.2">
      <c r="A525" t="s">
        <v>2664</v>
      </c>
      <c r="B525" t="s">
        <v>1795</v>
      </c>
      <c r="C525" t="s">
        <v>3443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BRP525" t="s">
        <v>3012</v>
      </c>
    </row>
    <row r="526" spans="1:20 1836:1836" x14ac:dyDescent="0.2">
      <c r="A526" t="s">
        <v>2665</v>
      </c>
      <c r="B526" t="s">
        <v>1795</v>
      </c>
      <c r="C526" t="s">
        <v>3443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BRP526" t="s">
        <v>3013</v>
      </c>
    </row>
    <row r="527" spans="1:20 1836:1836" x14ac:dyDescent="0.2">
      <c r="A527" t="s">
        <v>2513</v>
      </c>
      <c r="B527" t="s">
        <v>3442</v>
      </c>
      <c r="C527" t="s">
        <v>1794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BRP527" t="s">
        <v>3014</v>
      </c>
    </row>
    <row r="528" spans="1:20 1836:1836" x14ac:dyDescent="0.2">
      <c r="A528" t="s">
        <v>2558</v>
      </c>
      <c r="B528" t="s">
        <v>3442</v>
      </c>
      <c r="C528" t="s">
        <v>1796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BRP528" t="s">
        <v>3015</v>
      </c>
    </row>
    <row r="529" spans="1:20 1836:1836" x14ac:dyDescent="0.2">
      <c r="A529" t="s">
        <v>2565</v>
      </c>
      <c r="B529" t="s">
        <v>3442</v>
      </c>
      <c r="C529" t="s">
        <v>1796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BRP529" t="s">
        <v>3016</v>
      </c>
    </row>
    <row r="530" spans="1:20 1836:1836" x14ac:dyDescent="0.2">
      <c r="A530" t="s">
        <v>2495</v>
      </c>
      <c r="B530" t="s">
        <v>1793</v>
      </c>
      <c r="C530" t="s">
        <v>1794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BRP530" t="s">
        <v>3017</v>
      </c>
    </row>
    <row r="531" spans="1:20 1836:1836" x14ac:dyDescent="0.2">
      <c r="A531" t="s">
        <v>2839</v>
      </c>
      <c r="B531" t="s">
        <v>3442</v>
      </c>
      <c r="C531" t="s">
        <v>1796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BRP531" t="s">
        <v>3018</v>
      </c>
    </row>
    <row r="532" spans="1:20 1836:1836" x14ac:dyDescent="0.2">
      <c r="A532" t="s">
        <v>3186</v>
      </c>
      <c r="B532" t="s">
        <v>3442</v>
      </c>
      <c r="C532" t="s">
        <v>1796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BRP532" t="s">
        <v>3019</v>
      </c>
    </row>
    <row r="533" spans="1:20 1836:1836" x14ac:dyDescent="0.2">
      <c r="A533" t="s">
        <v>3256</v>
      </c>
      <c r="B533" t="s">
        <v>3442</v>
      </c>
      <c r="C533" t="s">
        <v>1796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BRP533" t="s">
        <v>3020</v>
      </c>
    </row>
    <row r="534" spans="1:20 1836:1836" x14ac:dyDescent="0.2">
      <c r="A534" t="s">
        <v>2983</v>
      </c>
      <c r="B534" t="s">
        <v>3442</v>
      </c>
      <c r="C534" t="s">
        <v>1796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BRP534" t="s">
        <v>3021</v>
      </c>
    </row>
    <row r="535" spans="1:20 1836:1836" x14ac:dyDescent="0.2">
      <c r="A535" t="s">
        <v>3020</v>
      </c>
      <c r="B535" t="s">
        <v>3442</v>
      </c>
      <c r="C535" t="s">
        <v>1796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BRP535" t="s">
        <v>3022</v>
      </c>
    </row>
    <row r="536" spans="1:20 1836:1836" x14ac:dyDescent="0.2">
      <c r="A536" t="s">
        <v>3108</v>
      </c>
      <c r="B536" t="s">
        <v>3442</v>
      </c>
      <c r="C536" t="s">
        <v>1796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BRP536" t="s">
        <v>3023</v>
      </c>
    </row>
    <row r="537" spans="1:20 1836:1836" x14ac:dyDescent="0.2">
      <c r="A537" t="s">
        <v>3122</v>
      </c>
      <c r="B537" t="s">
        <v>3449</v>
      </c>
      <c r="C537" t="s">
        <v>1796</v>
      </c>
      <c r="D537">
        <v>3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BRP537" t="s">
        <v>3024</v>
      </c>
    </row>
    <row r="538" spans="1:20 1836:1836" x14ac:dyDescent="0.2">
      <c r="A538" t="s">
        <v>3394</v>
      </c>
      <c r="B538" t="s">
        <v>1793</v>
      </c>
      <c r="C538" t="s">
        <v>1796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BRP538" t="s">
        <v>3025</v>
      </c>
    </row>
    <row r="539" spans="1:20 1836:1836" x14ac:dyDescent="0.2">
      <c r="A539" t="s">
        <v>3396</v>
      </c>
      <c r="B539" t="s">
        <v>1793</v>
      </c>
      <c r="C539" t="s">
        <v>1796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BRP539" t="s">
        <v>3026</v>
      </c>
    </row>
    <row r="540" spans="1:20 1836:1836" x14ac:dyDescent="0.2">
      <c r="A540" t="s">
        <v>2545</v>
      </c>
      <c r="B540" t="s">
        <v>1793</v>
      </c>
      <c r="C540" t="s">
        <v>1794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BRP540" t="s">
        <v>3027</v>
      </c>
    </row>
    <row r="541" spans="1:20 1836:1836" x14ac:dyDescent="0.2">
      <c r="A541" t="s">
        <v>2546</v>
      </c>
      <c r="B541" t="s">
        <v>3444</v>
      </c>
      <c r="C541" t="s">
        <v>1794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BRP541" t="s">
        <v>3028</v>
      </c>
    </row>
    <row r="542" spans="1:20 1836:1836" x14ac:dyDescent="0.2">
      <c r="A542" t="s">
        <v>2547</v>
      </c>
      <c r="B542" t="s">
        <v>3444</v>
      </c>
      <c r="C542" t="s">
        <v>1794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BRP542" t="s">
        <v>3029</v>
      </c>
    </row>
    <row r="543" spans="1:20 1836:1836" x14ac:dyDescent="0.2">
      <c r="A543" t="s">
        <v>2548</v>
      </c>
      <c r="B543" t="s">
        <v>3449</v>
      </c>
      <c r="C543" t="s">
        <v>3451</v>
      </c>
      <c r="D543">
        <v>3</v>
      </c>
      <c r="E543">
        <v>3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BRP543" t="s">
        <v>3030</v>
      </c>
    </row>
    <row r="544" spans="1:20 1836:1836" x14ac:dyDescent="0.2">
      <c r="A544" t="s">
        <v>2519</v>
      </c>
      <c r="B544" t="s">
        <v>3449</v>
      </c>
      <c r="C544" t="s">
        <v>3451</v>
      </c>
      <c r="D544">
        <v>3</v>
      </c>
      <c r="E544">
        <v>3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BRP544" t="s">
        <v>3031</v>
      </c>
    </row>
    <row r="545" spans="1:20 1836:1836" x14ac:dyDescent="0.2">
      <c r="A545" t="s">
        <v>2530</v>
      </c>
      <c r="B545" t="s">
        <v>3449</v>
      </c>
      <c r="C545" t="s">
        <v>3451</v>
      </c>
      <c r="D545">
        <v>3</v>
      </c>
      <c r="E545">
        <v>3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BRP545" t="s">
        <v>3032</v>
      </c>
    </row>
    <row r="546" spans="1:20 1836:1836" x14ac:dyDescent="0.2">
      <c r="A546" t="s">
        <v>2536</v>
      </c>
      <c r="B546" t="s">
        <v>3449</v>
      </c>
      <c r="C546" t="s">
        <v>3451</v>
      </c>
      <c r="D546">
        <v>3</v>
      </c>
      <c r="E546">
        <v>3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BRP546" t="s">
        <v>3033</v>
      </c>
    </row>
    <row r="547" spans="1:20 1836:1836" x14ac:dyDescent="0.2">
      <c r="A547" t="s">
        <v>2549</v>
      </c>
      <c r="B547" t="s">
        <v>3449</v>
      </c>
      <c r="C547" t="s">
        <v>3451</v>
      </c>
      <c r="D547">
        <v>3</v>
      </c>
      <c r="E547">
        <v>3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BRP547" t="s">
        <v>3034</v>
      </c>
    </row>
    <row r="548" spans="1:20 1836:1836" x14ac:dyDescent="0.2">
      <c r="A548" t="s">
        <v>2550</v>
      </c>
      <c r="B548" t="s">
        <v>3449</v>
      </c>
      <c r="C548" t="s">
        <v>3451</v>
      </c>
      <c r="D548">
        <v>3</v>
      </c>
      <c r="E548">
        <v>3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BRP548" t="s">
        <v>3035</v>
      </c>
    </row>
    <row r="549" spans="1:20 1836:1836" x14ac:dyDescent="0.2">
      <c r="A549" t="s">
        <v>2520</v>
      </c>
      <c r="B549" t="s">
        <v>3449</v>
      </c>
      <c r="C549" t="s">
        <v>3451</v>
      </c>
      <c r="D549">
        <v>3</v>
      </c>
      <c r="E549">
        <v>3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BRP549" t="s">
        <v>3036</v>
      </c>
    </row>
    <row r="550" spans="1:20 1836:1836" x14ac:dyDescent="0.2">
      <c r="A550" t="s">
        <v>2526</v>
      </c>
      <c r="B550" t="s">
        <v>3449</v>
      </c>
      <c r="C550" t="s">
        <v>3451</v>
      </c>
      <c r="D550">
        <v>3</v>
      </c>
      <c r="E550">
        <v>3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BRP550" t="s">
        <v>3037</v>
      </c>
    </row>
    <row r="551" spans="1:20 1836:1836" x14ac:dyDescent="0.2">
      <c r="A551" t="s">
        <v>2531</v>
      </c>
      <c r="B551" t="s">
        <v>3449</v>
      </c>
      <c r="C551" t="s">
        <v>3451</v>
      </c>
      <c r="D551">
        <v>3</v>
      </c>
      <c r="E551">
        <v>3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BRP551" t="s">
        <v>3038</v>
      </c>
    </row>
    <row r="552" spans="1:20 1836:1836" x14ac:dyDescent="0.2">
      <c r="A552" t="s">
        <v>2537</v>
      </c>
      <c r="B552" t="s">
        <v>3449</v>
      </c>
      <c r="C552" t="s">
        <v>3451</v>
      </c>
      <c r="D552">
        <v>3</v>
      </c>
      <c r="E552">
        <v>3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BRP552" t="s">
        <v>3039</v>
      </c>
    </row>
    <row r="553" spans="1:20 1836:1836" x14ac:dyDescent="0.2">
      <c r="A553" t="s">
        <v>2551</v>
      </c>
      <c r="B553" t="s">
        <v>3449</v>
      </c>
      <c r="C553" t="s">
        <v>3451</v>
      </c>
      <c r="D553">
        <v>3</v>
      </c>
      <c r="E553">
        <v>3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BRP553" t="s">
        <v>3040</v>
      </c>
    </row>
    <row r="554" spans="1:20 1836:1836" x14ac:dyDescent="0.2">
      <c r="A554" t="s">
        <v>2538</v>
      </c>
      <c r="B554" t="s">
        <v>3449</v>
      </c>
      <c r="C554" t="s">
        <v>3451</v>
      </c>
      <c r="D554">
        <v>3</v>
      </c>
      <c r="E554">
        <v>3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BRP554" t="s">
        <v>3041</v>
      </c>
    </row>
    <row r="555" spans="1:20 1836:1836" x14ac:dyDescent="0.2">
      <c r="A555" t="s">
        <v>2521</v>
      </c>
      <c r="B555" t="s">
        <v>3449</v>
      </c>
      <c r="C555" t="s">
        <v>3451</v>
      </c>
      <c r="D555">
        <v>3</v>
      </c>
      <c r="E555">
        <v>3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BRP555" t="s">
        <v>3042</v>
      </c>
    </row>
    <row r="556" spans="1:20 1836:1836" x14ac:dyDescent="0.2">
      <c r="A556" t="s">
        <v>2527</v>
      </c>
      <c r="B556" t="s">
        <v>3449</v>
      </c>
      <c r="C556" t="s">
        <v>3451</v>
      </c>
      <c r="D556">
        <v>3</v>
      </c>
      <c r="E556">
        <v>3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BRP556" t="s">
        <v>3043</v>
      </c>
    </row>
    <row r="557" spans="1:20 1836:1836" x14ac:dyDescent="0.2">
      <c r="A557" t="s">
        <v>2532</v>
      </c>
      <c r="B557" t="s">
        <v>3449</v>
      </c>
      <c r="C557" t="s">
        <v>3451</v>
      </c>
      <c r="D557">
        <v>3</v>
      </c>
      <c r="E557">
        <v>3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BRP557" t="s">
        <v>3044</v>
      </c>
    </row>
    <row r="558" spans="1:20 1836:1836" x14ac:dyDescent="0.2">
      <c r="A558" t="s">
        <v>2544</v>
      </c>
      <c r="B558" t="s">
        <v>3449</v>
      </c>
      <c r="C558" t="s">
        <v>3451</v>
      </c>
      <c r="D558">
        <v>3</v>
      </c>
      <c r="E558">
        <v>3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BRP558" t="s">
        <v>3045</v>
      </c>
    </row>
    <row r="559" spans="1:20 1836:1836" x14ac:dyDescent="0.2">
      <c r="A559" t="s">
        <v>2552</v>
      </c>
      <c r="B559" t="s">
        <v>3449</v>
      </c>
      <c r="C559" t="s">
        <v>3451</v>
      </c>
      <c r="D559">
        <v>3</v>
      </c>
      <c r="E559">
        <v>3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BRP559" t="s">
        <v>3046</v>
      </c>
    </row>
    <row r="560" spans="1:20 1836:1836" x14ac:dyDescent="0.2">
      <c r="A560" t="s">
        <v>2539</v>
      </c>
      <c r="B560" t="s">
        <v>3449</v>
      </c>
      <c r="C560" t="s">
        <v>3451</v>
      </c>
      <c r="D560">
        <v>3</v>
      </c>
      <c r="E560">
        <v>3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BRP560" t="s">
        <v>3047</v>
      </c>
    </row>
    <row r="561" spans="1:20 1836:1836" x14ac:dyDescent="0.2">
      <c r="A561" t="s">
        <v>2522</v>
      </c>
      <c r="B561" t="s">
        <v>3449</v>
      </c>
      <c r="C561" t="s">
        <v>3451</v>
      </c>
      <c r="D561">
        <v>3</v>
      </c>
      <c r="E561">
        <v>3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BRP561" t="s">
        <v>3048</v>
      </c>
    </row>
    <row r="562" spans="1:20 1836:1836" x14ac:dyDescent="0.2">
      <c r="A562" t="s">
        <v>2528</v>
      </c>
      <c r="B562" t="s">
        <v>3449</v>
      </c>
      <c r="C562" t="s">
        <v>3451</v>
      </c>
      <c r="D562">
        <v>3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BRP562" t="s">
        <v>3049</v>
      </c>
    </row>
    <row r="563" spans="1:20 1836:1836" x14ac:dyDescent="0.2">
      <c r="A563" t="s">
        <v>2533</v>
      </c>
      <c r="B563" t="s">
        <v>3449</v>
      </c>
      <c r="C563" t="s">
        <v>3451</v>
      </c>
      <c r="D563">
        <v>3</v>
      </c>
      <c r="E563">
        <v>3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BRP563" t="s">
        <v>3050</v>
      </c>
    </row>
    <row r="564" spans="1:20 1836:1836" x14ac:dyDescent="0.2">
      <c r="A564" t="s">
        <v>2566</v>
      </c>
      <c r="B564" t="s">
        <v>3449</v>
      </c>
      <c r="C564" t="s">
        <v>3451</v>
      </c>
      <c r="D564">
        <v>3</v>
      </c>
      <c r="E564">
        <v>3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BRP564" t="s">
        <v>3051</v>
      </c>
    </row>
    <row r="565" spans="1:20 1836:1836" x14ac:dyDescent="0.2">
      <c r="A565" t="s">
        <v>2553</v>
      </c>
      <c r="B565" t="s">
        <v>3449</v>
      </c>
      <c r="C565" t="s">
        <v>3451</v>
      </c>
      <c r="D565">
        <v>3</v>
      </c>
      <c r="E565">
        <v>3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BRP565" t="s">
        <v>3052</v>
      </c>
    </row>
    <row r="566" spans="1:20 1836:1836" x14ac:dyDescent="0.2">
      <c r="A566" t="s">
        <v>2523</v>
      </c>
      <c r="B566" t="s">
        <v>3449</v>
      </c>
      <c r="C566" t="s">
        <v>3451</v>
      </c>
      <c r="D566">
        <v>3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BRP566" t="s">
        <v>3053</v>
      </c>
    </row>
    <row r="567" spans="1:20 1836:1836" x14ac:dyDescent="0.2">
      <c r="A567" t="s">
        <v>2534</v>
      </c>
      <c r="B567" t="s">
        <v>3449</v>
      </c>
      <c r="C567" t="s">
        <v>3451</v>
      </c>
      <c r="D567">
        <v>3</v>
      </c>
      <c r="E567">
        <v>3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BRP567" t="s">
        <v>3054</v>
      </c>
    </row>
    <row r="568" spans="1:20 1836:1836" x14ac:dyDescent="0.2">
      <c r="A568" t="s">
        <v>2554</v>
      </c>
      <c r="B568" t="s">
        <v>3449</v>
      </c>
      <c r="C568" t="s">
        <v>3451</v>
      </c>
      <c r="D568">
        <v>3</v>
      </c>
      <c r="E568">
        <v>3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BRP568" t="s">
        <v>3055</v>
      </c>
    </row>
    <row r="569" spans="1:20 1836:1836" x14ac:dyDescent="0.2">
      <c r="A569" t="s">
        <v>2541</v>
      </c>
      <c r="B569" t="s">
        <v>3449</v>
      </c>
      <c r="C569" t="s">
        <v>3451</v>
      </c>
      <c r="D569">
        <v>3</v>
      </c>
      <c r="E569">
        <v>3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BRP569" t="s">
        <v>3056</v>
      </c>
    </row>
    <row r="570" spans="1:20 1836:1836" x14ac:dyDescent="0.2">
      <c r="A570" t="s">
        <v>2524</v>
      </c>
      <c r="B570" t="s">
        <v>3449</v>
      </c>
      <c r="C570" t="s">
        <v>3451</v>
      </c>
      <c r="D570">
        <v>3</v>
      </c>
      <c r="E570">
        <v>3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BRP570" t="s">
        <v>3057</v>
      </c>
    </row>
    <row r="571" spans="1:20 1836:1836" x14ac:dyDescent="0.2">
      <c r="A571" t="s">
        <v>2535</v>
      </c>
      <c r="B571" t="s">
        <v>3449</v>
      </c>
      <c r="C571" t="s">
        <v>3451</v>
      </c>
      <c r="D571">
        <v>3</v>
      </c>
      <c r="E571">
        <v>3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BRP571" t="s">
        <v>3058</v>
      </c>
    </row>
    <row r="572" spans="1:20 1836:1836" x14ac:dyDescent="0.2">
      <c r="A572" t="s">
        <v>2540</v>
      </c>
      <c r="B572" t="s">
        <v>3449</v>
      </c>
      <c r="C572" t="s">
        <v>3451</v>
      </c>
      <c r="D572">
        <v>3</v>
      </c>
      <c r="E572">
        <v>3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BRP572" t="s">
        <v>3059</v>
      </c>
    </row>
    <row r="573" spans="1:20 1836:1836" x14ac:dyDescent="0.2">
      <c r="A573" t="s">
        <v>3395</v>
      </c>
      <c r="B573" t="s">
        <v>1795</v>
      </c>
      <c r="C573" t="s">
        <v>1796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BRP573" t="s">
        <v>3060</v>
      </c>
    </row>
    <row r="574" spans="1:20 1836:1836" x14ac:dyDescent="0.2">
      <c r="A574" t="s">
        <v>2503</v>
      </c>
      <c r="B574" t="s">
        <v>3450</v>
      </c>
      <c r="C574" t="s">
        <v>3443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BRP574" t="s">
        <v>3061</v>
      </c>
    </row>
    <row r="575" spans="1:20 1836:1836" x14ac:dyDescent="0.2">
      <c r="A575" t="s">
        <v>2505</v>
      </c>
      <c r="B575" t="s">
        <v>3442</v>
      </c>
      <c r="C575" t="s">
        <v>1796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BRP575" t="s">
        <v>3062</v>
      </c>
    </row>
    <row r="576" spans="1:20 1836:1836" x14ac:dyDescent="0.2">
      <c r="A576" t="s">
        <v>2944</v>
      </c>
      <c r="B576" t="s">
        <v>1797</v>
      </c>
      <c r="C576" t="s">
        <v>1799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BRP576" t="s">
        <v>3063</v>
      </c>
    </row>
    <row r="577" spans="1:20 1836:1836" x14ac:dyDescent="0.2">
      <c r="A577" t="s">
        <v>2945</v>
      </c>
      <c r="B577" t="s">
        <v>1797</v>
      </c>
      <c r="C577" t="s">
        <v>1799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BRP577" t="s">
        <v>3064</v>
      </c>
    </row>
    <row r="578" spans="1:20 1836:1836" x14ac:dyDescent="0.2">
      <c r="A578" t="s">
        <v>2568</v>
      </c>
      <c r="B578" t="s">
        <v>1797</v>
      </c>
      <c r="C578" t="s">
        <v>1799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BRP578" t="s">
        <v>3065</v>
      </c>
    </row>
    <row r="579" spans="1:20 1836:1836" x14ac:dyDescent="0.2">
      <c r="A579" t="s">
        <v>2569</v>
      </c>
      <c r="B579" t="s">
        <v>1797</v>
      </c>
      <c r="C579" t="s">
        <v>1799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BRP579" t="s">
        <v>3066</v>
      </c>
    </row>
    <row r="580" spans="1:20 1836:1836" x14ac:dyDescent="0.2">
      <c r="A580" t="s">
        <v>3048</v>
      </c>
      <c r="B580" t="s">
        <v>3442</v>
      </c>
      <c r="C580" t="s">
        <v>1796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BRP580" t="s">
        <v>3067</v>
      </c>
    </row>
    <row r="581" spans="1:20 1836:1836" x14ac:dyDescent="0.2">
      <c r="A581" t="s">
        <v>2763</v>
      </c>
      <c r="B581" t="s">
        <v>1797</v>
      </c>
      <c r="C581" t="s">
        <v>1799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BRP581" t="s">
        <v>3068</v>
      </c>
    </row>
    <row r="582" spans="1:20 1836:1836" x14ac:dyDescent="0.2">
      <c r="A582" t="s">
        <v>2764</v>
      </c>
      <c r="B582" t="s">
        <v>1797</v>
      </c>
      <c r="C582" t="s">
        <v>1799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BRP582" t="s">
        <v>3069</v>
      </c>
    </row>
    <row r="583" spans="1:20 1836:1836" x14ac:dyDescent="0.2">
      <c r="A583" t="s">
        <v>2929</v>
      </c>
      <c r="B583" t="s">
        <v>3445</v>
      </c>
      <c r="C583" t="s">
        <v>3443</v>
      </c>
      <c r="D583">
        <v>2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BRP583" t="s">
        <v>3070</v>
      </c>
    </row>
    <row r="584" spans="1:20 1836:1836" x14ac:dyDescent="0.2">
      <c r="A584" t="s">
        <v>2940</v>
      </c>
      <c r="B584" t="s">
        <v>1797</v>
      </c>
      <c r="C584" t="s">
        <v>1799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BRP584" t="s">
        <v>3071</v>
      </c>
    </row>
    <row r="585" spans="1:20 1836:1836" x14ac:dyDescent="0.2">
      <c r="A585" t="s">
        <v>2948</v>
      </c>
      <c r="B585" t="s">
        <v>3445</v>
      </c>
      <c r="C585" t="s">
        <v>3443</v>
      </c>
      <c r="D585">
        <v>2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BRP585" t="s">
        <v>3072</v>
      </c>
    </row>
    <row r="586" spans="1:20 1836:1836" x14ac:dyDescent="0.2">
      <c r="A586" t="s">
        <v>3055</v>
      </c>
      <c r="B586" t="s">
        <v>3442</v>
      </c>
      <c r="C586" t="s">
        <v>3446</v>
      </c>
      <c r="D586">
        <v>1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BRP586" t="s">
        <v>3073</v>
      </c>
    </row>
    <row r="587" spans="1:20 1836:1836" x14ac:dyDescent="0.2">
      <c r="A587" t="s">
        <v>2976</v>
      </c>
      <c r="B587" t="s">
        <v>3445</v>
      </c>
      <c r="C587" t="s">
        <v>3443</v>
      </c>
      <c r="D587">
        <v>2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BRP587" t="s">
        <v>3074</v>
      </c>
    </row>
    <row r="588" spans="1:20 1836:1836" x14ac:dyDescent="0.2">
      <c r="A588" t="s">
        <v>2992</v>
      </c>
      <c r="B588" t="s">
        <v>3445</v>
      </c>
      <c r="C588" t="s">
        <v>3443</v>
      </c>
      <c r="D588">
        <v>2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BRP588" t="s">
        <v>3075</v>
      </c>
    </row>
    <row r="589" spans="1:20 1836:1836" x14ac:dyDescent="0.2">
      <c r="A589" t="s">
        <v>3000</v>
      </c>
      <c r="B589" t="s">
        <v>3445</v>
      </c>
      <c r="C589" t="s">
        <v>3443</v>
      </c>
      <c r="D589">
        <v>2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BRP589" t="s">
        <v>3076</v>
      </c>
    </row>
    <row r="590" spans="1:20 1836:1836" x14ac:dyDescent="0.2">
      <c r="A590" t="s">
        <v>3029</v>
      </c>
      <c r="B590" t="s">
        <v>3442</v>
      </c>
      <c r="C590" t="s">
        <v>3446</v>
      </c>
      <c r="D590">
        <v>1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BRP590" t="s">
        <v>3077</v>
      </c>
    </row>
    <row r="591" spans="1:20 1836:1836" x14ac:dyDescent="0.2">
      <c r="A591" t="s">
        <v>3104</v>
      </c>
      <c r="B591" t="s">
        <v>3442</v>
      </c>
      <c r="C591" t="s">
        <v>3446</v>
      </c>
      <c r="D591">
        <v>1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BRP591" t="s">
        <v>3078</v>
      </c>
    </row>
    <row r="592" spans="1:20 1836:1836" x14ac:dyDescent="0.2">
      <c r="A592" t="s">
        <v>3128</v>
      </c>
      <c r="B592" t="s">
        <v>3442</v>
      </c>
      <c r="C592" t="s">
        <v>3446</v>
      </c>
      <c r="D592">
        <v>1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BRP592" t="s">
        <v>3079</v>
      </c>
    </row>
    <row r="593" spans="1:20 1836:1836" x14ac:dyDescent="0.2">
      <c r="A593" t="s">
        <v>3145</v>
      </c>
      <c r="B593" t="s">
        <v>3445</v>
      </c>
      <c r="C593" t="s">
        <v>3443</v>
      </c>
      <c r="D593">
        <v>2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BRP593" t="s">
        <v>3080</v>
      </c>
    </row>
    <row r="594" spans="1:20 1836:1836" x14ac:dyDescent="0.2">
      <c r="A594" t="s">
        <v>2847</v>
      </c>
      <c r="BRP594" t="s">
        <v>3081</v>
      </c>
    </row>
    <row r="595" spans="1:20 1836:1836" x14ac:dyDescent="0.2">
      <c r="A595" t="s">
        <v>2588</v>
      </c>
      <c r="BRP595" t="s">
        <v>3082</v>
      </c>
    </row>
    <row r="596" spans="1:20 1836:1836" x14ac:dyDescent="0.2">
      <c r="A596" t="s">
        <v>2848</v>
      </c>
      <c r="BRP596" t="s">
        <v>3083</v>
      </c>
    </row>
    <row r="597" spans="1:20 1836:1836" x14ac:dyDescent="0.2">
      <c r="A597" t="s">
        <v>2589</v>
      </c>
      <c r="BRP597" t="s">
        <v>3084</v>
      </c>
    </row>
    <row r="598" spans="1:20 1836:1836" x14ac:dyDescent="0.2">
      <c r="A598" t="s">
        <v>2840</v>
      </c>
      <c r="BRP598" t="s">
        <v>3085</v>
      </c>
    </row>
    <row r="599" spans="1:20 1836:1836" x14ac:dyDescent="0.2">
      <c r="A599" t="s">
        <v>2514</v>
      </c>
      <c r="B599" t="s">
        <v>1793</v>
      </c>
      <c r="C599" t="s">
        <v>1796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BRP599" t="s">
        <v>3086</v>
      </c>
    </row>
    <row r="600" spans="1:20 1836:1836" x14ac:dyDescent="0.2">
      <c r="A600" t="s">
        <v>2516</v>
      </c>
      <c r="B600" t="s">
        <v>1793</v>
      </c>
      <c r="C600" t="s">
        <v>1796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BRP600" t="s">
        <v>3087</v>
      </c>
    </row>
    <row r="601" spans="1:20 1836:1836" x14ac:dyDescent="0.2">
      <c r="A601" t="s">
        <v>2570</v>
      </c>
      <c r="B601" t="s">
        <v>1793</v>
      </c>
      <c r="C601" t="s">
        <v>1796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BRP601" t="s">
        <v>3088</v>
      </c>
    </row>
    <row r="602" spans="1:20 1836:1836" x14ac:dyDescent="0.2">
      <c r="A602" t="s">
        <v>2571</v>
      </c>
      <c r="B602" t="s">
        <v>1793</v>
      </c>
      <c r="C602" t="s">
        <v>1796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BRP602" t="s">
        <v>3089</v>
      </c>
    </row>
    <row r="603" spans="1:20 1836:1836" x14ac:dyDescent="0.2">
      <c r="A603" t="s">
        <v>2680</v>
      </c>
      <c r="B603" t="s">
        <v>1793</v>
      </c>
      <c r="C603" t="s">
        <v>1796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BRP603" t="s">
        <v>3090</v>
      </c>
    </row>
    <row r="604" spans="1:20 1836:1836" x14ac:dyDescent="0.2">
      <c r="A604" t="s">
        <v>2681</v>
      </c>
      <c r="B604" t="s">
        <v>1793</v>
      </c>
      <c r="C604" t="s">
        <v>1796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BRP604" t="s">
        <v>3091</v>
      </c>
    </row>
    <row r="605" spans="1:20 1836:1836" x14ac:dyDescent="0.2">
      <c r="A605" t="s">
        <v>2682</v>
      </c>
      <c r="B605" t="s">
        <v>1793</v>
      </c>
      <c r="C605" t="s">
        <v>1796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BRP605" t="s">
        <v>3092</v>
      </c>
    </row>
    <row r="606" spans="1:20 1836:1836" x14ac:dyDescent="0.2">
      <c r="A606" t="s">
        <v>2683</v>
      </c>
      <c r="B606" t="s">
        <v>1793</v>
      </c>
      <c r="C606" t="s">
        <v>1796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BRP606" t="s">
        <v>3093</v>
      </c>
    </row>
    <row r="607" spans="1:20 1836:1836" x14ac:dyDescent="0.2">
      <c r="A607" t="s">
        <v>2684</v>
      </c>
      <c r="B607" t="s">
        <v>1793</v>
      </c>
      <c r="C607" t="s">
        <v>1796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BRP607" t="s">
        <v>3094</v>
      </c>
    </row>
    <row r="608" spans="1:20 1836:1836" x14ac:dyDescent="0.2">
      <c r="A608" t="s">
        <v>2586</v>
      </c>
      <c r="B608" t="s">
        <v>1793</v>
      </c>
      <c r="C608" t="s">
        <v>1796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BRP608" t="s">
        <v>3095</v>
      </c>
    </row>
    <row r="609" spans="1:20 1836:1836" x14ac:dyDescent="0.2">
      <c r="A609" t="s">
        <v>2587</v>
      </c>
      <c r="B609" t="s">
        <v>1793</v>
      </c>
      <c r="C609" t="s">
        <v>1796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BRP609" t="s">
        <v>3096</v>
      </c>
    </row>
    <row r="610" spans="1:20 1836:1836" x14ac:dyDescent="0.2">
      <c r="A610" t="s">
        <v>2619</v>
      </c>
      <c r="B610" t="s">
        <v>1793</v>
      </c>
      <c r="C610" t="s">
        <v>1796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BRP610" t="s">
        <v>3097</v>
      </c>
    </row>
    <row r="611" spans="1:20 1836:1836" x14ac:dyDescent="0.2">
      <c r="A611" t="s">
        <v>2620</v>
      </c>
      <c r="B611" t="s">
        <v>1793</v>
      </c>
      <c r="C611" t="s">
        <v>1796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BRP611" t="s">
        <v>3098</v>
      </c>
    </row>
    <row r="612" spans="1:20 1836:1836" x14ac:dyDescent="0.2">
      <c r="A612" t="s">
        <v>2753</v>
      </c>
      <c r="B612" t="s">
        <v>1793</v>
      </c>
      <c r="C612" t="s">
        <v>1796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BRP612" t="s">
        <v>3099</v>
      </c>
    </row>
    <row r="613" spans="1:20 1836:1836" x14ac:dyDescent="0.2">
      <c r="A613" t="s">
        <v>2754</v>
      </c>
      <c r="B613" t="s">
        <v>1793</v>
      </c>
      <c r="C613" t="s">
        <v>1796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BRP613" t="s">
        <v>3100</v>
      </c>
    </row>
    <row r="614" spans="1:20 1836:1836" x14ac:dyDescent="0.2">
      <c r="A614" t="s">
        <v>2755</v>
      </c>
      <c r="B614" t="s">
        <v>1793</v>
      </c>
      <c r="C614" t="s">
        <v>1796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BRP614" t="s">
        <v>3101</v>
      </c>
    </row>
    <row r="615" spans="1:20 1836:1836" x14ac:dyDescent="0.2">
      <c r="A615" t="s">
        <v>2756</v>
      </c>
      <c r="B615" t="s">
        <v>1793</v>
      </c>
      <c r="C615" t="s">
        <v>1796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BRP615" t="s">
        <v>3102</v>
      </c>
    </row>
    <row r="616" spans="1:20 1836:1836" x14ac:dyDescent="0.2">
      <c r="A616" t="s">
        <v>2757</v>
      </c>
      <c r="B616" t="s">
        <v>1793</v>
      </c>
      <c r="C616" t="s">
        <v>1796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BRP616" t="s">
        <v>3103</v>
      </c>
    </row>
    <row r="617" spans="1:20 1836:1836" x14ac:dyDescent="0.2">
      <c r="A617" t="s">
        <v>2758</v>
      </c>
      <c r="B617" t="s">
        <v>1793</v>
      </c>
      <c r="C617" t="s">
        <v>1796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BRP617" t="s">
        <v>3104</v>
      </c>
    </row>
    <row r="618" spans="1:20 1836:1836" x14ac:dyDescent="0.2">
      <c r="A618" t="s">
        <v>2861</v>
      </c>
      <c r="B618" t="s">
        <v>1793</v>
      </c>
      <c r="C618" t="s">
        <v>1796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BRP618" t="s">
        <v>3105</v>
      </c>
    </row>
    <row r="619" spans="1:20 1836:1836" x14ac:dyDescent="0.2">
      <c r="A619" t="s">
        <v>2496</v>
      </c>
      <c r="B619" t="s">
        <v>3442</v>
      </c>
      <c r="C619" t="s">
        <v>1796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BRP619" t="s">
        <v>3106</v>
      </c>
    </row>
    <row r="620" spans="1:20 1836:1836" x14ac:dyDescent="0.2">
      <c r="A620" t="s">
        <v>2500</v>
      </c>
      <c r="B620" t="s">
        <v>3442</v>
      </c>
      <c r="C620" t="s">
        <v>1796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BRP620" t="s">
        <v>3107</v>
      </c>
    </row>
    <row r="621" spans="1:20 1836:1836" x14ac:dyDescent="0.2">
      <c r="A621" t="s">
        <v>2525</v>
      </c>
      <c r="B621" t="s">
        <v>3442</v>
      </c>
      <c r="C621" t="s">
        <v>1796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BRP621" t="s">
        <v>3108</v>
      </c>
    </row>
    <row r="622" spans="1:20 1836:1836" x14ac:dyDescent="0.2">
      <c r="A622" t="s">
        <v>2518</v>
      </c>
      <c r="B622" t="s">
        <v>3442</v>
      </c>
      <c r="C622" t="s">
        <v>1796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BRP622" t="s">
        <v>3109</v>
      </c>
    </row>
    <row r="623" spans="1:20 1836:1836" x14ac:dyDescent="0.2">
      <c r="A623" t="s">
        <v>2543</v>
      </c>
      <c r="B623" t="s">
        <v>3444</v>
      </c>
      <c r="C623" t="s">
        <v>1796</v>
      </c>
      <c r="D623">
        <v>2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BRP623" t="s">
        <v>3110</v>
      </c>
    </row>
    <row r="624" spans="1:20 1836:1836" x14ac:dyDescent="0.2">
      <c r="A624" t="s">
        <v>2575</v>
      </c>
      <c r="B624" t="s">
        <v>3444</v>
      </c>
      <c r="C624" t="s">
        <v>1796</v>
      </c>
      <c r="D624">
        <v>2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BRP624" t="s">
        <v>3111</v>
      </c>
    </row>
    <row r="625" spans="1:20 1836:1836" x14ac:dyDescent="0.2">
      <c r="A625" t="s">
        <v>2576</v>
      </c>
      <c r="B625" t="s">
        <v>3444</v>
      </c>
      <c r="C625" t="s">
        <v>1796</v>
      </c>
      <c r="D625">
        <v>2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BRP625" t="s">
        <v>3112</v>
      </c>
    </row>
    <row r="626" spans="1:20 1836:1836" x14ac:dyDescent="0.2">
      <c r="A626" t="s">
        <v>2594</v>
      </c>
      <c r="B626" t="s">
        <v>3444</v>
      </c>
      <c r="C626" t="s">
        <v>1796</v>
      </c>
      <c r="D626">
        <v>2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BRP626" t="s">
        <v>3113</v>
      </c>
    </row>
    <row r="627" spans="1:20 1836:1836" x14ac:dyDescent="0.2">
      <c r="A627" t="s">
        <v>2595</v>
      </c>
      <c r="B627" t="s">
        <v>3444</v>
      </c>
      <c r="C627" t="s">
        <v>1796</v>
      </c>
      <c r="D627">
        <v>2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BRP627" t="s">
        <v>3114</v>
      </c>
    </row>
    <row r="628" spans="1:20 1836:1836" x14ac:dyDescent="0.2">
      <c r="A628" t="s">
        <v>2627</v>
      </c>
      <c r="B628" t="s">
        <v>3444</v>
      </c>
      <c r="C628" t="s">
        <v>1796</v>
      </c>
      <c r="D628">
        <v>2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BRP628" t="s">
        <v>3115</v>
      </c>
    </row>
    <row r="629" spans="1:20 1836:1836" x14ac:dyDescent="0.2">
      <c r="A629" t="s">
        <v>2628</v>
      </c>
      <c r="B629" t="s">
        <v>3444</v>
      </c>
      <c r="C629" t="s">
        <v>1796</v>
      </c>
      <c r="D629">
        <v>2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BRP629" t="s">
        <v>3116</v>
      </c>
    </row>
    <row r="630" spans="1:20 1836:1836" x14ac:dyDescent="0.2">
      <c r="A630" t="s">
        <v>2825</v>
      </c>
      <c r="B630" t="s">
        <v>3444</v>
      </c>
      <c r="C630" t="s">
        <v>1796</v>
      </c>
      <c r="D630">
        <v>2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BRP630" t="s">
        <v>3117</v>
      </c>
    </row>
    <row r="631" spans="1:20 1836:1836" x14ac:dyDescent="0.2">
      <c r="A631" t="s">
        <v>2826</v>
      </c>
      <c r="B631" t="s">
        <v>3444</v>
      </c>
      <c r="C631" t="s">
        <v>1796</v>
      </c>
      <c r="D631">
        <v>2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BRP631" t="s">
        <v>3118</v>
      </c>
    </row>
    <row r="632" spans="1:20 1836:1836" x14ac:dyDescent="0.2">
      <c r="A632" t="s">
        <v>2827</v>
      </c>
      <c r="B632" t="s">
        <v>3444</v>
      </c>
      <c r="C632" t="s">
        <v>1796</v>
      </c>
      <c r="D632">
        <v>2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BRP632" t="s">
        <v>3119</v>
      </c>
    </row>
    <row r="633" spans="1:20 1836:1836" x14ac:dyDescent="0.2">
      <c r="A633" t="s">
        <v>2828</v>
      </c>
      <c r="B633" t="s">
        <v>3444</v>
      </c>
      <c r="C633" t="s">
        <v>1796</v>
      </c>
      <c r="D633">
        <v>2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BRP633" t="s">
        <v>3120</v>
      </c>
    </row>
    <row r="634" spans="1:20 1836:1836" x14ac:dyDescent="0.2">
      <c r="A634" t="s">
        <v>2829</v>
      </c>
      <c r="B634" t="s">
        <v>3444</v>
      </c>
      <c r="C634" t="s">
        <v>1796</v>
      </c>
      <c r="D634">
        <v>2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BRP634" t="s">
        <v>3121</v>
      </c>
    </row>
    <row r="635" spans="1:20 1836:1836" x14ac:dyDescent="0.2">
      <c r="A635" t="s">
        <v>2712</v>
      </c>
      <c r="B635" t="s">
        <v>3444</v>
      </c>
      <c r="C635" t="s">
        <v>1796</v>
      </c>
      <c r="D635">
        <v>2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BRP635" t="s">
        <v>3122</v>
      </c>
    </row>
    <row r="636" spans="1:20 1836:1836" x14ac:dyDescent="0.2">
      <c r="A636" t="s">
        <v>2713</v>
      </c>
      <c r="B636" t="s">
        <v>3444</v>
      </c>
      <c r="C636" t="s">
        <v>1796</v>
      </c>
      <c r="D636">
        <v>2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BRP636" t="s">
        <v>3123</v>
      </c>
    </row>
    <row r="637" spans="1:20 1836:1836" x14ac:dyDescent="0.2">
      <c r="A637" t="s">
        <v>2714</v>
      </c>
      <c r="B637" t="s">
        <v>3444</v>
      </c>
      <c r="C637" t="s">
        <v>1796</v>
      </c>
      <c r="D637">
        <v>2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BRP637" t="s">
        <v>3124</v>
      </c>
    </row>
    <row r="638" spans="1:20 1836:1836" x14ac:dyDescent="0.2">
      <c r="A638" t="s">
        <v>2715</v>
      </c>
      <c r="B638" t="s">
        <v>3444</v>
      </c>
      <c r="C638" t="s">
        <v>1796</v>
      </c>
      <c r="D638">
        <v>2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BRP638" t="s">
        <v>3125</v>
      </c>
    </row>
    <row r="639" spans="1:20 1836:1836" x14ac:dyDescent="0.2">
      <c r="A639" t="s">
        <v>2716</v>
      </c>
      <c r="B639" t="s">
        <v>3444</v>
      </c>
      <c r="C639" t="s">
        <v>1796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BRP639" t="s">
        <v>3126</v>
      </c>
    </row>
    <row r="640" spans="1:20 1836:1836" x14ac:dyDescent="0.2">
      <c r="A640" t="s">
        <v>2771</v>
      </c>
      <c r="B640" t="s">
        <v>3457</v>
      </c>
      <c r="C640" t="s">
        <v>1796</v>
      </c>
      <c r="D640">
        <v>4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BRP640" t="s">
        <v>3127</v>
      </c>
    </row>
    <row r="641" spans="1:20 1836:1836" x14ac:dyDescent="0.2">
      <c r="A641" t="s">
        <v>2772</v>
      </c>
      <c r="B641" t="s">
        <v>3457</v>
      </c>
      <c r="C641" t="s">
        <v>1796</v>
      </c>
      <c r="D641">
        <v>4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BRP641" t="s">
        <v>3128</v>
      </c>
    </row>
    <row r="642" spans="1:20 1836:1836" x14ac:dyDescent="0.2">
      <c r="A642" t="s">
        <v>2773</v>
      </c>
      <c r="B642" t="s">
        <v>3457</v>
      </c>
      <c r="C642" t="s">
        <v>1796</v>
      </c>
      <c r="D642">
        <v>4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BRP642" t="s">
        <v>3129</v>
      </c>
    </row>
    <row r="643" spans="1:20 1836:1836" x14ac:dyDescent="0.2">
      <c r="A643" t="s">
        <v>2799</v>
      </c>
      <c r="B643" t="s">
        <v>3457</v>
      </c>
      <c r="C643" t="s">
        <v>1796</v>
      </c>
      <c r="D643">
        <v>4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BRP643" t="s">
        <v>3130</v>
      </c>
    </row>
    <row r="644" spans="1:20 1836:1836" x14ac:dyDescent="0.2">
      <c r="A644" t="s">
        <v>2800</v>
      </c>
      <c r="B644" t="s">
        <v>3457</v>
      </c>
      <c r="C644" t="s">
        <v>1796</v>
      </c>
      <c r="D644">
        <v>4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BRP644" t="s">
        <v>3131</v>
      </c>
    </row>
    <row r="645" spans="1:20 1836:1836" x14ac:dyDescent="0.2">
      <c r="A645" t="s">
        <v>2801</v>
      </c>
      <c r="B645" t="s">
        <v>3457</v>
      </c>
      <c r="C645" t="s">
        <v>1796</v>
      </c>
      <c r="D645">
        <v>4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BRP645" t="s">
        <v>3132</v>
      </c>
    </row>
    <row r="646" spans="1:20 1836:1836" x14ac:dyDescent="0.2">
      <c r="A646" t="s">
        <v>2883</v>
      </c>
      <c r="B646" t="s">
        <v>3457</v>
      </c>
      <c r="C646" t="s">
        <v>1796</v>
      </c>
      <c r="D646">
        <v>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BRP646" t="s">
        <v>3133</v>
      </c>
    </row>
    <row r="647" spans="1:20 1836:1836" x14ac:dyDescent="0.2">
      <c r="A647" t="s">
        <v>2884</v>
      </c>
      <c r="B647" t="s">
        <v>3457</v>
      </c>
      <c r="C647" t="s">
        <v>1796</v>
      </c>
      <c r="D647">
        <v>4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BRP647" t="s">
        <v>3134</v>
      </c>
    </row>
    <row r="648" spans="1:20 1836:1836" x14ac:dyDescent="0.2">
      <c r="A648" t="s">
        <v>2885</v>
      </c>
      <c r="B648" t="s">
        <v>3457</v>
      </c>
      <c r="C648" t="s">
        <v>1796</v>
      </c>
      <c r="D648">
        <v>4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BRP648" t="s">
        <v>3135</v>
      </c>
    </row>
    <row r="649" spans="1:20 1836:1836" x14ac:dyDescent="0.2">
      <c r="A649" t="s">
        <v>2886</v>
      </c>
      <c r="B649" t="s">
        <v>3457</v>
      </c>
      <c r="C649" t="s">
        <v>1796</v>
      </c>
      <c r="D649">
        <v>4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BRP649" t="s">
        <v>3136</v>
      </c>
    </row>
    <row r="650" spans="1:20 1836:1836" x14ac:dyDescent="0.2">
      <c r="A650" t="s">
        <v>2897</v>
      </c>
      <c r="B650" t="s">
        <v>3457</v>
      </c>
      <c r="C650" t="s">
        <v>1796</v>
      </c>
      <c r="D650">
        <v>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BRP650" t="s">
        <v>3137</v>
      </c>
    </row>
    <row r="651" spans="1:20 1836:1836" x14ac:dyDescent="0.2">
      <c r="A651" t="s">
        <v>2898</v>
      </c>
      <c r="B651" t="s">
        <v>3457</v>
      </c>
      <c r="C651" t="s">
        <v>1796</v>
      </c>
      <c r="D651">
        <v>4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BRP651" t="s">
        <v>3138</v>
      </c>
    </row>
    <row r="652" spans="1:20 1836:1836" x14ac:dyDescent="0.2">
      <c r="A652" t="s">
        <v>2899</v>
      </c>
      <c r="B652" t="s">
        <v>3457</v>
      </c>
      <c r="C652" t="s">
        <v>1796</v>
      </c>
      <c r="D652">
        <v>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BRP652" t="s">
        <v>3139</v>
      </c>
    </row>
    <row r="653" spans="1:20 1836:1836" x14ac:dyDescent="0.2">
      <c r="A653" t="s">
        <v>2900</v>
      </c>
      <c r="B653" t="s">
        <v>3457</v>
      </c>
      <c r="C653" t="s">
        <v>1796</v>
      </c>
      <c r="D653">
        <v>4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BRP653" t="s">
        <v>3140</v>
      </c>
    </row>
    <row r="654" spans="1:20 1836:1836" x14ac:dyDescent="0.2">
      <c r="A654" t="s">
        <v>2901</v>
      </c>
      <c r="B654" t="s">
        <v>3457</v>
      </c>
      <c r="C654" t="s">
        <v>1796</v>
      </c>
      <c r="D654">
        <v>4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BRP654" t="s">
        <v>3141</v>
      </c>
    </row>
    <row r="655" spans="1:20 1836:1836" x14ac:dyDescent="0.2">
      <c r="A655" t="s">
        <v>2902</v>
      </c>
      <c r="B655" t="s">
        <v>3457</v>
      </c>
      <c r="C655" t="s">
        <v>1796</v>
      </c>
      <c r="D655">
        <v>4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BRP655" t="s">
        <v>3142</v>
      </c>
    </row>
    <row r="656" spans="1:20 1836:1836" x14ac:dyDescent="0.2">
      <c r="A656" t="s">
        <v>2903</v>
      </c>
      <c r="B656" t="s">
        <v>3457</v>
      </c>
      <c r="C656" t="s">
        <v>1796</v>
      </c>
      <c r="D656">
        <v>4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BRP656" t="s">
        <v>3143</v>
      </c>
    </row>
    <row r="657" spans="1:20 1836:1836" x14ac:dyDescent="0.2">
      <c r="A657" t="s">
        <v>2936</v>
      </c>
      <c r="B657" t="s">
        <v>3457</v>
      </c>
      <c r="C657" t="s">
        <v>1796</v>
      </c>
      <c r="D657">
        <v>4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BRP657" t="s">
        <v>3144</v>
      </c>
    </row>
    <row r="658" spans="1:20 1836:1836" x14ac:dyDescent="0.2">
      <c r="A658" t="s">
        <v>2937</v>
      </c>
      <c r="B658" t="s">
        <v>3457</v>
      </c>
      <c r="C658" t="s">
        <v>1796</v>
      </c>
      <c r="D658">
        <v>4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BRP658" t="s">
        <v>3145</v>
      </c>
    </row>
    <row r="659" spans="1:20 1836:1836" x14ac:dyDescent="0.2">
      <c r="A659" t="s">
        <v>2938</v>
      </c>
      <c r="B659" t="s">
        <v>3457</v>
      </c>
      <c r="C659" t="s">
        <v>1796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BRP659" t="s">
        <v>3146</v>
      </c>
    </row>
    <row r="660" spans="1:20 1836:1836" x14ac:dyDescent="0.2">
      <c r="A660" t="s">
        <v>2951</v>
      </c>
      <c r="B660" t="s">
        <v>3457</v>
      </c>
      <c r="C660" t="s">
        <v>1796</v>
      </c>
      <c r="D660">
        <v>4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BRP660" t="s">
        <v>3147</v>
      </c>
    </row>
    <row r="661" spans="1:20 1836:1836" x14ac:dyDescent="0.2">
      <c r="A661" t="s">
        <v>2952</v>
      </c>
      <c r="B661" t="s">
        <v>3457</v>
      </c>
      <c r="C661" t="s">
        <v>1796</v>
      </c>
      <c r="D661">
        <v>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BRP661" t="s">
        <v>3148</v>
      </c>
    </row>
    <row r="662" spans="1:20 1836:1836" x14ac:dyDescent="0.2">
      <c r="A662" t="s">
        <v>2988</v>
      </c>
      <c r="B662" t="s">
        <v>3457</v>
      </c>
      <c r="C662" t="s">
        <v>1796</v>
      </c>
      <c r="D662">
        <v>4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BRP662" t="s">
        <v>3149</v>
      </c>
    </row>
    <row r="663" spans="1:20 1836:1836" x14ac:dyDescent="0.2">
      <c r="A663" t="s">
        <v>2989</v>
      </c>
      <c r="B663" t="s">
        <v>3457</v>
      </c>
      <c r="C663" t="s">
        <v>1796</v>
      </c>
      <c r="D663">
        <v>4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BRP663" t="s">
        <v>3150</v>
      </c>
    </row>
    <row r="664" spans="1:20 1836:1836" x14ac:dyDescent="0.2">
      <c r="A664" t="s">
        <v>2990</v>
      </c>
      <c r="B664" t="s">
        <v>3457</v>
      </c>
      <c r="C664" t="s">
        <v>1796</v>
      </c>
      <c r="D664">
        <v>4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BRP664" t="s">
        <v>3151</v>
      </c>
    </row>
    <row r="665" spans="1:20 1836:1836" x14ac:dyDescent="0.2">
      <c r="A665" t="s">
        <v>3005</v>
      </c>
      <c r="B665" t="s">
        <v>3457</v>
      </c>
      <c r="C665" t="s">
        <v>1796</v>
      </c>
      <c r="D665">
        <v>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BRP665" t="s">
        <v>3152</v>
      </c>
    </row>
    <row r="666" spans="1:20 1836:1836" x14ac:dyDescent="0.2">
      <c r="A666" t="s">
        <v>3006</v>
      </c>
      <c r="B666" t="s">
        <v>3457</v>
      </c>
      <c r="C666" t="s">
        <v>1796</v>
      </c>
      <c r="D666">
        <v>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BRP666" t="s">
        <v>3153</v>
      </c>
    </row>
    <row r="667" spans="1:20 1836:1836" x14ac:dyDescent="0.2">
      <c r="A667" t="s">
        <v>3007</v>
      </c>
      <c r="B667" t="s">
        <v>3457</v>
      </c>
      <c r="C667" t="s">
        <v>1796</v>
      </c>
      <c r="D667">
        <v>4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BRP667" t="s">
        <v>3154</v>
      </c>
    </row>
    <row r="668" spans="1:20 1836:1836" x14ac:dyDescent="0.2">
      <c r="A668" t="s">
        <v>3008</v>
      </c>
      <c r="B668" t="s">
        <v>3457</v>
      </c>
      <c r="C668" t="s">
        <v>1796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BRP668" t="s">
        <v>3155</v>
      </c>
    </row>
    <row r="669" spans="1:20 1836:1836" x14ac:dyDescent="0.2">
      <c r="A669" t="s">
        <v>3023</v>
      </c>
      <c r="B669" t="s">
        <v>3457</v>
      </c>
      <c r="C669" t="s">
        <v>1796</v>
      </c>
      <c r="D669">
        <v>4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BRP669" t="s">
        <v>3156</v>
      </c>
    </row>
    <row r="670" spans="1:20 1836:1836" x14ac:dyDescent="0.2">
      <c r="A670" t="s">
        <v>3024</v>
      </c>
      <c r="B670" t="s">
        <v>3457</v>
      </c>
      <c r="C670" t="s">
        <v>1796</v>
      </c>
      <c r="D670">
        <v>4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BRP670" t="s">
        <v>3157</v>
      </c>
    </row>
    <row r="671" spans="1:20 1836:1836" x14ac:dyDescent="0.2">
      <c r="A671" t="s">
        <v>3043</v>
      </c>
      <c r="B671" t="s">
        <v>3457</v>
      </c>
      <c r="C671" t="s">
        <v>1796</v>
      </c>
      <c r="D671">
        <v>4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BRP671" t="s">
        <v>3158</v>
      </c>
    </row>
    <row r="672" spans="1:20 1836:1836" x14ac:dyDescent="0.2">
      <c r="A672" t="s">
        <v>3044</v>
      </c>
      <c r="B672" t="s">
        <v>3457</v>
      </c>
      <c r="C672" t="s">
        <v>1796</v>
      </c>
      <c r="D672">
        <v>4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BRP672" t="s">
        <v>3159</v>
      </c>
    </row>
    <row r="673" spans="1:20 1836:1836" x14ac:dyDescent="0.2">
      <c r="A673" t="s">
        <v>3072</v>
      </c>
      <c r="B673" t="s">
        <v>3457</v>
      </c>
      <c r="C673" t="s">
        <v>1796</v>
      </c>
      <c r="D673">
        <v>4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BRP673" t="s">
        <v>3160</v>
      </c>
    </row>
    <row r="674" spans="1:20 1836:1836" x14ac:dyDescent="0.2">
      <c r="A674" t="s">
        <v>3073</v>
      </c>
      <c r="B674" t="s">
        <v>3457</v>
      </c>
      <c r="C674" t="s">
        <v>1796</v>
      </c>
      <c r="D674">
        <v>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BRP674" t="s">
        <v>3161</v>
      </c>
    </row>
    <row r="675" spans="1:20 1836:1836" x14ac:dyDescent="0.2">
      <c r="A675" t="s">
        <v>3087</v>
      </c>
      <c r="B675" t="s">
        <v>3457</v>
      </c>
      <c r="C675" t="s">
        <v>1796</v>
      </c>
      <c r="D675">
        <v>4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BRP675" t="s">
        <v>3162</v>
      </c>
    </row>
    <row r="676" spans="1:20 1836:1836" x14ac:dyDescent="0.2">
      <c r="A676" t="s">
        <v>3116</v>
      </c>
      <c r="B676" t="s">
        <v>3457</v>
      </c>
      <c r="C676" t="s">
        <v>1796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BRP676" t="s">
        <v>3163</v>
      </c>
    </row>
    <row r="677" spans="1:20 1836:1836" x14ac:dyDescent="0.2">
      <c r="A677" t="s">
        <v>3117</v>
      </c>
      <c r="B677" t="s">
        <v>3457</v>
      </c>
      <c r="C677" t="s">
        <v>1796</v>
      </c>
      <c r="D677">
        <v>4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BRP677" t="s">
        <v>3164</v>
      </c>
    </row>
    <row r="678" spans="1:20 1836:1836" x14ac:dyDescent="0.2">
      <c r="A678" t="s">
        <v>3125</v>
      </c>
      <c r="B678" t="s">
        <v>3457</v>
      </c>
      <c r="C678" t="s">
        <v>1796</v>
      </c>
      <c r="D678">
        <v>4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BRP678" t="s">
        <v>3165</v>
      </c>
    </row>
    <row r="679" spans="1:20 1836:1836" x14ac:dyDescent="0.2">
      <c r="A679" t="s">
        <v>3142</v>
      </c>
      <c r="B679" t="s">
        <v>3457</v>
      </c>
      <c r="C679" t="s">
        <v>1796</v>
      </c>
      <c r="D679">
        <v>4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BRP679" t="s">
        <v>3166</v>
      </c>
    </row>
    <row r="680" spans="1:20 1836:1836" x14ac:dyDescent="0.2">
      <c r="A680" t="s">
        <v>3143</v>
      </c>
      <c r="B680" t="s">
        <v>3457</v>
      </c>
      <c r="C680" t="s">
        <v>1796</v>
      </c>
      <c r="D680">
        <v>4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BRP680" t="s">
        <v>3167</v>
      </c>
    </row>
    <row r="681" spans="1:20 1836:1836" x14ac:dyDescent="0.2">
      <c r="A681" t="s">
        <v>3144</v>
      </c>
      <c r="B681" t="s">
        <v>3457</v>
      </c>
      <c r="C681" t="s">
        <v>1796</v>
      </c>
      <c r="D681">
        <v>4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BRP681" t="s">
        <v>3168</v>
      </c>
    </row>
    <row r="682" spans="1:20 1836:1836" x14ac:dyDescent="0.2">
      <c r="A682" t="s">
        <v>3155</v>
      </c>
      <c r="B682" t="s">
        <v>3457</v>
      </c>
      <c r="C682" t="s">
        <v>1796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BRP682" t="s">
        <v>3169</v>
      </c>
    </row>
    <row r="683" spans="1:20 1836:1836" x14ac:dyDescent="0.2">
      <c r="A683" t="s">
        <v>3156</v>
      </c>
      <c r="B683" t="s">
        <v>3457</v>
      </c>
      <c r="C683" t="s">
        <v>1796</v>
      </c>
      <c r="D683">
        <v>4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BRP683" t="s">
        <v>3170</v>
      </c>
    </row>
    <row r="684" spans="1:20 1836:1836" x14ac:dyDescent="0.2">
      <c r="A684" t="s">
        <v>3157</v>
      </c>
      <c r="B684" t="s">
        <v>3457</v>
      </c>
      <c r="C684" t="s">
        <v>1796</v>
      </c>
      <c r="D684">
        <v>4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BRP684" t="s">
        <v>3171</v>
      </c>
    </row>
    <row r="685" spans="1:20 1836:1836" x14ac:dyDescent="0.2">
      <c r="A685" t="s">
        <v>3196</v>
      </c>
      <c r="B685" t="s">
        <v>3457</v>
      </c>
      <c r="C685" t="s">
        <v>1796</v>
      </c>
      <c r="D685">
        <v>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BRP685" t="s">
        <v>3172</v>
      </c>
    </row>
    <row r="686" spans="1:20 1836:1836" x14ac:dyDescent="0.2">
      <c r="A686" t="s">
        <v>3197</v>
      </c>
      <c r="B686" t="s">
        <v>3457</v>
      </c>
      <c r="C686" t="s">
        <v>1796</v>
      </c>
      <c r="D686">
        <v>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BRP686" t="s">
        <v>3173</v>
      </c>
    </row>
    <row r="687" spans="1:20 1836:1836" x14ac:dyDescent="0.2">
      <c r="A687" t="s">
        <v>3198</v>
      </c>
      <c r="B687" t="s">
        <v>3457</v>
      </c>
      <c r="C687" t="s">
        <v>1796</v>
      </c>
      <c r="D687">
        <v>4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BRP687" t="s">
        <v>3174</v>
      </c>
    </row>
    <row r="688" spans="1:20 1836:1836" x14ac:dyDescent="0.2">
      <c r="A688" t="s">
        <v>3226</v>
      </c>
      <c r="B688" t="s">
        <v>3457</v>
      </c>
      <c r="C688" t="s">
        <v>1796</v>
      </c>
      <c r="D688">
        <v>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BRP688" t="s">
        <v>3175</v>
      </c>
    </row>
    <row r="689" spans="1:20 1836:1836" x14ac:dyDescent="0.2">
      <c r="A689" t="s">
        <v>3227</v>
      </c>
      <c r="B689" t="s">
        <v>3457</v>
      </c>
      <c r="C689" t="s">
        <v>1796</v>
      </c>
      <c r="D689">
        <v>4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BRP689" t="s">
        <v>3176</v>
      </c>
    </row>
    <row r="690" spans="1:20 1836:1836" x14ac:dyDescent="0.2">
      <c r="A690" t="s">
        <v>3228</v>
      </c>
      <c r="B690" t="s">
        <v>3457</v>
      </c>
      <c r="C690" t="s">
        <v>1796</v>
      </c>
      <c r="D690">
        <v>4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BRP690" t="s">
        <v>3177</v>
      </c>
    </row>
    <row r="691" spans="1:20 1836:1836" x14ac:dyDescent="0.2">
      <c r="A691" t="s">
        <v>3267</v>
      </c>
      <c r="B691" t="s">
        <v>3457</v>
      </c>
      <c r="C691" t="s">
        <v>1796</v>
      </c>
      <c r="D691">
        <v>4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BRP691" t="s">
        <v>3178</v>
      </c>
    </row>
    <row r="692" spans="1:20 1836:1836" x14ac:dyDescent="0.2">
      <c r="A692" t="s">
        <v>3268</v>
      </c>
      <c r="B692" t="s">
        <v>3457</v>
      </c>
      <c r="C692" t="s">
        <v>1796</v>
      </c>
      <c r="D692">
        <v>4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BRP692" t="s">
        <v>3179</v>
      </c>
    </row>
    <row r="693" spans="1:20 1836:1836" x14ac:dyDescent="0.2">
      <c r="A693" t="s">
        <v>3282</v>
      </c>
      <c r="B693" t="s">
        <v>3457</v>
      </c>
      <c r="C693" t="s">
        <v>1796</v>
      </c>
      <c r="D693">
        <v>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BRP693" t="s">
        <v>3180</v>
      </c>
    </row>
    <row r="694" spans="1:20 1836:1836" x14ac:dyDescent="0.2">
      <c r="A694" t="s">
        <v>3283</v>
      </c>
      <c r="B694" t="s">
        <v>3457</v>
      </c>
      <c r="C694" t="s">
        <v>1796</v>
      </c>
      <c r="D694">
        <v>4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BRP694" t="s">
        <v>3181</v>
      </c>
    </row>
    <row r="695" spans="1:20 1836:1836" x14ac:dyDescent="0.2">
      <c r="A695" t="s">
        <v>3299</v>
      </c>
      <c r="B695" t="s">
        <v>3457</v>
      </c>
      <c r="C695" t="s">
        <v>1796</v>
      </c>
      <c r="D695">
        <v>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BRP695" t="s">
        <v>3182</v>
      </c>
    </row>
    <row r="696" spans="1:20 1836:1836" x14ac:dyDescent="0.2">
      <c r="A696" t="s">
        <v>3300</v>
      </c>
      <c r="B696" t="s">
        <v>3457</v>
      </c>
      <c r="C696" t="s">
        <v>1796</v>
      </c>
      <c r="D696">
        <v>4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BRP696" t="s">
        <v>3183</v>
      </c>
    </row>
    <row r="697" spans="1:20 1836:1836" x14ac:dyDescent="0.2">
      <c r="A697" t="s">
        <v>3314</v>
      </c>
      <c r="B697" t="s">
        <v>3457</v>
      </c>
      <c r="C697" t="s">
        <v>1796</v>
      </c>
      <c r="D697">
        <v>4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BRP697" t="s">
        <v>3184</v>
      </c>
    </row>
    <row r="698" spans="1:20 1836:1836" x14ac:dyDescent="0.2">
      <c r="A698" t="s">
        <v>3315</v>
      </c>
      <c r="B698" t="s">
        <v>3457</v>
      </c>
      <c r="C698" t="s">
        <v>1796</v>
      </c>
      <c r="D698">
        <v>4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BRP698" t="s">
        <v>3185</v>
      </c>
    </row>
    <row r="699" spans="1:20 1836:1836" x14ac:dyDescent="0.2">
      <c r="A699" t="s">
        <v>3362</v>
      </c>
      <c r="B699" t="s">
        <v>3457</v>
      </c>
      <c r="C699" t="s">
        <v>1796</v>
      </c>
      <c r="D699">
        <v>4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BRP699" t="s">
        <v>3186</v>
      </c>
    </row>
    <row r="700" spans="1:20 1836:1836" x14ac:dyDescent="0.2">
      <c r="A700" t="s">
        <v>3385</v>
      </c>
      <c r="B700" t="s">
        <v>3457</v>
      </c>
      <c r="C700" t="s">
        <v>1796</v>
      </c>
      <c r="D700">
        <v>4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BRP700" t="s">
        <v>3187</v>
      </c>
    </row>
    <row r="701" spans="1:20 1836:1836" x14ac:dyDescent="0.2">
      <c r="A701" t="s">
        <v>3386</v>
      </c>
      <c r="B701" t="s">
        <v>3457</v>
      </c>
      <c r="C701" t="s">
        <v>1796</v>
      </c>
      <c r="D701">
        <v>4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BRP701" t="s">
        <v>3188</v>
      </c>
    </row>
    <row r="702" spans="1:20 1836:1836" x14ac:dyDescent="0.2">
      <c r="A702" t="s">
        <v>3387</v>
      </c>
      <c r="B702" t="s">
        <v>3457</v>
      </c>
      <c r="C702" t="s">
        <v>1796</v>
      </c>
      <c r="D702">
        <v>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BRP702" t="s">
        <v>3189</v>
      </c>
    </row>
    <row r="703" spans="1:20 1836:1836" x14ac:dyDescent="0.2">
      <c r="A703" t="s">
        <v>3061</v>
      </c>
      <c r="B703" t="s">
        <v>3449</v>
      </c>
      <c r="C703" t="s">
        <v>1796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BRP703" t="s">
        <v>3190</v>
      </c>
    </row>
    <row r="704" spans="1:20 1836:1836" x14ac:dyDescent="0.2">
      <c r="A704" t="s">
        <v>3216</v>
      </c>
      <c r="B704" t="s">
        <v>3454</v>
      </c>
      <c r="C704" t="s">
        <v>1796</v>
      </c>
      <c r="D704">
        <v>4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BRP704" t="s">
        <v>3191</v>
      </c>
    </row>
    <row r="705" spans="1:20 1836:1836" x14ac:dyDescent="0.2">
      <c r="A705" t="s">
        <v>3217</v>
      </c>
      <c r="B705" t="s">
        <v>3454</v>
      </c>
      <c r="C705" t="s">
        <v>1796</v>
      </c>
      <c r="D705">
        <v>4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BRP705" t="s">
        <v>3192</v>
      </c>
    </row>
    <row r="706" spans="1:20 1836:1836" x14ac:dyDescent="0.2">
      <c r="A706" t="s">
        <v>2559</v>
      </c>
      <c r="B706" t="s">
        <v>1793</v>
      </c>
      <c r="C706" t="s">
        <v>1794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BRP706" t="s">
        <v>3193</v>
      </c>
    </row>
    <row r="707" spans="1:20 1836:1836" x14ac:dyDescent="0.2">
      <c r="A707" t="s">
        <v>3018</v>
      </c>
      <c r="B707" t="s">
        <v>3444</v>
      </c>
      <c r="C707" t="s">
        <v>1796</v>
      </c>
      <c r="D707">
        <v>2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BRP707" t="s">
        <v>3194</v>
      </c>
    </row>
    <row r="708" spans="1:20 1836:1836" x14ac:dyDescent="0.2">
      <c r="A708" t="s">
        <v>3019</v>
      </c>
      <c r="B708" t="s">
        <v>3444</v>
      </c>
      <c r="C708" t="s">
        <v>1796</v>
      </c>
      <c r="D708">
        <v>2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BRP708" t="s">
        <v>3195</v>
      </c>
    </row>
    <row r="709" spans="1:20 1836:1836" x14ac:dyDescent="0.2">
      <c r="A709" t="s">
        <v>3069</v>
      </c>
      <c r="B709" t="s">
        <v>3444</v>
      </c>
      <c r="C709" t="s">
        <v>1796</v>
      </c>
      <c r="D709">
        <v>2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BRP709" t="s">
        <v>3196</v>
      </c>
    </row>
    <row r="710" spans="1:20 1836:1836" x14ac:dyDescent="0.2">
      <c r="A710" t="s">
        <v>3070</v>
      </c>
      <c r="B710" t="s">
        <v>3444</v>
      </c>
      <c r="C710" t="s">
        <v>1796</v>
      </c>
      <c r="D710">
        <v>2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BRP710" t="s">
        <v>3197</v>
      </c>
    </row>
    <row r="711" spans="1:20 1836:1836" x14ac:dyDescent="0.2">
      <c r="A711" t="s">
        <v>3071</v>
      </c>
      <c r="B711" t="s">
        <v>3444</v>
      </c>
      <c r="C711" t="s">
        <v>1796</v>
      </c>
      <c r="D711">
        <v>2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BRP711" t="s">
        <v>3198</v>
      </c>
    </row>
    <row r="712" spans="1:20 1836:1836" x14ac:dyDescent="0.2">
      <c r="A712" t="s">
        <v>3077</v>
      </c>
      <c r="B712" t="s">
        <v>3444</v>
      </c>
      <c r="C712" t="s">
        <v>1796</v>
      </c>
      <c r="D712">
        <v>2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BRP712" t="s">
        <v>3199</v>
      </c>
    </row>
    <row r="713" spans="1:20 1836:1836" x14ac:dyDescent="0.2">
      <c r="A713" t="s">
        <v>3218</v>
      </c>
      <c r="B713" t="s">
        <v>3457</v>
      </c>
      <c r="C713" t="s">
        <v>1796</v>
      </c>
      <c r="D713">
        <v>4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BRP713" t="s">
        <v>3200</v>
      </c>
    </row>
    <row r="714" spans="1:20 1836:1836" x14ac:dyDescent="0.2">
      <c r="A714" t="s">
        <v>3207</v>
      </c>
      <c r="B714" t="s">
        <v>3457</v>
      </c>
      <c r="C714" t="s">
        <v>1796</v>
      </c>
      <c r="D714">
        <v>4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BRP714" t="s">
        <v>3201</v>
      </c>
    </row>
    <row r="715" spans="1:20 1836:1836" x14ac:dyDescent="0.2">
      <c r="A715" t="s">
        <v>3251</v>
      </c>
      <c r="B715" t="s">
        <v>3457</v>
      </c>
      <c r="C715" t="s">
        <v>1796</v>
      </c>
      <c r="D715">
        <v>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BRP715" t="s">
        <v>3202</v>
      </c>
    </row>
    <row r="716" spans="1:20 1836:1836" x14ac:dyDescent="0.2">
      <c r="A716" t="s">
        <v>3293</v>
      </c>
      <c r="B716" t="s">
        <v>3457</v>
      </c>
      <c r="C716" t="s">
        <v>1796</v>
      </c>
      <c r="D716">
        <v>4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BRP716" t="s">
        <v>3203</v>
      </c>
    </row>
    <row r="717" spans="1:20 1836:1836" x14ac:dyDescent="0.2">
      <c r="A717" t="s">
        <v>3351</v>
      </c>
      <c r="B717" t="s">
        <v>3457</v>
      </c>
      <c r="C717" t="s">
        <v>1796</v>
      </c>
      <c r="D717">
        <v>4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BRP717" t="s">
        <v>3204</v>
      </c>
    </row>
    <row r="718" spans="1:20 1836:1836" x14ac:dyDescent="0.2">
      <c r="A718" t="s">
        <v>3352</v>
      </c>
      <c r="B718" t="s">
        <v>3457</v>
      </c>
      <c r="C718" t="s">
        <v>1796</v>
      </c>
      <c r="D718">
        <v>4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BRP718" t="s">
        <v>3205</v>
      </c>
    </row>
    <row r="719" spans="1:20 1836:1836" x14ac:dyDescent="0.2">
      <c r="A719" t="s">
        <v>3363</v>
      </c>
      <c r="B719" t="s">
        <v>3457</v>
      </c>
      <c r="C719" t="s">
        <v>1796</v>
      </c>
      <c r="D719">
        <v>4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BRP719" t="s">
        <v>3206</v>
      </c>
    </row>
    <row r="720" spans="1:20 1836:1836" x14ac:dyDescent="0.2">
      <c r="A720" t="s">
        <v>2841</v>
      </c>
      <c r="BRP720" t="s">
        <v>3207</v>
      </c>
    </row>
    <row r="721" spans="1:20 1836:1836" x14ac:dyDescent="0.2">
      <c r="A721" t="s">
        <v>3280</v>
      </c>
      <c r="B721" t="s">
        <v>1795</v>
      </c>
      <c r="C721" t="s">
        <v>1796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BRP721" t="s">
        <v>3208</v>
      </c>
    </row>
    <row r="722" spans="1:20 1836:1836" x14ac:dyDescent="0.2">
      <c r="A722" t="s">
        <v>3376</v>
      </c>
      <c r="B722" t="s">
        <v>1795</v>
      </c>
      <c r="C722" t="s">
        <v>1796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BRP722" t="s">
        <v>3209</v>
      </c>
    </row>
    <row r="723" spans="1:20 1836:1836" x14ac:dyDescent="0.2">
      <c r="A723" t="s">
        <v>2497</v>
      </c>
      <c r="B723" t="s">
        <v>1793</v>
      </c>
      <c r="C723" t="s">
        <v>1796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BRP723" t="s">
        <v>3210</v>
      </c>
    </row>
    <row r="724" spans="1:20 1836:1836" x14ac:dyDescent="0.2">
      <c r="A724" t="s">
        <v>2560</v>
      </c>
      <c r="B724" t="s">
        <v>1793</v>
      </c>
      <c r="C724" t="s">
        <v>1796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BRP724" t="s">
        <v>3211</v>
      </c>
    </row>
    <row r="725" spans="1:20 1836:1836" x14ac:dyDescent="0.2">
      <c r="A725" t="s">
        <v>2574</v>
      </c>
      <c r="B725" t="s">
        <v>1793</v>
      </c>
      <c r="C725" t="s">
        <v>1796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BRP725" t="s">
        <v>3212</v>
      </c>
    </row>
    <row r="726" spans="1:20 1836:1836" x14ac:dyDescent="0.2">
      <c r="A726" t="s">
        <v>2581</v>
      </c>
      <c r="B726" t="s">
        <v>1793</v>
      </c>
      <c r="C726" t="s">
        <v>1796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BRP726" t="s">
        <v>3213</v>
      </c>
    </row>
    <row r="727" spans="1:20 1836:1836" x14ac:dyDescent="0.2">
      <c r="A727" t="s">
        <v>2657</v>
      </c>
      <c r="B727" t="s">
        <v>3444</v>
      </c>
      <c r="C727" t="s">
        <v>1796</v>
      </c>
      <c r="D727">
        <v>2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BRP727" t="s">
        <v>3214</v>
      </c>
    </row>
    <row r="728" spans="1:20 1836:1836" x14ac:dyDescent="0.2">
      <c r="A728" t="s">
        <v>2661</v>
      </c>
      <c r="B728" t="s">
        <v>3444</v>
      </c>
      <c r="C728" t="s">
        <v>1796</v>
      </c>
      <c r="D728">
        <v>2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BRP728" t="s">
        <v>3215</v>
      </c>
    </row>
    <row r="729" spans="1:20 1836:1836" x14ac:dyDescent="0.2">
      <c r="A729" t="s">
        <v>2889</v>
      </c>
      <c r="B729" t="s">
        <v>3442</v>
      </c>
      <c r="C729" t="s">
        <v>1796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BRP729" t="s">
        <v>3216</v>
      </c>
    </row>
    <row r="730" spans="1:20 1836:1836" x14ac:dyDescent="0.2">
      <c r="A730" t="s">
        <v>3328</v>
      </c>
      <c r="B730" t="s">
        <v>1793</v>
      </c>
      <c r="C730" t="s">
        <v>1796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BRP730" t="s">
        <v>3217</v>
      </c>
    </row>
    <row r="731" spans="1:20 1836:1836" x14ac:dyDescent="0.2">
      <c r="A731" t="s">
        <v>3329</v>
      </c>
      <c r="B731" t="s">
        <v>1793</v>
      </c>
      <c r="C731" t="s">
        <v>1796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BRP731" t="s">
        <v>3218</v>
      </c>
    </row>
    <row r="732" spans="1:20 1836:1836" x14ac:dyDescent="0.2">
      <c r="A732" t="s">
        <v>3209</v>
      </c>
      <c r="B732" t="s">
        <v>3457</v>
      </c>
      <c r="C732" t="s">
        <v>1796</v>
      </c>
      <c r="D732">
        <v>4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BRP732" t="s">
        <v>3219</v>
      </c>
    </row>
    <row r="733" spans="1:20 1836:1836" x14ac:dyDescent="0.2">
      <c r="A733" t="s">
        <v>3210</v>
      </c>
      <c r="B733" t="s">
        <v>3457</v>
      </c>
      <c r="C733" t="s">
        <v>1796</v>
      </c>
      <c r="D733">
        <v>4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BRP733" t="s">
        <v>3220</v>
      </c>
    </row>
    <row r="734" spans="1:20 1836:1836" x14ac:dyDescent="0.2">
      <c r="A734" t="s">
        <v>2721</v>
      </c>
      <c r="B734" t="s">
        <v>3442</v>
      </c>
      <c r="C734" t="s">
        <v>1796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BRP734" t="s">
        <v>3221</v>
      </c>
    </row>
    <row r="735" spans="1:20 1836:1836" x14ac:dyDescent="0.2">
      <c r="A735" t="s">
        <v>2726</v>
      </c>
      <c r="B735" t="s">
        <v>3442</v>
      </c>
      <c r="C735" t="s">
        <v>1796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BRP735" t="s">
        <v>3222</v>
      </c>
    </row>
    <row r="736" spans="1:20 1836:1836" x14ac:dyDescent="0.2">
      <c r="A736" t="s">
        <v>2735</v>
      </c>
      <c r="B736" t="s">
        <v>3442</v>
      </c>
      <c r="C736" t="s">
        <v>1796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BRP736" t="s">
        <v>3223</v>
      </c>
    </row>
    <row r="737" spans="1:20 1836:1836" x14ac:dyDescent="0.2">
      <c r="A737" t="s">
        <v>2506</v>
      </c>
      <c r="B737" t="s">
        <v>3445</v>
      </c>
      <c r="C737" t="s">
        <v>3443</v>
      </c>
      <c r="D737">
        <v>2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BRP737" t="s">
        <v>3224</v>
      </c>
    </row>
    <row r="738" spans="1:20 1836:1836" x14ac:dyDescent="0.2">
      <c r="A738" t="s">
        <v>2507</v>
      </c>
      <c r="B738" t="s">
        <v>3445</v>
      </c>
      <c r="C738" t="s">
        <v>3443</v>
      </c>
      <c r="D738">
        <v>2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BRP738" t="s">
        <v>3225</v>
      </c>
    </row>
    <row r="739" spans="1:20 1836:1836" x14ac:dyDescent="0.2">
      <c r="A739" t="s">
        <v>2542</v>
      </c>
      <c r="B739" t="s">
        <v>1793</v>
      </c>
      <c r="C739" t="s">
        <v>1796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BRP739" t="s">
        <v>3226</v>
      </c>
    </row>
    <row r="740" spans="1:20 1836:1836" x14ac:dyDescent="0.2">
      <c r="A740" t="s">
        <v>3331</v>
      </c>
      <c r="B740" t="s">
        <v>3449</v>
      </c>
      <c r="C740" t="s">
        <v>1796</v>
      </c>
      <c r="D740">
        <v>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BRP740" t="s">
        <v>3227</v>
      </c>
    </row>
    <row r="741" spans="1:20 1836:1836" x14ac:dyDescent="0.2">
      <c r="A741" t="s">
        <v>2529</v>
      </c>
      <c r="B741" t="s">
        <v>1793</v>
      </c>
      <c r="C741" t="s">
        <v>1796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BRP741" t="s">
        <v>3228</v>
      </c>
    </row>
    <row r="742" spans="1:20 1836:1836" x14ac:dyDescent="0.2">
      <c r="A742" t="s">
        <v>2629</v>
      </c>
      <c r="B742" t="s">
        <v>1793</v>
      </c>
      <c r="C742" t="s">
        <v>1796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BRP742" t="s">
        <v>3229</v>
      </c>
    </row>
    <row r="743" spans="1:20 1836:1836" x14ac:dyDescent="0.2">
      <c r="A743" t="s">
        <v>2630</v>
      </c>
      <c r="B743" t="s">
        <v>1797</v>
      </c>
      <c r="C743" t="s">
        <v>1799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BRP743" t="s">
        <v>3230</v>
      </c>
    </row>
    <row r="744" spans="1:20 1836:1836" x14ac:dyDescent="0.2">
      <c r="A744" t="s">
        <v>2631</v>
      </c>
      <c r="B744" t="s">
        <v>1797</v>
      </c>
      <c r="C744" t="s">
        <v>1799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BRP744" t="s">
        <v>3231</v>
      </c>
    </row>
    <row r="745" spans="1:20 1836:1836" x14ac:dyDescent="0.2">
      <c r="A745" t="s">
        <v>2671</v>
      </c>
      <c r="B745" t="s">
        <v>1797</v>
      </c>
      <c r="C745" t="s">
        <v>1799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BRP745" t="s">
        <v>3232</v>
      </c>
    </row>
    <row r="746" spans="1:20 1836:1836" x14ac:dyDescent="0.2">
      <c r="A746" t="s">
        <v>2632</v>
      </c>
      <c r="B746" t="s">
        <v>1797</v>
      </c>
      <c r="C746" t="s">
        <v>1799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BRP746" t="s">
        <v>3233</v>
      </c>
    </row>
    <row r="747" spans="1:20 1836:1836" x14ac:dyDescent="0.2">
      <c r="A747" t="s">
        <v>2633</v>
      </c>
      <c r="B747" t="s">
        <v>1797</v>
      </c>
      <c r="C747" t="s">
        <v>1799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BRP747" t="s">
        <v>3234</v>
      </c>
    </row>
    <row r="748" spans="1:20 1836:1836" x14ac:dyDescent="0.2">
      <c r="A748" t="s">
        <v>2634</v>
      </c>
      <c r="B748" t="s">
        <v>1797</v>
      </c>
      <c r="C748" t="s">
        <v>1799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BRP748" t="s">
        <v>3235</v>
      </c>
    </row>
    <row r="749" spans="1:20 1836:1836" x14ac:dyDescent="0.2">
      <c r="A749" t="s">
        <v>2672</v>
      </c>
      <c r="B749" t="s">
        <v>1797</v>
      </c>
      <c r="C749" t="s">
        <v>1799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BRP749" t="s">
        <v>3236</v>
      </c>
    </row>
    <row r="750" spans="1:20 1836:1836" x14ac:dyDescent="0.2">
      <c r="A750" t="s">
        <v>2794</v>
      </c>
      <c r="B750" t="s">
        <v>3442</v>
      </c>
      <c r="C750" t="s">
        <v>1796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BRP750" t="s">
        <v>3237</v>
      </c>
    </row>
    <row r="751" spans="1:20 1836:1836" x14ac:dyDescent="0.2">
      <c r="A751" t="s">
        <v>2795</v>
      </c>
      <c r="B751" t="s">
        <v>3442</v>
      </c>
      <c r="C751" t="s">
        <v>1796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BRP751" t="s">
        <v>3238</v>
      </c>
    </row>
    <row r="752" spans="1:20 1836:1836" x14ac:dyDescent="0.2">
      <c r="A752" t="s">
        <v>2749</v>
      </c>
      <c r="B752" t="s">
        <v>3442</v>
      </c>
      <c r="C752" t="s">
        <v>1796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BRP752" t="s">
        <v>3239</v>
      </c>
    </row>
    <row r="753" spans="1:20 1836:1836" x14ac:dyDescent="0.2">
      <c r="A753" t="s">
        <v>2750</v>
      </c>
      <c r="B753" t="s">
        <v>3442</v>
      </c>
      <c r="C753" t="s">
        <v>1796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BRP753" t="s">
        <v>3240</v>
      </c>
    </row>
    <row r="754" spans="1:20 1836:1836" x14ac:dyDescent="0.2">
      <c r="A754" t="s">
        <v>2635</v>
      </c>
      <c r="B754" t="s">
        <v>3442</v>
      </c>
      <c r="C754" t="s">
        <v>1796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BRP754" t="s">
        <v>3241</v>
      </c>
    </row>
    <row r="755" spans="1:20 1836:1836" x14ac:dyDescent="0.2">
      <c r="A755" t="s">
        <v>2636</v>
      </c>
      <c r="B755" t="s">
        <v>3442</v>
      </c>
      <c r="C755" t="s">
        <v>1796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BRP755" t="s">
        <v>3242</v>
      </c>
    </row>
    <row r="756" spans="1:20 1836:1836" x14ac:dyDescent="0.2">
      <c r="A756" t="s">
        <v>2759</v>
      </c>
      <c r="B756" t="s">
        <v>3442</v>
      </c>
      <c r="C756" t="s">
        <v>1796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BRP756" t="s">
        <v>3243</v>
      </c>
    </row>
    <row r="757" spans="1:20 1836:1836" x14ac:dyDescent="0.2">
      <c r="A757" t="s">
        <v>2637</v>
      </c>
      <c r="B757" t="s">
        <v>3442</v>
      </c>
      <c r="C757" t="s">
        <v>1796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BRP757" t="s">
        <v>3244</v>
      </c>
    </row>
    <row r="758" spans="1:20 1836:1836" x14ac:dyDescent="0.2">
      <c r="A758" t="s">
        <v>2638</v>
      </c>
      <c r="B758" t="s">
        <v>3442</v>
      </c>
      <c r="C758" t="s">
        <v>1796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BRP758" t="s">
        <v>3245</v>
      </c>
    </row>
    <row r="759" spans="1:20 1836:1836" x14ac:dyDescent="0.2">
      <c r="A759" t="s">
        <v>2760</v>
      </c>
      <c r="B759" t="s">
        <v>3442</v>
      </c>
      <c r="C759" t="s">
        <v>1796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BRP759" t="s">
        <v>3246</v>
      </c>
    </row>
    <row r="760" spans="1:20 1836:1836" x14ac:dyDescent="0.2">
      <c r="A760" t="s">
        <v>2639</v>
      </c>
      <c r="B760" t="s">
        <v>3442</v>
      </c>
      <c r="C760" t="s">
        <v>1796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BRP760" t="s">
        <v>3247</v>
      </c>
    </row>
    <row r="761" spans="1:20 1836:1836" x14ac:dyDescent="0.2">
      <c r="A761" t="s">
        <v>2640</v>
      </c>
      <c r="B761" t="s">
        <v>3442</v>
      </c>
      <c r="C761" t="s">
        <v>1796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BRP761" t="s">
        <v>3248</v>
      </c>
    </row>
    <row r="762" spans="1:20 1836:1836" x14ac:dyDescent="0.2">
      <c r="A762" t="s">
        <v>2658</v>
      </c>
      <c r="B762" t="s">
        <v>3442</v>
      </c>
      <c r="C762" t="s">
        <v>1796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BRP762" t="s">
        <v>3249</v>
      </c>
    </row>
    <row r="763" spans="1:20 1836:1836" x14ac:dyDescent="0.2">
      <c r="A763" t="s">
        <v>2673</v>
      </c>
      <c r="B763" t="s">
        <v>3442</v>
      </c>
      <c r="C763" t="s">
        <v>1796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BRP763" t="s">
        <v>3250</v>
      </c>
    </row>
    <row r="764" spans="1:20 1836:1836" x14ac:dyDescent="0.2">
      <c r="A764" t="s">
        <v>2674</v>
      </c>
      <c r="B764" t="s">
        <v>3442</v>
      </c>
      <c r="C764" t="s">
        <v>1796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BRP764" t="s">
        <v>3251</v>
      </c>
    </row>
    <row r="765" spans="1:20 1836:1836" x14ac:dyDescent="0.2">
      <c r="A765" t="s">
        <v>2641</v>
      </c>
      <c r="B765" t="s">
        <v>3442</v>
      </c>
      <c r="C765" t="s">
        <v>1796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BRP765" t="s">
        <v>3252</v>
      </c>
    </row>
    <row r="766" spans="1:20 1836:1836" x14ac:dyDescent="0.2">
      <c r="A766" t="s">
        <v>2642</v>
      </c>
      <c r="B766" t="s">
        <v>3442</v>
      </c>
      <c r="C766" t="s">
        <v>1796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BRP766" t="s">
        <v>3253</v>
      </c>
    </row>
    <row r="767" spans="1:20 1836:1836" x14ac:dyDescent="0.2">
      <c r="A767" t="s">
        <v>2675</v>
      </c>
      <c r="B767" t="s">
        <v>3449</v>
      </c>
      <c r="C767" t="s">
        <v>3451</v>
      </c>
      <c r="D767">
        <v>3</v>
      </c>
      <c r="E767">
        <v>3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BRP767" t="s">
        <v>3254</v>
      </c>
    </row>
    <row r="768" spans="1:20 1836:1836" x14ac:dyDescent="0.2">
      <c r="A768" t="s">
        <v>2676</v>
      </c>
      <c r="B768" t="s">
        <v>3449</v>
      </c>
      <c r="C768" t="s">
        <v>3451</v>
      </c>
      <c r="D768">
        <v>3</v>
      </c>
      <c r="E768">
        <v>3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BRP768" t="s">
        <v>3255</v>
      </c>
    </row>
    <row r="769" spans="1:20 1836:1836" x14ac:dyDescent="0.2">
      <c r="A769" t="s">
        <v>2796</v>
      </c>
      <c r="B769" t="s">
        <v>3449</v>
      </c>
      <c r="C769" t="s">
        <v>3451</v>
      </c>
      <c r="D769">
        <v>3</v>
      </c>
      <c r="E769">
        <v>3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BRP769" t="s">
        <v>3256</v>
      </c>
    </row>
    <row r="770" spans="1:20 1836:1836" x14ac:dyDescent="0.2">
      <c r="A770" t="s">
        <v>2805</v>
      </c>
      <c r="B770" t="s">
        <v>3449</v>
      </c>
      <c r="C770" t="s">
        <v>3451</v>
      </c>
      <c r="D770">
        <v>3</v>
      </c>
      <c r="E770">
        <v>3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BRP770" t="s">
        <v>3257</v>
      </c>
    </row>
    <row r="771" spans="1:20 1836:1836" x14ac:dyDescent="0.2">
      <c r="A771" t="s">
        <v>2643</v>
      </c>
      <c r="B771" t="s">
        <v>3449</v>
      </c>
      <c r="C771" t="s">
        <v>3451</v>
      </c>
      <c r="D771">
        <v>3</v>
      </c>
      <c r="E771">
        <v>3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BRP771" t="s">
        <v>3258</v>
      </c>
    </row>
    <row r="772" spans="1:20 1836:1836" x14ac:dyDescent="0.2">
      <c r="A772" t="s">
        <v>2708</v>
      </c>
      <c r="B772" t="s">
        <v>3449</v>
      </c>
      <c r="C772" t="s">
        <v>3451</v>
      </c>
      <c r="D772">
        <v>3</v>
      </c>
      <c r="E772">
        <v>3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BRP772" t="s">
        <v>3259</v>
      </c>
    </row>
    <row r="773" spans="1:20 1836:1836" x14ac:dyDescent="0.2">
      <c r="A773" t="s">
        <v>2751</v>
      </c>
      <c r="B773" t="s">
        <v>3449</v>
      </c>
      <c r="C773" t="s">
        <v>3451</v>
      </c>
      <c r="D773">
        <v>3</v>
      </c>
      <c r="E773">
        <v>3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BRP773" t="s">
        <v>3260</v>
      </c>
    </row>
    <row r="774" spans="1:20 1836:1836" x14ac:dyDescent="0.2">
      <c r="A774" t="s">
        <v>2644</v>
      </c>
      <c r="B774" t="s">
        <v>3449</v>
      </c>
      <c r="C774" t="s">
        <v>3451</v>
      </c>
      <c r="D774">
        <v>3</v>
      </c>
      <c r="E774">
        <v>3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BRP774" t="s">
        <v>3261</v>
      </c>
    </row>
    <row r="775" spans="1:20 1836:1836" x14ac:dyDescent="0.2">
      <c r="A775" t="s">
        <v>2752</v>
      </c>
      <c r="B775" t="s">
        <v>3449</v>
      </c>
      <c r="C775" t="s">
        <v>3451</v>
      </c>
      <c r="D775">
        <v>3</v>
      </c>
      <c r="E775">
        <v>3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BRP775" t="s">
        <v>3262</v>
      </c>
    </row>
    <row r="776" spans="1:20 1836:1836" x14ac:dyDescent="0.2">
      <c r="A776" t="s">
        <v>2806</v>
      </c>
      <c r="B776" t="s">
        <v>3449</v>
      </c>
      <c r="C776" t="s">
        <v>3451</v>
      </c>
      <c r="D776">
        <v>3</v>
      </c>
      <c r="E776">
        <v>3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BRP776" t="s">
        <v>3263</v>
      </c>
    </row>
    <row r="777" spans="1:20 1836:1836" x14ac:dyDescent="0.2">
      <c r="A777" t="s">
        <v>2824</v>
      </c>
      <c r="B777" t="s">
        <v>3449</v>
      </c>
      <c r="C777" t="s">
        <v>3451</v>
      </c>
      <c r="D777">
        <v>3</v>
      </c>
      <c r="E777">
        <v>3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BRP777" t="s">
        <v>3264</v>
      </c>
    </row>
    <row r="778" spans="1:20 1836:1836" x14ac:dyDescent="0.2">
      <c r="A778" t="s">
        <v>2645</v>
      </c>
      <c r="B778" t="s">
        <v>3449</v>
      </c>
      <c r="C778" t="s">
        <v>3451</v>
      </c>
      <c r="D778">
        <v>3</v>
      </c>
      <c r="E778">
        <v>3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BRP778" t="s">
        <v>3265</v>
      </c>
    </row>
    <row r="779" spans="1:20 1836:1836" x14ac:dyDescent="0.2">
      <c r="A779" t="s">
        <v>2646</v>
      </c>
      <c r="B779" t="s">
        <v>3449</v>
      </c>
      <c r="C779" t="s">
        <v>3451</v>
      </c>
      <c r="D779">
        <v>3</v>
      </c>
      <c r="E779">
        <v>3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BRP779" t="s">
        <v>3266</v>
      </c>
    </row>
    <row r="780" spans="1:20 1836:1836" x14ac:dyDescent="0.2">
      <c r="A780" t="s">
        <v>2647</v>
      </c>
      <c r="B780" t="s">
        <v>1793</v>
      </c>
      <c r="C780" t="s">
        <v>1794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BRP780" t="s">
        <v>3267</v>
      </c>
    </row>
    <row r="781" spans="1:20 1836:1836" x14ac:dyDescent="0.2">
      <c r="A781" t="s">
        <v>2648</v>
      </c>
      <c r="B781" t="s">
        <v>1793</v>
      </c>
      <c r="C781" t="s">
        <v>1794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BRP781" t="s">
        <v>3268</v>
      </c>
    </row>
    <row r="782" spans="1:20 1836:1836" x14ac:dyDescent="0.2">
      <c r="A782" t="s">
        <v>2649</v>
      </c>
      <c r="B782" t="s">
        <v>1793</v>
      </c>
      <c r="C782" t="s">
        <v>1794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BRP782" t="s">
        <v>3269</v>
      </c>
    </row>
    <row r="783" spans="1:20 1836:1836" x14ac:dyDescent="0.2">
      <c r="A783" t="s">
        <v>2650</v>
      </c>
      <c r="B783" t="s">
        <v>1793</v>
      </c>
      <c r="C783" t="s">
        <v>1794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BRP783" t="s">
        <v>3270</v>
      </c>
    </row>
    <row r="784" spans="1:20 1836:1836" x14ac:dyDescent="0.2">
      <c r="A784" t="s">
        <v>2863</v>
      </c>
      <c r="B784" t="s">
        <v>3449</v>
      </c>
      <c r="C784" t="s">
        <v>3443</v>
      </c>
      <c r="D784">
        <v>3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BRP784" t="s">
        <v>3271</v>
      </c>
    </row>
    <row r="785" spans="1:20 1836:1836" x14ac:dyDescent="0.2">
      <c r="A785" t="s">
        <v>2864</v>
      </c>
      <c r="B785" t="s">
        <v>3449</v>
      </c>
      <c r="C785" t="s">
        <v>3443</v>
      </c>
      <c r="D785">
        <v>3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BRP785" t="s">
        <v>3272</v>
      </c>
    </row>
    <row r="786" spans="1:20 1836:1836" x14ac:dyDescent="0.2">
      <c r="A786" t="s">
        <v>2865</v>
      </c>
      <c r="B786" t="s">
        <v>3449</v>
      </c>
      <c r="C786" t="s">
        <v>3443</v>
      </c>
      <c r="D786">
        <v>3</v>
      </c>
      <c r="E786">
        <v>2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BRP786" t="s">
        <v>3273</v>
      </c>
    </row>
    <row r="787" spans="1:20 1836:1836" x14ac:dyDescent="0.2">
      <c r="A787" t="s">
        <v>2866</v>
      </c>
      <c r="B787" t="s">
        <v>3449</v>
      </c>
      <c r="C787" t="s">
        <v>3451</v>
      </c>
      <c r="D787">
        <v>3</v>
      </c>
      <c r="E787">
        <v>3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BRP787" t="s">
        <v>3274</v>
      </c>
    </row>
    <row r="788" spans="1:20 1836:1836" x14ac:dyDescent="0.2">
      <c r="A788" t="s">
        <v>2867</v>
      </c>
      <c r="B788" t="s">
        <v>3449</v>
      </c>
      <c r="C788" t="s">
        <v>3451</v>
      </c>
      <c r="D788">
        <v>3</v>
      </c>
      <c r="E788">
        <v>3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BRP788" t="s">
        <v>3275</v>
      </c>
    </row>
    <row r="789" spans="1:20 1836:1836" x14ac:dyDescent="0.2">
      <c r="A789" t="s">
        <v>2868</v>
      </c>
      <c r="B789" t="s">
        <v>3449</v>
      </c>
      <c r="C789" t="s">
        <v>3451</v>
      </c>
      <c r="D789">
        <v>3</v>
      </c>
      <c r="E789">
        <v>3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BRP789" t="s">
        <v>3276</v>
      </c>
    </row>
    <row r="790" spans="1:20 1836:1836" x14ac:dyDescent="0.2">
      <c r="A790" t="s">
        <v>2920</v>
      </c>
      <c r="B790" t="s">
        <v>3444</v>
      </c>
      <c r="C790" t="s">
        <v>3446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BRP790" t="s">
        <v>3277</v>
      </c>
    </row>
    <row r="791" spans="1:20 1836:1836" x14ac:dyDescent="0.2">
      <c r="A791" t="s">
        <v>2921</v>
      </c>
      <c r="B791" t="s">
        <v>3444</v>
      </c>
      <c r="C791" t="s">
        <v>3446</v>
      </c>
      <c r="D791">
        <v>2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BRP791" t="s">
        <v>3278</v>
      </c>
    </row>
    <row r="792" spans="1:20 1836:1836" x14ac:dyDescent="0.2">
      <c r="A792" t="s">
        <v>2922</v>
      </c>
      <c r="B792" t="s">
        <v>3444</v>
      </c>
      <c r="C792" t="s">
        <v>3446</v>
      </c>
      <c r="D792">
        <v>2</v>
      </c>
      <c r="E792">
        <v>2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BRP792" t="s">
        <v>3279</v>
      </c>
    </row>
    <row r="793" spans="1:20 1836:1836" x14ac:dyDescent="0.2">
      <c r="A793" t="s">
        <v>2925</v>
      </c>
      <c r="B793" t="s">
        <v>3444</v>
      </c>
      <c r="C793" t="s">
        <v>1796</v>
      </c>
      <c r="D793">
        <v>2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BRP793" t="s">
        <v>3280</v>
      </c>
    </row>
    <row r="794" spans="1:20 1836:1836" x14ac:dyDescent="0.2">
      <c r="A794" t="s">
        <v>2926</v>
      </c>
      <c r="B794" t="s">
        <v>3444</v>
      </c>
      <c r="C794" t="s">
        <v>1796</v>
      </c>
      <c r="D794">
        <v>2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BRP794" t="s">
        <v>3281</v>
      </c>
    </row>
    <row r="795" spans="1:20 1836:1836" x14ac:dyDescent="0.2">
      <c r="A795" t="s">
        <v>2949</v>
      </c>
      <c r="B795" t="s">
        <v>3445</v>
      </c>
      <c r="C795" t="s">
        <v>3443</v>
      </c>
      <c r="D795">
        <v>2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BRP795" t="s">
        <v>3282</v>
      </c>
    </row>
    <row r="796" spans="1:20 1836:1836" x14ac:dyDescent="0.2">
      <c r="A796" t="s">
        <v>2950</v>
      </c>
      <c r="B796" t="s">
        <v>3445</v>
      </c>
      <c r="C796" t="s">
        <v>3443</v>
      </c>
      <c r="D796">
        <v>2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BRP796" t="s">
        <v>3283</v>
      </c>
    </row>
    <row r="797" spans="1:20 1836:1836" x14ac:dyDescent="0.2">
      <c r="A797" t="s">
        <v>2963</v>
      </c>
      <c r="B797" t="s">
        <v>3445</v>
      </c>
      <c r="C797" t="s">
        <v>3443</v>
      </c>
      <c r="D797">
        <v>2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BRP797" t="s">
        <v>3284</v>
      </c>
    </row>
    <row r="798" spans="1:20 1836:1836" x14ac:dyDescent="0.2">
      <c r="A798" t="s">
        <v>2964</v>
      </c>
      <c r="B798" t="s">
        <v>3449</v>
      </c>
      <c r="C798" t="s">
        <v>3443</v>
      </c>
      <c r="D798">
        <v>3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BRP798" t="s">
        <v>3285</v>
      </c>
    </row>
    <row r="799" spans="1:20 1836:1836" x14ac:dyDescent="0.2">
      <c r="A799" t="s">
        <v>2853</v>
      </c>
      <c r="B799" t="s">
        <v>3449</v>
      </c>
      <c r="C799" t="s">
        <v>3443</v>
      </c>
      <c r="D799">
        <v>3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BRP799" t="s">
        <v>3286</v>
      </c>
    </row>
    <row r="800" spans="1:20 1836:1836" x14ac:dyDescent="0.2">
      <c r="A800" t="s">
        <v>2854</v>
      </c>
      <c r="B800" t="s">
        <v>3449</v>
      </c>
      <c r="C800" t="s">
        <v>3443</v>
      </c>
      <c r="D800">
        <v>3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BRP800" t="s">
        <v>3287</v>
      </c>
    </row>
    <row r="801" spans="1:20 1836:1836" x14ac:dyDescent="0.2">
      <c r="A801" t="s">
        <v>2855</v>
      </c>
      <c r="B801" t="s">
        <v>3449</v>
      </c>
      <c r="C801" t="s">
        <v>3443</v>
      </c>
      <c r="D801">
        <v>3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BRP801" t="s">
        <v>3288</v>
      </c>
    </row>
    <row r="802" spans="1:20 1836:1836" x14ac:dyDescent="0.2">
      <c r="A802" t="s">
        <v>3397</v>
      </c>
      <c r="B802" t="s">
        <v>3444</v>
      </c>
      <c r="C802" t="s">
        <v>1796</v>
      </c>
      <c r="D802">
        <v>2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BRP802" t="s">
        <v>3289</v>
      </c>
    </row>
    <row r="803" spans="1:20 1836:1836" x14ac:dyDescent="0.2">
      <c r="A803" t="s">
        <v>3358</v>
      </c>
      <c r="B803" t="s">
        <v>1793</v>
      </c>
      <c r="C803" t="s">
        <v>1796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BRP803" t="s">
        <v>3290</v>
      </c>
    </row>
    <row r="804" spans="1:20 1836:1836" x14ac:dyDescent="0.2">
      <c r="A804" t="s">
        <v>3359</v>
      </c>
      <c r="B804" t="s">
        <v>1793</v>
      </c>
      <c r="C804" t="s">
        <v>1796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BRP804" t="s">
        <v>3291</v>
      </c>
    </row>
    <row r="805" spans="1:20 1836:1836" x14ac:dyDescent="0.2">
      <c r="A805" t="s">
        <v>3364</v>
      </c>
      <c r="B805" t="s">
        <v>1793</v>
      </c>
      <c r="C805" t="s">
        <v>1796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BRP805" t="s">
        <v>3292</v>
      </c>
    </row>
    <row r="806" spans="1:20 1836:1836" x14ac:dyDescent="0.2">
      <c r="A806" t="s">
        <v>3365</v>
      </c>
      <c r="B806" t="s">
        <v>1793</v>
      </c>
      <c r="C806" t="s">
        <v>1796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BRP806" t="s">
        <v>3293</v>
      </c>
    </row>
    <row r="807" spans="1:20 1836:1836" x14ac:dyDescent="0.2">
      <c r="A807" t="s">
        <v>3233</v>
      </c>
      <c r="B807" t="s">
        <v>3444</v>
      </c>
      <c r="C807" t="s">
        <v>3446</v>
      </c>
      <c r="D807">
        <v>2</v>
      </c>
      <c r="E807">
        <v>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BRP807" t="s">
        <v>3294</v>
      </c>
    </row>
    <row r="808" spans="1:20 1836:1836" x14ac:dyDescent="0.2">
      <c r="A808" t="s">
        <v>3234</v>
      </c>
      <c r="B808" t="s">
        <v>3444</v>
      </c>
      <c r="C808" t="s">
        <v>3446</v>
      </c>
      <c r="D808">
        <v>2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BRP808" t="s">
        <v>3295</v>
      </c>
    </row>
    <row r="809" spans="1:20 1836:1836" x14ac:dyDescent="0.2">
      <c r="A809" t="s">
        <v>3235</v>
      </c>
      <c r="B809" t="s">
        <v>3444</v>
      </c>
      <c r="C809" t="s">
        <v>3446</v>
      </c>
      <c r="D809">
        <v>2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BRP809" t="s">
        <v>3296</v>
      </c>
    </row>
    <row r="810" spans="1:20 1836:1836" x14ac:dyDescent="0.2">
      <c r="A810" t="s">
        <v>3016</v>
      </c>
      <c r="B810" t="s">
        <v>3442</v>
      </c>
      <c r="C810" t="s">
        <v>1796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BRP810" t="s">
        <v>3297</v>
      </c>
    </row>
    <row r="811" spans="1:20 1836:1836" x14ac:dyDescent="0.2">
      <c r="A811" t="s">
        <v>2622</v>
      </c>
      <c r="B811" t="s">
        <v>1795</v>
      </c>
      <c r="C811" t="s">
        <v>1796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BRP811" t="s">
        <v>3298</v>
      </c>
    </row>
    <row r="812" spans="1:20 1836:1836" x14ac:dyDescent="0.2">
      <c r="A812" t="s">
        <v>2623</v>
      </c>
      <c r="B812" t="s">
        <v>1795</v>
      </c>
      <c r="C812" t="s">
        <v>1796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BRP812" t="s">
        <v>3299</v>
      </c>
    </row>
    <row r="813" spans="1:20 1836:1836" x14ac:dyDescent="0.2">
      <c r="A813" t="s">
        <v>2787</v>
      </c>
      <c r="B813" t="s">
        <v>3449</v>
      </c>
      <c r="C813" t="s">
        <v>3451</v>
      </c>
      <c r="D813">
        <v>3</v>
      </c>
      <c r="E813">
        <v>3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BRP813" t="s">
        <v>3300</v>
      </c>
    </row>
    <row r="814" spans="1:20 1836:1836" x14ac:dyDescent="0.2">
      <c r="A814" t="s">
        <v>3200</v>
      </c>
      <c r="B814" t="s">
        <v>3449</v>
      </c>
      <c r="C814" t="s">
        <v>1796</v>
      </c>
      <c r="D814">
        <v>3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BRP814" t="s">
        <v>3301</v>
      </c>
    </row>
    <row r="815" spans="1:20 1836:1836" x14ac:dyDescent="0.2">
      <c r="A815" t="s">
        <v>3201</v>
      </c>
      <c r="B815" t="s">
        <v>3449</v>
      </c>
      <c r="C815" t="s">
        <v>1796</v>
      </c>
      <c r="D815">
        <v>3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BRP815" t="s">
        <v>3302</v>
      </c>
    </row>
    <row r="816" spans="1:20 1836:1836" x14ac:dyDescent="0.2">
      <c r="A816" t="s">
        <v>3202</v>
      </c>
      <c r="B816" t="s">
        <v>3449</v>
      </c>
      <c r="C816" t="s">
        <v>1796</v>
      </c>
      <c r="D816">
        <v>3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BRP816" t="s">
        <v>3303</v>
      </c>
    </row>
    <row r="817" spans="1:20 1836:1836" x14ac:dyDescent="0.2">
      <c r="A817" t="s">
        <v>3034</v>
      </c>
      <c r="B817" t="s">
        <v>3444</v>
      </c>
      <c r="C817" t="s">
        <v>3446</v>
      </c>
      <c r="D817">
        <v>2</v>
      </c>
      <c r="E817">
        <v>2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BRP817" t="s">
        <v>3304</v>
      </c>
    </row>
    <row r="818" spans="1:20 1836:1836" x14ac:dyDescent="0.2">
      <c r="A818" t="s">
        <v>3049</v>
      </c>
      <c r="B818" t="s">
        <v>3444</v>
      </c>
      <c r="C818" t="s">
        <v>3446</v>
      </c>
      <c r="D818">
        <v>2</v>
      </c>
      <c r="E818">
        <v>2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BRP818" t="s">
        <v>3305</v>
      </c>
    </row>
    <row r="819" spans="1:20 1836:1836" x14ac:dyDescent="0.2">
      <c r="A819" t="s">
        <v>3050</v>
      </c>
      <c r="B819" t="s">
        <v>3444</v>
      </c>
      <c r="C819" t="s">
        <v>3446</v>
      </c>
      <c r="D819">
        <v>2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BRP819" t="s">
        <v>3306</v>
      </c>
    </row>
    <row r="820" spans="1:20 1836:1836" x14ac:dyDescent="0.2">
      <c r="A820" t="s">
        <v>3051</v>
      </c>
      <c r="B820" t="s">
        <v>3444</v>
      </c>
      <c r="C820" t="s">
        <v>3446</v>
      </c>
      <c r="D820">
        <v>2</v>
      </c>
      <c r="E820">
        <v>2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BRP820" t="s">
        <v>3307</v>
      </c>
    </row>
    <row r="821" spans="1:20 1836:1836" x14ac:dyDescent="0.2">
      <c r="A821" t="s">
        <v>3090</v>
      </c>
      <c r="B821" t="s">
        <v>3444</v>
      </c>
      <c r="C821" t="s">
        <v>3446</v>
      </c>
      <c r="D821">
        <v>2</v>
      </c>
      <c r="E821">
        <v>2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BRP821" t="s">
        <v>3308</v>
      </c>
    </row>
    <row r="822" spans="1:20 1836:1836" x14ac:dyDescent="0.2">
      <c r="A822" t="s">
        <v>3091</v>
      </c>
      <c r="B822" t="s">
        <v>3444</v>
      </c>
      <c r="C822" t="s">
        <v>3446</v>
      </c>
      <c r="D822">
        <v>2</v>
      </c>
      <c r="E822">
        <v>2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BRP822" t="s">
        <v>3309</v>
      </c>
    </row>
    <row r="823" spans="1:20 1836:1836" x14ac:dyDescent="0.2">
      <c r="A823" t="s">
        <v>3092</v>
      </c>
      <c r="B823" t="s">
        <v>3444</v>
      </c>
      <c r="C823" t="s">
        <v>3446</v>
      </c>
      <c r="D823">
        <v>2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BRP823" t="s">
        <v>3310</v>
      </c>
    </row>
    <row r="824" spans="1:20 1836:1836" x14ac:dyDescent="0.2">
      <c r="A824" t="s">
        <v>2960</v>
      </c>
      <c r="B824" t="s">
        <v>3449</v>
      </c>
      <c r="C824" t="s">
        <v>3443</v>
      </c>
      <c r="D824">
        <v>3</v>
      </c>
      <c r="E824">
        <v>2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BRP824" t="s">
        <v>3311</v>
      </c>
    </row>
    <row r="825" spans="1:20 1836:1836" x14ac:dyDescent="0.2">
      <c r="A825" t="s">
        <v>2969</v>
      </c>
      <c r="B825" t="s">
        <v>3449</v>
      </c>
      <c r="C825" t="s">
        <v>3443</v>
      </c>
      <c r="D825">
        <v>3</v>
      </c>
      <c r="E825">
        <v>2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BRP825" t="s">
        <v>3312</v>
      </c>
    </row>
    <row r="826" spans="1:20 1836:1836" x14ac:dyDescent="0.2">
      <c r="A826" t="s">
        <v>3030</v>
      </c>
      <c r="B826" t="s">
        <v>1793</v>
      </c>
      <c r="C826" t="s">
        <v>1796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BRP826" t="s">
        <v>3313</v>
      </c>
    </row>
    <row r="827" spans="1:20 1836:1836" x14ac:dyDescent="0.2">
      <c r="A827" t="s">
        <v>3093</v>
      </c>
      <c r="B827" t="s">
        <v>3449</v>
      </c>
      <c r="C827" t="s">
        <v>3443</v>
      </c>
      <c r="D827">
        <v>3</v>
      </c>
      <c r="E827">
        <v>2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BRP827" t="s">
        <v>3314</v>
      </c>
    </row>
    <row r="828" spans="1:20 1836:1836" x14ac:dyDescent="0.2">
      <c r="A828" t="s">
        <v>2515</v>
      </c>
      <c r="B828" t="s">
        <v>3449</v>
      </c>
      <c r="C828" t="s">
        <v>3443</v>
      </c>
      <c r="D828">
        <v>3</v>
      </c>
      <c r="E828">
        <v>2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BRP828" t="s">
        <v>3315</v>
      </c>
    </row>
    <row r="829" spans="1:20 1836:1836" x14ac:dyDescent="0.2">
      <c r="A829" t="s">
        <v>2508</v>
      </c>
      <c r="B829" t="s">
        <v>3449</v>
      </c>
      <c r="C829" t="s">
        <v>3443</v>
      </c>
      <c r="D829">
        <v>3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BRP829" t="s">
        <v>3316</v>
      </c>
    </row>
    <row r="830" spans="1:20 1836:1836" x14ac:dyDescent="0.2">
      <c r="A830" t="s">
        <v>3121</v>
      </c>
      <c r="B830" t="s">
        <v>1793</v>
      </c>
      <c r="C830" t="s">
        <v>1796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BRP830" t="s">
        <v>3317</v>
      </c>
    </row>
    <row r="831" spans="1:20 1836:1836" x14ac:dyDescent="0.2">
      <c r="A831" t="s">
        <v>3158</v>
      </c>
      <c r="B831" t="s">
        <v>1793</v>
      </c>
      <c r="C831" t="s">
        <v>1796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BRP831" t="s">
        <v>3318</v>
      </c>
    </row>
    <row r="832" spans="1:20 1836:1836" x14ac:dyDescent="0.2">
      <c r="A832" t="s">
        <v>3203</v>
      </c>
      <c r="B832" t="s">
        <v>1793</v>
      </c>
      <c r="C832" t="s">
        <v>1796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BRP832" t="s">
        <v>3319</v>
      </c>
    </row>
    <row r="833" spans="1:20 1836:1836" x14ac:dyDescent="0.2">
      <c r="A833" t="s">
        <v>3204</v>
      </c>
      <c r="B833" t="s">
        <v>1793</v>
      </c>
      <c r="C833" t="s">
        <v>1796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BRP833" t="s">
        <v>3320</v>
      </c>
    </row>
    <row r="834" spans="1:20 1836:1836" x14ac:dyDescent="0.2">
      <c r="A834" t="s">
        <v>3229</v>
      </c>
      <c r="B834" t="s">
        <v>1793</v>
      </c>
      <c r="C834" t="s">
        <v>1796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BRP834" t="s">
        <v>3321</v>
      </c>
    </row>
    <row r="835" spans="1:20 1836:1836" x14ac:dyDescent="0.2">
      <c r="A835" t="s">
        <v>3230</v>
      </c>
      <c r="B835" t="s">
        <v>1793</v>
      </c>
      <c r="C835" t="s">
        <v>1796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BRP835" t="s">
        <v>3322</v>
      </c>
    </row>
    <row r="836" spans="1:20 1836:1836" x14ac:dyDescent="0.2">
      <c r="A836" t="s">
        <v>3279</v>
      </c>
      <c r="B836" t="s">
        <v>1793</v>
      </c>
      <c r="C836" t="s">
        <v>1796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BRP836" t="s">
        <v>3323</v>
      </c>
    </row>
    <row r="837" spans="1:20 1836:1836" x14ac:dyDescent="0.2">
      <c r="A837" t="s">
        <v>3316</v>
      </c>
      <c r="B837" t="s">
        <v>1793</v>
      </c>
      <c r="C837" t="s">
        <v>1796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BRP837" t="s">
        <v>3324</v>
      </c>
    </row>
    <row r="838" spans="1:20 1836:1836" x14ac:dyDescent="0.2">
      <c r="A838" t="s">
        <v>3088</v>
      </c>
      <c r="B838" t="s">
        <v>1793</v>
      </c>
      <c r="C838" t="s">
        <v>1796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BRP838" t="s">
        <v>3325</v>
      </c>
    </row>
    <row r="839" spans="1:20 1836:1836" x14ac:dyDescent="0.2">
      <c r="A839" t="s">
        <v>3089</v>
      </c>
      <c r="B839" t="s">
        <v>1793</v>
      </c>
      <c r="C839" t="s">
        <v>1796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BRP839" t="s">
        <v>3326</v>
      </c>
    </row>
    <row r="840" spans="1:20 1836:1836" x14ac:dyDescent="0.2">
      <c r="A840" t="s">
        <v>3379</v>
      </c>
      <c r="B840" t="s">
        <v>1793</v>
      </c>
      <c r="C840" t="s">
        <v>1796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BRP840" t="s">
        <v>3327</v>
      </c>
    </row>
    <row r="841" spans="1:20 1836:1836" x14ac:dyDescent="0.2">
      <c r="A841" t="s">
        <v>3380</v>
      </c>
      <c r="B841" t="s">
        <v>1793</v>
      </c>
      <c r="C841" t="s">
        <v>1796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BRP841" t="s">
        <v>3328</v>
      </c>
    </row>
    <row r="842" spans="1:20 1836:1836" x14ac:dyDescent="0.2">
      <c r="A842" t="s">
        <v>2807</v>
      </c>
      <c r="B842" t="s">
        <v>3449</v>
      </c>
      <c r="C842" t="s">
        <v>3451</v>
      </c>
      <c r="D842">
        <v>3</v>
      </c>
      <c r="E842">
        <v>3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BRP842" t="s">
        <v>3329</v>
      </c>
    </row>
    <row r="843" spans="1:20 1836:1836" x14ac:dyDescent="0.2">
      <c r="A843" t="s">
        <v>2808</v>
      </c>
      <c r="B843" t="s">
        <v>3449</v>
      </c>
      <c r="C843" t="s">
        <v>3451</v>
      </c>
      <c r="D843">
        <v>3</v>
      </c>
      <c r="E843">
        <v>3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BRP843" t="s">
        <v>3330</v>
      </c>
    </row>
    <row r="844" spans="1:20 1836:1836" x14ac:dyDescent="0.2">
      <c r="A844" t="s">
        <v>2774</v>
      </c>
      <c r="B844" t="s">
        <v>3449</v>
      </c>
      <c r="C844" t="s">
        <v>3451</v>
      </c>
      <c r="D844">
        <v>3</v>
      </c>
      <c r="E844">
        <v>3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BRP844" t="s">
        <v>3331</v>
      </c>
    </row>
    <row r="845" spans="1:20 1836:1836" x14ac:dyDescent="0.2">
      <c r="A845" t="s">
        <v>2775</v>
      </c>
      <c r="B845" t="s">
        <v>3449</v>
      </c>
      <c r="C845" t="s">
        <v>3451</v>
      </c>
      <c r="D845">
        <v>3</v>
      </c>
      <c r="E845">
        <v>3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BRP845" t="s">
        <v>3332</v>
      </c>
    </row>
    <row r="846" spans="1:20 1836:1836" x14ac:dyDescent="0.2">
      <c r="A846" t="s">
        <v>2652</v>
      </c>
      <c r="B846" t="s">
        <v>3442</v>
      </c>
      <c r="C846" t="s">
        <v>1796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BRP846" t="s">
        <v>3333</v>
      </c>
    </row>
    <row r="847" spans="1:20 1836:1836" x14ac:dyDescent="0.2">
      <c r="A847" t="s">
        <v>2961</v>
      </c>
      <c r="B847" t="s">
        <v>1795</v>
      </c>
      <c r="C847" t="s">
        <v>1796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BRP847" t="s">
        <v>3334</v>
      </c>
    </row>
    <row r="848" spans="1:20 1836:1836" x14ac:dyDescent="0.2">
      <c r="A848" t="s">
        <v>2781</v>
      </c>
      <c r="B848" t="s">
        <v>3449</v>
      </c>
      <c r="C848" t="s">
        <v>3451</v>
      </c>
      <c r="D848">
        <v>3</v>
      </c>
      <c r="E848">
        <v>3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BRP848" t="s">
        <v>3335</v>
      </c>
    </row>
    <row r="849" spans="1:20 1836:1836" x14ac:dyDescent="0.2">
      <c r="A849" t="s">
        <v>2782</v>
      </c>
      <c r="B849" t="s">
        <v>3449</v>
      </c>
      <c r="C849" t="s">
        <v>3451</v>
      </c>
      <c r="D849">
        <v>3</v>
      </c>
      <c r="E849">
        <v>3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BRP849" t="s">
        <v>3336</v>
      </c>
    </row>
    <row r="850" spans="1:20 1836:1836" x14ac:dyDescent="0.2">
      <c r="A850" t="s">
        <v>2783</v>
      </c>
      <c r="B850" t="s">
        <v>3449</v>
      </c>
      <c r="C850" t="s">
        <v>3451</v>
      </c>
      <c r="D850">
        <v>3</v>
      </c>
      <c r="E850">
        <v>3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BRP850" t="s">
        <v>3337</v>
      </c>
    </row>
    <row r="851" spans="1:20 1836:1836" x14ac:dyDescent="0.2">
      <c r="A851" t="s">
        <v>2908</v>
      </c>
      <c r="B851" t="s">
        <v>3449</v>
      </c>
      <c r="C851" t="s">
        <v>3451</v>
      </c>
      <c r="D851">
        <v>3</v>
      </c>
      <c r="E851">
        <v>3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BRP851" t="s">
        <v>3338</v>
      </c>
    </row>
    <row r="852" spans="1:20 1836:1836" x14ac:dyDescent="0.2">
      <c r="A852" t="s">
        <v>2842</v>
      </c>
      <c r="B852" t="s">
        <v>3449</v>
      </c>
      <c r="C852" t="s">
        <v>3451</v>
      </c>
      <c r="D852">
        <v>3</v>
      </c>
      <c r="E852">
        <v>3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BRP852" t="s">
        <v>3339</v>
      </c>
    </row>
    <row r="853" spans="1:20 1836:1836" x14ac:dyDescent="0.2">
      <c r="A853" t="s">
        <v>3052</v>
      </c>
      <c r="B853" t="s">
        <v>3444</v>
      </c>
      <c r="C853" t="s">
        <v>3446</v>
      </c>
      <c r="D853">
        <v>2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BRP853" t="s">
        <v>3340</v>
      </c>
    </row>
    <row r="854" spans="1:20 1836:1836" x14ac:dyDescent="0.2">
      <c r="A854" t="s">
        <v>2567</v>
      </c>
      <c r="B854" t="s">
        <v>1795</v>
      </c>
      <c r="C854" t="s">
        <v>3443</v>
      </c>
      <c r="D854">
        <v>1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BRP854" t="s">
        <v>3341</v>
      </c>
    </row>
    <row r="855" spans="1:20 1836:1836" x14ac:dyDescent="0.2">
      <c r="A855" t="s">
        <v>2591</v>
      </c>
      <c r="B855" t="s">
        <v>1795</v>
      </c>
      <c r="C855" t="s">
        <v>3451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BRP855" t="s">
        <v>3342</v>
      </c>
    </row>
    <row r="856" spans="1:20 1836:1836" x14ac:dyDescent="0.2">
      <c r="A856" t="s">
        <v>2592</v>
      </c>
      <c r="B856" t="s">
        <v>1795</v>
      </c>
      <c r="C856" t="s">
        <v>3451</v>
      </c>
      <c r="D856">
        <v>1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BRP856" t="s">
        <v>3343</v>
      </c>
    </row>
    <row r="857" spans="1:20 1836:1836" x14ac:dyDescent="0.2">
      <c r="A857" t="s">
        <v>2593</v>
      </c>
      <c r="B857" t="s">
        <v>1795</v>
      </c>
      <c r="C857" t="s">
        <v>3451</v>
      </c>
      <c r="D857">
        <v>1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BRP857" t="s">
        <v>3344</v>
      </c>
    </row>
    <row r="858" spans="1:20 1836:1836" x14ac:dyDescent="0.2">
      <c r="A858" t="s">
        <v>2809</v>
      </c>
      <c r="B858" t="s">
        <v>1795</v>
      </c>
      <c r="C858" t="s">
        <v>3451</v>
      </c>
      <c r="D858">
        <v>1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BRP858" t="s">
        <v>3345</v>
      </c>
    </row>
    <row r="859" spans="1:20 1836:1836" x14ac:dyDescent="0.2">
      <c r="A859" t="s">
        <v>2810</v>
      </c>
      <c r="B859" t="s">
        <v>1795</v>
      </c>
      <c r="C859" t="s">
        <v>3451</v>
      </c>
      <c r="D859">
        <v>1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BRP859" t="s">
        <v>3346</v>
      </c>
    </row>
    <row r="860" spans="1:20 1836:1836" x14ac:dyDescent="0.2">
      <c r="A860" t="s">
        <v>2811</v>
      </c>
      <c r="B860" t="s">
        <v>1795</v>
      </c>
      <c r="C860" t="s">
        <v>3451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BRP860" t="s">
        <v>3347</v>
      </c>
    </row>
    <row r="861" spans="1:20 1836:1836" x14ac:dyDescent="0.2">
      <c r="A861" t="s">
        <v>2691</v>
      </c>
      <c r="B861" t="s">
        <v>1795</v>
      </c>
      <c r="C861" t="s">
        <v>3451</v>
      </c>
      <c r="D861">
        <v>1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BRP861" t="s">
        <v>3348</v>
      </c>
    </row>
    <row r="862" spans="1:20 1836:1836" x14ac:dyDescent="0.2">
      <c r="A862" t="s">
        <v>2692</v>
      </c>
      <c r="B862" t="s">
        <v>1795</v>
      </c>
      <c r="C862" t="s">
        <v>3451</v>
      </c>
      <c r="D862">
        <v>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BRP862" t="s">
        <v>3349</v>
      </c>
    </row>
    <row r="863" spans="1:20 1836:1836" x14ac:dyDescent="0.2">
      <c r="A863" t="s">
        <v>2693</v>
      </c>
      <c r="B863" t="s">
        <v>1795</v>
      </c>
      <c r="C863" t="s">
        <v>3451</v>
      </c>
      <c r="D863">
        <v>1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BRP863" t="s">
        <v>3350</v>
      </c>
    </row>
    <row r="864" spans="1:20 1836:1836" x14ac:dyDescent="0.2">
      <c r="A864" t="s">
        <v>2694</v>
      </c>
      <c r="B864" t="s">
        <v>1795</v>
      </c>
      <c r="C864" t="s">
        <v>3451</v>
      </c>
      <c r="D864">
        <v>1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BRP864" t="s">
        <v>3351</v>
      </c>
    </row>
    <row r="865" spans="1:20 1836:1836" x14ac:dyDescent="0.2">
      <c r="A865" t="s">
        <v>2685</v>
      </c>
      <c r="B865" t="s">
        <v>1795</v>
      </c>
      <c r="C865" t="s">
        <v>3451</v>
      </c>
      <c r="D865">
        <v>1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BRP865" t="s">
        <v>3352</v>
      </c>
    </row>
    <row r="866" spans="1:20 1836:1836" x14ac:dyDescent="0.2">
      <c r="A866" t="s">
        <v>2686</v>
      </c>
      <c r="B866" t="s">
        <v>1795</v>
      </c>
      <c r="C866" t="s">
        <v>3451</v>
      </c>
      <c r="D866">
        <v>1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BRP866" t="s">
        <v>3353</v>
      </c>
    </row>
    <row r="867" spans="1:20 1836:1836" x14ac:dyDescent="0.2">
      <c r="A867" t="s">
        <v>2687</v>
      </c>
      <c r="B867" t="s">
        <v>1795</v>
      </c>
      <c r="C867" t="s">
        <v>3451</v>
      </c>
      <c r="D867">
        <v>1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BRP867" t="s">
        <v>3354</v>
      </c>
    </row>
    <row r="868" spans="1:20 1836:1836" x14ac:dyDescent="0.2">
      <c r="A868" t="s">
        <v>2695</v>
      </c>
      <c r="B868" t="s">
        <v>1795</v>
      </c>
      <c r="C868" t="s">
        <v>3451</v>
      </c>
      <c r="D868">
        <v>1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BRP868" t="s">
        <v>3355</v>
      </c>
    </row>
    <row r="869" spans="1:20 1836:1836" x14ac:dyDescent="0.2">
      <c r="A869" t="s">
        <v>2696</v>
      </c>
      <c r="B869" t="s">
        <v>1795</v>
      </c>
      <c r="C869" t="s">
        <v>3451</v>
      </c>
      <c r="D869">
        <v>1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BRP869" t="s">
        <v>3356</v>
      </c>
    </row>
    <row r="870" spans="1:20 1836:1836" x14ac:dyDescent="0.2">
      <c r="A870" t="s">
        <v>2812</v>
      </c>
      <c r="B870" t="s">
        <v>1795</v>
      </c>
      <c r="C870" t="s">
        <v>3451</v>
      </c>
      <c r="D870">
        <v>1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BRP870" t="s">
        <v>3357</v>
      </c>
    </row>
    <row r="871" spans="1:20 1836:1836" x14ac:dyDescent="0.2">
      <c r="A871" t="s">
        <v>2813</v>
      </c>
      <c r="B871" t="s">
        <v>1795</v>
      </c>
      <c r="C871" t="s">
        <v>3451</v>
      </c>
      <c r="D871">
        <v>1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BRP871" t="s">
        <v>3358</v>
      </c>
    </row>
    <row r="872" spans="1:20 1836:1836" x14ac:dyDescent="0.2">
      <c r="A872" t="s">
        <v>2814</v>
      </c>
      <c r="B872" t="s">
        <v>1795</v>
      </c>
      <c r="C872" t="s">
        <v>3451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BRP872" t="s">
        <v>3359</v>
      </c>
    </row>
    <row r="873" spans="1:20 1836:1836" x14ac:dyDescent="0.2">
      <c r="A873" t="s">
        <v>2815</v>
      </c>
      <c r="B873" t="s">
        <v>1795</v>
      </c>
      <c r="C873" t="s">
        <v>3451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BRP873" t="s">
        <v>3360</v>
      </c>
    </row>
    <row r="874" spans="1:20 1836:1836" x14ac:dyDescent="0.2">
      <c r="A874" t="s">
        <v>2816</v>
      </c>
      <c r="B874" t="s">
        <v>1795</v>
      </c>
      <c r="C874" t="s">
        <v>3451</v>
      </c>
      <c r="D874">
        <v>1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BRP874" t="s">
        <v>3361</v>
      </c>
    </row>
    <row r="875" spans="1:20 1836:1836" x14ac:dyDescent="0.2">
      <c r="A875" t="s">
        <v>2817</v>
      </c>
      <c r="B875" t="s">
        <v>1795</v>
      </c>
      <c r="C875" t="s">
        <v>3451</v>
      </c>
      <c r="D875">
        <v>1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BRP875" t="s">
        <v>3362</v>
      </c>
    </row>
    <row r="876" spans="1:20 1836:1836" x14ac:dyDescent="0.2">
      <c r="A876" t="s">
        <v>2818</v>
      </c>
      <c r="B876" t="s">
        <v>1795</v>
      </c>
      <c r="C876" t="s">
        <v>3451</v>
      </c>
      <c r="D876">
        <v>1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BRP876" t="s">
        <v>3363</v>
      </c>
    </row>
    <row r="877" spans="1:20 1836:1836" x14ac:dyDescent="0.2">
      <c r="A877" t="s">
        <v>2819</v>
      </c>
      <c r="B877" t="s">
        <v>1795</v>
      </c>
      <c r="C877" t="s">
        <v>3451</v>
      </c>
      <c r="D877">
        <v>1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BRP877" t="s">
        <v>3364</v>
      </c>
    </row>
    <row r="878" spans="1:20 1836:1836" x14ac:dyDescent="0.2">
      <c r="A878" t="s">
        <v>2820</v>
      </c>
      <c r="B878" t="s">
        <v>1795</v>
      </c>
      <c r="C878" t="s">
        <v>3451</v>
      </c>
      <c r="D878">
        <v>1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BRP878" t="s">
        <v>3365</v>
      </c>
    </row>
    <row r="879" spans="1:20 1836:1836" x14ac:dyDescent="0.2">
      <c r="A879" t="s">
        <v>2887</v>
      </c>
      <c r="B879" t="s">
        <v>1795</v>
      </c>
      <c r="C879" t="s">
        <v>3443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BRP879" t="s">
        <v>3366</v>
      </c>
    </row>
    <row r="880" spans="1:20 1836:1836" x14ac:dyDescent="0.2">
      <c r="A880" t="s">
        <v>2888</v>
      </c>
      <c r="B880" t="s">
        <v>1795</v>
      </c>
      <c r="C880" t="s">
        <v>3443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BRP880" t="s">
        <v>3367</v>
      </c>
    </row>
    <row r="881" spans="1:20 1836:1836" x14ac:dyDescent="0.2">
      <c r="A881" t="s">
        <v>2892</v>
      </c>
      <c r="B881" t="s">
        <v>1795</v>
      </c>
      <c r="C881" t="s">
        <v>3443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BRP881" t="s">
        <v>3368</v>
      </c>
    </row>
    <row r="882" spans="1:20 1836:1836" x14ac:dyDescent="0.2">
      <c r="A882" t="s">
        <v>2893</v>
      </c>
      <c r="B882" t="s">
        <v>1795</v>
      </c>
      <c r="C882" t="s">
        <v>3443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BRP882" t="s">
        <v>3369</v>
      </c>
    </row>
    <row r="883" spans="1:20 1836:1836" x14ac:dyDescent="0.2">
      <c r="A883" t="s">
        <v>2942</v>
      </c>
      <c r="B883" t="s">
        <v>1795</v>
      </c>
      <c r="C883" t="s">
        <v>3443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BRP883" t="s">
        <v>3370</v>
      </c>
    </row>
    <row r="884" spans="1:20 1836:1836" x14ac:dyDescent="0.2">
      <c r="A884" t="s">
        <v>2943</v>
      </c>
      <c r="B884" t="s">
        <v>1795</v>
      </c>
      <c r="C884" t="s">
        <v>3443</v>
      </c>
      <c r="D884">
        <v>1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BRP884" t="s">
        <v>3371</v>
      </c>
    </row>
    <row r="885" spans="1:20 1836:1836" x14ac:dyDescent="0.2">
      <c r="A885" t="s">
        <v>2851</v>
      </c>
      <c r="B885" t="s">
        <v>1795</v>
      </c>
      <c r="C885" t="s">
        <v>3443</v>
      </c>
      <c r="D885">
        <v>1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BRP885" t="s">
        <v>3372</v>
      </c>
    </row>
    <row r="886" spans="1:20 1836:1836" x14ac:dyDescent="0.2">
      <c r="A886" t="s">
        <v>2994</v>
      </c>
      <c r="B886" t="s">
        <v>1795</v>
      </c>
      <c r="C886" t="s">
        <v>3446</v>
      </c>
      <c r="D886">
        <v>1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BRP886" t="s">
        <v>3373</v>
      </c>
    </row>
    <row r="887" spans="1:20 1836:1836" x14ac:dyDescent="0.2">
      <c r="A887" t="s">
        <v>2995</v>
      </c>
      <c r="B887" t="s">
        <v>1795</v>
      </c>
      <c r="C887" t="s">
        <v>3446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BRP887" t="s">
        <v>3374</v>
      </c>
    </row>
    <row r="888" spans="1:20 1836:1836" x14ac:dyDescent="0.2">
      <c r="A888" t="s">
        <v>3129</v>
      </c>
      <c r="B888" t="s">
        <v>1795</v>
      </c>
      <c r="C888" t="s">
        <v>3446</v>
      </c>
      <c r="D888">
        <v>1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BRP888" t="s">
        <v>3375</v>
      </c>
    </row>
    <row r="889" spans="1:20 1836:1836" x14ac:dyDescent="0.2">
      <c r="A889" t="s">
        <v>2931</v>
      </c>
      <c r="BRP889" t="s">
        <v>3376</v>
      </c>
    </row>
    <row r="890" spans="1:20 1836:1836" x14ac:dyDescent="0.2">
      <c r="A890" t="s">
        <v>2915</v>
      </c>
      <c r="BRP890" t="s">
        <v>3377</v>
      </c>
    </row>
    <row r="891" spans="1:20 1836:1836" x14ac:dyDescent="0.2">
      <c r="A891" t="s">
        <v>2932</v>
      </c>
      <c r="B891" t="s">
        <v>1795</v>
      </c>
      <c r="C891" t="s">
        <v>1796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BRP891" t="s">
        <v>3378</v>
      </c>
    </row>
    <row r="892" spans="1:20 1836:1836" x14ac:dyDescent="0.2">
      <c r="A892" t="s">
        <v>2933</v>
      </c>
      <c r="B892" t="s">
        <v>1795</v>
      </c>
      <c r="C892" t="s">
        <v>1796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BRP892" t="s">
        <v>3379</v>
      </c>
    </row>
    <row r="893" spans="1:20 1836:1836" x14ac:dyDescent="0.2">
      <c r="A893" t="s">
        <v>2965</v>
      </c>
      <c r="B893" t="s">
        <v>1795</v>
      </c>
      <c r="C893" t="s">
        <v>1796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BRP893" t="s">
        <v>3380</v>
      </c>
    </row>
    <row r="894" spans="1:20 1836:1836" x14ac:dyDescent="0.2">
      <c r="A894" t="s">
        <v>2966</v>
      </c>
      <c r="B894" t="s">
        <v>1795</v>
      </c>
      <c r="C894" t="s">
        <v>1796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BRP894" t="s">
        <v>3381</v>
      </c>
    </row>
    <row r="895" spans="1:20 1836:1836" x14ac:dyDescent="0.2">
      <c r="A895" t="s">
        <v>3010</v>
      </c>
      <c r="B895" t="s">
        <v>1795</v>
      </c>
      <c r="C895" t="s">
        <v>1796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BRP895" t="s">
        <v>3382</v>
      </c>
    </row>
    <row r="896" spans="1:20 1836:1836" x14ac:dyDescent="0.2">
      <c r="A896" t="s">
        <v>3011</v>
      </c>
      <c r="B896" t="s">
        <v>1795</v>
      </c>
      <c r="C896" t="s">
        <v>1796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BRP896" t="s">
        <v>3383</v>
      </c>
    </row>
    <row r="897" spans="1:20 1836:1836" x14ac:dyDescent="0.2">
      <c r="A897" t="s">
        <v>3236</v>
      </c>
      <c r="B897" t="s">
        <v>1795</v>
      </c>
      <c r="C897" t="s">
        <v>1796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BRP897" t="s">
        <v>3384</v>
      </c>
    </row>
    <row r="898" spans="1:20 1836:1836" x14ac:dyDescent="0.2">
      <c r="A898" t="s">
        <v>3237</v>
      </c>
      <c r="B898" t="s">
        <v>1795</v>
      </c>
      <c r="C898" t="s">
        <v>1796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BRP898" t="s">
        <v>3385</v>
      </c>
    </row>
    <row r="899" spans="1:20 1836:1836" x14ac:dyDescent="0.2">
      <c r="A899" t="s">
        <v>3053</v>
      </c>
      <c r="B899" t="s">
        <v>1795</v>
      </c>
      <c r="C899" t="s">
        <v>1796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BRP899" t="s">
        <v>3386</v>
      </c>
    </row>
    <row r="900" spans="1:20 1836:1836" x14ac:dyDescent="0.2">
      <c r="A900" t="s">
        <v>3054</v>
      </c>
      <c r="B900" t="s">
        <v>1795</v>
      </c>
      <c r="C900" t="s">
        <v>1796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BRP900" t="s">
        <v>3387</v>
      </c>
    </row>
    <row r="901" spans="1:20 1836:1836" x14ac:dyDescent="0.2">
      <c r="A901" t="s">
        <v>3096</v>
      </c>
      <c r="B901" t="s">
        <v>1795</v>
      </c>
      <c r="C901" t="s">
        <v>1796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BRP901" t="s">
        <v>3388</v>
      </c>
    </row>
    <row r="902" spans="1:20 1836:1836" x14ac:dyDescent="0.2">
      <c r="A902" t="s">
        <v>3097</v>
      </c>
      <c r="B902" t="s">
        <v>1795</v>
      </c>
      <c r="C902" t="s">
        <v>1796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BRP902" t="s">
        <v>3389</v>
      </c>
    </row>
    <row r="903" spans="1:20 1836:1836" x14ac:dyDescent="0.2">
      <c r="A903" t="s">
        <v>3134</v>
      </c>
      <c r="B903" t="s">
        <v>1795</v>
      </c>
      <c r="C903" t="s">
        <v>1796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BRP903" t="s">
        <v>3390</v>
      </c>
    </row>
    <row r="904" spans="1:20 1836:1836" x14ac:dyDescent="0.2">
      <c r="A904" t="s">
        <v>3135</v>
      </c>
      <c r="B904" t="s">
        <v>1795</v>
      </c>
      <c r="C904" t="s">
        <v>1796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BRP904" t="s">
        <v>3391</v>
      </c>
    </row>
    <row r="905" spans="1:20 1836:1836" x14ac:dyDescent="0.2">
      <c r="A905" t="s">
        <v>3174</v>
      </c>
      <c r="B905" t="s">
        <v>1795</v>
      </c>
      <c r="C905" t="s">
        <v>1796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BRP905" t="s">
        <v>3392</v>
      </c>
    </row>
    <row r="906" spans="1:20 1836:1836" x14ac:dyDescent="0.2">
      <c r="A906" t="s">
        <v>3175</v>
      </c>
      <c r="B906" t="s">
        <v>1795</v>
      </c>
      <c r="C906" t="s">
        <v>1796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BRP906" t="s">
        <v>3393</v>
      </c>
    </row>
    <row r="907" spans="1:20 1836:1836" x14ac:dyDescent="0.2">
      <c r="A907" t="s">
        <v>3286</v>
      </c>
      <c r="B907" t="s">
        <v>1795</v>
      </c>
      <c r="C907" t="s">
        <v>1796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BRP907" t="s">
        <v>3394</v>
      </c>
    </row>
    <row r="908" spans="1:20 1836:1836" x14ac:dyDescent="0.2">
      <c r="A908" t="s">
        <v>3287</v>
      </c>
      <c r="B908" t="s">
        <v>1795</v>
      </c>
      <c r="C908" t="s">
        <v>1796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BRP908" t="s">
        <v>3395</v>
      </c>
    </row>
    <row r="909" spans="1:20 1836:1836" x14ac:dyDescent="0.2">
      <c r="A909" t="s">
        <v>3332</v>
      </c>
      <c r="B909" t="s">
        <v>1795</v>
      </c>
      <c r="C909" t="s">
        <v>1796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BRP909" t="s">
        <v>3396</v>
      </c>
    </row>
    <row r="910" spans="1:20 1836:1836" x14ac:dyDescent="0.2">
      <c r="A910" t="s">
        <v>3333</v>
      </c>
      <c r="B910" t="s">
        <v>1795</v>
      </c>
      <c r="C910" t="s">
        <v>1796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BRP910" t="s">
        <v>3397</v>
      </c>
    </row>
    <row r="911" spans="1:20 1836:1836" x14ac:dyDescent="0.2">
      <c r="A911" t="s">
        <v>2504</v>
      </c>
      <c r="B911" t="s">
        <v>1793</v>
      </c>
      <c r="C911" t="s">
        <v>1796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BRP911" t="s">
        <v>3398</v>
      </c>
    </row>
    <row r="912" spans="1:20 1836:1836" x14ac:dyDescent="0.2">
      <c r="A912" t="s">
        <v>2722</v>
      </c>
      <c r="B912" t="s">
        <v>3442</v>
      </c>
      <c r="C912" t="s">
        <v>1796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BRP912" t="s">
        <v>3399</v>
      </c>
    </row>
    <row r="913" spans="1:20 1836:1836" x14ac:dyDescent="0.2">
      <c r="A913" t="s">
        <v>2779</v>
      </c>
      <c r="B913" t="s">
        <v>3442</v>
      </c>
      <c r="C913" t="s">
        <v>1796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BRP913" t="s">
        <v>3400</v>
      </c>
    </row>
    <row r="914" spans="1:20 1836:1836" x14ac:dyDescent="0.2">
      <c r="A914" t="s">
        <v>3372</v>
      </c>
      <c r="B914" t="s">
        <v>1797</v>
      </c>
      <c r="C914" t="s">
        <v>1799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BRP914" t="s">
        <v>3401</v>
      </c>
    </row>
  </sheetData>
  <autoFilter ref="A1:T914" xr:uid="{2229D51A-F231-0A40-A499-00DCE9E4B33F}"/>
  <mergeCells count="1">
    <mergeCell ref="V2:Y5"/>
  </mergeCells>
  <conditionalFormatting sqref="B112:B114">
    <cfRule type="containsText" dxfId="1" priority="2" operator="containsText" text="Multi">
      <formula>NOT(ISERROR(SEARCH("Multi",B112)))</formula>
    </cfRule>
  </conditionalFormatting>
  <conditionalFormatting sqref="C112:C114">
    <cfRule type="containsText" dxfId="0" priority="1" operator="containsText" text="Multi">
      <formula>NOT(ISERROR(SEARCH("Multi",C112)))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A4B9-86D3-0A44-92B2-CFD8ED83A120}">
  <dimension ref="A1:G914"/>
  <sheetViews>
    <sheetView workbookViewId="0">
      <selection activeCell="D2" sqref="D2:G5"/>
    </sheetView>
  </sheetViews>
  <sheetFormatPr baseColWidth="10" defaultRowHeight="16" x14ac:dyDescent="0.2"/>
  <cols>
    <col min="1" max="1" width="35.5" bestFit="1" customWidth="1"/>
    <col min="2" max="2" width="49.5" bestFit="1" customWidth="1"/>
  </cols>
  <sheetData>
    <row r="1" spans="1:7" ht="17" thickBot="1" x14ac:dyDescent="0.25">
      <c r="A1" s="9" t="s">
        <v>3402</v>
      </c>
      <c r="B1" s="9" t="s">
        <v>3403</v>
      </c>
    </row>
    <row r="2" spans="1:7" ht="17" customHeight="1" x14ac:dyDescent="0.2">
      <c r="A2" s="11" t="s">
        <v>2489</v>
      </c>
      <c r="B2" s="12" t="s">
        <v>1800</v>
      </c>
      <c r="D2" s="22" t="s">
        <v>3476</v>
      </c>
      <c r="E2" s="14"/>
      <c r="F2" s="14"/>
      <c r="G2" s="15"/>
    </row>
    <row r="3" spans="1:7" ht="16" customHeight="1" x14ac:dyDescent="0.2">
      <c r="A3" s="12" t="s">
        <v>2490</v>
      </c>
      <c r="B3" s="12" t="s">
        <v>1800</v>
      </c>
      <c r="D3" s="16"/>
      <c r="E3" s="17"/>
      <c r="F3" s="17"/>
      <c r="G3" s="18"/>
    </row>
    <row r="4" spans="1:7" x14ac:dyDescent="0.2">
      <c r="A4" s="12" t="s">
        <v>2491</v>
      </c>
      <c r="B4" s="12"/>
      <c r="D4" s="16"/>
      <c r="E4" s="17"/>
      <c r="F4" s="17"/>
      <c r="G4" s="18"/>
    </row>
    <row r="5" spans="1:7" ht="17" thickBot="1" x14ac:dyDescent="0.25">
      <c r="A5" s="12" t="s">
        <v>2492</v>
      </c>
      <c r="B5" s="12" t="s">
        <v>1801</v>
      </c>
      <c r="D5" s="19"/>
      <c r="E5" s="20"/>
      <c r="F5" s="20"/>
      <c r="G5" s="21"/>
    </row>
    <row r="6" spans="1:7" x14ac:dyDescent="0.2">
      <c r="A6" s="12" t="s">
        <v>2493</v>
      </c>
      <c r="B6" s="12" t="s">
        <v>1800</v>
      </c>
    </row>
    <row r="7" spans="1:7" x14ac:dyDescent="0.2">
      <c r="A7" s="12" t="s">
        <v>2494</v>
      </c>
      <c r="B7" s="12" t="s">
        <v>3404</v>
      </c>
    </row>
    <row r="8" spans="1:7" x14ac:dyDescent="0.2">
      <c r="A8" s="12" t="s">
        <v>2495</v>
      </c>
      <c r="B8" s="12" t="s">
        <v>1801</v>
      </c>
    </row>
    <row r="9" spans="1:7" x14ac:dyDescent="0.2">
      <c r="A9" s="12" t="s">
        <v>2496</v>
      </c>
      <c r="B9" s="12" t="s">
        <v>1800</v>
      </c>
    </row>
    <row r="10" spans="1:7" x14ac:dyDescent="0.2">
      <c r="A10" s="12" t="s">
        <v>2497</v>
      </c>
      <c r="B10" s="12" t="s">
        <v>3404</v>
      </c>
    </row>
    <row r="11" spans="1:7" x14ac:dyDescent="0.2">
      <c r="A11" s="12" t="s">
        <v>2498</v>
      </c>
      <c r="B11" s="12"/>
    </row>
    <row r="12" spans="1:7" x14ac:dyDescent="0.2">
      <c r="A12" s="12" t="s">
        <v>2499</v>
      </c>
      <c r="B12" s="12"/>
    </row>
    <row r="13" spans="1:7" x14ac:dyDescent="0.2">
      <c r="A13" s="12" t="s">
        <v>2500</v>
      </c>
      <c r="B13" s="12" t="s">
        <v>1800</v>
      </c>
    </row>
    <row r="14" spans="1:7" x14ac:dyDescent="0.2">
      <c r="A14" s="12" t="s">
        <v>2501</v>
      </c>
      <c r="B14" s="12"/>
    </row>
    <row r="15" spans="1:7" x14ac:dyDescent="0.2">
      <c r="A15" s="12" t="s">
        <v>2502</v>
      </c>
      <c r="B15" s="12"/>
    </row>
    <row r="16" spans="1:7" x14ac:dyDescent="0.2">
      <c r="A16" s="12" t="s">
        <v>2503</v>
      </c>
      <c r="B16" s="12" t="s">
        <v>1801</v>
      </c>
    </row>
    <row r="17" spans="1:2" x14ac:dyDescent="0.2">
      <c r="A17" s="12" t="s">
        <v>2504</v>
      </c>
      <c r="B17" s="12" t="s">
        <v>3406</v>
      </c>
    </row>
    <row r="18" spans="1:2" x14ac:dyDescent="0.2">
      <c r="A18" s="12" t="s">
        <v>2505</v>
      </c>
      <c r="B18" s="12" t="s">
        <v>1801</v>
      </c>
    </row>
    <row r="19" spans="1:2" x14ac:dyDescent="0.2">
      <c r="A19" s="12" t="s">
        <v>2506</v>
      </c>
      <c r="B19" s="12" t="s">
        <v>1801</v>
      </c>
    </row>
    <row r="20" spans="1:2" x14ac:dyDescent="0.2">
      <c r="A20" s="12" t="s">
        <v>2507</v>
      </c>
      <c r="B20" s="12" t="s">
        <v>1801</v>
      </c>
    </row>
    <row r="21" spans="1:2" x14ac:dyDescent="0.2">
      <c r="A21" s="12" t="s">
        <v>2508</v>
      </c>
      <c r="B21" s="12" t="s">
        <v>3404</v>
      </c>
    </row>
    <row r="22" spans="1:2" x14ac:dyDescent="0.2">
      <c r="A22" s="12" t="s">
        <v>2509</v>
      </c>
      <c r="B22" s="12" t="s">
        <v>3404</v>
      </c>
    </row>
    <row r="23" spans="1:2" x14ac:dyDescent="0.2">
      <c r="A23" s="12" t="s">
        <v>2510</v>
      </c>
      <c r="B23" s="12" t="s">
        <v>1801</v>
      </c>
    </row>
    <row r="24" spans="1:2" x14ac:dyDescent="0.2">
      <c r="A24" s="12" t="s">
        <v>2511</v>
      </c>
      <c r="B24" s="12" t="s">
        <v>1801</v>
      </c>
    </row>
    <row r="25" spans="1:2" x14ac:dyDescent="0.2">
      <c r="A25" s="12" t="s">
        <v>2512</v>
      </c>
      <c r="B25" s="12" t="s">
        <v>3404</v>
      </c>
    </row>
    <row r="26" spans="1:2" x14ac:dyDescent="0.2">
      <c r="A26" s="12" t="s">
        <v>2513</v>
      </c>
      <c r="B26" s="12" t="s">
        <v>1800</v>
      </c>
    </row>
    <row r="27" spans="1:2" x14ac:dyDescent="0.2">
      <c r="A27" s="12" t="s">
        <v>2514</v>
      </c>
      <c r="B27" s="12" t="s">
        <v>3406</v>
      </c>
    </row>
    <row r="28" spans="1:2" x14ac:dyDescent="0.2">
      <c r="A28" s="12" t="s">
        <v>2515</v>
      </c>
      <c r="B28" s="12" t="s">
        <v>3404</v>
      </c>
    </row>
    <row r="29" spans="1:2" x14ac:dyDescent="0.2">
      <c r="A29" s="12" t="s">
        <v>2516</v>
      </c>
      <c r="B29" s="12" t="s">
        <v>3406</v>
      </c>
    </row>
    <row r="30" spans="1:2" x14ac:dyDescent="0.2">
      <c r="A30" s="12" t="s">
        <v>2517</v>
      </c>
      <c r="B30" s="12" t="s">
        <v>1801</v>
      </c>
    </row>
    <row r="31" spans="1:2" x14ac:dyDescent="0.2">
      <c r="A31" s="12" t="s">
        <v>2518</v>
      </c>
      <c r="B31" s="12" t="s">
        <v>1800</v>
      </c>
    </row>
    <row r="32" spans="1:2" x14ac:dyDescent="0.2">
      <c r="A32" s="12" t="s">
        <v>2519</v>
      </c>
      <c r="B32" s="12" t="s">
        <v>1801</v>
      </c>
    </row>
    <row r="33" spans="1:2" x14ac:dyDescent="0.2">
      <c r="A33" s="12" t="s">
        <v>2520</v>
      </c>
      <c r="B33" s="12" t="s">
        <v>1801</v>
      </c>
    </row>
    <row r="34" spans="1:2" x14ac:dyDescent="0.2">
      <c r="A34" s="12" t="s">
        <v>2521</v>
      </c>
      <c r="B34" s="12" t="s">
        <v>1801</v>
      </c>
    </row>
    <row r="35" spans="1:2" x14ac:dyDescent="0.2">
      <c r="A35" s="12" t="s">
        <v>2522</v>
      </c>
      <c r="B35" s="12" t="s">
        <v>1801</v>
      </c>
    </row>
    <row r="36" spans="1:2" x14ac:dyDescent="0.2">
      <c r="A36" s="12" t="s">
        <v>2523</v>
      </c>
      <c r="B36" s="12" t="s">
        <v>1801</v>
      </c>
    </row>
    <row r="37" spans="1:2" x14ac:dyDescent="0.2">
      <c r="A37" s="12" t="s">
        <v>2524</v>
      </c>
      <c r="B37" s="12" t="s">
        <v>1801</v>
      </c>
    </row>
    <row r="38" spans="1:2" x14ac:dyDescent="0.2">
      <c r="A38" s="12" t="s">
        <v>2525</v>
      </c>
      <c r="B38" s="12" t="s">
        <v>1800</v>
      </c>
    </row>
    <row r="39" spans="1:2" x14ac:dyDescent="0.2">
      <c r="A39" s="12" t="s">
        <v>2526</v>
      </c>
      <c r="B39" s="12" t="s">
        <v>1801</v>
      </c>
    </row>
    <row r="40" spans="1:2" x14ac:dyDescent="0.2">
      <c r="A40" s="12" t="s">
        <v>2527</v>
      </c>
      <c r="B40" s="12" t="s">
        <v>1801</v>
      </c>
    </row>
    <row r="41" spans="1:2" x14ac:dyDescent="0.2">
      <c r="A41" s="12" t="s">
        <v>2528</v>
      </c>
      <c r="B41" s="12" t="s">
        <v>1801</v>
      </c>
    </row>
    <row r="42" spans="1:2" x14ac:dyDescent="0.2">
      <c r="A42" s="12" t="s">
        <v>2529</v>
      </c>
      <c r="B42" s="12" t="s">
        <v>1801</v>
      </c>
    </row>
    <row r="43" spans="1:2" x14ac:dyDescent="0.2">
      <c r="A43" s="12" t="s">
        <v>2530</v>
      </c>
      <c r="B43" s="12" t="s">
        <v>1801</v>
      </c>
    </row>
    <row r="44" spans="1:2" x14ac:dyDescent="0.2">
      <c r="A44" s="12" t="s">
        <v>2531</v>
      </c>
      <c r="B44" s="12" t="s">
        <v>1801</v>
      </c>
    </row>
    <row r="45" spans="1:2" x14ac:dyDescent="0.2">
      <c r="A45" s="12" t="s">
        <v>2532</v>
      </c>
      <c r="B45" s="12" t="s">
        <v>1801</v>
      </c>
    </row>
    <row r="46" spans="1:2" x14ac:dyDescent="0.2">
      <c r="A46" s="12" t="s">
        <v>2533</v>
      </c>
      <c r="B46" s="12" t="s">
        <v>1801</v>
      </c>
    </row>
    <row r="47" spans="1:2" x14ac:dyDescent="0.2">
      <c r="A47" s="12" t="s">
        <v>2534</v>
      </c>
      <c r="B47" s="12" t="s">
        <v>1801</v>
      </c>
    </row>
    <row r="48" spans="1:2" x14ac:dyDescent="0.2">
      <c r="A48" s="12" t="s">
        <v>2535</v>
      </c>
      <c r="B48" s="12" t="s">
        <v>1801</v>
      </c>
    </row>
    <row r="49" spans="1:2" x14ac:dyDescent="0.2">
      <c r="A49" s="12" t="s">
        <v>2536</v>
      </c>
      <c r="B49" s="12" t="s">
        <v>1801</v>
      </c>
    </row>
    <row r="50" spans="1:2" x14ac:dyDescent="0.2">
      <c r="A50" s="12" t="s">
        <v>2537</v>
      </c>
      <c r="B50" s="12" t="s">
        <v>1801</v>
      </c>
    </row>
    <row r="51" spans="1:2" x14ac:dyDescent="0.2">
      <c r="A51" s="12" t="s">
        <v>2538</v>
      </c>
      <c r="B51" s="12" t="s">
        <v>1801</v>
      </c>
    </row>
    <row r="52" spans="1:2" x14ac:dyDescent="0.2">
      <c r="A52" s="12" t="s">
        <v>2539</v>
      </c>
      <c r="B52" s="12" t="s">
        <v>1801</v>
      </c>
    </row>
    <row r="53" spans="1:2" x14ac:dyDescent="0.2">
      <c r="A53" s="12" t="s">
        <v>2540</v>
      </c>
      <c r="B53" s="12" t="s">
        <v>1801</v>
      </c>
    </row>
    <row r="54" spans="1:2" x14ac:dyDescent="0.2">
      <c r="A54" s="12" t="s">
        <v>2541</v>
      </c>
      <c r="B54" s="12" t="s">
        <v>1801</v>
      </c>
    </row>
    <row r="55" spans="1:2" x14ac:dyDescent="0.2">
      <c r="A55" s="12" t="s">
        <v>2542</v>
      </c>
      <c r="B55" s="12" t="s">
        <v>3404</v>
      </c>
    </row>
    <row r="56" spans="1:2" x14ac:dyDescent="0.2">
      <c r="A56" s="12" t="s">
        <v>2543</v>
      </c>
      <c r="B56" s="12" t="s">
        <v>1800</v>
      </c>
    </row>
    <row r="57" spans="1:2" x14ac:dyDescent="0.2">
      <c r="A57" s="12" t="s">
        <v>2544</v>
      </c>
      <c r="B57" s="12" t="s">
        <v>1801</v>
      </c>
    </row>
    <row r="58" spans="1:2" x14ac:dyDescent="0.2">
      <c r="A58" s="12" t="s">
        <v>2545</v>
      </c>
      <c r="B58" s="12" t="s">
        <v>1801</v>
      </c>
    </row>
    <row r="59" spans="1:2" x14ac:dyDescent="0.2">
      <c r="A59" s="12" t="s">
        <v>2546</v>
      </c>
      <c r="B59" s="12" t="s">
        <v>1801</v>
      </c>
    </row>
    <row r="60" spans="1:2" x14ac:dyDescent="0.2">
      <c r="A60" s="12" t="s">
        <v>2547</v>
      </c>
      <c r="B60" s="12" t="s">
        <v>1801</v>
      </c>
    </row>
    <row r="61" spans="1:2" x14ac:dyDescent="0.2">
      <c r="A61" s="12" t="s">
        <v>2548</v>
      </c>
      <c r="B61" s="12" t="s">
        <v>1801</v>
      </c>
    </row>
    <row r="62" spans="1:2" x14ac:dyDescent="0.2">
      <c r="A62" s="12" t="s">
        <v>2549</v>
      </c>
      <c r="B62" s="12" t="s">
        <v>1801</v>
      </c>
    </row>
    <row r="63" spans="1:2" x14ac:dyDescent="0.2">
      <c r="A63" s="12" t="s">
        <v>2550</v>
      </c>
      <c r="B63" s="12" t="s">
        <v>1801</v>
      </c>
    </row>
    <row r="64" spans="1:2" x14ac:dyDescent="0.2">
      <c r="A64" s="12" t="s">
        <v>2551</v>
      </c>
      <c r="B64" s="12" t="s">
        <v>1801</v>
      </c>
    </row>
    <row r="65" spans="1:2" x14ac:dyDescent="0.2">
      <c r="A65" s="12" t="s">
        <v>2552</v>
      </c>
      <c r="B65" s="12" t="s">
        <v>1801</v>
      </c>
    </row>
    <row r="66" spans="1:2" x14ac:dyDescent="0.2">
      <c r="A66" s="12" t="s">
        <v>2553</v>
      </c>
      <c r="B66" s="12" t="s">
        <v>1801</v>
      </c>
    </row>
    <row r="67" spans="1:2" x14ac:dyDescent="0.2">
      <c r="A67" s="12" t="s">
        <v>2554</v>
      </c>
      <c r="B67" s="12" t="s">
        <v>1801</v>
      </c>
    </row>
    <row r="68" spans="1:2" x14ac:dyDescent="0.2">
      <c r="A68" s="12" t="s">
        <v>2555</v>
      </c>
      <c r="B68" s="12" t="s">
        <v>1801</v>
      </c>
    </row>
    <row r="69" spans="1:2" x14ac:dyDescent="0.2">
      <c r="A69" s="12" t="s">
        <v>2556</v>
      </c>
      <c r="B69" s="12" t="s">
        <v>1801</v>
      </c>
    </row>
    <row r="70" spans="1:2" x14ac:dyDescent="0.2">
      <c r="A70" s="12" t="s">
        <v>2557</v>
      </c>
      <c r="B70" s="12" t="s">
        <v>1801</v>
      </c>
    </row>
    <row r="71" spans="1:2" x14ac:dyDescent="0.2">
      <c r="A71" s="12" t="s">
        <v>2558</v>
      </c>
      <c r="B71" s="12" t="s">
        <v>1801</v>
      </c>
    </row>
    <row r="72" spans="1:2" x14ac:dyDescent="0.2">
      <c r="A72" s="12" t="s">
        <v>2559</v>
      </c>
      <c r="B72" s="12" t="s">
        <v>1801</v>
      </c>
    </row>
    <row r="73" spans="1:2" x14ac:dyDescent="0.2">
      <c r="A73" s="12" t="s">
        <v>2560</v>
      </c>
      <c r="B73" s="12" t="s">
        <v>1801</v>
      </c>
    </row>
    <row r="74" spans="1:2" x14ac:dyDescent="0.2">
      <c r="A74" s="12" t="s">
        <v>2561</v>
      </c>
      <c r="B74" s="12" t="s">
        <v>1800</v>
      </c>
    </row>
    <row r="75" spans="1:2" x14ac:dyDescent="0.2">
      <c r="A75" s="12" t="s">
        <v>2562</v>
      </c>
      <c r="B75" s="12" t="s">
        <v>1801</v>
      </c>
    </row>
    <row r="76" spans="1:2" x14ac:dyDescent="0.2">
      <c r="A76" s="12" t="s">
        <v>2563</v>
      </c>
      <c r="B76" s="12" t="s">
        <v>1801</v>
      </c>
    </row>
    <row r="77" spans="1:2" x14ac:dyDescent="0.2">
      <c r="A77" s="12" t="s">
        <v>2564</v>
      </c>
      <c r="B77" s="12" t="s">
        <v>1801</v>
      </c>
    </row>
    <row r="78" spans="1:2" x14ac:dyDescent="0.2">
      <c r="A78" s="12" t="s">
        <v>2565</v>
      </c>
      <c r="B78" s="12" t="s">
        <v>1801</v>
      </c>
    </row>
    <row r="79" spans="1:2" x14ac:dyDescent="0.2">
      <c r="A79" s="12" t="s">
        <v>2566</v>
      </c>
      <c r="B79" s="12" t="s">
        <v>1801</v>
      </c>
    </row>
    <row r="80" spans="1:2" x14ac:dyDescent="0.2">
      <c r="A80" s="12" t="s">
        <v>2567</v>
      </c>
      <c r="B80" s="12" t="s">
        <v>3405</v>
      </c>
    </row>
    <row r="81" spans="1:2" x14ac:dyDescent="0.2">
      <c r="A81" s="12" t="s">
        <v>2568</v>
      </c>
      <c r="B81" s="12" t="s">
        <v>1801</v>
      </c>
    </row>
    <row r="82" spans="1:2" x14ac:dyDescent="0.2">
      <c r="A82" s="12" t="s">
        <v>2569</v>
      </c>
      <c r="B82" s="12" t="s">
        <v>1801</v>
      </c>
    </row>
    <row r="83" spans="1:2" x14ac:dyDescent="0.2">
      <c r="A83" s="12" t="s">
        <v>2570</v>
      </c>
      <c r="B83" s="12" t="s">
        <v>3406</v>
      </c>
    </row>
    <row r="84" spans="1:2" x14ac:dyDescent="0.2">
      <c r="A84" s="12" t="s">
        <v>2571</v>
      </c>
      <c r="B84" s="12" t="s">
        <v>3406</v>
      </c>
    </row>
    <row r="85" spans="1:2" x14ac:dyDescent="0.2">
      <c r="A85" s="12" t="s">
        <v>2572</v>
      </c>
      <c r="B85" s="12" t="s">
        <v>1801</v>
      </c>
    </row>
    <row r="86" spans="1:2" x14ac:dyDescent="0.2">
      <c r="A86" s="12" t="s">
        <v>2573</v>
      </c>
      <c r="B86" s="12" t="s">
        <v>1801</v>
      </c>
    </row>
    <row r="87" spans="1:2" x14ac:dyDescent="0.2">
      <c r="A87" s="12" t="s">
        <v>2574</v>
      </c>
      <c r="B87" s="12" t="s">
        <v>1801</v>
      </c>
    </row>
    <row r="88" spans="1:2" x14ac:dyDescent="0.2">
      <c r="A88" s="12" t="s">
        <v>2575</v>
      </c>
      <c r="B88" s="12" t="s">
        <v>1800</v>
      </c>
    </row>
    <row r="89" spans="1:2" x14ac:dyDescent="0.2">
      <c r="A89" s="12" t="s">
        <v>2576</v>
      </c>
      <c r="B89" s="12" t="s">
        <v>1800</v>
      </c>
    </row>
    <row r="90" spans="1:2" x14ac:dyDescent="0.2">
      <c r="A90" s="12" t="s">
        <v>2577</v>
      </c>
      <c r="B90" s="12" t="s">
        <v>1801</v>
      </c>
    </row>
    <row r="91" spans="1:2" x14ac:dyDescent="0.2">
      <c r="A91" s="12" t="s">
        <v>2578</v>
      </c>
      <c r="B91" s="12" t="s">
        <v>3404</v>
      </c>
    </row>
    <row r="92" spans="1:2" x14ac:dyDescent="0.2">
      <c r="A92" s="12" t="s">
        <v>2579</v>
      </c>
      <c r="B92" s="12" t="s">
        <v>1801</v>
      </c>
    </row>
    <row r="93" spans="1:2" x14ac:dyDescent="0.2">
      <c r="A93" s="12" t="s">
        <v>2580</v>
      </c>
      <c r="B93" s="12" t="s">
        <v>1801</v>
      </c>
    </row>
    <row r="94" spans="1:2" x14ac:dyDescent="0.2">
      <c r="A94" s="12" t="s">
        <v>2581</v>
      </c>
      <c r="B94" s="12" t="s">
        <v>1801</v>
      </c>
    </row>
    <row r="95" spans="1:2" x14ac:dyDescent="0.2">
      <c r="A95" s="12" t="s">
        <v>2582</v>
      </c>
      <c r="B95" s="12" t="s">
        <v>1801</v>
      </c>
    </row>
    <row r="96" spans="1:2" x14ac:dyDescent="0.2">
      <c r="A96" s="12" t="s">
        <v>2583</v>
      </c>
      <c r="B96" s="12" t="s">
        <v>3406</v>
      </c>
    </row>
    <row r="97" spans="1:2" x14ac:dyDescent="0.2">
      <c r="A97" s="12" t="s">
        <v>2584</v>
      </c>
      <c r="B97" s="12" t="s">
        <v>3406</v>
      </c>
    </row>
    <row r="98" spans="1:2" x14ac:dyDescent="0.2">
      <c r="A98" s="12" t="s">
        <v>2585</v>
      </c>
      <c r="B98" s="12" t="s">
        <v>1801</v>
      </c>
    </row>
    <row r="99" spans="1:2" x14ac:dyDescent="0.2">
      <c r="A99" s="12" t="s">
        <v>2586</v>
      </c>
      <c r="B99" s="12" t="s">
        <v>3406</v>
      </c>
    </row>
    <row r="100" spans="1:2" x14ac:dyDescent="0.2">
      <c r="A100" s="12" t="s">
        <v>2587</v>
      </c>
      <c r="B100" s="12" t="s">
        <v>3406</v>
      </c>
    </row>
    <row r="101" spans="1:2" x14ac:dyDescent="0.2">
      <c r="A101" s="12" t="s">
        <v>2590</v>
      </c>
      <c r="B101" s="12" t="s">
        <v>1801</v>
      </c>
    </row>
    <row r="102" spans="1:2" x14ac:dyDescent="0.2">
      <c r="A102" s="12" t="s">
        <v>2591</v>
      </c>
      <c r="B102" s="12" t="s">
        <v>3405</v>
      </c>
    </row>
    <row r="103" spans="1:2" x14ac:dyDescent="0.2">
      <c r="A103" s="12" t="s">
        <v>2592</v>
      </c>
      <c r="B103" s="12" t="s">
        <v>3405</v>
      </c>
    </row>
    <row r="104" spans="1:2" x14ac:dyDescent="0.2">
      <c r="A104" s="12" t="s">
        <v>2593</v>
      </c>
      <c r="B104" s="12" t="s">
        <v>3405</v>
      </c>
    </row>
    <row r="105" spans="1:2" x14ac:dyDescent="0.2">
      <c r="A105" s="12" t="s">
        <v>2594</v>
      </c>
      <c r="B105" s="12" t="s">
        <v>1800</v>
      </c>
    </row>
    <row r="106" spans="1:2" x14ac:dyDescent="0.2">
      <c r="A106" s="12" t="s">
        <v>2595</v>
      </c>
      <c r="B106" s="12" t="s">
        <v>1800</v>
      </c>
    </row>
    <row r="107" spans="1:2" x14ac:dyDescent="0.2">
      <c r="A107" s="12" t="s">
        <v>2596</v>
      </c>
      <c r="B107" s="12" t="s">
        <v>1801</v>
      </c>
    </row>
    <row r="108" spans="1:2" x14ac:dyDescent="0.2">
      <c r="A108" s="12" t="s">
        <v>2597</v>
      </c>
      <c r="B108" s="12" t="s">
        <v>1801</v>
      </c>
    </row>
    <row r="109" spans="1:2" x14ac:dyDescent="0.2">
      <c r="A109" s="12" t="s">
        <v>2598</v>
      </c>
      <c r="B109" s="12" t="s">
        <v>1800</v>
      </c>
    </row>
    <row r="110" spans="1:2" x14ac:dyDescent="0.2">
      <c r="A110" s="12" t="s">
        <v>2599</v>
      </c>
      <c r="B110" s="12" t="s">
        <v>1800</v>
      </c>
    </row>
    <row r="111" spans="1:2" x14ac:dyDescent="0.2">
      <c r="A111" s="12" t="s">
        <v>2600</v>
      </c>
      <c r="B111" s="12" t="s">
        <v>1800</v>
      </c>
    </row>
    <row r="112" spans="1:2" x14ac:dyDescent="0.2">
      <c r="A112" s="12" t="s">
        <v>2601</v>
      </c>
      <c r="B112" s="12" t="s">
        <v>1800</v>
      </c>
    </row>
    <row r="113" spans="1:2" x14ac:dyDescent="0.2">
      <c r="A113" s="12" t="s">
        <v>2602</v>
      </c>
      <c r="B113" s="12"/>
    </row>
    <row r="114" spans="1:2" x14ac:dyDescent="0.2">
      <c r="A114" s="12" t="s">
        <v>2603</v>
      </c>
      <c r="B114" s="12" t="s">
        <v>3404</v>
      </c>
    </row>
    <row r="115" spans="1:2" x14ac:dyDescent="0.2">
      <c r="A115" s="12" t="s">
        <v>2604</v>
      </c>
      <c r="B115" s="12" t="s">
        <v>3404</v>
      </c>
    </row>
    <row r="116" spans="1:2" x14ac:dyDescent="0.2">
      <c r="A116" s="12" t="s">
        <v>2605</v>
      </c>
      <c r="B116" s="12" t="s">
        <v>1801</v>
      </c>
    </row>
    <row r="117" spans="1:2" x14ac:dyDescent="0.2">
      <c r="A117" s="12" t="s">
        <v>2606</v>
      </c>
      <c r="B117" s="12" t="s">
        <v>1801</v>
      </c>
    </row>
    <row r="118" spans="1:2" x14ac:dyDescent="0.2">
      <c r="A118" s="12" t="s">
        <v>2607</v>
      </c>
      <c r="B118" s="12" t="s">
        <v>3405</v>
      </c>
    </row>
    <row r="119" spans="1:2" x14ac:dyDescent="0.2">
      <c r="A119" s="12" t="s">
        <v>2608</v>
      </c>
      <c r="B119" s="12" t="s">
        <v>3405</v>
      </c>
    </row>
    <row r="120" spans="1:2" x14ac:dyDescent="0.2">
      <c r="A120" s="12" t="s">
        <v>2609</v>
      </c>
      <c r="B120" s="12" t="s">
        <v>3405</v>
      </c>
    </row>
    <row r="121" spans="1:2" x14ac:dyDescent="0.2">
      <c r="A121" s="12" t="s">
        <v>2610</v>
      </c>
      <c r="B121" s="12" t="s">
        <v>3405</v>
      </c>
    </row>
    <row r="122" spans="1:2" x14ac:dyDescent="0.2">
      <c r="A122" s="12" t="s">
        <v>2611</v>
      </c>
      <c r="B122" s="12" t="s">
        <v>3404</v>
      </c>
    </row>
    <row r="123" spans="1:2" x14ac:dyDescent="0.2">
      <c r="A123" s="12" t="s">
        <v>2612</v>
      </c>
      <c r="B123" s="12" t="s">
        <v>3404</v>
      </c>
    </row>
    <row r="124" spans="1:2" x14ac:dyDescent="0.2">
      <c r="A124" s="12" t="s">
        <v>2613</v>
      </c>
      <c r="B124" s="12" t="s">
        <v>3404</v>
      </c>
    </row>
    <row r="125" spans="1:2" x14ac:dyDescent="0.2">
      <c r="A125" s="12" t="s">
        <v>2614</v>
      </c>
      <c r="B125" s="12" t="s">
        <v>3404</v>
      </c>
    </row>
    <row r="126" spans="1:2" x14ac:dyDescent="0.2">
      <c r="A126" s="12" t="s">
        <v>2615</v>
      </c>
      <c r="B126" s="12" t="s">
        <v>1801</v>
      </c>
    </row>
    <row r="127" spans="1:2" x14ac:dyDescent="0.2">
      <c r="A127" s="12" t="s">
        <v>2616</v>
      </c>
      <c r="B127" s="12" t="s">
        <v>1800</v>
      </c>
    </row>
    <row r="128" spans="1:2" x14ac:dyDescent="0.2">
      <c r="A128" s="12" t="s">
        <v>2617</v>
      </c>
      <c r="B128" s="12" t="s">
        <v>1800</v>
      </c>
    </row>
    <row r="129" spans="1:2" x14ac:dyDescent="0.2">
      <c r="A129" s="12" t="s">
        <v>2618</v>
      </c>
      <c r="B129" s="12" t="s">
        <v>1800</v>
      </c>
    </row>
    <row r="130" spans="1:2" x14ac:dyDescent="0.2">
      <c r="A130" s="12" t="s">
        <v>2619</v>
      </c>
      <c r="B130" s="12" t="s">
        <v>3406</v>
      </c>
    </row>
    <row r="131" spans="1:2" x14ac:dyDescent="0.2">
      <c r="A131" s="12" t="s">
        <v>2620</v>
      </c>
      <c r="B131" s="12" t="s">
        <v>3406</v>
      </c>
    </row>
    <row r="132" spans="1:2" x14ac:dyDescent="0.2">
      <c r="A132" s="12" t="s">
        <v>2621</v>
      </c>
      <c r="B132" s="12" t="s">
        <v>3406</v>
      </c>
    </row>
    <row r="133" spans="1:2" x14ac:dyDescent="0.2">
      <c r="A133" s="12" t="s">
        <v>2622</v>
      </c>
      <c r="B133" s="12" t="s">
        <v>3405</v>
      </c>
    </row>
    <row r="134" spans="1:2" x14ac:dyDescent="0.2">
      <c r="A134" s="12" t="s">
        <v>2623</v>
      </c>
      <c r="B134" s="12" t="s">
        <v>3405</v>
      </c>
    </row>
    <row r="135" spans="1:2" x14ac:dyDescent="0.2">
      <c r="A135" s="12" t="s">
        <v>2624</v>
      </c>
      <c r="B135" s="12" t="s">
        <v>1801</v>
      </c>
    </row>
    <row r="136" spans="1:2" x14ac:dyDescent="0.2">
      <c r="A136" s="12" t="s">
        <v>2625</v>
      </c>
      <c r="B136" s="12" t="s">
        <v>1801</v>
      </c>
    </row>
    <row r="137" spans="1:2" x14ac:dyDescent="0.2">
      <c r="A137" s="12" t="s">
        <v>2626</v>
      </c>
      <c r="B137" s="12" t="s">
        <v>3406</v>
      </c>
    </row>
    <row r="138" spans="1:2" x14ac:dyDescent="0.2">
      <c r="A138" s="12" t="s">
        <v>2627</v>
      </c>
      <c r="B138" s="12" t="s">
        <v>1800</v>
      </c>
    </row>
    <row r="139" spans="1:2" x14ac:dyDescent="0.2">
      <c r="A139" s="12" t="s">
        <v>2628</v>
      </c>
      <c r="B139" s="12" t="s">
        <v>1800</v>
      </c>
    </row>
    <row r="140" spans="1:2" x14ac:dyDescent="0.2">
      <c r="A140" s="12" t="s">
        <v>2629</v>
      </c>
      <c r="B140" s="12" t="s">
        <v>1801</v>
      </c>
    </row>
    <row r="141" spans="1:2" x14ac:dyDescent="0.2">
      <c r="A141" s="12" t="s">
        <v>2630</v>
      </c>
      <c r="B141" s="12" t="s">
        <v>1801</v>
      </c>
    </row>
    <row r="142" spans="1:2" x14ac:dyDescent="0.2">
      <c r="A142" s="12" t="s">
        <v>2631</v>
      </c>
      <c r="B142" s="12" t="s">
        <v>1801</v>
      </c>
    </row>
    <row r="143" spans="1:2" x14ac:dyDescent="0.2">
      <c r="A143" s="12" t="s">
        <v>2632</v>
      </c>
      <c r="B143" s="12" t="s">
        <v>1801</v>
      </c>
    </row>
    <row r="144" spans="1:2" x14ac:dyDescent="0.2">
      <c r="A144" s="12" t="s">
        <v>2633</v>
      </c>
      <c r="B144" s="12" t="s">
        <v>1801</v>
      </c>
    </row>
    <row r="145" spans="1:2" x14ac:dyDescent="0.2">
      <c r="A145" s="12" t="s">
        <v>2634</v>
      </c>
      <c r="B145" s="12" t="s">
        <v>1801</v>
      </c>
    </row>
    <row r="146" spans="1:2" x14ac:dyDescent="0.2">
      <c r="A146" s="12" t="s">
        <v>2635</v>
      </c>
      <c r="B146" s="12" t="s">
        <v>3406</v>
      </c>
    </row>
    <row r="147" spans="1:2" x14ac:dyDescent="0.2">
      <c r="A147" s="12" t="s">
        <v>2636</v>
      </c>
      <c r="B147" s="12" t="s">
        <v>3406</v>
      </c>
    </row>
    <row r="148" spans="1:2" x14ac:dyDescent="0.2">
      <c r="A148" s="12" t="s">
        <v>2637</v>
      </c>
      <c r="B148" s="12" t="s">
        <v>3406</v>
      </c>
    </row>
    <row r="149" spans="1:2" x14ac:dyDescent="0.2">
      <c r="A149" s="12" t="s">
        <v>2638</v>
      </c>
      <c r="B149" s="12" t="s">
        <v>3406</v>
      </c>
    </row>
    <row r="150" spans="1:2" x14ac:dyDescent="0.2">
      <c r="A150" s="12" t="s">
        <v>2639</v>
      </c>
      <c r="B150" s="12" t="s">
        <v>3406</v>
      </c>
    </row>
    <row r="151" spans="1:2" x14ac:dyDescent="0.2">
      <c r="A151" s="12" t="s">
        <v>2640</v>
      </c>
      <c r="B151" s="12" t="s">
        <v>3406</v>
      </c>
    </row>
    <row r="152" spans="1:2" x14ac:dyDescent="0.2">
      <c r="A152" s="12" t="s">
        <v>2641</v>
      </c>
      <c r="B152" s="12" t="s">
        <v>3406</v>
      </c>
    </row>
    <row r="153" spans="1:2" x14ac:dyDescent="0.2">
      <c r="A153" s="12" t="s">
        <v>2642</v>
      </c>
      <c r="B153" s="12" t="s">
        <v>3404</v>
      </c>
    </row>
    <row r="154" spans="1:2" x14ac:dyDescent="0.2">
      <c r="A154" s="12" t="s">
        <v>2643</v>
      </c>
      <c r="B154" s="12" t="s">
        <v>1798</v>
      </c>
    </row>
    <row r="155" spans="1:2" x14ac:dyDescent="0.2">
      <c r="A155" s="12" t="s">
        <v>2644</v>
      </c>
      <c r="B155" s="12" t="s">
        <v>1798</v>
      </c>
    </row>
    <row r="156" spans="1:2" x14ac:dyDescent="0.2">
      <c r="A156" s="12" t="s">
        <v>2645</v>
      </c>
      <c r="B156" s="12" t="s">
        <v>1798</v>
      </c>
    </row>
    <row r="157" spans="1:2" x14ac:dyDescent="0.2">
      <c r="A157" s="12" t="s">
        <v>2646</v>
      </c>
      <c r="B157" s="12" t="s">
        <v>1798</v>
      </c>
    </row>
    <row r="158" spans="1:2" x14ac:dyDescent="0.2">
      <c r="A158" s="12" t="s">
        <v>2647</v>
      </c>
      <c r="B158" s="12" t="s">
        <v>3404</v>
      </c>
    </row>
    <row r="159" spans="1:2" x14ac:dyDescent="0.2">
      <c r="A159" s="12" t="s">
        <v>2648</v>
      </c>
      <c r="B159" s="12" t="s">
        <v>3404</v>
      </c>
    </row>
    <row r="160" spans="1:2" x14ac:dyDescent="0.2">
      <c r="A160" s="12" t="s">
        <v>2649</v>
      </c>
      <c r="B160" s="12" t="s">
        <v>3404</v>
      </c>
    </row>
    <row r="161" spans="1:2" x14ac:dyDescent="0.2">
      <c r="A161" s="12" t="s">
        <v>2650</v>
      </c>
      <c r="B161" s="12" t="s">
        <v>3404</v>
      </c>
    </row>
    <row r="162" spans="1:2" x14ac:dyDescent="0.2">
      <c r="A162" s="12" t="s">
        <v>2651</v>
      </c>
      <c r="B162" s="12" t="s">
        <v>3406</v>
      </c>
    </row>
    <row r="163" spans="1:2" x14ac:dyDescent="0.2">
      <c r="A163" s="12" t="s">
        <v>2652</v>
      </c>
      <c r="B163" s="12" t="s">
        <v>1800</v>
      </c>
    </row>
    <row r="164" spans="1:2" x14ac:dyDescent="0.2">
      <c r="A164" s="12" t="s">
        <v>2653</v>
      </c>
      <c r="B164" s="12" t="s">
        <v>3406</v>
      </c>
    </row>
    <row r="165" spans="1:2" x14ac:dyDescent="0.2">
      <c r="A165" s="12" t="s">
        <v>2654</v>
      </c>
      <c r="B165" s="12" t="s">
        <v>1801</v>
      </c>
    </row>
    <row r="166" spans="1:2" x14ac:dyDescent="0.2">
      <c r="A166" t="s">
        <v>2660</v>
      </c>
      <c r="B166" s="12" t="s">
        <v>1801</v>
      </c>
    </row>
    <row r="167" spans="1:2" x14ac:dyDescent="0.2">
      <c r="A167" s="12" t="s">
        <v>2655</v>
      </c>
      <c r="B167" s="12" t="s">
        <v>1801</v>
      </c>
    </row>
    <row r="168" spans="1:2" x14ac:dyDescent="0.2">
      <c r="A168" s="12" t="s">
        <v>2656</v>
      </c>
      <c r="B168" s="12" t="s">
        <v>1801</v>
      </c>
    </row>
    <row r="169" spans="1:2" x14ac:dyDescent="0.2">
      <c r="A169" s="12" t="s">
        <v>2657</v>
      </c>
      <c r="B169" s="12" t="s">
        <v>3406</v>
      </c>
    </row>
    <row r="170" spans="1:2" x14ac:dyDescent="0.2">
      <c r="A170" s="12" t="s">
        <v>2658</v>
      </c>
      <c r="B170" s="12" t="s">
        <v>3406</v>
      </c>
    </row>
    <row r="171" spans="1:2" x14ac:dyDescent="0.2">
      <c r="A171" s="12" t="s">
        <v>2659</v>
      </c>
      <c r="B171" s="12" t="s">
        <v>1801</v>
      </c>
    </row>
    <row r="172" spans="1:2" x14ac:dyDescent="0.2">
      <c r="A172" s="12" t="s">
        <v>2661</v>
      </c>
      <c r="B172" s="12" t="s">
        <v>3406</v>
      </c>
    </row>
    <row r="173" spans="1:2" x14ac:dyDescent="0.2">
      <c r="A173" s="12" t="s">
        <v>2662</v>
      </c>
      <c r="B173" s="12" t="s">
        <v>3405</v>
      </c>
    </row>
    <row r="174" spans="1:2" x14ac:dyDescent="0.2">
      <c r="A174" s="12" t="s">
        <v>2663</v>
      </c>
      <c r="B174" s="12" t="s">
        <v>3405</v>
      </c>
    </row>
    <row r="175" spans="1:2" x14ac:dyDescent="0.2">
      <c r="A175" s="12" t="s">
        <v>2664</v>
      </c>
      <c r="B175" s="12" t="s">
        <v>3405</v>
      </c>
    </row>
    <row r="176" spans="1:2" x14ac:dyDescent="0.2">
      <c r="A176" s="12" t="s">
        <v>2665</v>
      </c>
      <c r="B176" s="12" t="s">
        <v>3405</v>
      </c>
    </row>
    <row r="177" spans="1:2" x14ac:dyDescent="0.2">
      <c r="A177" s="12" t="s">
        <v>2666</v>
      </c>
      <c r="B177" s="12" t="s">
        <v>3406</v>
      </c>
    </row>
    <row r="178" spans="1:2" x14ac:dyDescent="0.2">
      <c r="A178" s="12" t="s">
        <v>2667</v>
      </c>
      <c r="B178" s="12" t="s">
        <v>3406</v>
      </c>
    </row>
    <row r="179" spans="1:2" x14ac:dyDescent="0.2">
      <c r="A179" s="12" t="s">
        <v>2668</v>
      </c>
      <c r="B179" s="12" t="s">
        <v>3406</v>
      </c>
    </row>
    <row r="180" spans="1:2" x14ac:dyDescent="0.2">
      <c r="A180" s="12" t="s">
        <v>2669</v>
      </c>
      <c r="B180" s="12" t="s">
        <v>3406</v>
      </c>
    </row>
    <row r="181" spans="1:2" x14ac:dyDescent="0.2">
      <c r="A181" s="12" t="s">
        <v>2671</v>
      </c>
      <c r="B181" s="12" t="s">
        <v>1801</v>
      </c>
    </row>
    <row r="182" spans="1:2" x14ac:dyDescent="0.2">
      <c r="A182" s="12" t="s">
        <v>2672</v>
      </c>
      <c r="B182" s="12" t="s">
        <v>1801</v>
      </c>
    </row>
    <row r="183" spans="1:2" x14ac:dyDescent="0.2">
      <c r="A183" s="12" t="s">
        <v>2673</v>
      </c>
      <c r="B183" s="12" t="s">
        <v>3406</v>
      </c>
    </row>
    <row r="184" spans="1:2" x14ac:dyDescent="0.2">
      <c r="A184" s="12" t="s">
        <v>2674</v>
      </c>
      <c r="B184" s="12" t="s">
        <v>3406</v>
      </c>
    </row>
    <row r="185" spans="1:2" x14ac:dyDescent="0.2">
      <c r="A185" s="12" t="s">
        <v>2675</v>
      </c>
      <c r="B185" s="12" t="s">
        <v>1798</v>
      </c>
    </row>
    <row r="186" spans="1:2" x14ac:dyDescent="0.2">
      <c r="A186" s="12" t="s">
        <v>2676</v>
      </c>
      <c r="B186" s="12" t="s">
        <v>1798</v>
      </c>
    </row>
    <row r="187" spans="1:2" x14ac:dyDescent="0.2">
      <c r="A187" s="12" t="s">
        <v>2677</v>
      </c>
      <c r="B187" s="12" t="s">
        <v>3404</v>
      </c>
    </row>
    <row r="188" spans="1:2" x14ac:dyDescent="0.2">
      <c r="A188" s="12" t="s">
        <v>2678</v>
      </c>
      <c r="B188" s="12" t="s">
        <v>1798</v>
      </c>
    </row>
    <row r="189" spans="1:2" x14ac:dyDescent="0.2">
      <c r="A189" s="12" t="s">
        <v>2679</v>
      </c>
      <c r="B189" s="12" t="s">
        <v>3404</v>
      </c>
    </row>
    <row r="190" spans="1:2" x14ac:dyDescent="0.2">
      <c r="A190" s="12" t="s">
        <v>2680</v>
      </c>
      <c r="B190" s="12" t="s">
        <v>1801</v>
      </c>
    </row>
    <row r="191" spans="1:2" x14ac:dyDescent="0.2">
      <c r="A191" s="12" t="s">
        <v>2681</v>
      </c>
      <c r="B191" s="12" t="s">
        <v>1801</v>
      </c>
    </row>
    <row r="192" spans="1:2" x14ac:dyDescent="0.2">
      <c r="A192" s="12" t="s">
        <v>2682</v>
      </c>
      <c r="B192" s="12" t="s">
        <v>1801</v>
      </c>
    </row>
    <row r="193" spans="1:2" x14ac:dyDescent="0.2">
      <c r="A193" s="12" t="s">
        <v>2683</v>
      </c>
      <c r="B193" s="12" t="s">
        <v>1801</v>
      </c>
    </row>
    <row r="194" spans="1:2" x14ac:dyDescent="0.2">
      <c r="A194" s="12" t="s">
        <v>2684</v>
      </c>
      <c r="B194" s="12" t="s">
        <v>1801</v>
      </c>
    </row>
    <row r="195" spans="1:2" x14ac:dyDescent="0.2">
      <c r="A195" s="12" t="s">
        <v>2685</v>
      </c>
      <c r="B195" s="12" t="s">
        <v>3405</v>
      </c>
    </row>
    <row r="196" spans="1:2" x14ac:dyDescent="0.2">
      <c r="A196" s="12" t="s">
        <v>2686</v>
      </c>
      <c r="B196" s="12" t="s">
        <v>3405</v>
      </c>
    </row>
    <row r="197" spans="1:2" x14ac:dyDescent="0.2">
      <c r="A197" s="12" t="s">
        <v>2687</v>
      </c>
      <c r="B197" s="12" t="s">
        <v>3405</v>
      </c>
    </row>
    <row r="198" spans="1:2" x14ac:dyDescent="0.2">
      <c r="A198" s="12" t="s">
        <v>2688</v>
      </c>
      <c r="B198" s="12" t="s">
        <v>3404</v>
      </c>
    </row>
    <row r="199" spans="1:2" x14ac:dyDescent="0.2">
      <c r="A199" s="12" t="s">
        <v>2689</v>
      </c>
      <c r="B199" s="12" t="s">
        <v>3404</v>
      </c>
    </row>
    <row r="200" spans="1:2" x14ac:dyDescent="0.2">
      <c r="A200" s="12" t="s">
        <v>2690</v>
      </c>
      <c r="B200" s="12" t="s">
        <v>3404</v>
      </c>
    </row>
    <row r="201" spans="1:2" x14ac:dyDescent="0.2">
      <c r="A201" s="12" t="s">
        <v>2691</v>
      </c>
      <c r="B201" s="12" t="s">
        <v>3405</v>
      </c>
    </row>
    <row r="202" spans="1:2" x14ac:dyDescent="0.2">
      <c r="A202" s="12" t="s">
        <v>2692</v>
      </c>
      <c r="B202" s="12" t="s">
        <v>3405</v>
      </c>
    </row>
    <row r="203" spans="1:2" x14ac:dyDescent="0.2">
      <c r="A203" s="12" t="s">
        <v>2693</v>
      </c>
      <c r="B203" s="12" t="s">
        <v>3405</v>
      </c>
    </row>
    <row r="204" spans="1:2" x14ac:dyDescent="0.2">
      <c r="A204" s="12" t="s">
        <v>2694</v>
      </c>
      <c r="B204" s="12" t="s">
        <v>3405</v>
      </c>
    </row>
    <row r="205" spans="1:2" x14ac:dyDescent="0.2">
      <c r="A205" s="12" t="s">
        <v>2695</v>
      </c>
      <c r="B205" s="12" t="s">
        <v>3405</v>
      </c>
    </row>
    <row r="206" spans="1:2" x14ac:dyDescent="0.2">
      <c r="A206" s="12" t="s">
        <v>2696</v>
      </c>
      <c r="B206" s="12" t="s">
        <v>3405</v>
      </c>
    </row>
    <row r="207" spans="1:2" x14ac:dyDescent="0.2">
      <c r="A207" s="12" t="s">
        <v>2697</v>
      </c>
      <c r="B207" s="12" t="s">
        <v>1801</v>
      </c>
    </row>
    <row r="208" spans="1:2" x14ac:dyDescent="0.2">
      <c r="A208" s="12" t="s">
        <v>2698</v>
      </c>
      <c r="B208" s="12" t="s">
        <v>1798</v>
      </c>
    </row>
    <row r="209" spans="1:2" x14ac:dyDescent="0.2">
      <c r="A209" s="12" t="s">
        <v>2699</v>
      </c>
      <c r="B209" s="12" t="s">
        <v>3406</v>
      </c>
    </row>
    <row r="210" spans="1:2" x14ac:dyDescent="0.2">
      <c r="A210" s="12" t="s">
        <v>2700</v>
      </c>
      <c r="B210" s="12" t="s">
        <v>1800</v>
      </c>
    </row>
    <row r="211" spans="1:2" x14ac:dyDescent="0.2">
      <c r="A211" s="12" t="s">
        <v>2701</v>
      </c>
      <c r="B211" s="12" t="s">
        <v>1800</v>
      </c>
    </row>
    <row r="212" spans="1:2" x14ac:dyDescent="0.2">
      <c r="A212" s="12" t="s">
        <v>2670</v>
      </c>
      <c r="B212" s="12" t="s">
        <v>3406</v>
      </c>
    </row>
    <row r="213" spans="1:2" x14ac:dyDescent="0.2">
      <c r="A213" s="12" t="s">
        <v>2702</v>
      </c>
      <c r="B213" s="12" t="s">
        <v>3405</v>
      </c>
    </row>
    <row r="214" spans="1:2" x14ac:dyDescent="0.2">
      <c r="A214" s="12" t="s">
        <v>2703</v>
      </c>
      <c r="B214" s="12" t="s">
        <v>3405</v>
      </c>
    </row>
    <row r="215" spans="1:2" x14ac:dyDescent="0.2">
      <c r="A215" s="12" t="s">
        <v>2704</v>
      </c>
      <c r="B215" s="12" t="s">
        <v>3406</v>
      </c>
    </row>
    <row r="216" spans="1:2" x14ac:dyDescent="0.2">
      <c r="A216" s="12" t="s">
        <v>2705</v>
      </c>
      <c r="B216" s="12" t="s">
        <v>3406</v>
      </c>
    </row>
    <row r="217" spans="1:2" x14ac:dyDescent="0.2">
      <c r="A217" s="12" t="s">
        <v>2706</v>
      </c>
      <c r="B217" s="12" t="s">
        <v>1801</v>
      </c>
    </row>
    <row r="218" spans="1:2" x14ac:dyDescent="0.2">
      <c r="A218" s="12" t="s">
        <v>2707</v>
      </c>
      <c r="B218" s="12" t="s">
        <v>1801</v>
      </c>
    </row>
    <row r="219" spans="1:2" x14ac:dyDescent="0.2">
      <c r="A219" s="12" t="s">
        <v>2708</v>
      </c>
      <c r="B219" s="12" t="s">
        <v>1798</v>
      </c>
    </row>
    <row r="220" spans="1:2" x14ac:dyDescent="0.2">
      <c r="A220" s="12" t="s">
        <v>2709</v>
      </c>
      <c r="B220" s="12" t="s">
        <v>1801</v>
      </c>
    </row>
    <row r="221" spans="1:2" x14ac:dyDescent="0.2">
      <c r="A221" s="12" t="s">
        <v>2710</v>
      </c>
      <c r="B221" s="12" t="s">
        <v>1801</v>
      </c>
    </row>
    <row r="222" spans="1:2" x14ac:dyDescent="0.2">
      <c r="A222" s="12" t="s">
        <v>2711</v>
      </c>
      <c r="B222" s="12" t="s">
        <v>3406</v>
      </c>
    </row>
    <row r="223" spans="1:2" x14ac:dyDescent="0.2">
      <c r="A223" s="12" t="s">
        <v>2712</v>
      </c>
      <c r="B223" s="12" t="s">
        <v>1800</v>
      </c>
    </row>
    <row r="224" spans="1:2" x14ac:dyDescent="0.2">
      <c r="A224" s="12" t="s">
        <v>2713</v>
      </c>
      <c r="B224" s="12" t="s">
        <v>1800</v>
      </c>
    </row>
    <row r="225" spans="1:2" x14ac:dyDescent="0.2">
      <c r="A225" s="12" t="s">
        <v>2714</v>
      </c>
      <c r="B225" s="12" t="s">
        <v>1800</v>
      </c>
    </row>
    <row r="226" spans="1:2" x14ac:dyDescent="0.2">
      <c r="A226" s="12" t="s">
        <v>2715</v>
      </c>
      <c r="B226" s="12" t="s">
        <v>1800</v>
      </c>
    </row>
    <row r="227" spans="1:2" x14ac:dyDescent="0.2">
      <c r="A227" s="12" t="s">
        <v>2716</v>
      </c>
      <c r="B227" s="12" t="s">
        <v>1800</v>
      </c>
    </row>
    <row r="228" spans="1:2" x14ac:dyDescent="0.2">
      <c r="A228" s="12" t="s">
        <v>2717</v>
      </c>
      <c r="B228" s="12" t="s">
        <v>1798</v>
      </c>
    </row>
    <row r="229" spans="1:2" x14ac:dyDescent="0.2">
      <c r="A229" s="12" t="s">
        <v>2718</v>
      </c>
      <c r="B229" s="12" t="s">
        <v>1798</v>
      </c>
    </row>
    <row r="230" spans="1:2" x14ac:dyDescent="0.2">
      <c r="A230" s="12" t="s">
        <v>2719</v>
      </c>
      <c r="B230" s="12" t="s">
        <v>1798</v>
      </c>
    </row>
    <row r="231" spans="1:2" x14ac:dyDescent="0.2">
      <c r="A231" s="12" t="s">
        <v>2720</v>
      </c>
      <c r="B231" s="12" t="s">
        <v>1798</v>
      </c>
    </row>
    <row r="232" spans="1:2" x14ac:dyDescent="0.2">
      <c r="A232" s="12" t="s">
        <v>2721</v>
      </c>
      <c r="B232" s="12" t="s">
        <v>3406</v>
      </c>
    </row>
    <row r="233" spans="1:2" x14ac:dyDescent="0.2">
      <c r="A233" s="12" t="s">
        <v>2722</v>
      </c>
      <c r="B233" s="12" t="s">
        <v>3406</v>
      </c>
    </row>
    <row r="234" spans="1:2" x14ac:dyDescent="0.2">
      <c r="A234" s="12" t="s">
        <v>2723</v>
      </c>
      <c r="B234" s="12" t="s">
        <v>1798</v>
      </c>
    </row>
    <row r="235" spans="1:2" x14ac:dyDescent="0.2">
      <c r="A235" s="12" t="s">
        <v>2724</v>
      </c>
      <c r="B235" s="12" t="s">
        <v>1798</v>
      </c>
    </row>
    <row r="236" spans="1:2" x14ac:dyDescent="0.2">
      <c r="A236" s="12" t="s">
        <v>2725</v>
      </c>
      <c r="B236" s="12" t="s">
        <v>1798</v>
      </c>
    </row>
    <row r="237" spans="1:2" x14ac:dyDescent="0.2">
      <c r="A237" s="12" t="s">
        <v>2726</v>
      </c>
      <c r="B237" s="12" t="s">
        <v>3406</v>
      </c>
    </row>
    <row r="238" spans="1:2" x14ac:dyDescent="0.2">
      <c r="A238" s="12" t="s">
        <v>2727</v>
      </c>
      <c r="B238" s="12" t="s">
        <v>1801</v>
      </c>
    </row>
    <row r="239" spans="1:2" x14ac:dyDescent="0.2">
      <c r="A239" s="12" t="s">
        <v>2728</v>
      </c>
      <c r="B239" s="12" t="s">
        <v>1801</v>
      </c>
    </row>
    <row r="240" spans="1:2" x14ac:dyDescent="0.2">
      <c r="A240" s="12" t="s">
        <v>2729</v>
      </c>
      <c r="B240" s="12" t="s">
        <v>1801</v>
      </c>
    </row>
    <row r="241" spans="1:2" x14ac:dyDescent="0.2">
      <c r="A241" s="12" t="s">
        <v>2730</v>
      </c>
      <c r="B241" s="12" t="s">
        <v>1798</v>
      </c>
    </row>
    <row r="242" spans="1:2" x14ac:dyDescent="0.2">
      <c r="A242" s="12" t="s">
        <v>2731</v>
      </c>
      <c r="B242" s="12" t="s">
        <v>1798</v>
      </c>
    </row>
    <row r="243" spans="1:2" x14ac:dyDescent="0.2">
      <c r="A243" s="12" t="s">
        <v>2732</v>
      </c>
      <c r="B243" s="12" t="s">
        <v>1798</v>
      </c>
    </row>
    <row r="244" spans="1:2" x14ac:dyDescent="0.2">
      <c r="A244" s="12" t="s">
        <v>2733</v>
      </c>
      <c r="B244" s="12" t="s">
        <v>1800</v>
      </c>
    </row>
    <row r="245" spans="1:2" x14ac:dyDescent="0.2">
      <c r="A245" s="12" t="s">
        <v>2734</v>
      </c>
      <c r="B245" s="12" t="s">
        <v>1800</v>
      </c>
    </row>
    <row r="246" spans="1:2" x14ac:dyDescent="0.2">
      <c r="A246" s="12" t="s">
        <v>2735</v>
      </c>
      <c r="B246" s="12" t="s">
        <v>3406</v>
      </c>
    </row>
    <row r="247" spans="1:2" x14ac:dyDescent="0.2">
      <c r="A247" s="12" t="s">
        <v>2736</v>
      </c>
      <c r="B247" s="12" t="s">
        <v>1801</v>
      </c>
    </row>
    <row r="248" spans="1:2" x14ac:dyDescent="0.2">
      <c r="A248" s="12" t="s">
        <v>2737</v>
      </c>
      <c r="B248" s="12" t="s">
        <v>1801</v>
      </c>
    </row>
    <row r="249" spans="1:2" x14ac:dyDescent="0.2">
      <c r="A249" s="12" t="s">
        <v>2738</v>
      </c>
      <c r="B249" s="12" t="s">
        <v>1801</v>
      </c>
    </row>
    <row r="250" spans="1:2" x14ac:dyDescent="0.2">
      <c r="A250" s="12" t="s">
        <v>2739</v>
      </c>
      <c r="B250" s="12" t="s">
        <v>1800</v>
      </c>
    </row>
    <row r="251" spans="1:2" x14ac:dyDescent="0.2">
      <c r="A251" s="12" t="s">
        <v>2740</v>
      </c>
      <c r="B251" s="12" t="s">
        <v>1800</v>
      </c>
    </row>
    <row r="252" spans="1:2" x14ac:dyDescent="0.2">
      <c r="A252" s="12" t="s">
        <v>2741</v>
      </c>
      <c r="B252" s="13" t="s">
        <v>1800</v>
      </c>
    </row>
    <row r="253" spans="1:2" x14ac:dyDescent="0.2">
      <c r="A253" s="12" t="s">
        <v>2742</v>
      </c>
      <c r="B253" s="12" t="s">
        <v>3404</v>
      </c>
    </row>
    <row r="254" spans="1:2" x14ac:dyDescent="0.2">
      <c r="A254" s="12" t="s">
        <v>2743</v>
      </c>
      <c r="B254" s="12" t="s">
        <v>1798</v>
      </c>
    </row>
    <row r="255" spans="1:2" x14ac:dyDescent="0.2">
      <c r="A255" s="12" t="s">
        <v>2744</v>
      </c>
      <c r="B255" s="12" t="s">
        <v>3404</v>
      </c>
    </row>
    <row r="256" spans="1:2" x14ac:dyDescent="0.2">
      <c r="A256" s="12" t="s">
        <v>2745</v>
      </c>
      <c r="B256" s="12" t="s">
        <v>1798</v>
      </c>
    </row>
    <row r="257" spans="1:2" x14ac:dyDescent="0.2">
      <c r="A257" s="12" t="s">
        <v>2746</v>
      </c>
      <c r="B257" s="12" t="s">
        <v>3406</v>
      </c>
    </row>
    <row r="258" spans="1:2" x14ac:dyDescent="0.2">
      <c r="A258" s="12" t="s">
        <v>2747</v>
      </c>
      <c r="B258" s="12" t="s">
        <v>3406</v>
      </c>
    </row>
    <row r="259" spans="1:2" x14ac:dyDescent="0.2">
      <c r="A259" s="12" t="s">
        <v>2748</v>
      </c>
      <c r="B259" s="12" t="s">
        <v>1801</v>
      </c>
    </row>
    <row r="260" spans="1:2" x14ac:dyDescent="0.2">
      <c r="A260" s="12" t="s">
        <v>2749</v>
      </c>
      <c r="B260" s="12" t="s">
        <v>3406</v>
      </c>
    </row>
    <row r="261" spans="1:2" x14ac:dyDescent="0.2">
      <c r="A261" s="12" t="s">
        <v>2750</v>
      </c>
      <c r="B261" s="12" t="s">
        <v>3406</v>
      </c>
    </row>
    <row r="262" spans="1:2" x14ac:dyDescent="0.2">
      <c r="A262" s="12" t="s">
        <v>2751</v>
      </c>
      <c r="B262" s="12" t="s">
        <v>1798</v>
      </c>
    </row>
    <row r="263" spans="1:2" x14ac:dyDescent="0.2">
      <c r="A263" s="12" t="s">
        <v>2752</v>
      </c>
      <c r="B263" s="12" t="s">
        <v>1798</v>
      </c>
    </row>
    <row r="264" spans="1:2" x14ac:dyDescent="0.2">
      <c r="A264" s="12" t="s">
        <v>2753</v>
      </c>
      <c r="B264" s="12" t="s">
        <v>1798</v>
      </c>
    </row>
    <row r="265" spans="1:2" x14ac:dyDescent="0.2">
      <c r="A265" s="12" t="s">
        <v>2754</v>
      </c>
      <c r="B265" s="12" t="s">
        <v>1798</v>
      </c>
    </row>
    <row r="266" spans="1:2" x14ac:dyDescent="0.2">
      <c r="A266" s="12" t="s">
        <v>2755</v>
      </c>
      <c r="B266" s="12" t="s">
        <v>1798</v>
      </c>
    </row>
    <row r="267" spans="1:2" x14ac:dyDescent="0.2">
      <c r="A267" s="12" t="s">
        <v>2756</v>
      </c>
      <c r="B267" s="12" t="s">
        <v>1798</v>
      </c>
    </row>
    <row r="268" spans="1:2" x14ac:dyDescent="0.2">
      <c r="A268" s="12" t="s">
        <v>2757</v>
      </c>
      <c r="B268" s="12" t="s">
        <v>1798</v>
      </c>
    </row>
    <row r="269" spans="1:2" x14ac:dyDescent="0.2">
      <c r="A269" s="12" t="s">
        <v>2758</v>
      </c>
      <c r="B269" s="12" t="s">
        <v>1798</v>
      </c>
    </row>
    <row r="270" spans="1:2" x14ac:dyDescent="0.2">
      <c r="A270" s="12" t="s">
        <v>2759</v>
      </c>
      <c r="B270" s="12" t="s">
        <v>3406</v>
      </c>
    </row>
    <row r="271" spans="1:2" x14ac:dyDescent="0.2">
      <c r="A271" s="12" t="s">
        <v>2760</v>
      </c>
      <c r="B271" s="12" t="s">
        <v>3406</v>
      </c>
    </row>
    <row r="272" spans="1:2" x14ac:dyDescent="0.2">
      <c r="A272" s="12" t="s">
        <v>2761</v>
      </c>
      <c r="B272" s="12" t="s">
        <v>3405</v>
      </c>
    </row>
    <row r="273" spans="1:2" x14ac:dyDescent="0.2">
      <c r="A273" s="12" t="s">
        <v>2762</v>
      </c>
      <c r="B273" s="12" t="s">
        <v>1800</v>
      </c>
    </row>
    <row r="274" spans="1:2" x14ac:dyDescent="0.2">
      <c r="A274" s="12" t="s">
        <v>2763</v>
      </c>
      <c r="B274" s="12" t="s">
        <v>1801</v>
      </c>
    </row>
    <row r="275" spans="1:2" x14ac:dyDescent="0.2">
      <c r="A275" s="12" t="s">
        <v>2764</v>
      </c>
      <c r="B275" s="12" t="s">
        <v>1801</v>
      </c>
    </row>
    <row r="276" spans="1:2" x14ac:dyDescent="0.2">
      <c r="A276" s="12" t="s">
        <v>2765</v>
      </c>
      <c r="B276" s="12" t="s">
        <v>1800</v>
      </c>
    </row>
    <row r="277" spans="1:2" x14ac:dyDescent="0.2">
      <c r="A277" s="12" t="s">
        <v>2766</v>
      </c>
      <c r="B277" s="12" t="s">
        <v>1800</v>
      </c>
    </row>
    <row r="278" spans="1:2" x14ac:dyDescent="0.2">
      <c r="A278" s="12" t="s">
        <v>2767</v>
      </c>
      <c r="B278" s="12" t="s">
        <v>1800</v>
      </c>
    </row>
    <row r="279" spans="1:2" x14ac:dyDescent="0.2">
      <c r="A279" s="12" t="s">
        <v>2768</v>
      </c>
      <c r="B279" s="12" t="s">
        <v>1801</v>
      </c>
    </row>
    <row r="280" spans="1:2" x14ac:dyDescent="0.2">
      <c r="A280" s="12" t="s">
        <v>2769</v>
      </c>
      <c r="B280" s="12" t="s">
        <v>1800</v>
      </c>
    </row>
    <row r="281" spans="1:2" x14ac:dyDescent="0.2">
      <c r="A281" s="12" t="s">
        <v>2770</v>
      </c>
      <c r="B281" s="12" t="s">
        <v>1800</v>
      </c>
    </row>
    <row r="282" spans="1:2" x14ac:dyDescent="0.2">
      <c r="A282" s="12" t="s">
        <v>2771</v>
      </c>
      <c r="B282" s="12" t="s">
        <v>1800</v>
      </c>
    </row>
    <row r="283" spans="1:2" x14ac:dyDescent="0.2">
      <c r="A283" s="12" t="s">
        <v>2772</v>
      </c>
      <c r="B283" s="12" t="s">
        <v>1800</v>
      </c>
    </row>
    <row r="284" spans="1:2" x14ac:dyDescent="0.2">
      <c r="A284" s="12" t="s">
        <v>2773</v>
      </c>
      <c r="B284" s="12" t="s">
        <v>1800</v>
      </c>
    </row>
    <row r="285" spans="1:2" x14ac:dyDescent="0.2">
      <c r="A285" s="12" t="s">
        <v>2774</v>
      </c>
      <c r="B285" s="12" t="s">
        <v>1800</v>
      </c>
    </row>
    <row r="286" spans="1:2" x14ac:dyDescent="0.2">
      <c r="A286" s="12" t="s">
        <v>2775</v>
      </c>
      <c r="B286" s="12" t="s">
        <v>1800</v>
      </c>
    </row>
    <row r="287" spans="1:2" x14ac:dyDescent="0.2">
      <c r="A287" s="12" t="s">
        <v>2776</v>
      </c>
      <c r="B287" s="12" t="s">
        <v>1800</v>
      </c>
    </row>
    <row r="288" spans="1:2" x14ac:dyDescent="0.2">
      <c r="A288" s="12" t="s">
        <v>2777</v>
      </c>
      <c r="B288" s="12" t="s">
        <v>1800</v>
      </c>
    </row>
    <row r="289" spans="1:2" x14ac:dyDescent="0.2">
      <c r="A289" s="12" t="s">
        <v>2778</v>
      </c>
      <c r="B289" s="12" t="s">
        <v>1800</v>
      </c>
    </row>
    <row r="290" spans="1:2" x14ac:dyDescent="0.2">
      <c r="A290" s="12" t="s">
        <v>2779</v>
      </c>
      <c r="B290" s="12" t="s">
        <v>3406</v>
      </c>
    </row>
    <row r="291" spans="1:2" x14ac:dyDescent="0.2">
      <c r="A291" s="12" t="s">
        <v>2780</v>
      </c>
      <c r="B291" s="12" t="s">
        <v>1800</v>
      </c>
    </row>
    <row r="292" spans="1:2" x14ac:dyDescent="0.2">
      <c r="A292" s="12" t="s">
        <v>2781</v>
      </c>
      <c r="B292" s="12" t="s">
        <v>1798</v>
      </c>
    </row>
    <row r="293" spans="1:2" x14ac:dyDescent="0.2">
      <c r="A293" s="12" t="s">
        <v>2782</v>
      </c>
      <c r="B293" s="12" t="s">
        <v>1798</v>
      </c>
    </row>
    <row r="294" spans="1:2" x14ac:dyDescent="0.2">
      <c r="A294" s="12" t="s">
        <v>2783</v>
      </c>
      <c r="B294" s="12" t="s">
        <v>1798</v>
      </c>
    </row>
    <row r="295" spans="1:2" x14ac:dyDescent="0.2">
      <c r="A295" s="12" t="s">
        <v>2784</v>
      </c>
      <c r="B295" s="12" t="s">
        <v>3406</v>
      </c>
    </row>
    <row r="296" spans="1:2" x14ac:dyDescent="0.2">
      <c r="A296" s="12" t="s">
        <v>2785</v>
      </c>
      <c r="B296" s="12" t="s">
        <v>3406</v>
      </c>
    </row>
    <row r="297" spans="1:2" x14ac:dyDescent="0.2">
      <c r="A297" s="12" t="s">
        <v>2786</v>
      </c>
      <c r="B297" s="12" t="s">
        <v>3406</v>
      </c>
    </row>
    <row r="298" spans="1:2" x14ac:dyDescent="0.2">
      <c r="A298" s="12" t="s">
        <v>2787</v>
      </c>
      <c r="B298" s="12" t="s">
        <v>1798</v>
      </c>
    </row>
    <row r="299" spans="1:2" x14ac:dyDescent="0.2">
      <c r="A299" s="12" t="s">
        <v>2788</v>
      </c>
      <c r="B299" s="12" t="s">
        <v>3406</v>
      </c>
    </row>
    <row r="300" spans="1:2" x14ac:dyDescent="0.2">
      <c r="A300" s="12" t="s">
        <v>2789</v>
      </c>
      <c r="B300" s="12" t="s">
        <v>3406</v>
      </c>
    </row>
    <row r="301" spans="1:2" x14ac:dyDescent="0.2">
      <c r="A301" s="12" t="s">
        <v>2790</v>
      </c>
      <c r="B301" s="12" t="s">
        <v>3406</v>
      </c>
    </row>
    <row r="302" spans="1:2" x14ac:dyDescent="0.2">
      <c r="A302" s="12" t="s">
        <v>2791</v>
      </c>
      <c r="B302" s="12" t="s">
        <v>1800</v>
      </c>
    </row>
    <row r="303" spans="1:2" x14ac:dyDescent="0.2">
      <c r="A303" s="12" t="s">
        <v>2792</v>
      </c>
      <c r="B303" s="12" t="s">
        <v>3406</v>
      </c>
    </row>
    <row r="304" spans="1:2" x14ac:dyDescent="0.2">
      <c r="A304" s="12" t="s">
        <v>2793</v>
      </c>
      <c r="B304" s="12" t="s">
        <v>3404</v>
      </c>
    </row>
    <row r="305" spans="1:2" x14ac:dyDescent="0.2">
      <c r="A305" s="12" t="s">
        <v>2794</v>
      </c>
      <c r="B305" s="12" t="s">
        <v>3406</v>
      </c>
    </row>
    <row r="306" spans="1:2" x14ac:dyDescent="0.2">
      <c r="A306" s="12" t="s">
        <v>2795</v>
      </c>
      <c r="B306" s="12" t="s">
        <v>3406</v>
      </c>
    </row>
    <row r="307" spans="1:2" x14ac:dyDescent="0.2">
      <c r="A307" s="12" t="s">
        <v>2796</v>
      </c>
      <c r="B307" s="12" t="s">
        <v>1798</v>
      </c>
    </row>
    <row r="308" spans="1:2" x14ac:dyDescent="0.2">
      <c r="A308" s="12" t="s">
        <v>2797</v>
      </c>
      <c r="B308" s="12" t="s">
        <v>3406</v>
      </c>
    </row>
    <row r="309" spans="1:2" x14ac:dyDescent="0.2">
      <c r="A309" s="12" t="s">
        <v>2798</v>
      </c>
      <c r="B309" s="12" t="s">
        <v>3406</v>
      </c>
    </row>
    <row r="310" spans="1:2" x14ac:dyDescent="0.2">
      <c r="A310" s="12" t="s">
        <v>2799</v>
      </c>
      <c r="B310" s="12" t="s">
        <v>1800</v>
      </c>
    </row>
    <row r="311" spans="1:2" x14ac:dyDescent="0.2">
      <c r="A311" s="12" t="s">
        <v>2800</v>
      </c>
      <c r="B311" s="12" t="s">
        <v>1800</v>
      </c>
    </row>
    <row r="312" spans="1:2" x14ac:dyDescent="0.2">
      <c r="A312" s="12" t="s">
        <v>2801</v>
      </c>
      <c r="B312" s="12" t="s">
        <v>1800</v>
      </c>
    </row>
    <row r="313" spans="1:2" x14ac:dyDescent="0.2">
      <c r="A313" s="12" t="s">
        <v>2802</v>
      </c>
      <c r="B313" s="12" t="s">
        <v>3404</v>
      </c>
    </row>
    <row r="314" spans="1:2" x14ac:dyDescent="0.2">
      <c r="A314" s="12" t="s">
        <v>2803</v>
      </c>
      <c r="B314" s="12" t="s">
        <v>3404</v>
      </c>
    </row>
    <row r="315" spans="1:2" x14ac:dyDescent="0.2">
      <c r="A315" s="12" t="s">
        <v>2804</v>
      </c>
      <c r="B315" s="12" t="s">
        <v>1798</v>
      </c>
    </row>
    <row r="316" spans="1:2" x14ac:dyDescent="0.2">
      <c r="A316" s="12" t="s">
        <v>2805</v>
      </c>
      <c r="B316" s="12" t="s">
        <v>1798</v>
      </c>
    </row>
    <row r="317" spans="1:2" x14ac:dyDescent="0.2">
      <c r="A317" s="12" t="s">
        <v>2806</v>
      </c>
      <c r="B317" s="12" t="s">
        <v>1798</v>
      </c>
    </row>
    <row r="318" spans="1:2" x14ac:dyDescent="0.2">
      <c r="A318" s="12" t="s">
        <v>2807</v>
      </c>
      <c r="B318" s="12" t="s">
        <v>1800</v>
      </c>
    </row>
    <row r="319" spans="1:2" x14ac:dyDescent="0.2">
      <c r="A319" s="12" t="s">
        <v>2808</v>
      </c>
      <c r="B319" s="12" t="s">
        <v>1800</v>
      </c>
    </row>
    <row r="320" spans="1:2" x14ac:dyDescent="0.2">
      <c r="A320" s="12" t="s">
        <v>2809</v>
      </c>
      <c r="B320" s="12" t="s">
        <v>3405</v>
      </c>
    </row>
    <row r="321" spans="1:2" x14ac:dyDescent="0.2">
      <c r="A321" s="12" t="s">
        <v>2810</v>
      </c>
      <c r="B321" s="12" t="s">
        <v>3405</v>
      </c>
    </row>
    <row r="322" spans="1:2" x14ac:dyDescent="0.2">
      <c r="A322" s="12" t="s">
        <v>2811</v>
      </c>
      <c r="B322" s="12" t="s">
        <v>3405</v>
      </c>
    </row>
    <row r="323" spans="1:2" x14ac:dyDescent="0.2">
      <c r="A323" s="12" t="s">
        <v>2812</v>
      </c>
      <c r="B323" s="12" t="s">
        <v>3405</v>
      </c>
    </row>
    <row r="324" spans="1:2" x14ac:dyDescent="0.2">
      <c r="A324" s="12" t="s">
        <v>2813</v>
      </c>
      <c r="B324" s="12" t="s">
        <v>3405</v>
      </c>
    </row>
    <row r="325" spans="1:2" x14ac:dyDescent="0.2">
      <c r="A325" s="12" t="s">
        <v>2814</v>
      </c>
      <c r="B325" s="12" t="s">
        <v>3405</v>
      </c>
    </row>
    <row r="326" spans="1:2" x14ac:dyDescent="0.2">
      <c r="A326" s="12" t="s">
        <v>2815</v>
      </c>
      <c r="B326" s="12" t="s">
        <v>3405</v>
      </c>
    </row>
    <row r="327" spans="1:2" x14ac:dyDescent="0.2">
      <c r="A327" s="12" t="s">
        <v>2816</v>
      </c>
      <c r="B327" s="12" t="s">
        <v>3405</v>
      </c>
    </row>
    <row r="328" spans="1:2" x14ac:dyDescent="0.2">
      <c r="A328" s="12" t="s">
        <v>2817</v>
      </c>
      <c r="B328" s="12" t="s">
        <v>3405</v>
      </c>
    </row>
    <row r="329" spans="1:2" x14ac:dyDescent="0.2">
      <c r="A329" s="12" t="s">
        <v>2818</v>
      </c>
      <c r="B329" s="12" t="s">
        <v>3405</v>
      </c>
    </row>
    <row r="330" spans="1:2" x14ac:dyDescent="0.2">
      <c r="A330" s="12" t="s">
        <v>2819</v>
      </c>
      <c r="B330" s="12" t="s">
        <v>3405</v>
      </c>
    </row>
    <row r="331" spans="1:2" x14ac:dyDescent="0.2">
      <c r="A331" s="12" t="s">
        <v>2820</v>
      </c>
      <c r="B331" s="12" t="s">
        <v>3405</v>
      </c>
    </row>
    <row r="332" spans="1:2" x14ac:dyDescent="0.2">
      <c r="A332" s="12" t="s">
        <v>2823</v>
      </c>
      <c r="B332" s="12" t="s">
        <v>3405</v>
      </c>
    </row>
    <row r="333" spans="1:2" x14ac:dyDescent="0.2">
      <c r="A333" s="12" t="s">
        <v>2824</v>
      </c>
      <c r="B333" s="12" t="s">
        <v>1798</v>
      </c>
    </row>
    <row r="334" spans="1:2" x14ac:dyDescent="0.2">
      <c r="A334" s="12" t="s">
        <v>2825</v>
      </c>
      <c r="B334" s="12" t="s">
        <v>1800</v>
      </c>
    </row>
    <row r="335" spans="1:2" x14ac:dyDescent="0.2">
      <c r="A335" s="12" t="s">
        <v>2826</v>
      </c>
      <c r="B335" s="12" t="s">
        <v>1800</v>
      </c>
    </row>
    <row r="336" spans="1:2" x14ac:dyDescent="0.2">
      <c r="A336" s="12" t="s">
        <v>2827</v>
      </c>
      <c r="B336" s="12" t="s">
        <v>1800</v>
      </c>
    </row>
    <row r="337" spans="1:2" x14ac:dyDescent="0.2">
      <c r="A337" s="12" t="s">
        <v>2828</v>
      </c>
      <c r="B337" s="12" t="s">
        <v>1800</v>
      </c>
    </row>
    <row r="338" spans="1:2" x14ac:dyDescent="0.2">
      <c r="A338" s="12" t="s">
        <v>2829</v>
      </c>
      <c r="B338" s="12" t="s">
        <v>1800</v>
      </c>
    </row>
    <row r="339" spans="1:2" x14ac:dyDescent="0.2">
      <c r="A339" s="12" t="s">
        <v>2821</v>
      </c>
      <c r="B339" s="12" t="s">
        <v>3405</v>
      </c>
    </row>
    <row r="340" spans="1:2" x14ac:dyDescent="0.2">
      <c r="A340" s="12" t="s">
        <v>2822</v>
      </c>
      <c r="B340" s="12" t="s">
        <v>3405</v>
      </c>
    </row>
    <row r="341" spans="1:2" x14ac:dyDescent="0.2">
      <c r="A341" s="12" t="s">
        <v>2830</v>
      </c>
      <c r="B341" s="12" t="s">
        <v>1798</v>
      </c>
    </row>
    <row r="342" spans="1:2" x14ac:dyDescent="0.2">
      <c r="A342" s="12" t="s">
        <v>2831</v>
      </c>
      <c r="B342" s="12" t="s">
        <v>3405</v>
      </c>
    </row>
    <row r="343" spans="1:2" x14ac:dyDescent="0.2">
      <c r="A343" s="12" t="s">
        <v>2832</v>
      </c>
      <c r="B343" s="12" t="s">
        <v>1801</v>
      </c>
    </row>
    <row r="344" spans="1:2" x14ac:dyDescent="0.2">
      <c r="A344" s="12" t="s">
        <v>2833</v>
      </c>
      <c r="B344" s="12" t="s">
        <v>3404</v>
      </c>
    </row>
    <row r="345" spans="1:2" x14ac:dyDescent="0.2">
      <c r="A345" s="12" t="s">
        <v>2834</v>
      </c>
      <c r="B345" s="12" t="s">
        <v>1798</v>
      </c>
    </row>
    <row r="346" spans="1:2" x14ac:dyDescent="0.2">
      <c r="A346" s="12" t="s">
        <v>2835</v>
      </c>
      <c r="B346" s="12" t="s">
        <v>1798</v>
      </c>
    </row>
    <row r="347" spans="1:2" x14ac:dyDescent="0.2">
      <c r="A347" s="12" t="s">
        <v>2836</v>
      </c>
      <c r="B347" s="12" t="s">
        <v>1798</v>
      </c>
    </row>
    <row r="348" spans="1:2" x14ac:dyDescent="0.2">
      <c r="A348" s="12" t="s">
        <v>2837</v>
      </c>
      <c r="B348" s="12" t="s">
        <v>1798</v>
      </c>
    </row>
    <row r="349" spans="1:2" x14ac:dyDescent="0.2">
      <c r="A349" s="12" t="s">
        <v>2838</v>
      </c>
      <c r="B349" s="12" t="s">
        <v>1798</v>
      </c>
    </row>
    <row r="350" spans="1:2" x14ac:dyDescent="0.2">
      <c r="A350" s="12" t="s">
        <v>2839</v>
      </c>
      <c r="B350" s="12" t="s">
        <v>1800</v>
      </c>
    </row>
    <row r="351" spans="1:2" x14ac:dyDescent="0.2">
      <c r="A351" s="12" t="s">
        <v>2588</v>
      </c>
      <c r="B351" s="12" t="s">
        <v>3405</v>
      </c>
    </row>
    <row r="352" spans="1:2" x14ac:dyDescent="0.2">
      <c r="A352" s="12" t="s">
        <v>2589</v>
      </c>
      <c r="B352" s="12" t="s">
        <v>3405</v>
      </c>
    </row>
    <row r="353" spans="1:2" x14ac:dyDescent="0.2">
      <c r="A353" s="12" t="s">
        <v>2840</v>
      </c>
      <c r="B353" s="12" t="s">
        <v>3405</v>
      </c>
    </row>
    <row r="354" spans="1:2" x14ac:dyDescent="0.2">
      <c r="A354" s="12" t="s">
        <v>2841</v>
      </c>
      <c r="B354" s="12"/>
    </row>
    <row r="355" spans="1:2" x14ac:dyDescent="0.2">
      <c r="A355" s="12" t="s">
        <v>2842</v>
      </c>
      <c r="B355" s="12" t="s">
        <v>1798</v>
      </c>
    </row>
    <row r="356" spans="1:2" x14ac:dyDescent="0.2">
      <c r="A356" s="12" t="s">
        <v>2843</v>
      </c>
      <c r="B356" s="12" t="s">
        <v>1801</v>
      </c>
    </row>
    <row r="357" spans="1:2" x14ac:dyDescent="0.2">
      <c r="A357" s="12" t="s">
        <v>2844</v>
      </c>
      <c r="B357" s="12" t="s">
        <v>1801</v>
      </c>
    </row>
    <row r="358" spans="1:2" x14ac:dyDescent="0.2">
      <c r="A358" s="12" t="s">
        <v>2845</v>
      </c>
      <c r="B358" s="12" t="s">
        <v>1801</v>
      </c>
    </row>
    <row r="359" spans="1:2" x14ac:dyDescent="0.2">
      <c r="A359" s="12" t="s">
        <v>2846</v>
      </c>
      <c r="B359" s="12" t="s">
        <v>1801</v>
      </c>
    </row>
    <row r="360" spans="1:2" x14ac:dyDescent="0.2">
      <c r="A360" s="12" t="s">
        <v>2847</v>
      </c>
      <c r="B360" s="12" t="s">
        <v>3405</v>
      </c>
    </row>
    <row r="361" spans="1:2" x14ac:dyDescent="0.2">
      <c r="A361" s="12" t="s">
        <v>2848</v>
      </c>
      <c r="B361" s="12" t="s">
        <v>3405</v>
      </c>
    </row>
    <row r="362" spans="1:2" x14ac:dyDescent="0.2">
      <c r="A362" s="12" t="s">
        <v>2849</v>
      </c>
      <c r="B362" s="12" t="s">
        <v>3406</v>
      </c>
    </row>
    <row r="363" spans="1:2" x14ac:dyDescent="0.2">
      <c r="A363" s="12" t="s">
        <v>2850</v>
      </c>
      <c r="B363" s="12" t="s">
        <v>3406</v>
      </c>
    </row>
    <row r="364" spans="1:2" x14ac:dyDescent="0.2">
      <c r="A364" s="12" t="s">
        <v>2851</v>
      </c>
      <c r="B364" s="12" t="s">
        <v>1801</v>
      </c>
    </row>
    <row r="365" spans="1:2" x14ac:dyDescent="0.2">
      <c r="A365" s="12" t="s">
        <v>2852</v>
      </c>
      <c r="B365" s="12" t="s">
        <v>1798</v>
      </c>
    </row>
    <row r="366" spans="1:2" x14ac:dyDescent="0.2">
      <c r="A366" s="12" t="s">
        <v>2853</v>
      </c>
      <c r="B366" s="12" t="s">
        <v>1798</v>
      </c>
    </row>
    <row r="367" spans="1:2" x14ac:dyDescent="0.2">
      <c r="A367" s="12" t="s">
        <v>2854</v>
      </c>
      <c r="B367" s="12" t="s">
        <v>1798</v>
      </c>
    </row>
    <row r="368" spans="1:2" x14ac:dyDescent="0.2">
      <c r="A368" s="12" t="s">
        <v>2855</v>
      </c>
      <c r="B368" s="12" t="s">
        <v>1798</v>
      </c>
    </row>
    <row r="369" spans="1:2" x14ac:dyDescent="0.2">
      <c r="A369" s="12" t="s">
        <v>2856</v>
      </c>
      <c r="B369" s="12" t="s">
        <v>3405</v>
      </c>
    </row>
    <row r="370" spans="1:2" x14ac:dyDescent="0.2">
      <c r="A370" s="12" t="s">
        <v>2857</v>
      </c>
      <c r="B370" s="12" t="s">
        <v>3405</v>
      </c>
    </row>
    <row r="371" spans="1:2" x14ac:dyDescent="0.2">
      <c r="A371" s="12" t="s">
        <v>2858</v>
      </c>
      <c r="B371" s="12" t="s">
        <v>3406</v>
      </c>
    </row>
    <row r="372" spans="1:2" x14ac:dyDescent="0.2">
      <c r="A372" s="12" t="s">
        <v>2859</v>
      </c>
      <c r="B372" s="12" t="s">
        <v>3406</v>
      </c>
    </row>
    <row r="373" spans="1:2" x14ac:dyDescent="0.2">
      <c r="A373" s="12" t="s">
        <v>2860</v>
      </c>
      <c r="B373" s="12" t="s">
        <v>1800</v>
      </c>
    </row>
    <row r="374" spans="1:2" x14ac:dyDescent="0.2">
      <c r="A374" s="12" t="s">
        <v>2861</v>
      </c>
      <c r="B374" s="12" t="s">
        <v>3406</v>
      </c>
    </row>
    <row r="375" spans="1:2" x14ac:dyDescent="0.2">
      <c r="A375" s="12" t="s">
        <v>2862</v>
      </c>
      <c r="B375" s="12" t="s">
        <v>3406</v>
      </c>
    </row>
    <row r="376" spans="1:2" x14ac:dyDescent="0.2">
      <c r="A376" s="12" t="s">
        <v>2863</v>
      </c>
      <c r="B376" s="12" t="s">
        <v>1798</v>
      </c>
    </row>
    <row r="377" spans="1:2" x14ac:dyDescent="0.2">
      <c r="A377" s="12" t="s">
        <v>2864</v>
      </c>
      <c r="B377" s="12" t="s">
        <v>1798</v>
      </c>
    </row>
    <row r="378" spans="1:2" x14ac:dyDescent="0.2">
      <c r="A378" s="12" t="s">
        <v>2865</v>
      </c>
      <c r="B378" s="12" t="s">
        <v>1798</v>
      </c>
    </row>
    <row r="379" spans="1:2" x14ac:dyDescent="0.2">
      <c r="A379" s="12" t="s">
        <v>2866</v>
      </c>
      <c r="B379" s="12" t="s">
        <v>1798</v>
      </c>
    </row>
    <row r="380" spans="1:2" x14ac:dyDescent="0.2">
      <c r="A380" s="12" t="s">
        <v>2867</v>
      </c>
      <c r="B380" s="12" t="s">
        <v>1798</v>
      </c>
    </row>
    <row r="381" spans="1:2" x14ac:dyDescent="0.2">
      <c r="A381" s="12" t="s">
        <v>2868</v>
      </c>
      <c r="B381" s="12" t="s">
        <v>1798</v>
      </c>
    </row>
    <row r="382" spans="1:2" x14ac:dyDescent="0.2">
      <c r="A382" s="12" t="s">
        <v>2869</v>
      </c>
      <c r="B382" s="12" t="s">
        <v>1800</v>
      </c>
    </row>
    <row r="383" spans="1:2" x14ac:dyDescent="0.2">
      <c r="A383" s="12" t="s">
        <v>2870</v>
      </c>
      <c r="B383" s="12" t="s">
        <v>3406</v>
      </c>
    </row>
    <row r="384" spans="1:2" x14ac:dyDescent="0.2">
      <c r="A384" s="12" t="s">
        <v>2871</v>
      </c>
      <c r="B384" s="12" t="s">
        <v>3406</v>
      </c>
    </row>
    <row r="385" spans="1:2" x14ac:dyDescent="0.2">
      <c r="A385" s="12" t="s">
        <v>2872</v>
      </c>
      <c r="B385" s="12" t="s">
        <v>3406</v>
      </c>
    </row>
    <row r="386" spans="1:2" x14ac:dyDescent="0.2">
      <c r="A386" s="12" t="s">
        <v>2873</v>
      </c>
      <c r="B386" s="12" t="s">
        <v>3406</v>
      </c>
    </row>
    <row r="387" spans="1:2" x14ac:dyDescent="0.2">
      <c r="A387" s="12" t="s">
        <v>2874</v>
      </c>
      <c r="B387" s="12" t="s">
        <v>1800</v>
      </c>
    </row>
    <row r="388" spans="1:2" x14ac:dyDescent="0.2">
      <c r="A388" s="12" t="s">
        <v>2875</v>
      </c>
      <c r="B388" s="12" t="s">
        <v>1800</v>
      </c>
    </row>
    <row r="389" spans="1:2" x14ac:dyDescent="0.2">
      <c r="A389" s="12" t="s">
        <v>2876</v>
      </c>
      <c r="B389" s="12" t="s">
        <v>3406</v>
      </c>
    </row>
    <row r="390" spans="1:2" x14ac:dyDescent="0.2">
      <c r="A390" s="12" t="s">
        <v>2877</v>
      </c>
      <c r="B390" s="12" t="s">
        <v>3406</v>
      </c>
    </row>
    <row r="391" spans="1:2" x14ac:dyDescent="0.2">
      <c r="A391" s="12" t="s">
        <v>2878</v>
      </c>
      <c r="B391" s="12" t="s">
        <v>1800</v>
      </c>
    </row>
    <row r="392" spans="1:2" x14ac:dyDescent="0.2">
      <c r="A392" s="12" t="s">
        <v>2879</v>
      </c>
      <c r="B392" s="12" t="s">
        <v>1798</v>
      </c>
    </row>
    <row r="393" spans="1:2" x14ac:dyDescent="0.2">
      <c r="A393" s="12" t="s">
        <v>2880</v>
      </c>
      <c r="B393" s="12" t="s">
        <v>1798</v>
      </c>
    </row>
    <row r="394" spans="1:2" x14ac:dyDescent="0.2">
      <c r="A394" s="12" t="s">
        <v>2881</v>
      </c>
      <c r="B394" s="12" t="s">
        <v>3404</v>
      </c>
    </row>
    <row r="395" spans="1:2" x14ac:dyDescent="0.2">
      <c r="A395" s="12" t="s">
        <v>2882</v>
      </c>
      <c r="B395" s="12" t="s">
        <v>3404</v>
      </c>
    </row>
    <row r="396" spans="1:2" x14ac:dyDescent="0.2">
      <c r="A396" s="12" t="s">
        <v>2883</v>
      </c>
      <c r="B396" s="12" t="s">
        <v>1800</v>
      </c>
    </row>
    <row r="397" spans="1:2" x14ac:dyDescent="0.2">
      <c r="A397" s="12" t="s">
        <v>2884</v>
      </c>
      <c r="B397" s="12" t="s">
        <v>1800</v>
      </c>
    </row>
    <row r="398" spans="1:2" x14ac:dyDescent="0.2">
      <c r="A398" s="12" t="s">
        <v>2885</v>
      </c>
      <c r="B398" s="12" t="s">
        <v>1800</v>
      </c>
    </row>
    <row r="399" spans="1:2" x14ac:dyDescent="0.2">
      <c r="A399" s="12" t="s">
        <v>2886</v>
      </c>
      <c r="B399" s="12" t="s">
        <v>1800</v>
      </c>
    </row>
    <row r="400" spans="1:2" x14ac:dyDescent="0.2">
      <c r="A400" s="12" t="s">
        <v>2887</v>
      </c>
      <c r="B400" s="12" t="s">
        <v>1801</v>
      </c>
    </row>
    <row r="401" spans="1:2" x14ac:dyDescent="0.2">
      <c r="A401" s="12" t="s">
        <v>2888</v>
      </c>
      <c r="B401" s="12" t="s">
        <v>1801</v>
      </c>
    </row>
    <row r="402" spans="1:2" x14ac:dyDescent="0.2">
      <c r="A402" s="12" t="s">
        <v>2889</v>
      </c>
      <c r="B402" s="12" t="s">
        <v>1800</v>
      </c>
    </row>
    <row r="403" spans="1:2" x14ac:dyDescent="0.2">
      <c r="A403" s="12" t="s">
        <v>2890</v>
      </c>
      <c r="B403" s="12" t="s">
        <v>1801</v>
      </c>
    </row>
    <row r="404" spans="1:2" x14ac:dyDescent="0.2">
      <c r="A404" s="12" t="s">
        <v>2891</v>
      </c>
      <c r="B404" s="12" t="s">
        <v>3406</v>
      </c>
    </row>
    <row r="405" spans="1:2" x14ac:dyDescent="0.2">
      <c r="A405" s="12" t="s">
        <v>2892</v>
      </c>
      <c r="B405" s="12" t="s">
        <v>1801</v>
      </c>
    </row>
    <row r="406" spans="1:2" x14ac:dyDescent="0.2">
      <c r="A406" s="12" t="s">
        <v>2893</v>
      </c>
      <c r="B406" s="12" t="s">
        <v>1801</v>
      </c>
    </row>
    <row r="407" spans="1:2" x14ac:dyDescent="0.2">
      <c r="A407" s="12" t="s">
        <v>2894</v>
      </c>
      <c r="B407" s="12" t="s">
        <v>3406</v>
      </c>
    </row>
    <row r="408" spans="1:2" x14ac:dyDescent="0.2">
      <c r="A408" s="12" t="s">
        <v>2895</v>
      </c>
      <c r="B408" s="12" t="s">
        <v>3406</v>
      </c>
    </row>
    <row r="409" spans="1:2" x14ac:dyDescent="0.2">
      <c r="A409" s="12" t="s">
        <v>2896</v>
      </c>
      <c r="B409" s="12" t="s">
        <v>3406</v>
      </c>
    </row>
    <row r="410" spans="1:2" x14ac:dyDescent="0.2">
      <c r="A410" s="12" t="s">
        <v>2897</v>
      </c>
      <c r="B410" s="12" t="s">
        <v>1800</v>
      </c>
    </row>
    <row r="411" spans="1:2" x14ac:dyDescent="0.2">
      <c r="A411" s="12" t="s">
        <v>2898</v>
      </c>
      <c r="B411" s="12" t="s">
        <v>1800</v>
      </c>
    </row>
    <row r="412" spans="1:2" x14ac:dyDescent="0.2">
      <c r="A412" s="12" t="s">
        <v>2899</v>
      </c>
      <c r="B412" s="12" t="s">
        <v>1800</v>
      </c>
    </row>
    <row r="413" spans="1:2" x14ac:dyDescent="0.2">
      <c r="A413" s="12" t="s">
        <v>2900</v>
      </c>
      <c r="B413" s="12" t="s">
        <v>1800</v>
      </c>
    </row>
    <row r="414" spans="1:2" x14ac:dyDescent="0.2">
      <c r="A414" s="12" t="s">
        <v>2901</v>
      </c>
      <c r="B414" s="12" t="s">
        <v>1800</v>
      </c>
    </row>
    <row r="415" spans="1:2" x14ac:dyDescent="0.2">
      <c r="A415" s="12" t="s">
        <v>2902</v>
      </c>
      <c r="B415" s="12" t="s">
        <v>1800</v>
      </c>
    </row>
    <row r="416" spans="1:2" x14ac:dyDescent="0.2">
      <c r="A416" s="12" t="s">
        <v>2903</v>
      </c>
      <c r="B416" s="12" t="s">
        <v>1800</v>
      </c>
    </row>
    <row r="417" spans="1:2" x14ac:dyDescent="0.2">
      <c r="A417" s="12" t="s">
        <v>2904</v>
      </c>
      <c r="B417" s="12" t="s">
        <v>1798</v>
      </c>
    </row>
    <row r="418" spans="1:2" x14ac:dyDescent="0.2">
      <c r="A418" s="12" t="s">
        <v>2905</v>
      </c>
      <c r="B418" s="12" t="s">
        <v>1801</v>
      </c>
    </row>
    <row r="419" spans="1:2" x14ac:dyDescent="0.2">
      <c r="A419" s="12" t="s">
        <v>2906</v>
      </c>
      <c r="B419" s="12" t="s">
        <v>3406</v>
      </c>
    </row>
    <row r="420" spans="1:2" x14ac:dyDescent="0.2">
      <c r="A420" s="12" t="s">
        <v>2907</v>
      </c>
      <c r="B420" s="12" t="s">
        <v>3406</v>
      </c>
    </row>
    <row r="421" spans="1:2" x14ac:dyDescent="0.2">
      <c r="A421" s="12" t="s">
        <v>2908</v>
      </c>
      <c r="B421" s="12" t="s">
        <v>1798</v>
      </c>
    </row>
    <row r="422" spans="1:2" x14ac:dyDescent="0.2">
      <c r="A422" s="12" t="s">
        <v>2909</v>
      </c>
      <c r="B422" s="12" t="s">
        <v>1801</v>
      </c>
    </row>
    <row r="423" spans="1:2" x14ac:dyDescent="0.2">
      <c r="A423" s="12" t="s">
        <v>2910</v>
      </c>
      <c r="B423" s="12" t="s">
        <v>3406</v>
      </c>
    </row>
    <row r="424" spans="1:2" x14ac:dyDescent="0.2">
      <c r="A424" s="12" t="s">
        <v>2911</v>
      </c>
      <c r="B424" s="12" t="s">
        <v>3406</v>
      </c>
    </row>
    <row r="425" spans="1:2" x14ac:dyDescent="0.2">
      <c r="A425" s="12" t="s">
        <v>2912</v>
      </c>
      <c r="B425" s="12" t="s">
        <v>1801</v>
      </c>
    </row>
    <row r="426" spans="1:2" x14ac:dyDescent="0.2">
      <c r="A426" s="12" t="s">
        <v>2913</v>
      </c>
      <c r="B426" s="12" t="s">
        <v>1798</v>
      </c>
    </row>
    <row r="427" spans="1:2" x14ac:dyDescent="0.2">
      <c r="A427" s="12" t="s">
        <v>2914</v>
      </c>
      <c r="B427" s="12" t="s">
        <v>1801</v>
      </c>
    </row>
    <row r="428" spans="1:2" x14ac:dyDescent="0.2">
      <c r="A428" s="12" t="s">
        <v>2915</v>
      </c>
      <c r="B428" s="12" t="s">
        <v>1800</v>
      </c>
    </row>
    <row r="429" spans="1:2" x14ac:dyDescent="0.2">
      <c r="A429" s="12" t="s">
        <v>2916</v>
      </c>
      <c r="B429" s="12" t="s">
        <v>3406</v>
      </c>
    </row>
    <row r="430" spans="1:2" x14ac:dyDescent="0.2">
      <c r="A430" s="12" t="s">
        <v>2917</v>
      </c>
      <c r="B430" s="12" t="s">
        <v>1800</v>
      </c>
    </row>
    <row r="431" spans="1:2" x14ac:dyDescent="0.2">
      <c r="A431" s="12" t="s">
        <v>2918</v>
      </c>
      <c r="B431" s="12" t="s">
        <v>1800</v>
      </c>
    </row>
    <row r="432" spans="1:2" x14ac:dyDescent="0.2">
      <c r="A432" s="12" t="s">
        <v>2919</v>
      </c>
      <c r="B432" s="12" t="s">
        <v>1800</v>
      </c>
    </row>
    <row r="433" spans="1:2" x14ac:dyDescent="0.2">
      <c r="A433" s="12" t="s">
        <v>2920</v>
      </c>
      <c r="B433" s="12" t="s">
        <v>1798</v>
      </c>
    </row>
    <row r="434" spans="1:2" x14ac:dyDescent="0.2">
      <c r="A434" s="12" t="s">
        <v>2921</v>
      </c>
      <c r="B434" s="12" t="s">
        <v>1798</v>
      </c>
    </row>
    <row r="435" spans="1:2" x14ac:dyDescent="0.2">
      <c r="A435" s="12" t="s">
        <v>2922</v>
      </c>
      <c r="B435" s="12" t="s">
        <v>1798</v>
      </c>
    </row>
    <row r="436" spans="1:2" x14ac:dyDescent="0.2">
      <c r="A436" s="12" t="s">
        <v>2923</v>
      </c>
      <c r="B436" s="12" t="s">
        <v>3406</v>
      </c>
    </row>
    <row r="437" spans="1:2" x14ac:dyDescent="0.2">
      <c r="A437" s="12" t="s">
        <v>2924</v>
      </c>
      <c r="B437" s="12" t="s">
        <v>3406</v>
      </c>
    </row>
    <row r="438" spans="1:2" x14ac:dyDescent="0.2">
      <c r="A438" s="12" t="s">
        <v>2925</v>
      </c>
      <c r="B438" s="12" t="s">
        <v>1798</v>
      </c>
    </row>
    <row r="439" spans="1:2" x14ac:dyDescent="0.2">
      <c r="A439" s="12" t="s">
        <v>2926</v>
      </c>
      <c r="B439" s="12" t="s">
        <v>1798</v>
      </c>
    </row>
    <row r="440" spans="1:2" x14ac:dyDescent="0.2">
      <c r="A440" s="12" t="s">
        <v>2927</v>
      </c>
      <c r="B440" s="12" t="s">
        <v>1800</v>
      </c>
    </row>
    <row r="441" spans="1:2" x14ac:dyDescent="0.2">
      <c r="A441" s="12" t="s">
        <v>2929</v>
      </c>
      <c r="B441" s="12" t="s">
        <v>1798</v>
      </c>
    </row>
    <row r="442" spans="1:2" x14ac:dyDescent="0.2">
      <c r="A442" s="12" t="s">
        <v>2930</v>
      </c>
      <c r="B442" s="12" t="s">
        <v>3404</v>
      </c>
    </row>
    <row r="443" spans="1:2" x14ac:dyDescent="0.2">
      <c r="A443" s="12" t="s">
        <v>2931</v>
      </c>
      <c r="B443" s="12" t="s">
        <v>1800</v>
      </c>
    </row>
    <row r="444" spans="1:2" x14ac:dyDescent="0.2">
      <c r="A444" s="12" t="s">
        <v>2932</v>
      </c>
      <c r="B444" s="12" t="s">
        <v>1800</v>
      </c>
    </row>
    <row r="445" spans="1:2" x14ac:dyDescent="0.2">
      <c r="A445" s="12" t="s">
        <v>2933</v>
      </c>
      <c r="B445" s="12" t="s">
        <v>1800</v>
      </c>
    </row>
    <row r="446" spans="1:2" x14ac:dyDescent="0.2">
      <c r="A446" s="12" t="s">
        <v>2934</v>
      </c>
      <c r="B446" s="12" t="s">
        <v>1800</v>
      </c>
    </row>
    <row r="447" spans="1:2" x14ac:dyDescent="0.2">
      <c r="A447" s="12" t="s">
        <v>2935</v>
      </c>
      <c r="B447" s="12" t="s">
        <v>1800</v>
      </c>
    </row>
    <row r="448" spans="1:2" x14ac:dyDescent="0.2">
      <c r="A448" s="12" t="s">
        <v>2939</v>
      </c>
      <c r="B448" s="12" t="s">
        <v>1798</v>
      </c>
    </row>
    <row r="449" spans="1:2" x14ac:dyDescent="0.2">
      <c r="A449" s="12" t="s">
        <v>2940</v>
      </c>
      <c r="B449" s="12" t="s">
        <v>3406</v>
      </c>
    </row>
    <row r="450" spans="1:2" x14ac:dyDescent="0.2">
      <c r="A450" s="12" t="s">
        <v>2941</v>
      </c>
      <c r="B450" s="12" t="s">
        <v>1800</v>
      </c>
    </row>
    <row r="451" spans="1:2" x14ac:dyDescent="0.2">
      <c r="A451" s="12" t="s">
        <v>2942</v>
      </c>
      <c r="B451" s="12" t="s">
        <v>1801</v>
      </c>
    </row>
    <row r="452" spans="1:2" x14ac:dyDescent="0.2">
      <c r="A452" s="12" t="s">
        <v>2943</v>
      </c>
      <c r="B452" s="12" t="s">
        <v>1801</v>
      </c>
    </row>
    <row r="453" spans="1:2" x14ac:dyDescent="0.2">
      <c r="A453" s="12" t="s">
        <v>2944</v>
      </c>
      <c r="B453" s="12" t="s">
        <v>1801</v>
      </c>
    </row>
    <row r="454" spans="1:2" x14ac:dyDescent="0.2">
      <c r="A454" s="12" t="s">
        <v>2945</v>
      </c>
      <c r="B454" s="12" t="s">
        <v>1801</v>
      </c>
    </row>
    <row r="455" spans="1:2" x14ac:dyDescent="0.2">
      <c r="A455" s="12" t="s">
        <v>2946</v>
      </c>
      <c r="B455" s="12" t="s">
        <v>3406</v>
      </c>
    </row>
    <row r="456" spans="1:2" x14ac:dyDescent="0.2">
      <c r="A456" s="12" t="s">
        <v>2947</v>
      </c>
      <c r="B456" s="12" t="s">
        <v>3406</v>
      </c>
    </row>
    <row r="457" spans="1:2" x14ac:dyDescent="0.2">
      <c r="A457" s="12" t="s">
        <v>2953</v>
      </c>
      <c r="B457" s="12" t="s">
        <v>3406</v>
      </c>
    </row>
    <row r="458" spans="1:2" x14ac:dyDescent="0.2">
      <c r="A458" s="12" t="s">
        <v>2954</v>
      </c>
      <c r="B458" s="12" t="s">
        <v>3406</v>
      </c>
    </row>
    <row r="459" spans="1:2" x14ac:dyDescent="0.2">
      <c r="A459" s="12" t="s">
        <v>2955</v>
      </c>
      <c r="B459" s="12" t="s">
        <v>3406</v>
      </c>
    </row>
    <row r="460" spans="1:2" x14ac:dyDescent="0.2">
      <c r="A460" s="12" t="s">
        <v>2956</v>
      </c>
      <c r="B460" s="12" t="s">
        <v>3404</v>
      </c>
    </row>
    <row r="461" spans="1:2" x14ac:dyDescent="0.2">
      <c r="A461" s="12" t="s">
        <v>2957</v>
      </c>
      <c r="B461" s="12" t="s">
        <v>3406</v>
      </c>
    </row>
    <row r="462" spans="1:2" x14ac:dyDescent="0.2">
      <c r="A462" s="12" t="s">
        <v>2958</v>
      </c>
      <c r="B462" s="12" t="s">
        <v>3406</v>
      </c>
    </row>
    <row r="463" spans="1:2" x14ac:dyDescent="0.2">
      <c r="A463" s="12" t="s">
        <v>2960</v>
      </c>
      <c r="B463" s="12" t="s">
        <v>1798</v>
      </c>
    </row>
    <row r="464" spans="1:2" x14ac:dyDescent="0.2">
      <c r="A464" s="12" t="s">
        <v>2961</v>
      </c>
      <c r="B464" s="12"/>
    </row>
    <row r="465" spans="1:2" x14ac:dyDescent="0.2">
      <c r="A465" s="12" t="s">
        <v>2962</v>
      </c>
      <c r="B465" s="12" t="s">
        <v>3406</v>
      </c>
    </row>
    <row r="466" spans="1:2" x14ac:dyDescent="0.2">
      <c r="A466" s="12" t="s">
        <v>2963</v>
      </c>
      <c r="B466" s="12" t="s">
        <v>3406</v>
      </c>
    </row>
    <row r="467" spans="1:2" x14ac:dyDescent="0.2">
      <c r="A467" s="12" t="s">
        <v>2964</v>
      </c>
      <c r="B467" s="12" t="s">
        <v>3406</v>
      </c>
    </row>
    <row r="468" spans="1:2" x14ac:dyDescent="0.2">
      <c r="A468" s="12" t="s">
        <v>2965</v>
      </c>
      <c r="B468" s="12" t="s">
        <v>1800</v>
      </c>
    </row>
    <row r="469" spans="1:2" x14ac:dyDescent="0.2">
      <c r="A469" s="12" t="s">
        <v>2966</v>
      </c>
      <c r="B469" s="12" t="s">
        <v>1800</v>
      </c>
    </row>
    <row r="470" spans="1:2" x14ac:dyDescent="0.2">
      <c r="A470" s="12" t="s">
        <v>2967</v>
      </c>
      <c r="B470" s="12" t="s">
        <v>3406</v>
      </c>
    </row>
    <row r="471" spans="1:2" x14ac:dyDescent="0.2">
      <c r="A471" s="12" t="s">
        <v>2968</v>
      </c>
      <c r="B471" s="12" t="s">
        <v>3406</v>
      </c>
    </row>
    <row r="472" spans="1:2" x14ac:dyDescent="0.2">
      <c r="A472" s="12" t="s">
        <v>2969</v>
      </c>
      <c r="B472" s="12" t="s">
        <v>1798</v>
      </c>
    </row>
    <row r="473" spans="1:2" x14ac:dyDescent="0.2">
      <c r="A473" s="12" t="s">
        <v>2970</v>
      </c>
      <c r="B473" s="12" t="s">
        <v>1800</v>
      </c>
    </row>
    <row r="474" spans="1:2" x14ac:dyDescent="0.2">
      <c r="A474" s="12" t="s">
        <v>2971</v>
      </c>
      <c r="B474" s="12" t="s">
        <v>1801</v>
      </c>
    </row>
    <row r="475" spans="1:2" x14ac:dyDescent="0.2">
      <c r="A475" s="12" t="s">
        <v>2977</v>
      </c>
      <c r="B475" s="12" t="s">
        <v>1800</v>
      </c>
    </row>
    <row r="476" spans="1:2" x14ac:dyDescent="0.2">
      <c r="A476" s="12" t="s">
        <v>2978</v>
      </c>
      <c r="B476" s="12" t="s">
        <v>1800</v>
      </c>
    </row>
    <row r="477" spans="1:2" x14ac:dyDescent="0.2">
      <c r="A477" s="12" t="s">
        <v>2979</v>
      </c>
      <c r="B477" s="12" t="s">
        <v>1800</v>
      </c>
    </row>
    <row r="478" spans="1:2" x14ac:dyDescent="0.2">
      <c r="A478" s="12" t="s">
        <v>2980</v>
      </c>
      <c r="B478" s="12" t="s">
        <v>3404</v>
      </c>
    </row>
    <row r="479" spans="1:2" x14ac:dyDescent="0.2">
      <c r="A479" s="12" t="s">
        <v>2984</v>
      </c>
      <c r="B479" s="12" t="s">
        <v>1800</v>
      </c>
    </row>
    <row r="480" spans="1:2" x14ac:dyDescent="0.2">
      <c r="A480" s="12" t="s">
        <v>2991</v>
      </c>
      <c r="B480" s="12" t="s">
        <v>1800</v>
      </c>
    </row>
    <row r="481" spans="1:2" x14ac:dyDescent="0.2">
      <c r="A481" s="12" t="s">
        <v>2994</v>
      </c>
      <c r="B481" s="12" t="s">
        <v>1801</v>
      </c>
    </row>
    <row r="482" spans="1:2" x14ac:dyDescent="0.2">
      <c r="A482" s="12" t="s">
        <v>2995</v>
      </c>
      <c r="B482" s="12" t="s">
        <v>1801</v>
      </c>
    </row>
    <row r="483" spans="1:2" x14ac:dyDescent="0.2">
      <c r="A483" s="12" t="s">
        <v>3003</v>
      </c>
      <c r="B483" s="12" t="s">
        <v>3405</v>
      </c>
    </row>
    <row r="484" spans="1:2" x14ac:dyDescent="0.2">
      <c r="A484" s="12" t="s">
        <v>3004</v>
      </c>
      <c r="B484" s="12" t="s">
        <v>3405</v>
      </c>
    </row>
    <row r="485" spans="1:2" x14ac:dyDescent="0.2">
      <c r="A485" s="12" t="s">
        <v>3010</v>
      </c>
      <c r="B485" s="12" t="s">
        <v>1800</v>
      </c>
    </row>
    <row r="486" spans="1:2" x14ac:dyDescent="0.2">
      <c r="A486" s="12" t="s">
        <v>3011</v>
      </c>
      <c r="B486" s="12" t="s">
        <v>1800</v>
      </c>
    </row>
    <row r="487" spans="1:2" x14ac:dyDescent="0.2">
      <c r="A487" s="12" t="s">
        <v>3015</v>
      </c>
      <c r="B487" s="12" t="s">
        <v>1800</v>
      </c>
    </row>
    <row r="488" spans="1:2" x14ac:dyDescent="0.2">
      <c r="A488" s="12" t="s">
        <v>3017</v>
      </c>
      <c r="B488" s="12" t="s">
        <v>1801</v>
      </c>
    </row>
    <row r="489" spans="1:2" x14ac:dyDescent="0.2">
      <c r="A489" s="12" t="s">
        <v>3021</v>
      </c>
      <c r="B489" s="12" t="s">
        <v>1800</v>
      </c>
    </row>
    <row r="490" spans="1:2" x14ac:dyDescent="0.2">
      <c r="A490" s="12" t="s">
        <v>3022</v>
      </c>
      <c r="B490" s="12" t="s">
        <v>3404</v>
      </c>
    </row>
    <row r="491" spans="1:2" x14ac:dyDescent="0.2">
      <c r="A491" s="12" t="s">
        <v>3025</v>
      </c>
      <c r="B491" s="12" t="s">
        <v>1800</v>
      </c>
    </row>
    <row r="492" spans="1:2" x14ac:dyDescent="0.2">
      <c r="A492" s="12" t="s">
        <v>3035</v>
      </c>
      <c r="B492" s="12" t="s">
        <v>3406</v>
      </c>
    </row>
    <row r="493" spans="1:2" x14ac:dyDescent="0.2">
      <c r="A493" s="12" t="s">
        <v>3036</v>
      </c>
      <c r="B493" s="12" t="s">
        <v>1801</v>
      </c>
    </row>
    <row r="494" spans="1:2" x14ac:dyDescent="0.2">
      <c r="A494" s="12" t="s">
        <v>3038</v>
      </c>
      <c r="B494" s="12" t="s">
        <v>1800</v>
      </c>
    </row>
    <row r="495" spans="1:2" x14ac:dyDescent="0.2">
      <c r="A495" s="12" t="s">
        <v>3039</v>
      </c>
      <c r="B495" s="12" t="s">
        <v>3405</v>
      </c>
    </row>
    <row r="496" spans="1:2" x14ac:dyDescent="0.2">
      <c r="A496" s="12" t="s">
        <v>3049</v>
      </c>
      <c r="B496" s="12" t="s">
        <v>1800</v>
      </c>
    </row>
    <row r="497" spans="1:2" x14ac:dyDescent="0.2">
      <c r="A497" s="12" t="s">
        <v>3053</v>
      </c>
      <c r="B497" s="12" t="s">
        <v>1800</v>
      </c>
    </row>
    <row r="498" spans="1:2" x14ac:dyDescent="0.2">
      <c r="A498" s="12" t="s">
        <v>3054</v>
      </c>
      <c r="B498" s="12" t="s">
        <v>1800</v>
      </c>
    </row>
    <row r="499" spans="1:2" x14ac:dyDescent="0.2">
      <c r="A499" s="12" t="s">
        <v>3055</v>
      </c>
      <c r="B499" s="12" t="s">
        <v>1798</v>
      </c>
    </row>
    <row r="500" spans="1:2" x14ac:dyDescent="0.2">
      <c r="A500" s="12" t="s">
        <v>3060</v>
      </c>
      <c r="B500" s="12" t="s">
        <v>1800</v>
      </c>
    </row>
    <row r="501" spans="1:2" x14ac:dyDescent="0.2">
      <c r="A501" s="12" t="s">
        <v>3074</v>
      </c>
      <c r="B501" s="12" t="s">
        <v>1800</v>
      </c>
    </row>
    <row r="502" spans="1:2" x14ac:dyDescent="0.2">
      <c r="A502" s="12" t="s">
        <v>3079</v>
      </c>
      <c r="B502" s="12" t="s">
        <v>1800</v>
      </c>
    </row>
    <row r="503" spans="1:2" x14ac:dyDescent="0.2">
      <c r="A503" s="12" t="s">
        <v>3080</v>
      </c>
      <c r="B503" s="12" t="s">
        <v>1800</v>
      </c>
    </row>
    <row r="504" spans="1:2" x14ac:dyDescent="0.2">
      <c r="A504" s="12" t="s">
        <v>3081</v>
      </c>
      <c r="B504" s="12" t="s">
        <v>3404</v>
      </c>
    </row>
    <row r="505" spans="1:2" x14ac:dyDescent="0.2">
      <c r="A505" s="12" t="s">
        <v>3082</v>
      </c>
      <c r="B505" s="12" t="s">
        <v>3404</v>
      </c>
    </row>
    <row r="506" spans="1:2" x14ac:dyDescent="0.2">
      <c r="A506" s="12" t="s">
        <v>3096</v>
      </c>
      <c r="B506" s="12" t="s">
        <v>1800</v>
      </c>
    </row>
    <row r="507" spans="1:2" x14ac:dyDescent="0.2">
      <c r="A507" s="12" t="s">
        <v>3097</v>
      </c>
      <c r="B507" s="12" t="s">
        <v>1800</v>
      </c>
    </row>
    <row r="508" spans="1:2" x14ac:dyDescent="0.2">
      <c r="A508" s="12" t="s">
        <v>3078</v>
      </c>
      <c r="B508" s="12" t="s">
        <v>1800</v>
      </c>
    </row>
    <row r="509" spans="1:2" x14ac:dyDescent="0.2">
      <c r="A509" s="12" t="s">
        <v>3085</v>
      </c>
      <c r="B509" s="12" t="s">
        <v>1800</v>
      </c>
    </row>
    <row r="510" spans="1:2" x14ac:dyDescent="0.2">
      <c r="A510" s="12" t="s">
        <v>3068</v>
      </c>
      <c r="B510" s="12" t="s">
        <v>1800</v>
      </c>
    </row>
    <row r="511" spans="1:2" x14ac:dyDescent="0.2">
      <c r="A511" s="12" t="s">
        <v>3001</v>
      </c>
      <c r="B511" s="12" t="s">
        <v>3406</v>
      </c>
    </row>
    <row r="512" spans="1:2" x14ac:dyDescent="0.2">
      <c r="A512" s="12" t="s">
        <v>3002</v>
      </c>
      <c r="B512" s="12" t="s">
        <v>3406</v>
      </c>
    </row>
    <row r="513" spans="1:2" x14ac:dyDescent="0.2">
      <c r="A513" s="12" t="s">
        <v>2959</v>
      </c>
      <c r="B513" s="12" t="s">
        <v>3406</v>
      </c>
    </row>
    <row r="514" spans="1:2" x14ac:dyDescent="0.2">
      <c r="A514" s="12" t="s">
        <v>2981</v>
      </c>
      <c r="B514" s="12" t="s">
        <v>3406</v>
      </c>
    </row>
    <row r="515" spans="1:2" x14ac:dyDescent="0.2">
      <c r="A515" s="12" t="s">
        <v>2982</v>
      </c>
      <c r="B515" s="12" t="s">
        <v>3406</v>
      </c>
    </row>
    <row r="516" spans="1:2" x14ac:dyDescent="0.2">
      <c r="A516" s="12" t="s">
        <v>3012</v>
      </c>
      <c r="B516" s="12" t="s">
        <v>1800</v>
      </c>
    </row>
    <row r="517" spans="1:2" x14ac:dyDescent="0.2">
      <c r="A517" s="12" t="s">
        <v>3014</v>
      </c>
      <c r="B517" s="12" t="s">
        <v>1800</v>
      </c>
    </row>
    <row r="518" spans="1:2" x14ac:dyDescent="0.2">
      <c r="A518" s="12" t="s">
        <v>3040</v>
      </c>
      <c r="B518" s="12" t="s">
        <v>3406</v>
      </c>
    </row>
    <row r="519" spans="1:2" x14ac:dyDescent="0.2">
      <c r="A519" s="12" t="s">
        <v>3041</v>
      </c>
      <c r="B519" s="12" t="s">
        <v>3406</v>
      </c>
    </row>
    <row r="520" spans="1:2" x14ac:dyDescent="0.2">
      <c r="A520" s="12" t="s">
        <v>3062</v>
      </c>
      <c r="B520" s="12" t="s">
        <v>1800</v>
      </c>
    </row>
    <row r="521" spans="1:2" x14ac:dyDescent="0.2">
      <c r="A521" s="12" t="s">
        <v>3063</v>
      </c>
      <c r="B521" s="12" t="s">
        <v>1800</v>
      </c>
    </row>
    <row r="522" spans="1:2" x14ac:dyDescent="0.2">
      <c r="A522" s="12" t="s">
        <v>2928</v>
      </c>
      <c r="B522" s="12" t="s">
        <v>1800</v>
      </c>
    </row>
    <row r="523" spans="1:2" x14ac:dyDescent="0.2">
      <c r="A523" s="12" t="s">
        <v>2972</v>
      </c>
      <c r="B523" s="12" t="s">
        <v>1800</v>
      </c>
    </row>
    <row r="524" spans="1:2" x14ac:dyDescent="0.2">
      <c r="A524" s="12" t="s">
        <v>2973</v>
      </c>
      <c r="B524" s="12" t="s">
        <v>1800</v>
      </c>
    </row>
    <row r="525" spans="1:2" x14ac:dyDescent="0.2">
      <c r="A525" s="12" t="s">
        <v>3056</v>
      </c>
      <c r="B525" s="12" t="s">
        <v>1800</v>
      </c>
    </row>
    <row r="526" spans="1:2" x14ac:dyDescent="0.2">
      <c r="A526" s="12" t="s">
        <v>2993</v>
      </c>
      <c r="B526" s="12" t="s">
        <v>1800</v>
      </c>
    </row>
    <row r="527" spans="1:2" x14ac:dyDescent="0.2">
      <c r="A527" s="12" t="s">
        <v>2996</v>
      </c>
      <c r="B527" s="12" t="s">
        <v>3406</v>
      </c>
    </row>
    <row r="528" spans="1:2" x14ac:dyDescent="0.2">
      <c r="A528" s="12" t="s">
        <v>3013</v>
      </c>
      <c r="B528" s="12" t="s">
        <v>1800</v>
      </c>
    </row>
    <row r="529" spans="1:2" x14ac:dyDescent="0.2">
      <c r="A529" s="12" t="s">
        <v>3064</v>
      </c>
      <c r="B529" s="12" t="s">
        <v>1800</v>
      </c>
    </row>
    <row r="530" spans="1:2" x14ac:dyDescent="0.2">
      <c r="A530" s="12" t="s">
        <v>3042</v>
      </c>
      <c r="B530" s="12" t="s">
        <v>3406</v>
      </c>
    </row>
    <row r="531" spans="1:2" x14ac:dyDescent="0.2">
      <c r="A531" s="12" t="s">
        <v>3057</v>
      </c>
      <c r="B531" s="12" t="s">
        <v>1800</v>
      </c>
    </row>
    <row r="532" spans="1:2" x14ac:dyDescent="0.2">
      <c r="A532" s="12" t="s">
        <v>3031</v>
      </c>
      <c r="B532" s="12" t="s">
        <v>3406</v>
      </c>
    </row>
    <row r="533" spans="1:2" x14ac:dyDescent="0.2">
      <c r="A533" s="12" t="s">
        <v>3083</v>
      </c>
      <c r="B533" s="12" t="s">
        <v>1800</v>
      </c>
    </row>
    <row r="534" spans="1:2" x14ac:dyDescent="0.2">
      <c r="A534" s="12" t="s">
        <v>3084</v>
      </c>
      <c r="B534" s="12" t="s">
        <v>1800</v>
      </c>
    </row>
    <row r="535" spans="1:2" x14ac:dyDescent="0.2">
      <c r="A535" s="12" t="s">
        <v>3026</v>
      </c>
      <c r="B535" s="12" t="s">
        <v>3406</v>
      </c>
    </row>
    <row r="536" spans="1:2" x14ac:dyDescent="0.2">
      <c r="A536" s="12" t="s">
        <v>3027</v>
      </c>
      <c r="B536" s="12" t="s">
        <v>3406</v>
      </c>
    </row>
    <row r="537" spans="1:2" x14ac:dyDescent="0.2">
      <c r="A537" s="12" t="s">
        <v>3028</v>
      </c>
      <c r="B537" s="12" t="s">
        <v>3406</v>
      </c>
    </row>
    <row r="538" spans="1:2" x14ac:dyDescent="0.2">
      <c r="A538" s="12" t="s">
        <v>3065</v>
      </c>
      <c r="B538" s="12" t="s">
        <v>3406</v>
      </c>
    </row>
    <row r="539" spans="1:2" x14ac:dyDescent="0.2">
      <c r="A539" s="12" t="s">
        <v>3066</v>
      </c>
      <c r="B539" s="12" t="s">
        <v>3406</v>
      </c>
    </row>
    <row r="540" spans="1:2" x14ac:dyDescent="0.2">
      <c r="A540" s="12" t="s">
        <v>3058</v>
      </c>
      <c r="B540" s="12" t="s">
        <v>1800</v>
      </c>
    </row>
    <row r="541" spans="1:2" x14ac:dyDescent="0.2">
      <c r="A541" s="12" t="s">
        <v>3059</v>
      </c>
      <c r="B541" s="12" t="s">
        <v>1800</v>
      </c>
    </row>
    <row r="542" spans="1:2" x14ac:dyDescent="0.2">
      <c r="A542" s="12" t="s">
        <v>3009</v>
      </c>
      <c r="B542" s="12" t="s">
        <v>1800</v>
      </c>
    </row>
    <row r="543" spans="1:2" x14ac:dyDescent="0.2">
      <c r="A543" s="12" t="s">
        <v>3067</v>
      </c>
      <c r="B543" s="12" t="s">
        <v>1800</v>
      </c>
    </row>
    <row r="544" spans="1:2" x14ac:dyDescent="0.2">
      <c r="A544" s="12" t="s">
        <v>3045</v>
      </c>
      <c r="B544" s="12" t="s">
        <v>1798</v>
      </c>
    </row>
    <row r="545" spans="1:2" x14ac:dyDescent="0.2">
      <c r="A545" s="12" t="s">
        <v>3046</v>
      </c>
      <c r="B545" s="12" t="s">
        <v>1798</v>
      </c>
    </row>
    <row r="546" spans="1:2" x14ac:dyDescent="0.2">
      <c r="A546" s="12" t="s">
        <v>3033</v>
      </c>
      <c r="B546" s="12" t="s">
        <v>3406</v>
      </c>
    </row>
    <row r="547" spans="1:2" x14ac:dyDescent="0.2">
      <c r="A547" s="12" t="s">
        <v>2997</v>
      </c>
      <c r="B547" s="12" t="s">
        <v>1801</v>
      </c>
    </row>
    <row r="548" spans="1:2" x14ac:dyDescent="0.2">
      <c r="A548" s="12" t="s">
        <v>2998</v>
      </c>
      <c r="B548" s="12" t="s">
        <v>1801</v>
      </c>
    </row>
    <row r="549" spans="1:2" x14ac:dyDescent="0.2">
      <c r="A549" s="12" t="s">
        <v>2999</v>
      </c>
      <c r="B549" s="12" t="s">
        <v>1801</v>
      </c>
    </row>
    <row r="550" spans="1:2" x14ac:dyDescent="0.2">
      <c r="A550" s="12" t="s">
        <v>2974</v>
      </c>
      <c r="B550" s="12" t="s">
        <v>1800</v>
      </c>
    </row>
    <row r="551" spans="1:2" x14ac:dyDescent="0.2">
      <c r="A551" s="12" t="s">
        <v>2975</v>
      </c>
      <c r="B551" s="12" t="s">
        <v>1800</v>
      </c>
    </row>
    <row r="552" spans="1:2" x14ac:dyDescent="0.2">
      <c r="A552" s="12" t="s">
        <v>2985</v>
      </c>
      <c r="B552" s="12" t="s">
        <v>3406</v>
      </c>
    </row>
    <row r="553" spans="1:2" x14ac:dyDescent="0.2">
      <c r="A553" s="12" t="s">
        <v>2986</v>
      </c>
      <c r="B553" s="12" t="s">
        <v>3406</v>
      </c>
    </row>
    <row r="554" spans="1:2" x14ac:dyDescent="0.2">
      <c r="A554" s="12" t="s">
        <v>2987</v>
      </c>
      <c r="B554" s="12" t="s">
        <v>3406</v>
      </c>
    </row>
    <row r="555" spans="1:2" x14ac:dyDescent="0.2">
      <c r="A555" s="12" t="s">
        <v>3032</v>
      </c>
      <c r="B555" s="12" t="s">
        <v>3406</v>
      </c>
    </row>
    <row r="556" spans="1:2" x14ac:dyDescent="0.2">
      <c r="A556" s="12" t="s">
        <v>3075</v>
      </c>
      <c r="B556" s="12" t="s">
        <v>1800</v>
      </c>
    </row>
    <row r="557" spans="1:2" x14ac:dyDescent="0.2">
      <c r="A557" s="12" t="s">
        <v>3076</v>
      </c>
      <c r="B557" s="12" t="s">
        <v>1800</v>
      </c>
    </row>
    <row r="558" spans="1:2" x14ac:dyDescent="0.2">
      <c r="A558" s="12" t="s">
        <v>3037</v>
      </c>
      <c r="B558" s="12" t="s">
        <v>3406</v>
      </c>
    </row>
    <row r="559" spans="1:2" x14ac:dyDescent="0.2">
      <c r="A559" s="12" t="s">
        <v>2983</v>
      </c>
      <c r="B559" s="12" t="s">
        <v>1800</v>
      </c>
    </row>
    <row r="560" spans="1:2" x14ac:dyDescent="0.2">
      <c r="A560" s="12" t="s">
        <v>3020</v>
      </c>
      <c r="B560" s="12" t="s">
        <v>1800</v>
      </c>
    </row>
    <row r="561" spans="1:2" x14ac:dyDescent="0.2">
      <c r="A561" s="12" t="s">
        <v>3048</v>
      </c>
      <c r="B561" s="12" t="s">
        <v>1800</v>
      </c>
    </row>
    <row r="562" spans="1:2" x14ac:dyDescent="0.2">
      <c r="A562" s="12" t="s">
        <v>2948</v>
      </c>
      <c r="B562" s="12" t="s">
        <v>3406</v>
      </c>
    </row>
    <row r="563" spans="1:2" x14ac:dyDescent="0.2">
      <c r="A563" s="12" t="s">
        <v>2976</v>
      </c>
      <c r="B563" s="12" t="s">
        <v>3406</v>
      </c>
    </row>
    <row r="564" spans="1:2" x14ac:dyDescent="0.2">
      <c r="A564" s="12" t="s">
        <v>2992</v>
      </c>
      <c r="B564" s="12" t="s">
        <v>3406</v>
      </c>
    </row>
    <row r="565" spans="1:2" x14ac:dyDescent="0.2">
      <c r="A565" s="12" t="s">
        <v>3000</v>
      </c>
      <c r="B565" s="12" t="s">
        <v>3406</v>
      </c>
    </row>
    <row r="566" spans="1:2" x14ac:dyDescent="0.2">
      <c r="A566" s="12" t="s">
        <v>3029</v>
      </c>
      <c r="B566" s="12" t="s">
        <v>1798</v>
      </c>
    </row>
    <row r="567" spans="1:2" x14ac:dyDescent="0.2">
      <c r="A567" s="12" t="s">
        <v>2936</v>
      </c>
      <c r="B567" s="12" t="s">
        <v>1800</v>
      </c>
    </row>
    <row r="568" spans="1:2" x14ac:dyDescent="0.2">
      <c r="A568" s="12" t="s">
        <v>2937</v>
      </c>
      <c r="B568" s="12" t="s">
        <v>1800</v>
      </c>
    </row>
    <row r="569" spans="1:2" x14ac:dyDescent="0.2">
      <c r="A569" s="12" t="s">
        <v>2938</v>
      </c>
      <c r="B569" s="12" t="s">
        <v>1800</v>
      </c>
    </row>
    <row r="570" spans="1:2" x14ac:dyDescent="0.2">
      <c r="A570" s="12" t="s">
        <v>2951</v>
      </c>
      <c r="B570" s="12" t="s">
        <v>1800</v>
      </c>
    </row>
    <row r="571" spans="1:2" x14ac:dyDescent="0.2">
      <c r="A571" s="12" t="s">
        <v>2952</v>
      </c>
      <c r="B571" s="12" t="s">
        <v>1800</v>
      </c>
    </row>
    <row r="572" spans="1:2" x14ac:dyDescent="0.2">
      <c r="A572" s="12" t="s">
        <v>2988</v>
      </c>
      <c r="B572" s="12" t="s">
        <v>1800</v>
      </c>
    </row>
    <row r="573" spans="1:2" x14ac:dyDescent="0.2">
      <c r="A573" s="12" t="s">
        <v>2989</v>
      </c>
      <c r="B573" s="12" t="s">
        <v>1800</v>
      </c>
    </row>
    <row r="574" spans="1:2" x14ac:dyDescent="0.2">
      <c r="A574" s="12" t="s">
        <v>2990</v>
      </c>
      <c r="B574" s="12" t="s">
        <v>1800</v>
      </c>
    </row>
    <row r="575" spans="1:2" x14ac:dyDescent="0.2">
      <c r="A575" s="12" t="s">
        <v>3005</v>
      </c>
      <c r="B575" s="12" t="s">
        <v>1800</v>
      </c>
    </row>
    <row r="576" spans="1:2" x14ac:dyDescent="0.2">
      <c r="A576" s="12" t="s">
        <v>3006</v>
      </c>
      <c r="B576" s="12" t="s">
        <v>1800</v>
      </c>
    </row>
    <row r="577" spans="1:2" x14ac:dyDescent="0.2">
      <c r="A577" s="12" t="s">
        <v>3007</v>
      </c>
      <c r="B577" s="12" t="s">
        <v>1800</v>
      </c>
    </row>
    <row r="578" spans="1:2" x14ac:dyDescent="0.2">
      <c r="A578" s="12" t="s">
        <v>3008</v>
      </c>
      <c r="B578" s="12" t="s">
        <v>1800</v>
      </c>
    </row>
    <row r="579" spans="1:2" x14ac:dyDescent="0.2">
      <c r="A579" s="12" t="s">
        <v>3023</v>
      </c>
      <c r="B579" s="12" t="s">
        <v>1800</v>
      </c>
    </row>
    <row r="580" spans="1:2" x14ac:dyDescent="0.2">
      <c r="A580" s="12" t="s">
        <v>3024</v>
      </c>
      <c r="B580" s="12" t="s">
        <v>1800</v>
      </c>
    </row>
    <row r="581" spans="1:2" x14ac:dyDescent="0.2">
      <c r="A581" s="12" t="s">
        <v>3044</v>
      </c>
      <c r="B581" s="12" t="s">
        <v>1800</v>
      </c>
    </row>
    <row r="582" spans="1:2" x14ac:dyDescent="0.2">
      <c r="A582" s="12" t="s">
        <v>3073</v>
      </c>
      <c r="B582" s="12" t="s">
        <v>1800</v>
      </c>
    </row>
    <row r="583" spans="1:2" x14ac:dyDescent="0.2">
      <c r="A583" s="12" t="s">
        <v>3061</v>
      </c>
      <c r="B583" s="12" t="s">
        <v>1800</v>
      </c>
    </row>
    <row r="584" spans="1:2" x14ac:dyDescent="0.2">
      <c r="A584" s="12" t="s">
        <v>3018</v>
      </c>
      <c r="B584" s="12" t="s">
        <v>3406</v>
      </c>
    </row>
    <row r="585" spans="1:2" x14ac:dyDescent="0.2">
      <c r="A585" s="12" t="s">
        <v>3019</v>
      </c>
      <c r="B585" s="12" t="s">
        <v>3406</v>
      </c>
    </row>
    <row r="586" spans="1:2" x14ac:dyDescent="0.2">
      <c r="A586" s="12" t="s">
        <v>3069</v>
      </c>
      <c r="B586" s="12" t="s">
        <v>3406</v>
      </c>
    </row>
    <row r="587" spans="1:2" x14ac:dyDescent="0.2">
      <c r="A587" s="12" t="s">
        <v>3070</v>
      </c>
      <c r="B587" s="12" t="s">
        <v>3406</v>
      </c>
    </row>
    <row r="588" spans="1:2" x14ac:dyDescent="0.2">
      <c r="A588" s="12" t="s">
        <v>3071</v>
      </c>
      <c r="B588" s="12" t="s">
        <v>3406</v>
      </c>
    </row>
    <row r="589" spans="1:2" x14ac:dyDescent="0.2">
      <c r="A589" s="12" t="s">
        <v>3077</v>
      </c>
      <c r="B589" s="12" t="s">
        <v>1800</v>
      </c>
    </row>
    <row r="590" spans="1:2" x14ac:dyDescent="0.2">
      <c r="A590" s="12" t="s">
        <v>2949</v>
      </c>
      <c r="B590" s="12" t="s">
        <v>3406</v>
      </c>
    </row>
    <row r="591" spans="1:2" x14ac:dyDescent="0.2">
      <c r="A591" s="12" t="s">
        <v>2950</v>
      </c>
      <c r="B591" s="12" t="s">
        <v>3406</v>
      </c>
    </row>
    <row r="592" spans="1:2" x14ac:dyDescent="0.2">
      <c r="A592" s="12" t="s">
        <v>3016</v>
      </c>
      <c r="B592" s="12" t="s">
        <v>1800</v>
      </c>
    </row>
    <row r="593" spans="1:2" x14ac:dyDescent="0.2">
      <c r="A593" s="12" t="s">
        <v>3034</v>
      </c>
      <c r="B593" s="12" t="s">
        <v>1800</v>
      </c>
    </row>
    <row r="594" spans="1:2" x14ac:dyDescent="0.2">
      <c r="A594" s="12" t="s">
        <v>3050</v>
      </c>
      <c r="B594" s="12" t="s">
        <v>1800</v>
      </c>
    </row>
    <row r="595" spans="1:2" x14ac:dyDescent="0.2">
      <c r="A595" s="12" t="s">
        <v>3051</v>
      </c>
      <c r="B595" s="12" t="s">
        <v>1800</v>
      </c>
    </row>
    <row r="596" spans="1:2" x14ac:dyDescent="0.2">
      <c r="A596" s="12" t="s">
        <v>3090</v>
      </c>
      <c r="B596" s="12" t="s">
        <v>1800</v>
      </c>
    </row>
    <row r="597" spans="1:2" x14ac:dyDescent="0.2">
      <c r="A597" s="12" t="s">
        <v>3091</v>
      </c>
      <c r="B597" s="12" t="s">
        <v>1800</v>
      </c>
    </row>
    <row r="598" spans="1:2" x14ac:dyDescent="0.2">
      <c r="A598" s="12" t="s">
        <v>3092</v>
      </c>
      <c r="B598" s="12" t="s">
        <v>1800</v>
      </c>
    </row>
    <row r="599" spans="1:2" x14ac:dyDescent="0.2">
      <c r="A599" s="12" t="s">
        <v>3030</v>
      </c>
      <c r="B599" s="12" t="s">
        <v>3406</v>
      </c>
    </row>
    <row r="600" spans="1:2" x14ac:dyDescent="0.2">
      <c r="A600" s="12" t="s">
        <v>3088</v>
      </c>
      <c r="B600" s="12" t="s">
        <v>1800</v>
      </c>
    </row>
    <row r="601" spans="1:2" x14ac:dyDescent="0.2">
      <c r="A601" s="12" t="s">
        <v>3089</v>
      </c>
      <c r="B601" s="12" t="s">
        <v>1800</v>
      </c>
    </row>
    <row r="602" spans="1:2" x14ac:dyDescent="0.2">
      <c r="A602" s="12" t="s">
        <v>3052</v>
      </c>
      <c r="B602" s="12" t="s">
        <v>1800</v>
      </c>
    </row>
    <row r="603" spans="1:2" x14ac:dyDescent="0.2">
      <c r="A603" s="12" t="s">
        <v>3101</v>
      </c>
      <c r="B603" s="12" t="s">
        <v>1800</v>
      </c>
    </row>
    <row r="604" spans="1:2" x14ac:dyDescent="0.2">
      <c r="A604" s="12" t="s">
        <v>3102</v>
      </c>
      <c r="B604" s="12" t="s">
        <v>1800</v>
      </c>
    </row>
    <row r="605" spans="1:2" x14ac:dyDescent="0.2">
      <c r="A605" s="12" t="s">
        <v>3103</v>
      </c>
      <c r="B605" s="12" t="s">
        <v>1800</v>
      </c>
    </row>
    <row r="606" spans="1:2" x14ac:dyDescent="0.2">
      <c r="A606" s="12" t="s">
        <v>3104</v>
      </c>
      <c r="B606" s="12" t="s">
        <v>1798</v>
      </c>
    </row>
    <row r="607" spans="1:2" x14ac:dyDescent="0.2">
      <c r="A607" s="12" t="s">
        <v>3105</v>
      </c>
      <c r="B607" s="12" t="s">
        <v>1800</v>
      </c>
    </row>
    <row r="608" spans="1:2" x14ac:dyDescent="0.2">
      <c r="A608" s="12" t="s">
        <v>3107</v>
      </c>
      <c r="B608" s="12" t="s">
        <v>1800</v>
      </c>
    </row>
    <row r="609" spans="1:2" x14ac:dyDescent="0.2">
      <c r="A609" s="12" t="s">
        <v>3098</v>
      </c>
      <c r="B609" s="12" t="s">
        <v>3406</v>
      </c>
    </row>
    <row r="610" spans="1:2" x14ac:dyDescent="0.2">
      <c r="A610" s="12" t="s">
        <v>3108</v>
      </c>
      <c r="B610" s="12" t="s">
        <v>1800</v>
      </c>
    </row>
    <row r="611" spans="1:2" x14ac:dyDescent="0.2">
      <c r="A611" s="12" t="s">
        <v>3111</v>
      </c>
      <c r="B611" s="12" t="s">
        <v>1800</v>
      </c>
    </row>
    <row r="612" spans="1:2" x14ac:dyDescent="0.2">
      <c r="A612" s="12" t="s">
        <v>3112</v>
      </c>
      <c r="B612" s="12" t="s">
        <v>1800</v>
      </c>
    </row>
    <row r="613" spans="1:2" x14ac:dyDescent="0.2">
      <c r="A613" s="12" t="s">
        <v>3114</v>
      </c>
      <c r="B613" s="12" t="s">
        <v>1800</v>
      </c>
    </row>
    <row r="614" spans="1:2" x14ac:dyDescent="0.2">
      <c r="A614" s="12" t="s">
        <v>3115</v>
      </c>
      <c r="B614" s="12" t="s">
        <v>1800</v>
      </c>
    </row>
    <row r="615" spans="1:2" x14ac:dyDescent="0.2">
      <c r="A615" s="12" t="s">
        <v>3119</v>
      </c>
      <c r="B615" s="12" t="s">
        <v>1801</v>
      </c>
    </row>
    <row r="616" spans="1:2" x14ac:dyDescent="0.2">
      <c r="A616" s="12" t="s">
        <v>3120</v>
      </c>
      <c r="B616" s="12" t="s">
        <v>1801</v>
      </c>
    </row>
    <row r="617" spans="1:2" x14ac:dyDescent="0.2">
      <c r="A617" s="12" t="s">
        <v>3121</v>
      </c>
      <c r="B617" s="12" t="s">
        <v>1800</v>
      </c>
    </row>
    <row r="618" spans="1:2" x14ac:dyDescent="0.2">
      <c r="A618" s="12" t="s">
        <v>3122</v>
      </c>
      <c r="B618" s="12" t="s">
        <v>1801</v>
      </c>
    </row>
    <row r="619" spans="1:2" x14ac:dyDescent="0.2">
      <c r="A619" s="12" t="s">
        <v>3137</v>
      </c>
      <c r="B619" s="12" t="s">
        <v>1800</v>
      </c>
    </row>
    <row r="620" spans="1:2" x14ac:dyDescent="0.2">
      <c r="A620" s="12" t="s">
        <v>3141</v>
      </c>
      <c r="B620" s="12" t="s">
        <v>1800</v>
      </c>
    </row>
    <row r="621" spans="1:2" x14ac:dyDescent="0.2">
      <c r="A621" s="12" t="s">
        <v>3147</v>
      </c>
      <c r="B621" s="12" t="s">
        <v>1800</v>
      </c>
    </row>
    <row r="622" spans="1:2" x14ac:dyDescent="0.2">
      <c r="A622" s="12" t="s">
        <v>3148</v>
      </c>
      <c r="B622" s="12" t="s">
        <v>1800</v>
      </c>
    </row>
    <row r="623" spans="1:2" x14ac:dyDescent="0.2">
      <c r="A623" s="12" t="s">
        <v>3149</v>
      </c>
      <c r="B623" s="12" t="s">
        <v>1800</v>
      </c>
    </row>
    <row r="624" spans="1:2" x14ac:dyDescent="0.2">
      <c r="A624" s="12" t="s">
        <v>3160</v>
      </c>
      <c r="B624" s="12" t="s">
        <v>1800</v>
      </c>
    </row>
    <row r="625" spans="1:2" x14ac:dyDescent="0.2">
      <c r="A625" s="12" t="s">
        <v>3155</v>
      </c>
      <c r="B625" s="12" t="s">
        <v>1800</v>
      </c>
    </row>
    <row r="626" spans="1:2" x14ac:dyDescent="0.2">
      <c r="A626" s="12" t="s">
        <v>3219</v>
      </c>
      <c r="B626" s="12" t="s">
        <v>1800</v>
      </c>
    </row>
    <row r="627" spans="1:2" x14ac:dyDescent="0.2">
      <c r="A627" s="12" t="s">
        <v>3221</v>
      </c>
      <c r="B627" s="12" t="s">
        <v>1801</v>
      </c>
    </row>
    <row r="628" spans="1:2" x14ac:dyDescent="0.2">
      <c r="A628" s="12" t="s">
        <v>3118</v>
      </c>
      <c r="B628" s="12" t="s">
        <v>1800</v>
      </c>
    </row>
    <row r="629" spans="1:2" x14ac:dyDescent="0.2">
      <c r="A629" s="12" t="s">
        <v>3131</v>
      </c>
      <c r="B629" s="12" t="s">
        <v>3406</v>
      </c>
    </row>
    <row r="630" spans="1:2" x14ac:dyDescent="0.2">
      <c r="A630" s="12" t="s">
        <v>3132</v>
      </c>
      <c r="B630" s="12" t="s">
        <v>3406</v>
      </c>
    </row>
    <row r="631" spans="1:2" x14ac:dyDescent="0.2">
      <c r="A631" s="12" t="s">
        <v>3133</v>
      </c>
      <c r="B631" s="12" t="s">
        <v>3406</v>
      </c>
    </row>
    <row r="632" spans="1:2" x14ac:dyDescent="0.2">
      <c r="A632" s="12" t="s">
        <v>3094</v>
      </c>
      <c r="B632" s="12" t="s">
        <v>1800</v>
      </c>
    </row>
    <row r="633" spans="1:2" x14ac:dyDescent="0.2">
      <c r="A633" s="12" t="s">
        <v>3087</v>
      </c>
      <c r="B633" s="12" t="s">
        <v>1800</v>
      </c>
    </row>
    <row r="634" spans="1:2" x14ac:dyDescent="0.2">
      <c r="A634" s="12" t="s">
        <v>3196</v>
      </c>
      <c r="B634" s="12" t="s">
        <v>1800</v>
      </c>
    </row>
    <row r="635" spans="1:2" x14ac:dyDescent="0.2">
      <c r="A635" s="12" t="s">
        <v>3226</v>
      </c>
      <c r="B635" s="12" t="s">
        <v>1800</v>
      </c>
    </row>
    <row r="636" spans="1:2" x14ac:dyDescent="0.2">
      <c r="A636" s="12" t="s">
        <v>3093</v>
      </c>
      <c r="B636" s="12" t="s">
        <v>3406</v>
      </c>
    </row>
    <row r="637" spans="1:2" x14ac:dyDescent="0.2">
      <c r="A637" s="12" t="s">
        <v>3288</v>
      </c>
      <c r="B637" s="12" t="s">
        <v>1800</v>
      </c>
    </row>
    <row r="638" spans="1:2" x14ac:dyDescent="0.2">
      <c r="A638" s="12" t="s">
        <v>3275</v>
      </c>
      <c r="B638" s="12" t="s">
        <v>1801</v>
      </c>
    </row>
    <row r="639" spans="1:2" x14ac:dyDescent="0.2">
      <c r="A639" s="12" t="s">
        <v>3139</v>
      </c>
      <c r="B639" s="12" t="s">
        <v>1800</v>
      </c>
    </row>
    <row r="640" spans="1:2" x14ac:dyDescent="0.2">
      <c r="A640" s="12" t="s">
        <v>3245</v>
      </c>
      <c r="B640" s="12" t="s">
        <v>1800</v>
      </c>
    </row>
    <row r="641" spans="1:2" x14ac:dyDescent="0.2">
      <c r="A641" s="12" t="s">
        <v>3246</v>
      </c>
      <c r="B641" s="12" t="s">
        <v>1800</v>
      </c>
    </row>
    <row r="642" spans="1:2" x14ac:dyDescent="0.2">
      <c r="A642" s="12" t="s">
        <v>3113</v>
      </c>
      <c r="B642" s="12" t="s">
        <v>1800</v>
      </c>
    </row>
    <row r="643" spans="1:2" x14ac:dyDescent="0.2">
      <c r="A643" s="12" t="s">
        <v>3206</v>
      </c>
      <c r="B643" s="12" t="s">
        <v>1800</v>
      </c>
    </row>
    <row r="644" spans="1:2" x14ac:dyDescent="0.2">
      <c r="A644" s="12" t="s">
        <v>3270</v>
      </c>
      <c r="B644" s="12" t="s">
        <v>1800</v>
      </c>
    </row>
    <row r="645" spans="1:2" x14ac:dyDescent="0.2">
      <c r="A645" s="12" t="s">
        <v>3140</v>
      </c>
      <c r="B645" s="12" t="s">
        <v>1800</v>
      </c>
    </row>
    <row r="646" spans="1:2" x14ac:dyDescent="0.2">
      <c r="A646" s="12" t="s">
        <v>3179</v>
      </c>
      <c r="B646" s="12" t="s">
        <v>1800</v>
      </c>
    </row>
    <row r="647" spans="1:2" x14ac:dyDescent="0.2">
      <c r="A647" s="12" t="s">
        <v>3252</v>
      </c>
      <c r="B647" s="12" t="s">
        <v>1800</v>
      </c>
    </row>
    <row r="648" spans="1:2" x14ac:dyDescent="0.2">
      <c r="A648" s="12" t="s">
        <v>3297</v>
      </c>
      <c r="B648" s="12" t="s">
        <v>1800</v>
      </c>
    </row>
    <row r="649" spans="1:2" x14ac:dyDescent="0.2">
      <c r="A649" s="12" t="s">
        <v>3271</v>
      </c>
      <c r="B649" s="12" t="s">
        <v>3406</v>
      </c>
    </row>
    <row r="650" spans="1:2" x14ac:dyDescent="0.2">
      <c r="A650" s="12" t="s">
        <v>3099</v>
      </c>
      <c r="B650" s="12" t="s">
        <v>3406</v>
      </c>
    </row>
    <row r="651" spans="1:2" x14ac:dyDescent="0.2">
      <c r="A651" s="12" t="s">
        <v>3130</v>
      </c>
      <c r="B651" s="12" t="s">
        <v>3406</v>
      </c>
    </row>
    <row r="652" spans="1:2" x14ac:dyDescent="0.2">
      <c r="A652" s="12" t="s">
        <v>3289</v>
      </c>
      <c r="B652" s="12" t="s">
        <v>1800</v>
      </c>
    </row>
    <row r="653" spans="1:2" x14ac:dyDescent="0.2">
      <c r="A653" s="12" t="s">
        <v>3150</v>
      </c>
      <c r="B653" s="12" t="s">
        <v>3406</v>
      </c>
    </row>
    <row r="654" spans="1:2" x14ac:dyDescent="0.2">
      <c r="A654" s="12" t="s">
        <v>3151</v>
      </c>
      <c r="B654" s="12" t="s">
        <v>3406</v>
      </c>
    </row>
    <row r="655" spans="1:2" x14ac:dyDescent="0.2">
      <c r="A655" s="12" t="s">
        <v>3152</v>
      </c>
      <c r="B655" s="12" t="s">
        <v>3406</v>
      </c>
    </row>
    <row r="656" spans="1:2" x14ac:dyDescent="0.2">
      <c r="A656" s="12" t="s">
        <v>3159</v>
      </c>
      <c r="B656" s="12" t="s">
        <v>1800</v>
      </c>
    </row>
    <row r="657" spans="1:2" x14ac:dyDescent="0.2">
      <c r="A657" s="12" t="s">
        <v>3281</v>
      </c>
      <c r="B657" s="12" t="s">
        <v>1800</v>
      </c>
    </row>
    <row r="658" spans="1:2" x14ac:dyDescent="0.2">
      <c r="A658" s="12" t="s">
        <v>3265</v>
      </c>
      <c r="B658" s="12" t="s">
        <v>3406</v>
      </c>
    </row>
    <row r="659" spans="1:2" x14ac:dyDescent="0.2">
      <c r="A659" s="12" t="s">
        <v>3291</v>
      </c>
      <c r="B659" s="12" t="s">
        <v>3406</v>
      </c>
    </row>
    <row r="660" spans="1:2" x14ac:dyDescent="0.2">
      <c r="A660" s="12" t="s">
        <v>3292</v>
      </c>
      <c r="B660" s="12" t="s">
        <v>3406</v>
      </c>
    </row>
    <row r="661" spans="1:2" x14ac:dyDescent="0.2">
      <c r="A661" s="12" t="s">
        <v>3176</v>
      </c>
      <c r="B661" s="12" t="s">
        <v>1800</v>
      </c>
    </row>
    <row r="662" spans="1:2" x14ac:dyDescent="0.2">
      <c r="A662" s="12" t="s">
        <v>3177</v>
      </c>
      <c r="B662" s="12" t="s">
        <v>1800</v>
      </c>
    </row>
    <row r="663" spans="1:2" x14ac:dyDescent="0.2">
      <c r="A663" s="12" t="s">
        <v>3138</v>
      </c>
      <c r="B663" s="12" t="s">
        <v>1800</v>
      </c>
    </row>
    <row r="664" spans="1:2" x14ac:dyDescent="0.2">
      <c r="A664" s="12" t="s">
        <v>3188</v>
      </c>
      <c r="B664" s="12" t="s">
        <v>1800</v>
      </c>
    </row>
    <row r="665" spans="1:2" x14ac:dyDescent="0.2">
      <c r="A665" s="12" t="s">
        <v>3189</v>
      </c>
      <c r="B665" s="12" t="s">
        <v>1800</v>
      </c>
    </row>
    <row r="666" spans="1:2" x14ac:dyDescent="0.2">
      <c r="A666" s="12" t="s">
        <v>3190</v>
      </c>
      <c r="B666" s="12" t="s">
        <v>1800</v>
      </c>
    </row>
    <row r="667" spans="1:2" x14ac:dyDescent="0.2">
      <c r="A667" s="12" t="s">
        <v>3191</v>
      </c>
      <c r="B667" s="12" t="s">
        <v>1800</v>
      </c>
    </row>
    <row r="668" spans="1:2" x14ac:dyDescent="0.2">
      <c r="A668" s="12" t="s">
        <v>3261</v>
      </c>
      <c r="B668" s="12" t="s">
        <v>1800</v>
      </c>
    </row>
    <row r="669" spans="1:2" x14ac:dyDescent="0.2">
      <c r="A669" s="12" t="s">
        <v>3262</v>
      </c>
      <c r="B669" s="12" t="s">
        <v>1800</v>
      </c>
    </row>
    <row r="670" spans="1:2" x14ac:dyDescent="0.2">
      <c r="A670" s="12" t="s">
        <v>3263</v>
      </c>
      <c r="B670" s="12" t="s">
        <v>1800</v>
      </c>
    </row>
    <row r="671" spans="1:2" x14ac:dyDescent="0.2">
      <c r="A671" s="12" t="s">
        <v>3264</v>
      </c>
      <c r="B671" s="12" t="s">
        <v>1800</v>
      </c>
    </row>
    <row r="672" spans="1:2" x14ac:dyDescent="0.2">
      <c r="A672" s="12" t="s">
        <v>3278</v>
      </c>
      <c r="B672" s="12" t="s">
        <v>1800</v>
      </c>
    </row>
    <row r="673" spans="1:2" x14ac:dyDescent="0.2">
      <c r="A673" s="12" t="s">
        <v>3290</v>
      </c>
      <c r="B673" s="12" t="s">
        <v>1800</v>
      </c>
    </row>
    <row r="674" spans="1:2" x14ac:dyDescent="0.2">
      <c r="A674" s="12" t="s">
        <v>3106</v>
      </c>
      <c r="B674" s="12" t="s">
        <v>1800</v>
      </c>
    </row>
    <row r="675" spans="1:2" x14ac:dyDescent="0.2">
      <c r="A675" s="12" t="s">
        <v>3136</v>
      </c>
      <c r="B675" s="12" t="s">
        <v>1800</v>
      </c>
    </row>
    <row r="676" spans="1:2" x14ac:dyDescent="0.2">
      <c r="A676" s="12" t="s">
        <v>3178</v>
      </c>
      <c r="B676" s="12" t="s">
        <v>1800</v>
      </c>
    </row>
    <row r="677" spans="1:2" x14ac:dyDescent="0.2">
      <c r="A677" s="12" t="s">
        <v>3208</v>
      </c>
      <c r="B677" s="12" t="s">
        <v>1800</v>
      </c>
    </row>
    <row r="678" spans="1:2" x14ac:dyDescent="0.2">
      <c r="A678" s="12" t="s">
        <v>3100</v>
      </c>
      <c r="B678" s="12" t="s">
        <v>1800</v>
      </c>
    </row>
    <row r="679" spans="1:2" x14ac:dyDescent="0.2">
      <c r="A679" s="12" t="s">
        <v>3199</v>
      </c>
      <c r="B679" s="12" t="s">
        <v>1800</v>
      </c>
    </row>
    <row r="680" spans="1:2" x14ac:dyDescent="0.2">
      <c r="A680" s="12" t="s">
        <v>3266</v>
      </c>
      <c r="B680" s="12" t="s">
        <v>1800</v>
      </c>
    </row>
    <row r="681" spans="1:2" x14ac:dyDescent="0.2">
      <c r="A681" s="12" t="s">
        <v>3146</v>
      </c>
      <c r="B681" s="12" t="s">
        <v>1800</v>
      </c>
    </row>
    <row r="682" spans="1:2" x14ac:dyDescent="0.2">
      <c r="A682" s="12" t="s">
        <v>3187</v>
      </c>
      <c r="B682" s="12" t="s">
        <v>1800</v>
      </c>
    </row>
    <row r="683" spans="1:2" x14ac:dyDescent="0.2">
      <c r="A683" s="12" t="s">
        <v>3298</v>
      </c>
      <c r="B683" s="12" t="s">
        <v>1800</v>
      </c>
    </row>
    <row r="684" spans="1:2" x14ac:dyDescent="0.2">
      <c r="A684" s="12" t="s">
        <v>3215</v>
      </c>
      <c r="B684" s="12" t="s">
        <v>1798</v>
      </c>
    </row>
    <row r="685" spans="1:2" x14ac:dyDescent="0.2">
      <c r="A685" s="12" t="s">
        <v>3277</v>
      </c>
      <c r="B685" s="12" t="s">
        <v>1800</v>
      </c>
    </row>
    <row r="686" spans="1:2" x14ac:dyDescent="0.2">
      <c r="A686" s="12" t="s">
        <v>3276</v>
      </c>
      <c r="B686" s="12" t="s">
        <v>1800</v>
      </c>
    </row>
    <row r="687" spans="1:2" x14ac:dyDescent="0.2">
      <c r="A687" s="12" t="s">
        <v>3295</v>
      </c>
      <c r="B687" s="12" t="s">
        <v>1800</v>
      </c>
    </row>
    <row r="688" spans="1:2" x14ac:dyDescent="0.2">
      <c r="A688" s="12" t="s">
        <v>3296</v>
      </c>
      <c r="B688" s="12" t="s">
        <v>1800</v>
      </c>
    </row>
    <row r="689" spans="1:2" x14ac:dyDescent="0.2">
      <c r="A689" s="12" t="s">
        <v>3272</v>
      </c>
      <c r="B689" s="12" t="s">
        <v>1800</v>
      </c>
    </row>
    <row r="690" spans="1:2" x14ac:dyDescent="0.2">
      <c r="A690" s="12" t="s">
        <v>3273</v>
      </c>
      <c r="B690" s="12" t="s">
        <v>1800</v>
      </c>
    </row>
    <row r="691" spans="1:2" x14ac:dyDescent="0.2">
      <c r="A691" s="12" t="s">
        <v>3164</v>
      </c>
      <c r="B691" s="12" t="s">
        <v>3406</v>
      </c>
    </row>
    <row r="692" spans="1:2" x14ac:dyDescent="0.2">
      <c r="A692" s="12" t="s">
        <v>3165</v>
      </c>
      <c r="B692" s="12" t="s">
        <v>3406</v>
      </c>
    </row>
    <row r="693" spans="1:2" x14ac:dyDescent="0.2">
      <c r="A693" s="12" t="s">
        <v>3166</v>
      </c>
      <c r="B693" s="12" t="s">
        <v>3406</v>
      </c>
    </row>
    <row r="694" spans="1:2" x14ac:dyDescent="0.2">
      <c r="A694" s="12" t="s">
        <v>3167</v>
      </c>
      <c r="B694" s="12" t="s">
        <v>3406</v>
      </c>
    </row>
    <row r="695" spans="1:2" x14ac:dyDescent="0.2">
      <c r="A695" s="12" t="s">
        <v>3168</v>
      </c>
      <c r="B695" s="12" t="s">
        <v>3406</v>
      </c>
    </row>
    <row r="696" spans="1:2" x14ac:dyDescent="0.2">
      <c r="A696" s="12" t="s">
        <v>3169</v>
      </c>
      <c r="B696" s="12" t="s">
        <v>3406</v>
      </c>
    </row>
    <row r="697" spans="1:2" x14ac:dyDescent="0.2">
      <c r="A697" s="12" t="s">
        <v>3170</v>
      </c>
      <c r="B697" s="12" t="s">
        <v>3406</v>
      </c>
    </row>
    <row r="698" spans="1:2" x14ac:dyDescent="0.2">
      <c r="A698" s="12" t="s">
        <v>3171</v>
      </c>
      <c r="B698" s="12" t="s">
        <v>3406</v>
      </c>
    </row>
    <row r="699" spans="1:2" x14ac:dyDescent="0.2">
      <c r="A699" s="12" t="s">
        <v>3172</v>
      </c>
      <c r="B699" s="12" t="s">
        <v>3406</v>
      </c>
    </row>
    <row r="700" spans="1:2" x14ac:dyDescent="0.2">
      <c r="A700" s="12" t="s">
        <v>3173</v>
      </c>
      <c r="B700" s="12" t="s">
        <v>3406</v>
      </c>
    </row>
    <row r="701" spans="1:2" x14ac:dyDescent="0.2">
      <c r="A701" s="12" t="s">
        <v>3224</v>
      </c>
      <c r="B701" s="12" t="s">
        <v>3406</v>
      </c>
    </row>
    <row r="702" spans="1:2" x14ac:dyDescent="0.2">
      <c r="A702" s="12" t="s">
        <v>3225</v>
      </c>
      <c r="B702" s="12" t="s">
        <v>3406</v>
      </c>
    </row>
    <row r="703" spans="1:2" x14ac:dyDescent="0.2">
      <c r="A703" s="12" t="s">
        <v>3284</v>
      </c>
      <c r="B703" s="12" t="s">
        <v>3404</v>
      </c>
    </row>
    <row r="704" spans="1:2" x14ac:dyDescent="0.2">
      <c r="A704" s="12" t="s">
        <v>3231</v>
      </c>
      <c r="B704" s="12" t="s">
        <v>1800</v>
      </c>
    </row>
    <row r="705" spans="1:2" x14ac:dyDescent="0.2">
      <c r="A705" s="12" t="s">
        <v>3232</v>
      </c>
      <c r="B705" s="12" t="s">
        <v>1800</v>
      </c>
    </row>
    <row r="706" spans="1:2" x14ac:dyDescent="0.2">
      <c r="A706" s="12" t="s">
        <v>3161</v>
      </c>
      <c r="B706" s="12" t="s">
        <v>1800</v>
      </c>
    </row>
    <row r="707" spans="1:2" x14ac:dyDescent="0.2">
      <c r="A707" s="12" t="s">
        <v>3162</v>
      </c>
      <c r="B707" s="12" t="s">
        <v>1800</v>
      </c>
    </row>
    <row r="708" spans="1:2" x14ac:dyDescent="0.2">
      <c r="A708" s="12" t="s">
        <v>3163</v>
      </c>
      <c r="B708" s="12" t="s">
        <v>1800</v>
      </c>
    </row>
    <row r="709" spans="1:2" x14ac:dyDescent="0.2">
      <c r="A709" s="12" t="s">
        <v>3222</v>
      </c>
      <c r="B709" s="12" t="s">
        <v>1801</v>
      </c>
    </row>
    <row r="710" spans="1:2" x14ac:dyDescent="0.2">
      <c r="A710" s="12" t="s">
        <v>3223</v>
      </c>
      <c r="B710" s="12" t="s">
        <v>1801</v>
      </c>
    </row>
    <row r="711" spans="1:2" x14ac:dyDescent="0.2">
      <c r="A711" s="12" t="s">
        <v>3238</v>
      </c>
      <c r="B711" s="12" t="s">
        <v>1801</v>
      </c>
    </row>
    <row r="712" spans="1:2" x14ac:dyDescent="0.2">
      <c r="A712" s="12" t="s">
        <v>3239</v>
      </c>
      <c r="B712" s="12" t="s">
        <v>1801</v>
      </c>
    </row>
    <row r="713" spans="1:2" x14ac:dyDescent="0.2">
      <c r="A713" s="12" t="s">
        <v>3240</v>
      </c>
      <c r="B713" s="12" t="s">
        <v>1801</v>
      </c>
    </row>
    <row r="714" spans="1:2" x14ac:dyDescent="0.2">
      <c r="A714" s="12" t="s">
        <v>3241</v>
      </c>
      <c r="B714" s="12" t="s">
        <v>1801</v>
      </c>
    </row>
    <row r="715" spans="1:2" x14ac:dyDescent="0.2">
      <c r="A715" s="12" t="s">
        <v>3242</v>
      </c>
      <c r="B715" s="12" t="s">
        <v>1801</v>
      </c>
    </row>
    <row r="716" spans="1:2" x14ac:dyDescent="0.2">
      <c r="A716" s="12" t="s">
        <v>3193</v>
      </c>
      <c r="B716" s="12" t="s">
        <v>1800</v>
      </c>
    </row>
    <row r="717" spans="1:2" x14ac:dyDescent="0.2">
      <c r="A717" s="12" t="s">
        <v>3194</v>
      </c>
      <c r="B717" s="12" t="s">
        <v>1800</v>
      </c>
    </row>
    <row r="718" spans="1:2" x14ac:dyDescent="0.2">
      <c r="A718" s="12" t="s">
        <v>3195</v>
      </c>
      <c r="B718" s="12" t="s">
        <v>1800</v>
      </c>
    </row>
    <row r="719" spans="1:2" x14ac:dyDescent="0.2">
      <c r="A719" s="12" t="s">
        <v>3253</v>
      </c>
      <c r="B719" s="12" t="s">
        <v>1800</v>
      </c>
    </row>
    <row r="720" spans="1:2" x14ac:dyDescent="0.2">
      <c r="A720" s="12" t="s">
        <v>3254</v>
      </c>
      <c r="B720" s="12" t="s">
        <v>1800</v>
      </c>
    </row>
    <row r="721" spans="1:2" x14ac:dyDescent="0.2">
      <c r="A721" s="12" t="s">
        <v>3255</v>
      </c>
      <c r="B721" s="12" t="s">
        <v>3406</v>
      </c>
    </row>
    <row r="722" spans="1:2" x14ac:dyDescent="0.2">
      <c r="A722" s="12" t="s">
        <v>3180</v>
      </c>
      <c r="B722" s="12" t="s">
        <v>3406</v>
      </c>
    </row>
    <row r="723" spans="1:2" x14ac:dyDescent="0.2">
      <c r="A723" s="12" t="s">
        <v>3181</v>
      </c>
      <c r="B723" s="12" t="s">
        <v>3406</v>
      </c>
    </row>
    <row r="724" spans="1:2" x14ac:dyDescent="0.2">
      <c r="A724" s="12" t="s">
        <v>3182</v>
      </c>
      <c r="B724" s="12" t="s">
        <v>3406</v>
      </c>
    </row>
    <row r="725" spans="1:2" x14ac:dyDescent="0.2">
      <c r="A725" s="12" t="s">
        <v>3183</v>
      </c>
      <c r="B725" s="12" t="s">
        <v>3406</v>
      </c>
    </row>
    <row r="726" spans="1:2" x14ac:dyDescent="0.2">
      <c r="A726" s="12" t="s">
        <v>3184</v>
      </c>
      <c r="B726" s="12" t="s">
        <v>3406</v>
      </c>
    </row>
    <row r="727" spans="1:2" x14ac:dyDescent="0.2">
      <c r="A727" s="12" t="s">
        <v>3185</v>
      </c>
      <c r="B727" s="12" t="s">
        <v>3406</v>
      </c>
    </row>
    <row r="728" spans="1:2" x14ac:dyDescent="0.2">
      <c r="A728" s="12" t="s">
        <v>3086</v>
      </c>
      <c r="B728" s="12" t="s">
        <v>3406</v>
      </c>
    </row>
    <row r="729" spans="1:2" x14ac:dyDescent="0.2">
      <c r="A729" s="12" t="s">
        <v>3123</v>
      </c>
      <c r="B729" s="12" t="s">
        <v>3406</v>
      </c>
    </row>
    <row r="730" spans="1:2" x14ac:dyDescent="0.2">
      <c r="A730" s="12" t="s">
        <v>3124</v>
      </c>
      <c r="B730" s="12" t="s">
        <v>3406</v>
      </c>
    </row>
    <row r="731" spans="1:2" x14ac:dyDescent="0.2">
      <c r="A731" s="12" t="s">
        <v>3257</v>
      </c>
      <c r="B731" s="12" t="s">
        <v>3406</v>
      </c>
    </row>
    <row r="732" spans="1:2" x14ac:dyDescent="0.2">
      <c r="A732" s="12" t="s">
        <v>3258</v>
      </c>
      <c r="B732" s="12" t="s">
        <v>3406</v>
      </c>
    </row>
    <row r="733" spans="1:2" x14ac:dyDescent="0.2">
      <c r="A733" s="12" t="s">
        <v>3259</v>
      </c>
      <c r="B733" s="12" t="s">
        <v>3406</v>
      </c>
    </row>
    <row r="734" spans="1:2" x14ac:dyDescent="0.2">
      <c r="A734" s="12" t="s">
        <v>3260</v>
      </c>
      <c r="B734" s="12" t="s">
        <v>3406</v>
      </c>
    </row>
    <row r="735" spans="1:2" x14ac:dyDescent="0.2">
      <c r="A735" s="12" t="s">
        <v>3247</v>
      </c>
      <c r="B735" s="12" t="s">
        <v>1800</v>
      </c>
    </row>
    <row r="736" spans="1:2" x14ac:dyDescent="0.2">
      <c r="A736" s="12" t="s">
        <v>3248</v>
      </c>
      <c r="B736" s="12" t="s">
        <v>1800</v>
      </c>
    </row>
    <row r="737" spans="1:2" x14ac:dyDescent="0.2">
      <c r="A737" s="12" t="s">
        <v>3211</v>
      </c>
      <c r="B737" s="12" t="s">
        <v>1800</v>
      </c>
    </row>
    <row r="738" spans="1:2" x14ac:dyDescent="0.2">
      <c r="A738" s="12" t="s">
        <v>3047</v>
      </c>
      <c r="B738" s="12" t="s">
        <v>1798</v>
      </c>
    </row>
    <row r="739" spans="1:2" x14ac:dyDescent="0.2">
      <c r="A739" s="12" t="s">
        <v>3269</v>
      </c>
      <c r="B739" s="12" t="s">
        <v>1800</v>
      </c>
    </row>
    <row r="740" spans="1:2" x14ac:dyDescent="0.2">
      <c r="A740" s="12" t="s">
        <v>3249</v>
      </c>
      <c r="B740" s="12" t="s">
        <v>1800</v>
      </c>
    </row>
    <row r="741" spans="1:2" x14ac:dyDescent="0.2">
      <c r="A741" s="12" t="s">
        <v>3250</v>
      </c>
      <c r="B741" s="12" t="s">
        <v>1800</v>
      </c>
    </row>
    <row r="742" spans="1:2" x14ac:dyDescent="0.2">
      <c r="A742" s="12" t="s">
        <v>3220</v>
      </c>
      <c r="B742" s="12" t="s">
        <v>1800</v>
      </c>
    </row>
    <row r="743" spans="1:2" x14ac:dyDescent="0.2">
      <c r="A743" s="12" t="s">
        <v>3285</v>
      </c>
      <c r="B743" s="12" t="s">
        <v>1800</v>
      </c>
    </row>
    <row r="744" spans="1:2" x14ac:dyDescent="0.2">
      <c r="A744" s="12" t="s">
        <v>3294</v>
      </c>
      <c r="B744" s="12" t="s">
        <v>1800</v>
      </c>
    </row>
    <row r="745" spans="1:2" x14ac:dyDescent="0.2">
      <c r="A745" s="12" t="s">
        <v>3205</v>
      </c>
      <c r="B745" s="12" t="s">
        <v>1801</v>
      </c>
    </row>
    <row r="746" spans="1:2" x14ac:dyDescent="0.2">
      <c r="A746" s="12" t="s">
        <v>3095</v>
      </c>
      <c r="B746" s="12" t="s">
        <v>1800</v>
      </c>
    </row>
    <row r="747" spans="1:2" x14ac:dyDescent="0.2">
      <c r="A747" s="12" t="s">
        <v>3126</v>
      </c>
      <c r="B747" s="12" t="s">
        <v>1800</v>
      </c>
    </row>
    <row r="748" spans="1:2" x14ac:dyDescent="0.2">
      <c r="A748" s="12" t="s">
        <v>3127</v>
      </c>
      <c r="B748" s="12" t="s">
        <v>1800</v>
      </c>
    </row>
    <row r="749" spans="1:2" x14ac:dyDescent="0.2">
      <c r="A749" s="12" t="s">
        <v>3153</v>
      </c>
      <c r="B749" s="12" t="s">
        <v>1800</v>
      </c>
    </row>
    <row r="750" spans="1:2" x14ac:dyDescent="0.2">
      <c r="A750" s="12" t="s">
        <v>3154</v>
      </c>
      <c r="B750" s="12" t="s">
        <v>1800</v>
      </c>
    </row>
    <row r="751" spans="1:2" x14ac:dyDescent="0.2">
      <c r="A751" s="12" t="s">
        <v>3243</v>
      </c>
      <c r="B751" s="12" t="s">
        <v>1800</v>
      </c>
    </row>
    <row r="752" spans="1:2" x14ac:dyDescent="0.2">
      <c r="A752" s="12" t="s">
        <v>3244</v>
      </c>
      <c r="B752" s="12" t="s">
        <v>1800</v>
      </c>
    </row>
    <row r="753" spans="1:2" x14ac:dyDescent="0.2">
      <c r="A753" s="12" t="s">
        <v>3212</v>
      </c>
      <c r="B753" s="12" t="s">
        <v>3406</v>
      </c>
    </row>
    <row r="754" spans="1:2" x14ac:dyDescent="0.2">
      <c r="A754" s="12" t="s">
        <v>3274</v>
      </c>
      <c r="B754" s="12" t="s">
        <v>3406</v>
      </c>
    </row>
    <row r="755" spans="1:2" x14ac:dyDescent="0.2">
      <c r="A755" s="12" t="s">
        <v>3186</v>
      </c>
      <c r="B755" s="12" t="s">
        <v>1800</v>
      </c>
    </row>
    <row r="756" spans="1:2" x14ac:dyDescent="0.2">
      <c r="A756" s="12" t="s">
        <v>3256</v>
      </c>
      <c r="B756" s="12" t="s">
        <v>1800</v>
      </c>
    </row>
    <row r="757" spans="1:2" x14ac:dyDescent="0.2">
      <c r="A757" s="12" t="s">
        <v>3128</v>
      </c>
      <c r="B757" s="12" t="s">
        <v>1798</v>
      </c>
    </row>
    <row r="758" spans="1:2" x14ac:dyDescent="0.2">
      <c r="A758" s="12" t="s">
        <v>3145</v>
      </c>
      <c r="B758" s="12" t="s">
        <v>3406</v>
      </c>
    </row>
    <row r="759" spans="1:2" x14ac:dyDescent="0.2">
      <c r="A759" s="12" t="s">
        <v>3043</v>
      </c>
      <c r="B759" s="12" t="s">
        <v>1800</v>
      </c>
    </row>
    <row r="760" spans="1:2" x14ac:dyDescent="0.2">
      <c r="A760" s="12" t="s">
        <v>3072</v>
      </c>
      <c r="B760" s="12" t="s">
        <v>1800</v>
      </c>
    </row>
    <row r="761" spans="1:2" x14ac:dyDescent="0.2">
      <c r="A761" s="12" t="s">
        <v>3116</v>
      </c>
      <c r="B761" s="12" t="s">
        <v>1800</v>
      </c>
    </row>
    <row r="762" spans="1:2" x14ac:dyDescent="0.2">
      <c r="A762" s="12" t="s">
        <v>3117</v>
      </c>
      <c r="B762" s="12" t="s">
        <v>1800</v>
      </c>
    </row>
    <row r="763" spans="1:2" x14ac:dyDescent="0.2">
      <c r="A763" s="12" t="s">
        <v>3125</v>
      </c>
      <c r="B763" s="12" t="s">
        <v>1800</v>
      </c>
    </row>
    <row r="764" spans="1:2" x14ac:dyDescent="0.2">
      <c r="A764" s="12" t="s">
        <v>3142</v>
      </c>
      <c r="B764" s="12" t="s">
        <v>1800</v>
      </c>
    </row>
    <row r="765" spans="1:2" x14ac:dyDescent="0.2">
      <c r="A765" s="12" t="s">
        <v>3143</v>
      </c>
      <c r="B765" s="12" t="s">
        <v>1800</v>
      </c>
    </row>
    <row r="766" spans="1:2" x14ac:dyDescent="0.2">
      <c r="A766" s="12" t="s">
        <v>3144</v>
      </c>
      <c r="B766" s="12" t="s">
        <v>1800</v>
      </c>
    </row>
    <row r="767" spans="1:2" x14ac:dyDescent="0.2">
      <c r="A767" s="12" t="s">
        <v>3156</v>
      </c>
      <c r="B767" s="12" t="s">
        <v>1800</v>
      </c>
    </row>
    <row r="768" spans="1:2" x14ac:dyDescent="0.2">
      <c r="A768" s="12" t="s">
        <v>3157</v>
      </c>
      <c r="B768" s="12" t="s">
        <v>1800</v>
      </c>
    </row>
    <row r="769" spans="1:2" x14ac:dyDescent="0.2">
      <c r="A769" s="12" t="s">
        <v>3197</v>
      </c>
      <c r="B769" s="12" t="s">
        <v>1800</v>
      </c>
    </row>
    <row r="770" spans="1:2" x14ac:dyDescent="0.2">
      <c r="A770" s="12" t="s">
        <v>3198</v>
      </c>
      <c r="B770" s="12" t="s">
        <v>1800</v>
      </c>
    </row>
    <row r="771" spans="1:2" x14ac:dyDescent="0.2">
      <c r="A771" s="12" t="s">
        <v>3227</v>
      </c>
      <c r="B771" s="12" t="s">
        <v>1800</v>
      </c>
    </row>
    <row r="772" spans="1:2" x14ac:dyDescent="0.2">
      <c r="A772" s="12" t="s">
        <v>3228</v>
      </c>
      <c r="B772" s="12" t="s">
        <v>1800</v>
      </c>
    </row>
    <row r="773" spans="1:2" x14ac:dyDescent="0.2">
      <c r="A773" s="12" t="s">
        <v>3267</v>
      </c>
      <c r="B773" s="12" t="s">
        <v>1800</v>
      </c>
    </row>
    <row r="774" spans="1:2" x14ac:dyDescent="0.2">
      <c r="A774" s="12" t="s">
        <v>3268</v>
      </c>
      <c r="B774" s="12" t="s">
        <v>1800</v>
      </c>
    </row>
    <row r="775" spans="1:2" x14ac:dyDescent="0.2">
      <c r="A775" s="12" t="s">
        <v>3282</v>
      </c>
      <c r="B775" s="12" t="s">
        <v>1800</v>
      </c>
    </row>
    <row r="776" spans="1:2" x14ac:dyDescent="0.2">
      <c r="A776" s="12" t="s">
        <v>3283</v>
      </c>
      <c r="B776" s="12" t="s">
        <v>1800</v>
      </c>
    </row>
    <row r="777" spans="1:2" x14ac:dyDescent="0.2">
      <c r="A777" s="12" t="s">
        <v>3216</v>
      </c>
      <c r="B777" s="12" t="s">
        <v>1800</v>
      </c>
    </row>
    <row r="778" spans="1:2" x14ac:dyDescent="0.2">
      <c r="A778" s="12" t="s">
        <v>3217</v>
      </c>
      <c r="B778" s="12" t="s">
        <v>1800</v>
      </c>
    </row>
    <row r="779" spans="1:2" x14ac:dyDescent="0.2">
      <c r="A779" s="12" t="s">
        <v>3218</v>
      </c>
      <c r="B779" s="12" t="s">
        <v>1800</v>
      </c>
    </row>
    <row r="780" spans="1:2" x14ac:dyDescent="0.2">
      <c r="A780" s="12" t="s">
        <v>3207</v>
      </c>
      <c r="B780" s="12" t="s">
        <v>1800</v>
      </c>
    </row>
    <row r="781" spans="1:2" x14ac:dyDescent="0.2">
      <c r="A781" s="12" t="s">
        <v>3251</v>
      </c>
      <c r="B781" s="12" t="s">
        <v>1800</v>
      </c>
    </row>
    <row r="782" spans="1:2" x14ac:dyDescent="0.2">
      <c r="A782" s="12" t="s">
        <v>3293</v>
      </c>
      <c r="B782" s="12" t="s">
        <v>1800</v>
      </c>
    </row>
    <row r="783" spans="1:2" x14ac:dyDescent="0.2">
      <c r="A783" s="12" t="s">
        <v>3280</v>
      </c>
      <c r="B783" s="12" t="s">
        <v>1800</v>
      </c>
    </row>
    <row r="784" spans="1:2" x14ac:dyDescent="0.2">
      <c r="A784" s="12" t="s">
        <v>3209</v>
      </c>
      <c r="B784" s="12" t="s">
        <v>3406</v>
      </c>
    </row>
    <row r="785" spans="1:2" x14ac:dyDescent="0.2">
      <c r="A785" s="12" t="s">
        <v>3210</v>
      </c>
      <c r="B785" s="12" t="s">
        <v>3406</v>
      </c>
    </row>
    <row r="786" spans="1:2" x14ac:dyDescent="0.2">
      <c r="A786" s="12" t="s">
        <v>3233</v>
      </c>
      <c r="B786" s="12" t="s">
        <v>3406</v>
      </c>
    </row>
    <row r="787" spans="1:2" x14ac:dyDescent="0.2">
      <c r="A787" s="12" t="s">
        <v>3234</v>
      </c>
      <c r="B787" s="12" t="s">
        <v>3406</v>
      </c>
    </row>
    <row r="788" spans="1:2" x14ac:dyDescent="0.2">
      <c r="A788" s="12" t="s">
        <v>3235</v>
      </c>
      <c r="B788" s="12" t="s">
        <v>3406</v>
      </c>
    </row>
    <row r="789" spans="1:2" x14ac:dyDescent="0.2">
      <c r="A789" s="12" t="s">
        <v>3200</v>
      </c>
      <c r="B789" s="12" t="s">
        <v>1800</v>
      </c>
    </row>
    <row r="790" spans="1:2" x14ac:dyDescent="0.2">
      <c r="A790" s="12" t="s">
        <v>3201</v>
      </c>
      <c r="B790" s="12" t="s">
        <v>1800</v>
      </c>
    </row>
    <row r="791" spans="1:2" x14ac:dyDescent="0.2">
      <c r="A791" s="12" t="s">
        <v>3202</v>
      </c>
      <c r="B791" s="12" t="s">
        <v>1800</v>
      </c>
    </row>
    <row r="792" spans="1:2" x14ac:dyDescent="0.2">
      <c r="A792" s="12" t="s">
        <v>3158</v>
      </c>
      <c r="B792" s="12" t="s">
        <v>1800</v>
      </c>
    </row>
    <row r="793" spans="1:2" x14ac:dyDescent="0.2">
      <c r="A793" s="12" t="s">
        <v>3203</v>
      </c>
      <c r="B793" s="12" t="s">
        <v>1800</v>
      </c>
    </row>
    <row r="794" spans="1:2" x14ac:dyDescent="0.2">
      <c r="A794" s="12" t="s">
        <v>3204</v>
      </c>
      <c r="B794" s="12" t="s">
        <v>1800</v>
      </c>
    </row>
    <row r="795" spans="1:2" x14ac:dyDescent="0.2">
      <c r="A795" s="12" t="s">
        <v>3229</v>
      </c>
      <c r="B795" s="12" t="s">
        <v>1800</v>
      </c>
    </row>
    <row r="796" spans="1:2" x14ac:dyDescent="0.2">
      <c r="A796" s="12" t="s">
        <v>3230</v>
      </c>
      <c r="B796" s="12" t="s">
        <v>1800</v>
      </c>
    </row>
    <row r="797" spans="1:2" x14ac:dyDescent="0.2">
      <c r="A797" s="12" t="s">
        <v>3279</v>
      </c>
      <c r="B797" s="12" t="s">
        <v>1800</v>
      </c>
    </row>
    <row r="798" spans="1:2" x14ac:dyDescent="0.2">
      <c r="A798" s="12" t="s">
        <v>3109</v>
      </c>
      <c r="B798" s="12" t="s">
        <v>3405</v>
      </c>
    </row>
    <row r="799" spans="1:2" x14ac:dyDescent="0.2">
      <c r="A799" s="12" t="s">
        <v>3110</v>
      </c>
      <c r="B799" s="12" t="s">
        <v>3405</v>
      </c>
    </row>
    <row r="800" spans="1:2" x14ac:dyDescent="0.2">
      <c r="A800" s="12" t="s">
        <v>3213</v>
      </c>
      <c r="B800" s="12" t="s">
        <v>1801</v>
      </c>
    </row>
    <row r="801" spans="1:2" x14ac:dyDescent="0.2">
      <c r="A801" s="12" t="s">
        <v>3214</v>
      </c>
      <c r="B801" s="12" t="s">
        <v>1801</v>
      </c>
    </row>
    <row r="802" spans="1:2" x14ac:dyDescent="0.2">
      <c r="A802" s="12" t="s">
        <v>3129</v>
      </c>
      <c r="B802" s="12" t="s">
        <v>3405</v>
      </c>
    </row>
    <row r="803" spans="1:2" x14ac:dyDescent="0.2">
      <c r="A803" s="12" t="s">
        <v>3236</v>
      </c>
      <c r="B803" s="12" t="s">
        <v>1800</v>
      </c>
    </row>
    <row r="804" spans="1:2" x14ac:dyDescent="0.2">
      <c r="A804" s="12" t="s">
        <v>3237</v>
      </c>
      <c r="B804" s="12" t="s">
        <v>1800</v>
      </c>
    </row>
    <row r="805" spans="1:2" x14ac:dyDescent="0.2">
      <c r="A805" s="12" t="s">
        <v>3134</v>
      </c>
      <c r="B805" s="12" t="s">
        <v>1800</v>
      </c>
    </row>
    <row r="806" spans="1:2" x14ac:dyDescent="0.2">
      <c r="A806" s="12" t="s">
        <v>3135</v>
      </c>
      <c r="B806" s="12" t="s">
        <v>1800</v>
      </c>
    </row>
    <row r="807" spans="1:2" x14ac:dyDescent="0.2">
      <c r="A807" s="12" t="s">
        <v>3174</v>
      </c>
      <c r="B807" s="12" t="s">
        <v>1800</v>
      </c>
    </row>
    <row r="808" spans="1:2" x14ac:dyDescent="0.2">
      <c r="A808" s="12" t="s">
        <v>3175</v>
      </c>
      <c r="B808" s="12" t="s">
        <v>1800</v>
      </c>
    </row>
    <row r="809" spans="1:2" x14ac:dyDescent="0.2">
      <c r="A809" s="12" t="s">
        <v>3286</v>
      </c>
      <c r="B809" s="12" t="s">
        <v>1800</v>
      </c>
    </row>
    <row r="810" spans="1:2" x14ac:dyDescent="0.2">
      <c r="A810" s="12" t="s">
        <v>3287</v>
      </c>
      <c r="B810" s="12" t="s">
        <v>1800</v>
      </c>
    </row>
    <row r="811" spans="1:2" x14ac:dyDescent="0.2">
      <c r="A811" s="12" t="s">
        <v>3301</v>
      </c>
      <c r="B811" s="12" t="s">
        <v>1800</v>
      </c>
    </row>
    <row r="812" spans="1:2" x14ac:dyDescent="0.2">
      <c r="A812" s="12" t="s">
        <v>3302</v>
      </c>
      <c r="B812" s="12" t="s">
        <v>3406</v>
      </c>
    </row>
    <row r="813" spans="1:2" x14ac:dyDescent="0.2">
      <c r="A813" s="12" t="s">
        <v>3303</v>
      </c>
      <c r="B813" s="12" t="s">
        <v>1800</v>
      </c>
    </row>
    <row r="814" spans="1:2" x14ac:dyDescent="0.2">
      <c r="A814" s="12" t="s">
        <v>3304</v>
      </c>
      <c r="B814" s="12" t="s">
        <v>1800</v>
      </c>
    </row>
    <row r="815" spans="1:2" x14ac:dyDescent="0.2">
      <c r="A815" s="12" t="s">
        <v>3305</v>
      </c>
      <c r="B815" s="12" t="s">
        <v>1800</v>
      </c>
    </row>
    <row r="816" spans="1:2" x14ac:dyDescent="0.2">
      <c r="A816" s="12" t="s">
        <v>3299</v>
      </c>
      <c r="B816" s="12" t="s">
        <v>1800</v>
      </c>
    </row>
    <row r="817" spans="1:2" x14ac:dyDescent="0.2">
      <c r="A817" s="12" t="s">
        <v>3300</v>
      </c>
      <c r="B817" s="12" t="s">
        <v>1800</v>
      </c>
    </row>
    <row r="818" spans="1:2" x14ac:dyDescent="0.2">
      <c r="A818" s="12" t="s">
        <v>3306</v>
      </c>
      <c r="B818" s="12" t="s">
        <v>1800</v>
      </c>
    </row>
    <row r="819" spans="1:2" x14ac:dyDescent="0.2">
      <c r="A819" s="12" t="s">
        <v>3308</v>
      </c>
      <c r="B819" s="12" t="s">
        <v>1800</v>
      </c>
    </row>
    <row r="820" spans="1:2" x14ac:dyDescent="0.2">
      <c r="A820" s="12" t="s">
        <v>3309</v>
      </c>
      <c r="B820" s="12" t="s">
        <v>1800</v>
      </c>
    </row>
    <row r="821" spans="1:2" x14ac:dyDescent="0.2">
      <c r="A821" s="12" t="s">
        <v>3317</v>
      </c>
      <c r="B821" s="12" t="s">
        <v>3406</v>
      </c>
    </row>
    <row r="822" spans="1:2" x14ac:dyDescent="0.2">
      <c r="A822" s="12" t="s">
        <v>3318</v>
      </c>
      <c r="B822" s="12" t="s">
        <v>3406</v>
      </c>
    </row>
    <row r="823" spans="1:2" x14ac:dyDescent="0.2">
      <c r="A823" s="12" t="s">
        <v>3319</v>
      </c>
      <c r="B823" s="12" t="s">
        <v>3406</v>
      </c>
    </row>
    <row r="824" spans="1:2" x14ac:dyDescent="0.2">
      <c r="A824" s="12" t="s">
        <v>3311</v>
      </c>
      <c r="B824" s="12" t="s">
        <v>1800</v>
      </c>
    </row>
    <row r="825" spans="1:2" x14ac:dyDescent="0.2">
      <c r="A825" s="12" t="s">
        <v>3312</v>
      </c>
      <c r="B825" s="12" t="s">
        <v>3404</v>
      </c>
    </row>
    <row r="826" spans="1:2" x14ac:dyDescent="0.2">
      <c r="A826" s="12" t="s">
        <v>3313</v>
      </c>
      <c r="B826" s="12" t="s">
        <v>3404</v>
      </c>
    </row>
    <row r="827" spans="1:2" x14ac:dyDescent="0.2">
      <c r="A827" s="12" t="s">
        <v>3320</v>
      </c>
      <c r="B827" s="12" t="s">
        <v>3406</v>
      </c>
    </row>
    <row r="828" spans="1:2" x14ac:dyDescent="0.2">
      <c r="A828" s="12" t="s">
        <v>3321</v>
      </c>
      <c r="B828" s="12" t="s">
        <v>3406</v>
      </c>
    </row>
    <row r="829" spans="1:2" x14ac:dyDescent="0.2">
      <c r="A829" s="12" t="s">
        <v>3322</v>
      </c>
      <c r="B829" s="12" t="s">
        <v>3406</v>
      </c>
    </row>
    <row r="830" spans="1:2" x14ac:dyDescent="0.2">
      <c r="A830" s="12" t="s">
        <v>3323</v>
      </c>
      <c r="B830" s="12" t="s">
        <v>3406</v>
      </c>
    </row>
    <row r="831" spans="1:2" x14ac:dyDescent="0.2">
      <c r="A831" s="12" t="s">
        <v>3307</v>
      </c>
      <c r="B831" s="12" t="s">
        <v>3406</v>
      </c>
    </row>
    <row r="832" spans="1:2" x14ac:dyDescent="0.2">
      <c r="A832" s="12" t="s">
        <v>3310</v>
      </c>
      <c r="B832" s="12" t="s">
        <v>3406</v>
      </c>
    </row>
    <row r="833" spans="1:2" x14ac:dyDescent="0.2">
      <c r="A833" s="12" t="s">
        <v>3314</v>
      </c>
      <c r="B833" s="12" t="s">
        <v>1800</v>
      </c>
    </row>
    <row r="834" spans="1:2" x14ac:dyDescent="0.2">
      <c r="A834" s="12" t="s">
        <v>3315</v>
      </c>
      <c r="B834" s="12" t="s">
        <v>1800</v>
      </c>
    </row>
    <row r="835" spans="1:2" x14ac:dyDescent="0.2">
      <c r="A835" s="12" t="s">
        <v>3316</v>
      </c>
      <c r="B835" s="12" t="s">
        <v>1800</v>
      </c>
    </row>
    <row r="836" spans="1:2" x14ac:dyDescent="0.2">
      <c r="A836" s="12" t="s">
        <v>3192</v>
      </c>
      <c r="B836" s="12" t="s">
        <v>1800</v>
      </c>
    </row>
    <row r="837" spans="1:2" x14ac:dyDescent="0.2">
      <c r="A837" s="12" t="s">
        <v>3330</v>
      </c>
      <c r="B837" s="12" t="s">
        <v>3406</v>
      </c>
    </row>
    <row r="838" spans="1:2" x14ac:dyDescent="0.2">
      <c r="A838" s="12" t="s">
        <v>3348</v>
      </c>
      <c r="B838" s="12" t="s">
        <v>1800</v>
      </c>
    </row>
    <row r="839" spans="1:2" x14ac:dyDescent="0.2">
      <c r="A839" s="12" t="s">
        <v>3335</v>
      </c>
      <c r="B839" s="12" t="s">
        <v>1800</v>
      </c>
    </row>
    <row r="840" spans="1:2" x14ac:dyDescent="0.2">
      <c r="A840" s="12" t="s">
        <v>3340</v>
      </c>
      <c r="B840" s="12" t="s">
        <v>1800</v>
      </c>
    </row>
    <row r="841" spans="1:2" x14ac:dyDescent="0.2">
      <c r="A841" s="12" t="s">
        <v>3341</v>
      </c>
      <c r="B841" s="12" t="s">
        <v>1800</v>
      </c>
    </row>
    <row r="842" spans="1:2" x14ac:dyDescent="0.2">
      <c r="A842" s="12" t="s">
        <v>3342</v>
      </c>
      <c r="B842" s="12" t="s">
        <v>1800</v>
      </c>
    </row>
    <row r="843" spans="1:2" x14ac:dyDescent="0.2">
      <c r="A843" s="12" t="s">
        <v>3343</v>
      </c>
      <c r="B843" s="12" t="s">
        <v>1800</v>
      </c>
    </row>
    <row r="844" spans="1:2" x14ac:dyDescent="0.2">
      <c r="A844" s="12" t="s">
        <v>3344</v>
      </c>
      <c r="B844" s="12" t="s">
        <v>1800</v>
      </c>
    </row>
    <row r="845" spans="1:2" x14ac:dyDescent="0.2">
      <c r="A845" s="12" t="s">
        <v>3336</v>
      </c>
      <c r="B845" s="12" t="s">
        <v>1800</v>
      </c>
    </row>
    <row r="846" spans="1:2" x14ac:dyDescent="0.2">
      <c r="A846" s="12" t="s">
        <v>3337</v>
      </c>
      <c r="B846" s="12" t="s">
        <v>1800</v>
      </c>
    </row>
    <row r="847" spans="1:2" x14ac:dyDescent="0.2">
      <c r="A847" s="12" t="s">
        <v>3349</v>
      </c>
      <c r="B847" s="12" t="s">
        <v>1801</v>
      </c>
    </row>
    <row r="848" spans="1:2" x14ac:dyDescent="0.2">
      <c r="A848" s="12" t="s">
        <v>3345</v>
      </c>
      <c r="B848" s="12" t="s">
        <v>1801</v>
      </c>
    </row>
    <row r="849" spans="1:2" x14ac:dyDescent="0.2">
      <c r="A849" s="12" t="s">
        <v>3346</v>
      </c>
      <c r="B849" s="12" t="s">
        <v>1801</v>
      </c>
    </row>
    <row r="850" spans="1:2" x14ac:dyDescent="0.2">
      <c r="A850" s="12" t="s">
        <v>3347</v>
      </c>
      <c r="B850" s="12" t="s">
        <v>1801</v>
      </c>
    </row>
    <row r="851" spans="1:2" x14ac:dyDescent="0.2">
      <c r="A851" s="12" t="s">
        <v>3350</v>
      </c>
      <c r="B851" s="12" t="s">
        <v>1800</v>
      </c>
    </row>
    <row r="852" spans="1:2" x14ac:dyDescent="0.2">
      <c r="A852" s="12" t="s">
        <v>3324</v>
      </c>
      <c r="B852" s="12" t="s">
        <v>3406</v>
      </c>
    </row>
    <row r="853" spans="1:2" x14ac:dyDescent="0.2">
      <c r="A853" s="12" t="s">
        <v>3325</v>
      </c>
      <c r="B853" s="12" t="s">
        <v>3406</v>
      </c>
    </row>
    <row r="854" spans="1:2" x14ac:dyDescent="0.2">
      <c r="A854" s="12" t="s">
        <v>3338</v>
      </c>
      <c r="B854" s="12" t="s">
        <v>1798</v>
      </c>
    </row>
    <row r="855" spans="1:2" x14ac:dyDescent="0.2">
      <c r="A855" s="12" t="s">
        <v>3339</v>
      </c>
      <c r="B855" s="12" t="s">
        <v>1798</v>
      </c>
    </row>
    <row r="856" spans="1:2" x14ac:dyDescent="0.2">
      <c r="A856" s="12" t="s">
        <v>3326</v>
      </c>
      <c r="B856" s="12" t="s">
        <v>3406</v>
      </c>
    </row>
    <row r="857" spans="1:2" x14ac:dyDescent="0.2">
      <c r="A857" s="12" t="s">
        <v>3327</v>
      </c>
      <c r="B857" s="12" t="s">
        <v>3406</v>
      </c>
    </row>
    <row r="858" spans="1:2" x14ac:dyDescent="0.2">
      <c r="A858" s="12" t="s">
        <v>3334</v>
      </c>
      <c r="B858" s="12" t="s">
        <v>1800</v>
      </c>
    </row>
    <row r="859" spans="1:2" x14ac:dyDescent="0.2">
      <c r="A859" s="12" t="s">
        <v>3351</v>
      </c>
      <c r="B859" s="12" t="s">
        <v>1800</v>
      </c>
    </row>
    <row r="860" spans="1:2" x14ac:dyDescent="0.2">
      <c r="A860" s="12" t="s">
        <v>3352</v>
      </c>
      <c r="B860" s="12" t="s">
        <v>1800</v>
      </c>
    </row>
    <row r="861" spans="1:2" x14ac:dyDescent="0.2">
      <c r="A861" s="12" t="s">
        <v>3328</v>
      </c>
      <c r="B861" s="12" t="s">
        <v>1801</v>
      </c>
    </row>
    <row r="862" spans="1:2" x14ac:dyDescent="0.2">
      <c r="A862" s="12" t="s">
        <v>3329</v>
      </c>
      <c r="B862" s="12" t="s">
        <v>1801</v>
      </c>
    </row>
    <row r="863" spans="1:2" x14ac:dyDescent="0.2">
      <c r="A863" s="12" t="s">
        <v>3331</v>
      </c>
      <c r="B863" s="12" t="s">
        <v>1800</v>
      </c>
    </row>
    <row r="864" spans="1:2" x14ac:dyDescent="0.2">
      <c r="A864" s="12" t="s">
        <v>3332</v>
      </c>
      <c r="B864" s="12" t="s">
        <v>1800</v>
      </c>
    </row>
    <row r="865" spans="1:2" x14ac:dyDescent="0.2">
      <c r="A865" s="12" t="s">
        <v>3333</v>
      </c>
      <c r="B865" s="12" t="s">
        <v>1800</v>
      </c>
    </row>
    <row r="866" spans="1:2" x14ac:dyDescent="0.2">
      <c r="A866" s="12" t="s">
        <v>3353</v>
      </c>
      <c r="B866" s="12" t="s">
        <v>3406</v>
      </c>
    </row>
    <row r="867" spans="1:2" x14ac:dyDescent="0.2">
      <c r="A867" s="12" t="s">
        <v>3354</v>
      </c>
      <c r="B867" s="12" t="s">
        <v>1800</v>
      </c>
    </row>
    <row r="868" spans="1:2" x14ac:dyDescent="0.2">
      <c r="A868" s="12" t="s">
        <v>3355</v>
      </c>
      <c r="B868" s="12" t="s">
        <v>3406</v>
      </c>
    </row>
    <row r="869" spans="1:2" x14ac:dyDescent="0.2">
      <c r="A869" s="12" t="s">
        <v>3356</v>
      </c>
      <c r="B869" s="12" t="s">
        <v>3406</v>
      </c>
    </row>
    <row r="870" spans="1:2" x14ac:dyDescent="0.2">
      <c r="A870" s="12" t="s">
        <v>3357</v>
      </c>
      <c r="B870" s="12" t="s">
        <v>1801</v>
      </c>
    </row>
    <row r="871" spans="1:2" x14ac:dyDescent="0.2">
      <c r="A871" s="12" t="s">
        <v>3358</v>
      </c>
      <c r="B871" s="12" t="s">
        <v>1800</v>
      </c>
    </row>
    <row r="872" spans="1:2" x14ac:dyDescent="0.2">
      <c r="A872" s="12" t="s">
        <v>3359</v>
      </c>
      <c r="B872" s="12" t="s">
        <v>1800</v>
      </c>
    </row>
    <row r="873" spans="1:2" x14ac:dyDescent="0.2">
      <c r="A873" s="12" t="s">
        <v>3360</v>
      </c>
      <c r="B873" s="12" t="s">
        <v>1800</v>
      </c>
    </row>
    <row r="874" spans="1:2" x14ac:dyDescent="0.2">
      <c r="A874" s="12" t="s">
        <v>3361</v>
      </c>
      <c r="B874" s="12" t="s">
        <v>1800</v>
      </c>
    </row>
    <row r="875" spans="1:2" x14ac:dyDescent="0.2">
      <c r="A875" s="12" t="s">
        <v>3362</v>
      </c>
      <c r="B875" s="12" t="s">
        <v>1800</v>
      </c>
    </row>
    <row r="876" spans="1:2" x14ac:dyDescent="0.2">
      <c r="A876" s="12" t="s">
        <v>3363</v>
      </c>
      <c r="B876" s="12" t="s">
        <v>1800</v>
      </c>
    </row>
    <row r="877" spans="1:2" x14ac:dyDescent="0.2">
      <c r="A877" s="12" t="s">
        <v>3364</v>
      </c>
      <c r="B877" s="12" t="s">
        <v>1800</v>
      </c>
    </row>
    <row r="878" spans="1:2" x14ac:dyDescent="0.2">
      <c r="A878" s="12" t="s">
        <v>3365</v>
      </c>
      <c r="B878" s="12" t="s">
        <v>1800</v>
      </c>
    </row>
    <row r="879" spans="1:2" x14ac:dyDescent="0.2">
      <c r="A879" s="12" t="s">
        <v>3366</v>
      </c>
      <c r="B879" s="12" t="s">
        <v>1800</v>
      </c>
    </row>
    <row r="880" spans="1:2" x14ac:dyDescent="0.2">
      <c r="A880" s="12" t="s">
        <v>3367</v>
      </c>
      <c r="B880" s="12" t="s">
        <v>1800</v>
      </c>
    </row>
    <row r="881" spans="1:2" x14ac:dyDescent="0.2">
      <c r="A881" s="12" t="s">
        <v>3368</v>
      </c>
      <c r="B881" s="12" t="s">
        <v>1800</v>
      </c>
    </row>
    <row r="882" spans="1:2" x14ac:dyDescent="0.2">
      <c r="A882" s="12" t="s">
        <v>3369</v>
      </c>
      <c r="B882" s="12" t="s">
        <v>3406</v>
      </c>
    </row>
    <row r="883" spans="1:2" x14ac:dyDescent="0.2">
      <c r="A883" s="12" t="s">
        <v>3370</v>
      </c>
      <c r="B883" s="12" t="s">
        <v>3406</v>
      </c>
    </row>
    <row r="884" spans="1:2" x14ac:dyDescent="0.2">
      <c r="A884" s="12" t="s">
        <v>3371</v>
      </c>
      <c r="B884" s="12" t="s">
        <v>3406</v>
      </c>
    </row>
    <row r="885" spans="1:2" x14ac:dyDescent="0.2">
      <c r="A885" s="12" t="s">
        <v>3372</v>
      </c>
      <c r="B885" s="12" t="s">
        <v>1800</v>
      </c>
    </row>
    <row r="886" spans="1:2" x14ac:dyDescent="0.2">
      <c r="A886" s="12" t="s">
        <v>3373</v>
      </c>
      <c r="B886" s="12" t="s">
        <v>3406</v>
      </c>
    </row>
    <row r="887" spans="1:2" x14ac:dyDescent="0.2">
      <c r="A887" s="12" t="s">
        <v>3374</v>
      </c>
      <c r="B887" s="12" t="s">
        <v>3406</v>
      </c>
    </row>
    <row r="888" spans="1:2" x14ac:dyDescent="0.2">
      <c r="A888" s="12" t="s">
        <v>3375</v>
      </c>
      <c r="B888" s="12" t="s">
        <v>1800</v>
      </c>
    </row>
    <row r="889" spans="1:2" x14ac:dyDescent="0.2">
      <c r="A889" s="12" t="s">
        <v>3376</v>
      </c>
      <c r="B889" s="12" t="s">
        <v>1800</v>
      </c>
    </row>
    <row r="890" spans="1:2" x14ac:dyDescent="0.2">
      <c r="A890" s="12" t="s">
        <v>3377</v>
      </c>
      <c r="B890" s="12" t="s">
        <v>3406</v>
      </c>
    </row>
    <row r="891" spans="1:2" x14ac:dyDescent="0.2">
      <c r="A891" s="12" t="s">
        <v>3378</v>
      </c>
      <c r="B891" s="12" t="s">
        <v>3406</v>
      </c>
    </row>
    <row r="892" spans="1:2" x14ac:dyDescent="0.2">
      <c r="A892" s="12" t="s">
        <v>3379</v>
      </c>
      <c r="B892" s="12" t="s">
        <v>1800</v>
      </c>
    </row>
    <row r="893" spans="1:2" x14ac:dyDescent="0.2">
      <c r="A893" s="12" t="s">
        <v>3380</v>
      </c>
      <c r="B893" s="12" t="s">
        <v>1800</v>
      </c>
    </row>
    <row r="894" spans="1:2" x14ac:dyDescent="0.2">
      <c r="A894" s="12" t="s">
        <v>3381</v>
      </c>
      <c r="B894" s="12" t="s">
        <v>1800</v>
      </c>
    </row>
    <row r="895" spans="1:2" x14ac:dyDescent="0.2">
      <c r="A895" s="12" t="s">
        <v>3382</v>
      </c>
      <c r="B895" s="12" t="s">
        <v>3406</v>
      </c>
    </row>
    <row r="896" spans="1:2" x14ac:dyDescent="0.2">
      <c r="A896" s="12" t="s">
        <v>3383</v>
      </c>
      <c r="B896" s="12" t="s">
        <v>3406</v>
      </c>
    </row>
    <row r="897" spans="1:2" x14ac:dyDescent="0.2">
      <c r="A897" s="12" t="s">
        <v>3384</v>
      </c>
      <c r="B897" s="12" t="s">
        <v>3406</v>
      </c>
    </row>
    <row r="898" spans="1:2" x14ac:dyDescent="0.2">
      <c r="A898" s="12" t="s">
        <v>3385</v>
      </c>
      <c r="B898" s="12" t="s">
        <v>1800</v>
      </c>
    </row>
    <row r="899" spans="1:2" x14ac:dyDescent="0.2">
      <c r="A899" s="12" t="s">
        <v>3386</v>
      </c>
      <c r="B899" s="12" t="s">
        <v>1800</v>
      </c>
    </row>
    <row r="900" spans="1:2" x14ac:dyDescent="0.2">
      <c r="A900" s="12" t="s">
        <v>3387</v>
      </c>
      <c r="B900" s="12" t="s">
        <v>1800</v>
      </c>
    </row>
    <row r="901" spans="1:2" x14ac:dyDescent="0.2">
      <c r="A901" s="12" t="s">
        <v>3388</v>
      </c>
      <c r="B901" s="12" t="s">
        <v>3406</v>
      </c>
    </row>
    <row r="902" spans="1:2" x14ac:dyDescent="0.2">
      <c r="A902" s="12" t="s">
        <v>3389</v>
      </c>
      <c r="B902" s="12" t="s">
        <v>1800</v>
      </c>
    </row>
    <row r="903" spans="1:2" x14ac:dyDescent="0.2">
      <c r="A903" s="12" t="s">
        <v>3390</v>
      </c>
      <c r="B903" s="12" t="s">
        <v>1800</v>
      </c>
    </row>
    <row r="904" spans="1:2" x14ac:dyDescent="0.2">
      <c r="A904" s="12" t="s">
        <v>3391</v>
      </c>
      <c r="B904" s="12" t="s">
        <v>3406</v>
      </c>
    </row>
    <row r="905" spans="1:2" x14ac:dyDescent="0.2">
      <c r="A905" s="12" t="s">
        <v>3392</v>
      </c>
      <c r="B905" s="12" t="s">
        <v>3406</v>
      </c>
    </row>
    <row r="906" spans="1:2" x14ac:dyDescent="0.2">
      <c r="A906" s="12" t="s">
        <v>3393</v>
      </c>
      <c r="B906" s="12" t="s">
        <v>3406</v>
      </c>
    </row>
    <row r="907" spans="1:2" x14ac:dyDescent="0.2">
      <c r="A907" s="12" t="s">
        <v>3394</v>
      </c>
      <c r="B907" s="12" t="s">
        <v>1800</v>
      </c>
    </row>
    <row r="908" spans="1:2" x14ac:dyDescent="0.2">
      <c r="A908" s="12" t="s">
        <v>3395</v>
      </c>
      <c r="B908" s="12" t="s">
        <v>1801</v>
      </c>
    </row>
    <row r="909" spans="1:2" x14ac:dyDescent="0.2">
      <c r="A909" s="12" t="s">
        <v>3396</v>
      </c>
      <c r="B909" s="12" t="s">
        <v>1800</v>
      </c>
    </row>
    <row r="910" spans="1:2" x14ac:dyDescent="0.2">
      <c r="A910" s="12" t="s">
        <v>3397</v>
      </c>
      <c r="B910" s="12" t="s">
        <v>3406</v>
      </c>
    </row>
    <row r="911" spans="1:2" x14ac:dyDescent="0.2">
      <c r="A911" s="12" t="s">
        <v>3398</v>
      </c>
      <c r="B911" s="12" t="s">
        <v>1800</v>
      </c>
    </row>
    <row r="912" spans="1:2" x14ac:dyDescent="0.2">
      <c r="A912" s="12" t="s">
        <v>3399</v>
      </c>
      <c r="B912" s="12" t="s">
        <v>1800</v>
      </c>
    </row>
    <row r="913" spans="1:2" x14ac:dyDescent="0.2">
      <c r="A913" s="12" t="s">
        <v>3400</v>
      </c>
      <c r="B913" s="12" t="s">
        <v>3406</v>
      </c>
    </row>
    <row r="914" spans="1:2" x14ac:dyDescent="0.2">
      <c r="A914" s="12" t="s">
        <v>3401</v>
      </c>
      <c r="B914" s="12" t="s">
        <v>3406</v>
      </c>
    </row>
  </sheetData>
  <autoFilter ref="A1:B914" xr:uid="{0B73C520-31DA-5F42-99E2-8DACC6D08981}"/>
  <mergeCells count="1">
    <mergeCell ref="D2:G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4426-921D-C147-9B6D-A742294BBDE5}">
  <dimension ref="A1:N914"/>
  <sheetViews>
    <sheetView zoomScale="110" workbookViewId="0">
      <selection activeCell="L163" sqref="L163"/>
    </sheetView>
  </sheetViews>
  <sheetFormatPr baseColWidth="10" defaultRowHeight="16" x14ac:dyDescent="0.2"/>
  <cols>
    <col min="1" max="1" width="35.5" bestFit="1" customWidth="1"/>
    <col min="2" max="2" width="13.33203125" bestFit="1" customWidth="1"/>
    <col min="3" max="3" width="16.5" bestFit="1" customWidth="1"/>
    <col min="4" max="4" width="14" bestFit="1" customWidth="1"/>
    <col min="5" max="5" width="9" bestFit="1" customWidth="1"/>
    <col min="6" max="6" width="16.6640625" bestFit="1" customWidth="1"/>
    <col min="7" max="7" width="15" bestFit="1" customWidth="1"/>
    <col min="8" max="8" width="22.83203125" bestFit="1" customWidth="1"/>
  </cols>
  <sheetData>
    <row r="1" spans="1:14" ht="17" thickBot="1" x14ac:dyDescent="0.25">
      <c r="A1" s="9" t="s">
        <v>3402</v>
      </c>
      <c r="B1" s="9" t="s">
        <v>3409</v>
      </c>
      <c r="C1" s="9" t="s">
        <v>3410</v>
      </c>
      <c r="D1" s="9" t="s">
        <v>3411</v>
      </c>
      <c r="E1" s="9" t="s">
        <v>3441</v>
      </c>
      <c r="F1" s="9" t="s">
        <v>3440</v>
      </c>
      <c r="G1" s="9" t="s">
        <v>3435</v>
      </c>
      <c r="H1" s="9" t="s">
        <v>3439</v>
      </c>
    </row>
    <row r="2" spans="1:14" x14ac:dyDescent="0.2">
      <c r="A2" s="12" t="s">
        <v>3388</v>
      </c>
      <c r="B2" t="s">
        <v>3412</v>
      </c>
      <c r="C2" t="s">
        <v>3412</v>
      </c>
      <c r="D2" t="s">
        <v>3412</v>
      </c>
      <c r="E2" t="s">
        <v>3412</v>
      </c>
      <c r="F2">
        <v>0</v>
      </c>
      <c r="G2" t="s">
        <v>3412</v>
      </c>
      <c r="H2">
        <v>0</v>
      </c>
      <c r="K2" s="23" t="s">
        <v>3478</v>
      </c>
      <c r="L2" s="24"/>
      <c r="M2" s="24"/>
      <c r="N2" s="25"/>
    </row>
    <row r="3" spans="1:14" x14ac:dyDescent="0.2">
      <c r="A3" s="12" t="s">
        <v>3330</v>
      </c>
      <c r="B3" t="s">
        <v>3412</v>
      </c>
      <c r="C3" t="s">
        <v>3412</v>
      </c>
      <c r="D3" t="s">
        <v>3412</v>
      </c>
      <c r="E3" t="s">
        <v>3412</v>
      </c>
      <c r="F3">
        <v>0</v>
      </c>
      <c r="G3" t="s">
        <v>3412</v>
      </c>
      <c r="H3">
        <v>0</v>
      </c>
      <c r="K3" s="26"/>
      <c r="L3" s="27"/>
      <c r="M3" s="27"/>
      <c r="N3" s="28"/>
    </row>
    <row r="4" spans="1:14" x14ac:dyDescent="0.2">
      <c r="A4" s="12" t="s">
        <v>3119</v>
      </c>
      <c r="D4" t="s">
        <v>3413</v>
      </c>
      <c r="E4" t="s">
        <v>3413</v>
      </c>
      <c r="F4">
        <v>2</v>
      </c>
      <c r="G4" t="s">
        <v>3438</v>
      </c>
      <c r="H4">
        <v>0</v>
      </c>
      <c r="K4" s="26"/>
      <c r="L4" s="27"/>
      <c r="M4" s="27"/>
      <c r="N4" s="28"/>
    </row>
    <row r="5" spans="1:14" ht="17" thickBot="1" x14ac:dyDescent="0.25">
      <c r="A5" s="12" t="s">
        <v>3275</v>
      </c>
      <c r="B5" t="s">
        <v>3412</v>
      </c>
      <c r="C5" t="s">
        <v>3412</v>
      </c>
      <c r="D5" t="s">
        <v>3412</v>
      </c>
      <c r="E5" t="s">
        <v>3412</v>
      </c>
      <c r="F5">
        <v>0</v>
      </c>
      <c r="G5" t="s">
        <v>3412</v>
      </c>
      <c r="H5">
        <v>0</v>
      </c>
      <c r="K5" s="29"/>
      <c r="L5" s="30"/>
      <c r="M5" s="30"/>
      <c r="N5" s="31"/>
    </row>
    <row r="6" spans="1:14" x14ac:dyDescent="0.2">
      <c r="A6" s="12" t="s">
        <v>2605</v>
      </c>
      <c r="B6" t="s">
        <v>3414</v>
      </c>
      <c r="E6" t="s">
        <v>3414</v>
      </c>
      <c r="F6">
        <v>2</v>
      </c>
      <c r="G6" t="s">
        <v>3438</v>
      </c>
      <c r="H6">
        <v>0</v>
      </c>
    </row>
    <row r="7" spans="1:14" x14ac:dyDescent="0.2">
      <c r="A7" s="12" t="s">
        <v>2699</v>
      </c>
      <c r="B7" t="s">
        <v>3414</v>
      </c>
      <c r="E7" t="s">
        <v>3414</v>
      </c>
      <c r="F7">
        <v>2</v>
      </c>
      <c r="G7" t="s">
        <v>3438</v>
      </c>
      <c r="H7">
        <v>0</v>
      </c>
    </row>
    <row r="8" spans="1:14" x14ac:dyDescent="0.2">
      <c r="A8" s="12" t="s">
        <v>2706</v>
      </c>
      <c r="B8" t="s">
        <v>3414</v>
      </c>
      <c r="E8" t="s">
        <v>3414</v>
      </c>
      <c r="F8">
        <v>2</v>
      </c>
      <c r="G8" t="s">
        <v>3438</v>
      </c>
      <c r="H8">
        <v>0</v>
      </c>
    </row>
    <row r="9" spans="1:14" x14ac:dyDescent="0.2">
      <c r="A9" s="12" t="s">
        <v>2707</v>
      </c>
      <c r="B9" t="s">
        <v>3414</v>
      </c>
      <c r="E9" t="s">
        <v>3414</v>
      </c>
      <c r="F9">
        <v>2</v>
      </c>
      <c r="G9" t="s">
        <v>3438</v>
      </c>
      <c r="H9">
        <v>0</v>
      </c>
    </row>
    <row r="10" spans="1:14" x14ac:dyDescent="0.2">
      <c r="A10" s="12" t="s">
        <v>2980</v>
      </c>
      <c r="B10" s="6" t="s">
        <v>3413</v>
      </c>
      <c r="E10" t="s">
        <v>3413</v>
      </c>
      <c r="F10">
        <v>2</v>
      </c>
      <c r="G10" t="s">
        <v>3438</v>
      </c>
      <c r="H10">
        <v>0</v>
      </c>
    </row>
    <row r="11" spans="1:14" x14ac:dyDescent="0.2">
      <c r="A11" s="12" t="s">
        <v>3139</v>
      </c>
      <c r="B11" s="6" t="s">
        <v>3412</v>
      </c>
      <c r="C11" s="6" t="s">
        <v>3412</v>
      </c>
      <c r="D11" s="6" t="s">
        <v>3412</v>
      </c>
      <c r="E11" t="s">
        <v>3412</v>
      </c>
      <c r="F11">
        <v>0</v>
      </c>
      <c r="G11" t="s">
        <v>3412</v>
      </c>
      <c r="H11">
        <v>0</v>
      </c>
    </row>
    <row r="12" spans="1:14" x14ac:dyDescent="0.2">
      <c r="A12" s="12" t="s">
        <v>3245</v>
      </c>
      <c r="B12" s="6" t="s">
        <v>3412</v>
      </c>
      <c r="C12" s="6" t="s">
        <v>3412</v>
      </c>
      <c r="D12" s="6" t="s">
        <v>3412</v>
      </c>
      <c r="E12" t="s">
        <v>3412</v>
      </c>
      <c r="F12">
        <v>0</v>
      </c>
      <c r="G12" t="s">
        <v>3412</v>
      </c>
      <c r="H12">
        <v>0</v>
      </c>
    </row>
    <row r="13" spans="1:14" x14ac:dyDescent="0.2">
      <c r="A13" s="12" t="s">
        <v>3246</v>
      </c>
      <c r="B13" s="6" t="s">
        <v>3412</v>
      </c>
      <c r="C13" s="6" t="s">
        <v>3412</v>
      </c>
      <c r="D13" s="6" t="s">
        <v>3412</v>
      </c>
      <c r="E13" t="s">
        <v>3412</v>
      </c>
      <c r="F13">
        <v>0</v>
      </c>
      <c r="G13" t="s">
        <v>3412</v>
      </c>
      <c r="H13">
        <v>0</v>
      </c>
    </row>
    <row r="14" spans="1:14" x14ac:dyDescent="0.2">
      <c r="A14" s="12" t="s">
        <v>3348</v>
      </c>
      <c r="B14" s="6" t="s">
        <v>3412</v>
      </c>
      <c r="C14" s="6" t="s">
        <v>3412</v>
      </c>
      <c r="D14" s="6" t="s">
        <v>3412</v>
      </c>
      <c r="E14" t="s">
        <v>3412</v>
      </c>
      <c r="F14">
        <v>0</v>
      </c>
      <c r="G14" t="s">
        <v>3412</v>
      </c>
      <c r="H14">
        <v>0</v>
      </c>
    </row>
    <row r="15" spans="1:14" x14ac:dyDescent="0.2">
      <c r="A15" s="12" t="s">
        <v>3078</v>
      </c>
      <c r="D15" s="6" t="s">
        <v>3419</v>
      </c>
      <c r="E15" t="s">
        <v>3419</v>
      </c>
      <c r="F15">
        <v>1</v>
      </c>
      <c r="G15" t="s">
        <v>3438</v>
      </c>
      <c r="H15">
        <v>0</v>
      </c>
    </row>
    <row r="16" spans="1:14" x14ac:dyDescent="0.2">
      <c r="A16" s="12" t="s">
        <v>3112</v>
      </c>
      <c r="D16" s="6" t="s">
        <v>3419</v>
      </c>
      <c r="E16" t="s">
        <v>3419</v>
      </c>
      <c r="F16">
        <v>1</v>
      </c>
      <c r="G16" t="s">
        <v>3438</v>
      </c>
      <c r="H16">
        <v>0</v>
      </c>
    </row>
    <row r="17" spans="1:8" x14ac:dyDescent="0.2">
      <c r="A17" s="12" t="s">
        <v>3113</v>
      </c>
      <c r="D17" t="s">
        <v>3413</v>
      </c>
      <c r="E17" t="s">
        <v>3413</v>
      </c>
      <c r="F17">
        <v>2</v>
      </c>
      <c r="G17" t="s">
        <v>3438</v>
      </c>
      <c r="H17">
        <v>0</v>
      </c>
    </row>
    <row r="18" spans="1:8" x14ac:dyDescent="0.2">
      <c r="A18" s="12" t="s">
        <v>3206</v>
      </c>
      <c r="B18" t="s">
        <v>3412</v>
      </c>
      <c r="C18" t="s">
        <v>3412</v>
      </c>
      <c r="D18" t="s">
        <v>3412</v>
      </c>
      <c r="E18" t="s">
        <v>3412</v>
      </c>
      <c r="F18">
        <v>0</v>
      </c>
      <c r="G18" t="s">
        <v>3412</v>
      </c>
      <c r="H18">
        <v>0</v>
      </c>
    </row>
    <row r="19" spans="1:8" x14ac:dyDescent="0.2">
      <c r="A19" s="12" t="s">
        <v>3270</v>
      </c>
      <c r="B19" t="s">
        <v>3412</v>
      </c>
      <c r="C19" t="s">
        <v>3412</v>
      </c>
      <c r="D19" t="s">
        <v>3412</v>
      </c>
      <c r="E19" t="s">
        <v>3412</v>
      </c>
      <c r="F19">
        <v>0</v>
      </c>
      <c r="G19" t="s">
        <v>3412</v>
      </c>
      <c r="H19">
        <v>0</v>
      </c>
    </row>
    <row r="20" spans="1:8" x14ac:dyDescent="0.2">
      <c r="A20" s="12" t="s">
        <v>3301</v>
      </c>
      <c r="B20" t="s">
        <v>3412</v>
      </c>
      <c r="C20" t="s">
        <v>3412</v>
      </c>
      <c r="D20" t="s">
        <v>3412</v>
      </c>
      <c r="E20" t="s">
        <v>3412</v>
      </c>
      <c r="F20">
        <v>0</v>
      </c>
      <c r="G20" t="s">
        <v>3412</v>
      </c>
      <c r="H20">
        <v>0</v>
      </c>
    </row>
    <row r="21" spans="1:8" x14ac:dyDescent="0.2">
      <c r="A21" s="12" t="s">
        <v>3366</v>
      </c>
      <c r="B21" t="s">
        <v>3412</v>
      </c>
      <c r="C21" t="s">
        <v>3412</v>
      </c>
      <c r="D21" t="s">
        <v>3412</v>
      </c>
      <c r="E21" t="s">
        <v>3412</v>
      </c>
      <c r="F21">
        <v>0</v>
      </c>
      <c r="G21" t="s">
        <v>3412</v>
      </c>
      <c r="H21">
        <v>0</v>
      </c>
    </row>
    <row r="22" spans="1:8" x14ac:dyDescent="0.2">
      <c r="A22" s="12" t="s">
        <v>2498</v>
      </c>
    </row>
    <row r="23" spans="1:8" x14ac:dyDescent="0.2">
      <c r="A23" s="12" t="s">
        <v>2499</v>
      </c>
    </row>
    <row r="24" spans="1:8" x14ac:dyDescent="0.2">
      <c r="A24" s="12" t="s">
        <v>2607</v>
      </c>
    </row>
    <row r="25" spans="1:8" x14ac:dyDescent="0.2">
      <c r="A25" s="12" t="s">
        <v>2608</v>
      </c>
    </row>
    <row r="26" spans="1:8" x14ac:dyDescent="0.2">
      <c r="A26" s="12" t="s">
        <v>2856</v>
      </c>
    </row>
    <row r="27" spans="1:8" x14ac:dyDescent="0.2">
      <c r="A27" s="12" t="s">
        <v>2609</v>
      </c>
    </row>
    <row r="28" spans="1:8" x14ac:dyDescent="0.2">
      <c r="A28" s="12" t="s">
        <v>2702</v>
      </c>
    </row>
    <row r="29" spans="1:8" x14ac:dyDescent="0.2">
      <c r="A29" s="12" t="s">
        <v>2821</v>
      </c>
    </row>
    <row r="30" spans="1:8" x14ac:dyDescent="0.2">
      <c r="A30" s="12" t="s">
        <v>2857</v>
      </c>
    </row>
    <row r="31" spans="1:8" x14ac:dyDescent="0.2">
      <c r="A31" s="12" t="s">
        <v>2610</v>
      </c>
    </row>
    <row r="32" spans="1:8" x14ac:dyDescent="0.2">
      <c r="A32" s="12" t="s">
        <v>2703</v>
      </c>
    </row>
    <row r="33" spans="1:8" x14ac:dyDescent="0.2">
      <c r="A33" s="12" t="s">
        <v>2822</v>
      </c>
    </row>
    <row r="34" spans="1:8" x14ac:dyDescent="0.2">
      <c r="A34" s="12" t="s">
        <v>3074</v>
      </c>
      <c r="B34" t="s">
        <v>3412</v>
      </c>
      <c r="C34" t="s">
        <v>3412</v>
      </c>
      <c r="D34" t="s">
        <v>3412</v>
      </c>
      <c r="E34" t="s">
        <v>3412</v>
      </c>
      <c r="F34">
        <v>0</v>
      </c>
      <c r="G34" t="s">
        <v>3412</v>
      </c>
      <c r="H34">
        <v>0</v>
      </c>
    </row>
    <row r="35" spans="1:8" x14ac:dyDescent="0.2">
      <c r="A35" s="12" t="s">
        <v>3085</v>
      </c>
      <c r="B35" t="s">
        <v>3413</v>
      </c>
      <c r="E35" t="s">
        <v>3413</v>
      </c>
      <c r="F35">
        <v>2</v>
      </c>
      <c r="G35" t="s">
        <v>3438</v>
      </c>
      <c r="H35">
        <v>0</v>
      </c>
    </row>
    <row r="36" spans="1:8" x14ac:dyDescent="0.2">
      <c r="A36" s="12" t="s">
        <v>3140</v>
      </c>
      <c r="B36" t="s">
        <v>3416</v>
      </c>
      <c r="E36" t="s">
        <v>3416</v>
      </c>
      <c r="F36">
        <v>2</v>
      </c>
      <c r="G36" t="s">
        <v>3438</v>
      </c>
      <c r="H36">
        <v>0</v>
      </c>
    </row>
    <row r="37" spans="1:8" x14ac:dyDescent="0.2">
      <c r="A37" s="12" t="s">
        <v>3179</v>
      </c>
      <c r="B37" t="s">
        <v>3412</v>
      </c>
      <c r="C37" t="s">
        <v>3412</v>
      </c>
      <c r="D37" t="s">
        <v>3412</v>
      </c>
      <c r="E37" t="s">
        <v>3412</v>
      </c>
      <c r="F37">
        <v>0</v>
      </c>
      <c r="G37" t="s">
        <v>3412</v>
      </c>
      <c r="H37">
        <v>0</v>
      </c>
    </row>
    <row r="38" spans="1:8" x14ac:dyDescent="0.2">
      <c r="A38" s="12" t="s">
        <v>2555</v>
      </c>
      <c r="B38" t="s">
        <v>3415</v>
      </c>
      <c r="E38" t="s">
        <v>3415</v>
      </c>
      <c r="F38">
        <v>1</v>
      </c>
      <c r="G38" t="s">
        <v>3438</v>
      </c>
      <c r="H38">
        <v>0</v>
      </c>
    </row>
    <row r="39" spans="1:8" x14ac:dyDescent="0.2">
      <c r="A39" s="12" t="s">
        <v>2562</v>
      </c>
      <c r="B39" t="s">
        <v>3415</v>
      </c>
      <c r="E39" t="s">
        <v>3415</v>
      </c>
      <c r="F39">
        <v>1</v>
      </c>
      <c r="G39" t="s">
        <v>3438</v>
      </c>
      <c r="H39">
        <v>0</v>
      </c>
    </row>
    <row r="40" spans="1:8" x14ac:dyDescent="0.2">
      <c r="A40" s="12" t="s">
        <v>2564</v>
      </c>
      <c r="B40" t="s">
        <v>3415</v>
      </c>
      <c r="E40" t="s">
        <v>3415</v>
      </c>
      <c r="F40">
        <v>1</v>
      </c>
      <c r="G40" t="s">
        <v>3438</v>
      </c>
      <c r="H40">
        <v>0</v>
      </c>
    </row>
    <row r="41" spans="1:8" x14ac:dyDescent="0.2">
      <c r="A41" s="12" t="s">
        <v>2572</v>
      </c>
      <c r="B41" t="s">
        <v>3415</v>
      </c>
      <c r="E41" t="s">
        <v>3415</v>
      </c>
      <c r="F41">
        <v>1</v>
      </c>
      <c r="G41" t="s">
        <v>3438</v>
      </c>
      <c r="H41">
        <v>0</v>
      </c>
    </row>
    <row r="42" spans="1:8" x14ac:dyDescent="0.2">
      <c r="A42" s="12" t="s">
        <v>2597</v>
      </c>
      <c r="B42" t="s">
        <v>3415</v>
      </c>
      <c r="E42" t="s">
        <v>3415</v>
      </c>
      <c r="F42">
        <v>1</v>
      </c>
      <c r="G42" t="s">
        <v>3438</v>
      </c>
      <c r="H42">
        <v>0</v>
      </c>
    </row>
    <row r="43" spans="1:8" x14ac:dyDescent="0.2">
      <c r="A43" s="12" t="s">
        <v>2577</v>
      </c>
      <c r="B43" t="s">
        <v>3415</v>
      </c>
      <c r="E43" t="s">
        <v>3415</v>
      </c>
      <c r="F43">
        <v>1</v>
      </c>
      <c r="G43" t="s">
        <v>3438</v>
      </c>
      <c r="H43">
        <v>0</v>
      </c>
    </row>
    <row r="44" spans="1:8" x14ac:dyDescent="0.2">
      <c r="A44" s="12" t="s">
        <v>2582</v>
      </c>
      <c r="B44" t="s">
        <v>3415</v>
      </c>
      <c r="E44" t="s">
        <v>3415</v>
      </c>
      <c r="F44">
        <v>1</v>
      </c>
      <c r="G44" t="s">
        <v>3438</v>
      </c>
      <c r="H44">
        <v>0</v>
      </c>
    </row>
    <row r="45" spans="1:8" x14ac:dyDescent="0.2">
      <c r="A45" s="12" t="s">
        <v>2585</v>
      </c>
      <c r="B45" t="s">
        <v>3415</v>
      </c>
      <c r="E45" t="s">
        <v>3415</v>
      </c>
      <c r="F45">
        <v>1</v>
      </c>
      <c r="G45" t="s">
        <v>3438</v>
      </c>
      <c r="H45">
        <v>0</v>
      </c>
    </row>
    <row r="46" spans="1:8" x14ac:dyDescent="0.2">
      <c r="A46" s="12" t="s">
        <v>2590</v>
      </c>
      <c r="B46" t="s">
        <v>3415</v>
      </c>
      <c r="E46" t="s">
        <v>3415</v>
      </c>
      <c r="F46">
        <v>1</v>
      </c>
      <c r="G46" t="s">
        <v>3438</v>
      </c>
      <c r="H46">
        <v>0</v>
      </c>
    </row>
    <row r="47" spans="1:8" x14ac:dyDescent="0.2">
      <c r="A47" s="12" t="s">
        <v>2606</v>
      </c>
      <c r="B47" t="s">
        <v>3415</v>
      </c>
      <c r="E47" t="s">
        <v>3415</v>
      </c>
      <c r="F47">
        <v>1</v>
      </c>
      <c r="G47" t="s">
        <v>3438</v>
      </c>
      <c r="H47">
        <v>0</v>
      </c>
    </row>
    <row r="48" spans="1:8" x14ac:dyDescent="0.2">
      <c r="A48" s="12" t="s">
        <v>2556</v>
      </c>
      <c r="B48" t="s">
        <v>3420</v>
      </c>
      <c r="E48" t="s">
        <v>3420</v>
      </c>
      <c r="F48">
        <v>4</v>
      </c>
      <c r="G48" t="s">
        <v>3437</v>
      </c>
      <c r="H48">
        <v>1</v>
      </c>
    </row>
    <row r="49" spans="1:8" x14ac:dyDescent="0.2">
      <c r="A49" s="12" t="s">
        <v>3025</v>
      </c>
      <c r="B49" t="s">
        <v>3414</v>
      </c>
      <c r="E49" t="s">
        <v>3414</v>
      </c>
      <c r="F49">
        <v>2</v>
      </c>
      <c r="G49" t="s">
        <v>3438</v>
      </c>
      <c r="H49">
        <v>0</v>
      </c>
    </row>
    <row r="50" spans="1:8" x14ac:dyDescent="0.2">
      <c r="A50" s="12" t="s">
        <v>3068</v>
      </c>
      <c r="B50" t="s">
        <v>3412</v>
      </c>
      <c r="C50" t="s">
        <v>3412</v>
      </c>
      <c r="D50" t="s">
        <v>3412</v>
      </c>
      <c r="E50" t="s">
        <v>3412</v>
      </c>
      <c r="F50">
        <v>0</v>
      </c>
      <c r="G50" t="s">
        <v>3412</v>
      </c>
      <c r="H50">
        <v>0</v>
      </c>
    </row>
    <row r="51" spans="1:8" x14ac:dyDescent="0.2">
      <c r="A51" s="12" t="s">
        <v>3252</v>
      </c>
      <c r="B51" t="s">
        <v>3412</v>
      </c>
      <c r="C51" t="s">
        <v>3412</v>
      </c>
      <c r="D51" t="s">
        <v>3412</v>
      </c>
      <c r="E51" t="s">
        <v>3412</v>
      </c>
      <c r="F51">
        <v>0</v>
      </c>
      <c r="G51" t="s">
        <v>3412</v>
      </c>
      <c r="H51">
        <v>0</v>
      </c>
    </row>
    <row r="52" spans="1:8" x14ac:dyDescent="0.2">
      <c r="A52" s="12" t="s">
        <v>3297</v>
      </c>
      <c r="B52" t="s">
        <v>3412</v>
      </c>
      <c r="C52" t="s">
        <v>3412</v>
      </c>
      <c r="D52" t="s">
        <v>3412</v>
      </c>
      <c r="E52" t="s">
        <v>3412</v>
      </c>
      <c r="F52">
        <v>0</v>
      </c>
      <c r="G52" t="s">
        <v>3412</v>
      </c>
      <c r="H52">
        <v>0</v>
      </c>
    </row>
    <row r="53" spans="1:8" x14ac:dyDescent="0.2">
      <c r="A53" s="12" t="s">
        <v>2603</v>
      </c>
      <c r="B53" t="s">
        <v>3414</v>
      </c>
      <c r="E53" t="s">
        <v>3414</v>
      </c>
      <c r="F53">
        <v>2</v>
      </c>
      <c r="G53" t="s">
        <v>3438</v>
      </c>
      <c r="H53">
        <v>0</v>
      </c>
    </row>
    <row r="54" spans="1:8" x14ac:dyDescent="0.2">
      <c r="A54" s="12" t="s">
        <v>2604</v>
      </c>
      <c r="B54" t="s">
        <v>3419</v>
      </c>
      <c r="E54" t="s">
        <v>3419</v>
      </c>
      <c r="F54">
        <v>1</v>
      </c>
      <c r="G54" t="s">
        <v>3438</v>
      </c>
      <c r="H54">
        <v>0</v>
      </c>
    </row>
    <row r="55" spans="1:8" x14ac:dyDescent="0.2">
      <c r="A55" s="12" t="s">
        <v>2611</v>
      </c>
      <c r="B55" t="s">
        <v>3414</v>
      </c>
      <c r="E55" t="s">
        <v>3414</v>
      </c>
      <c r="F55">
        <v>2</v>
      </c>
      <c r="G55" t="s">
        <v>3438</v>
      </c>
      <c r="H55">
        <v>0</v>
      </c>
    </row>
    <row r="56" spans="1:8" x14ac:dyDescent="0.2">
      <c r="A56" s="12" t="s">
        <v>2612</v>
      </c>
      <c r="B56" t="s">
        <v>3414</v>
      </c>
      <c r="E56" t="s">
        <v>3414</v>
      </c>
      <c r="F56">
        <v>2</v>
      </c>
      <c r="G56" t="s">
        <v>3438</v>
      </c>
      <c r="H56">
        <v>0</v>
      </c>
    </row>
    <row r="57" spans="1:8" x14ac:dyDescent="0.2">
      <c r="A57" s="12" t="s">
        <v>3353</v>
      </c>
      <c r="B57" t="s">
        <v>3412</v>
      </c>
      <c r="C57" t="s">
        <v>3412</v>
      </c>
      <c r="D57" t="s">
        <v>3412</v>
      </c>
      <c r="E57" t="s">
        <v>3412</v>
      </c>
      <c r="F57">
        <v>0</v>
      </c>
      <c r="G57" t="s">
        <v>3412</v>
      </c>
      <c r="H57">
        <v>0</v>
      </c>
    </row>
    <row r="58" spans="1:8" x14ac:dyDescent="0.2">
      <c r="A58" s="12" t="s">
        <v>3271</v>
      </c>
      <c r="B58" t="s">
        <v>3412</v>
      </c>
      <c r="C58" t="s">
        <v>3412</v>
      </c>
      <c r="D58" t="s">
        <v>3412</v>
      </c>
      <c r="E58" t="s">
        <v>3412</v>
      </c>
      <c r="F58">
        <v>0</v>
      </c>
      <c r="G58" t="s">
        <v>3412</v>
      </c>
      <c r="H58">
        <v>0</v>
      </c>
    </row>
    <row r="59" spans="1:8" x14ac:dyDescent="0.2">
      <c r="A59" s="12" t="s">
        <v>3302</v>
      </c>
      <c r="B59" t="s">
        <v>3412</v>
      </c>
      <c r="C59" t="s">
        <v>3412</v>
      </c>
      <c r="D59" t="s">
        <v>3412</v>
      </c>
      <c r="E59" t="s">
        <v>3412</v>
      </c>
      <c r="F59">
        <v>0</v>
      </c>
      <c r="G59" t="s">
        <v>3412</v>
      </c>
      <c r="H59">
        <v>0</v>
      </c>
    </row>
    <row r="60" spans="1:8" ht="17" x14ac:dyDescent="0.2">
      <c r="A60" s="11" t="s">
        <v>2489</v>
      </c>
      <c r="B60" t="s">
        <v>3418</v>
      </c>
      <c r="E60" t="s">
        <v>3418</v>
      </c>
      <c r="F60">
        <v>3</v>
      </c>
      <c r="G60" t="s">
        <v>3437</v>
      </c>
      <c r="H60">
        <v>1</v>
      </c>
    </row>
    <row r="61" spans="1:8" x14ac:dyDescent="0.2">
      <c r="A61" s="12" t="s">
        <v>2490</v>
      </c>
      <c r="B61" t="s">
        <v>3421</v>
      </c>
      <c r="E61" t="s">
        <v>3421</v>
      </c>
      <c r="F61">
        <v>3</v>
      </c>
      <c r="G61" t="s">
        <v>3437</v>
      </c>
      <c r="H61">
        <v>1</v>
      </c>
    </row>
    <row r="62" spans="1:8" x14ac:dyDescent="0.2">
      <c r="A62" s="12" t="s">
        <v>2510</v>
      </c>
      <c r="B62" t="s">
        <v>3422</v>
      </c>
      <c r="E62" t="s">
        <v>3422</v>
      </c>
      <c r="F62">
        <v>4</v>
      </c>
      <c r="G62" t="s">
        <v>3437</v>
      </c>
      <c r="H62">
        <v>1</v>
      </c>
    </row>
    <row r="63" spans="1:8" x14ac:dyDescent="0.2">
      <c r="A63" s="12" t="s">
        <v>2511</v>
      </c>
      <c r="B63" t="s">
        <v>3414</v>
      </c>
      <c r="E63" t="s">
        <v>3414</v>
      </c>
      <c r="F63">
        <v>2</v>
      </c>
      <c r="G63" t="s">
        <v>3438</v>
      </c>
      <c r="H63">
        <v>0</v>
      </c>
    </row>
    <row r="64" spans="1:8" x14ac:dyDescent="0.2">
      <c r="A64" s="12" t="s">
        <v>2677</v>
      </c>
      <c r="B64" t="s">
        <v>3414</v>
      </c>
      <c r="E64" t="s">
        <v>3414</v>
      </c>
      <c r="F64">
        <v>2</v>
      </c>
      <c r="G64" t="s">
        <v>3438</v>
      </c>
      <c r="H64">
        <v>0</v>
      </c>
    </row>
    <row r="65" spans="1:8" x14ac:dyDescent="0.2">
      <c r="A65" s="12" t="s">
        <v>2742</v>
      </c>
      <c r="B65" t="s">
        <v>3415</v>
      </c>
      <c r="E65" t="s">
        <v>3415</v>
      </c>
      <c r="F65">
        <v>1</v>
      </c>
      <c r="G65" t="s">
        <v>3438</v>
      </c>
      <c r="H65">
        <v>0</v>
      </c>
    </row>
    <row r="66" spans="1:8" x14ac:dyDescent="0.2">
      <c r="A66" s="12" t="s">
        <v>3039</v>
      </c>
      <c r="B66" t="s">
        <v>3413</v>
      </c>
      <c r="E66" t="s">
        <v>3413</v>
      </c>
      <c r="F66">
        <v>2</v>
      </c>
      <c r="G66" t="s">
        <v>3438</v>
      </c>
      <c r="H66">
        <v>0</v>
      </c>
    </row>
    <row r="67" spans="1:8" x14ac:dyDescent="0.2">
      <c r="A67" s="12" t="s">
        <v>2679</v>
      </c>
      <c r="B67" t="s">
        <v>3414</v>
      </c>
      <c r="E67" t="s">
        <v>3414</v>
      </c>
      <c r="F67">
        <v>2</v>
      </c>
      <c r="G67" t="s">
        <v>3438</v>
      </c>
      <c r="H67">
        <v>0</v>
      </c>
    </row>
    <row r="68" spans="1:8" x14ac:dyDescent="0.2">
      <c r="A68" s="12" t="s">
        <v>3099</v>
      </c>
      <c r="B68" t="s">
        <v>3412</v>
      </c>
      <c r="C68" t="s">
        <v>3412</v>
      </c>
      <c r="D68" t="s">
        <v>3412</v>
      </c>
      <c r="E68" t="s">
        <v>3412</v>
      </c>
      <c r="F68">
        <v>0</v>
      </c>
      <c r="G68" t="s">
        <v>3412</v>
      </c>
      <c r="H68">
        <v>0</v>
      </c>
    </row>
    <row r="69" spans="1:8" x14ac:dyDescent="0.2">
      <c r="A69" s="12" t="s">
        <v>3130</v>
      </c>
      <c r="B69" t="s">
        <v>3412</v>
      </c>
      <c r="C69" t="s">
        <v>3412</v>
      </c>
      <c r="D69" t="s">
        <v>3412</v>
      </c>
      <c r="E69" t="s">
        <v>3412</v>
      </c>
      <c r="F69">
        <v>0</v>
      </c>
      <c r="G69" t="s">
        <v>3412</v>
      </c>
      <c r="H69">
        <v>0</v>
      </c>
    </row>
    <row r="70" spans="1:8" x14ac:dyDescent="0.2">
      <c r="A70" s="12" t="s">
        <v>3001</v>
      </c>
      <c r="B70" t="s">
        <v>3416</v>
      </c>
      <c r="E70" t="s">
        <v>3416</v>
      </c>
      <c r="F70">
        <v>2</v>
      </c>
      <c r="G70" t="s">
        <v>3438</v>
      </c>
      <c r="H70">
        <v>0</v>
      </c>
    </row>
    <row r="71" spans="1:8" x14ac:dyDescent="0.2">
      <c r="A71" s="12" t="s">
        <v>3002</v>
      </c>
      <c r="B71" t="s">
        <v>3413</v>
      </c>
      <c r="E71" t="s">
        <v>3413</v>
      </c>
      <c r="F71">
        <v>2</v>
      </c>
      <c r="G71" t="s">
        <v>3438</v>
      </c>
      <c r="H71">
        <v>0</v>
      </c>
    </row>
    <row r="72" spans="1:8" x14ac:dyDescent="0.2">
      <c r="A72" s="12" t="s">
        <v>2788</v>
      </c>
      <c r="B72" t="s">
        <v>3419</v>
      </c>
      <c r="E72" t="s">
        <v>3419</v>
      </c>
      <c r="F72">
        <v>1</v>
      </c>
      <c r="G72" t="s">
        <v>3438</v>
      </c>
      <c r="H72">
        <v>0</v>
      </c>
    </row>
    <row r="73" spans="1:8" x14ac:dyDescent="0.2">
      <c r="A73" s="12" t="s">
        <v>2789</v>
      </c>
      <c r="B73" t="s">
        <v>3419</v>
      </c>
      <c r="E73" t="s">
        <v>3419</v>
      </c>
      <c r="F73">
        <v>1</v>
      </c>
      <c r="G73" t="s">
        <v>3438</v>
      </c>
      <c r="H73">
        <v>0</v>
      </c>
    </row>
    <row r="74" spans="1:8" x14ac:dyDescent="0.2">
      <c r="A74" s="12" t="s">
        <v>2790</v>
      </c>
      <c r="B74" t="s">
        <v>3415</v>
      </c>
      <c r="E74" t="s">
        <v>3415</v>
      </c>
      <c r="F74">
        <v>1</v>
      </c>
      <c r="G74" t="s">
        <v>3438</v>
      </c>
      <c r="H74">
        <v>0</v>
      </c>
    </row>
    <row r="75" spans="1:8" x14ac:dyDescent="0.2">
      <c r="A75" s="12" t="s">
        <v>2852</v>
      </c>
      <c r="B75" t="s">
        <v>3416</v>
      </c>
      <c r="E75" t="s">
        <v>3416</v>
      </c>
      <c r="F75">
        <v>2</v>
      </c>
      <c r="G75" t="s">
        <v>3438</v>
      </c>
      <c r="H75">
        <v>0</v>
      </c>
    </row>
    <row r="76" spans="1:8" x14ac:dyDescent="0.2">
      <c r="A76" s="12" t="s">
        <v>2904</v>
      </c>
      <c r="B76" t="s">
        <v>3416</v>
      </c>
      <c r="E76" t="s">
        <v>3416</v>
      </c>
      <c r="F76">
        <v>2</v>
      </c>
      <c r="G76" t="s">
        <v>3438</v>
      </c>
      <c r="H76">
        <v>0</v>
      </c>
    </row>
    <row r="77" spans="1:8" x14ac:dyDescent="0.2">
      <c r="A77" s="12" t="s">
        <v>2905</v>
      </c>
      <c r="B77" t="s">
        <v>3417</v>
      </c>
      <c r="E77" t="s">
        <v>3417</v>
      </c>
      <c r="F77">
        <v>1</v>
      </c>
      <c r="G77" t="s">
        <v>3438</v>
      </c>
      <c r="H77">
        <v>0</v>
      </c>
    </row>
    <row r="78" spans="1:8" x14ac:dyDescent="0.2">
      <c r="A78" s="12" t="s">
        <v>2957</v>
      </c>
      <c r="B78" t="s">
        <v>3415</v>
      </c>
      <c r="E78" t="s">
        <v>3415</v>
      </c>
      <c r="F78">
        <v>1</v>
      </c>
      <c r="G78" t="s">
        <v>3438</v>
      </c>
      <c r="H78">
        <v>0</v>
      </c>
    </row>
    <row r="79" spans="1:8" x14ac:dyDescent="0.2">
      <c r="A79" s="12" t="s">
        <v>2958</v>
      </c>
      <c r="B79" t="s">
        <v>3419</v>
      </c>
      <c r="E79" t="s">
        <v>3419</v>
      </c>
      <c r="F79">
        <v>1</v>
      </c>
      <c r="G79" t="s">
        <v>3438</v>
      </c>
      <c r="H79">
        <v>0</v>
      </c>
    </row>
    <row r="80" spans="1:8" x14ac:dyDescent="0.2">
      <c r="A80" s="12" t="s">
        <v>2959</v>
      </c>
      <c r="B80" t="s">
        <v>3415</v>
      </c>
      <c r="E80" t="s">
        <v>3415</v>
      </c>
      <c r="F80">
        <v>1</v>
      </c>
      <c r="G80" t="s">
        <v>3438</v>
      </c>
      <c r="H80">
        <v>0</v>
      </c>
    </row>
    <row r="81" spans="1:8" x14ac:dyDescent="0.2">
      <c r="A81" s="12" t="s">
        <v>3288</v>
      </c>
      <c r="B81" t="s">
        <v>3412</v>
      </c>
      <c r="C81" t="s">
        <v>3412</v>
      </c>
      <c r="D81" t="s">
        <v>3412</v>
      </c>
      <c r="E81" t="s">
        <v>3412</v>
      </c>
      <c r="F81">
        <v>0</v>
      </c>
      <c r="G81" t="s">
        <v>3412</v>
      </c>
      <c r="H81">
        <v>0</v>
      </c>
    </row>
    <row r="82" spans="1:8" x14ac:dyDescent="0.2">
      <c r="A82" s="12" t="s">
        <v>3289</v>
      </c>
      <c r="B82" t="s">
        <v>3412</v>
      </c>
      <c r="C82" t="s">
        <v>3412</v>
      </c>
      <c r="D82" t="s">
        <v>3412</v>
      </c>
      <c r="E82" t="s">
        <v>3412</v>
      </c>
      <c r="F82">
        <v>0</v>
      </c>
      <c r="G82" t="s">
        <v>3412</v>
      </c>
      <c r="H82">
        <v>0</v>
      </c>
    </row>
    <row r="83" spans="1:8" x14ac:dyDescent="0.2">
      <c r="A83" s="12" t="s">
        <v>2602</v>
      </c>
      <c r="B83" t="s">
        <v>3412</v>
      </c>
      <c r="C83" t="s">
        <v>3412</v>
      </c>
      <c r="D83" t="s">
        <v>3412</v>
      </c>
      <c r="E83" t="s">
        <v>3412</v>
      </c>
      <c r="F83">
        <v>0</v>
      </c>
      <c r="G83" t="s">
        <v>3412</v>
      </c>
      <c r="H83">
        <v>0</v>
      </c>
    </row>
    <row r="84" spans="1:8" x14ac:dyDescent="0.2">
      <c r="A84" s="12" t="s">
        <v>2615</v>
      </c>
      <c r="B84" t="s">
        <v>3413</v>
      </c>
      <c r="E84" t="s">
        <v>3413</v>
      </c>
      <c r="F84">
        <v>2</v>
      </c>
      <c r="G84" t="s">
        <v>3438</v>
      </c>
      <c r="H84">
        <v>0</v>
      </c>
    </row>
    <row r="85" spans="1:8" x14ac:dyDescent="0.2">
      <c r="A85" s="12" t="s">
        <v>2697</v>
      </c>
      <c r="B85" t="s">
        <v>3413</v>
      </c>
      <c r="E85" t="s">
        <v>3413</v>
      </c>
      <c r="F85">
        <v>2</v>
      </c>
      <c r="G85" t="s">
        <v>3438</v>
      </c>
      <c r="H85">
        <v>0</v>
      </c>
    </row>
    <row r="86" spans="1:8" x14ac:dyDescent="0.2">
      <c r="A86" s="12" t="s">
        <v>2598</v>
      </c>
      <c r="D86" t="s">
        <v>3418</v>
      </c>
      <c r="E86" t="s">
        <v>3418</v>
      </c>
      <c r="F86">
        <v>3</v>
      </c>
      <c r="G86" t="s">
        <v>3437</v>
      </c>
      <c r="H86">
        <v>1</v>
      </c>
    </row>
    <row r="87" spans="1:8" x14ac:dyDescent="0.2">
      <c r="A87" s="12" t="s">
        <v>2599</v>
      </c>
      <c r="D87" t="s">
        <v>3414</v>
      </c>
      <c r="E87" t="s">
        <v>3414</v>
      </c>
      <c r="F87">
        <v>2</v>
      </c>
      <c r="G87" t="s">
        <v>3438</v>
      </c>
      <c r="H87">
        <v>0</v>
      </c>
    </row>
    <row r="88" spans="1:8" x14ac:dyDescent="0.2">
      <c r="A88" s="12" t="s">
        <v>2600</v>
      </c>
      <c r="D88" t="s">
        <v>3417</v>
      </c>
      <c r="E88" t="s">
        <v>3417</v>
      </c>
      <c r="F88">
        <v>1</v>
      </c>
      <c r="G88" t="s">
        <v>3438</v>
      </c>
      <c r="H88">
        <v>0</v>
      </c>
    </row>
    <row r="89" spans="1:8" x14ac:dyDescent="0.2">
      <c r="A89" s="12" t="s">
        <v>3118</v>
      </c>
      <c r="B89" t="s">
        <v>3412</v>
      </c>
      <c r="C89" t="s">
        <v>3412</v>
      </c>
      <c r="D89" t="s">
        <v>3412</v>
      </c>
      <c r="E89" t="s">
        <v>3412</v>
      </c>
      <c r="F89">
        <v>0</v>
      </c>
      <c r="G89" t="s">
        <v>3412</v>
      </c>
      <c r="H89">
        <v>0</v>
      </c>
    </row>
    <row r="90" spans="1:8" x14ac:dyDescent="0.2">
      <c r="A90" s="12" t="s">
        <v>3375</v>
      </c>
      <c r="B90" t="s">
        <v>3412</v>
      </c>
      <c r="C90" t="s">
        <v>3412</v>
      </c>
      <c r="D90" t="s">
        <v>3412</v>
      </c>
      <c r="E90" t="s">
        <v>3412</v>
      </c>
      <c r="F90">
        <v>0</v>
      </c>
      <c r="G90" t="s">
        <v>3412</v>
      </c>
      <c r="H90">
        <v>0</v>
      </c>
    </row>
    <row r="91" spans="1:8" x14ac:dyDescent="0.2">
      <c r="A91" s="12" t="s">
        <v>2830</v>
      </c>
      <c r="B91" t="s">
        <v>3432</v>
      </c>
      <c r="E91" t="s">
        <v>3432</v>
      </c>
      <c r="F91">
        <v>5</v>
      </c>
      <c r="G91" t="s">
        <v>3437</v>
      </c>
      <c r="H91">
        <v>1</v>
      </c>
    </row>
    <row r="92" spans="1:8" x14ac:dyDescent="0.2">
      <c r="A92" s="12" t="s">
        <v>3109</v>
      </c>
      <c r="B92" t="s">
        <v>3414</v>
      </c>
      <c r="E92" t="s">
        <v>3414</v>
      </c>
      <c r="F92">
        <v>2</v>
      </c>
      <c r="G92" t="s">
        <v>3438</v>
      </c>
      <c r="H92">
        <v>0</v>
      </c>
    </row>
    <row r="93" spans="1:8" x14ac:dyDescent="0.2">
      <c r="A93" s="12" t="s">
        <v>3110</v>
      </c>
      <c r="B93" t="s">
        <v>3413</v>
      </c>
      <c r="E93" t="s">
        <v>3413</v>
      </c>
      <c r="F93">
        <v>2</v>
      </c>
      <c r="G93" t="s">
        <v>3438</v>
      </c>
      <c r="H93">
        <v>0</v>
      </c>
    </row>
    <row r="94" spans="1:8" x14ac:dyDescent="0.2">
      <c r="A94" s="12" t="s">
        <v>2784</v>
      </c>
      <c r="B94" t="s">
        <v>3416</v>
      </c>
      <c r="E94" t="s">
        <v>3416</v>
      </c>
      <c r="F94">
        <v>2</v>
      </c>
      <c r="G94" t="s">
        <v>3438</v>
      </c>
      <c r="H94">
        <v>0</v>
      </c>
    </row>
    <row r="95" spans="1:8" x14ac:dyDescent="0.2">
      <c r="A95" s="12" t="s">
        <v>2785</v>
      </c>
      <c r="B95" t="s">
        <v>3419</v>
      </c>
      <c r="E95" t="s">
        <v>3419</v>
      </c>
      <c r="F95">
        <v>1</v>
      </c>
      <c r="G95" t="s">
        <v>3438</v>
      </c>
      <c r="H95">
        <v>0</v>
      </c>
    </row>
    <row r="96" spans="1:8" x14ac:dyDescent="0.2">
      <c r="A96" s="12" t="s">
        <v>2786</v>
      </c>
      <c r="B96" t="s">
        <v>3417</v>
      </c>
      <c r="E96" t="s">
        <v>3417</v>
      </c>
      <c r="F96">
        <v>1</v>
      </c>
      <c r="G96" t="s">
        <v>3438</v>
      </c>
      <c r="H96">
        <v>0</v>
      </c>
    </row>
    <row r="97" spans="1:8" x14ac:dyDescent="0.2">
      <c r="A97" s="12" t="s">
        <v>2981</v>
      </c>
      <c r="B97" t="s">
        <v>3414</v>
      </c>
      <c r="E97" t="s">
        <v>3414</v>
      </c>
      <c r="F97">
        <v>2</v>
      </c>
      <c r="G97" t="s">
        <v>3438</v>
      </c>
      <c r="H97">
        <v>0</v>
      </c>
    </row>
    <row r="98" spans="1:8" x14ac:dyDescent="0.2">
      <c r="A98" s="12" t="s">
        <v>2982</v>
      </c>
      <c r="B98" t="s">
        <v>3416</v>
      </c>
      <c r="E98" t="s">
        <v>3416</v>
      </c>
      <c r="F98">
        <v>2</v>
      </c>
      <c r="G98" t="s">
        <v>3438</v>
      </c>
      <c r="H98">
        <v>0</v>
      </c>
    </row>
    <row r="99" spans="1:8" x14ac:dyDescent="0.2">
      <c r="A99" s="12" t="s">
        <v>3022</v>
      </c>
      <c r="B99" t="s">
        <v>3414</v>
      </c>
      <c r="E99" t="s">
        <v>3414</v>
      </c>
      <c r="F99">
        <v>2</v>
      </c>
      <c r="G99" t="s">
        <v>3438</v>
      </c>
      <c r="H99">
        <v>0</v>
      </c>
    </row>
    <row r="100" spans="1:8" x14ac:dyDescent="0.2">
      <c r="A100" s="12" t="s">
        <v>2793</v>
      </c>
      <c r="B100" t="s">
        <v>3416</v>
      </c>
      <c r="E100" t="s">
        <v>3416</v>
      </c>
      <c r="F100">
        <v>2</v>
      </c>
      <c r="G100" t="s">
        <v>3438</v>
      </c>
      <c r="H100">
        <v>0</v>
      </c>
    </row>
    <row r="101" spans="1:8" x14ac:dyDescent="0.2">
      <c r="A101" s="12" t="s">
        <v>2881</v>
      </c>
      <c r="B101" t="s">
        <v>3417</v>
      </c>
      <c r="E101" t="s">
        <v>3417</v>
      </c>
      <c r="F101">
        <v>1</v>
      </c>
      <c r="G101" t="s">
        <v>3438</v>
      </c>
      <c r="H101">
        <v>0</v>
      </c>
    </row>
    <row r="102" spans="1:8" x14ac:dyDescent="0.2">
      <c r="A102" s="12" t="s">
        <v>2882</v>
      </c>
      <c r="B102" t="s">
        <v>3413</v>
      </c>
      <c r="E102" t="s">
        <v>3413</v>
      </c>
      <c r="F102">
        <v>2</v>
      </c>
      <c r="G102" t="s">
        <v>3438</v>
      </c>
      <c r="H102">
        <v>0</v>
      </c>
    </row>
    <row r="103" spans="1:8" x14ac:dyDescent="0.2">
      <c r="A103" s="12" t="s">
        <v>2930</v>
      </c>
      <c r="B103" t="s">
        <v>3412</v>
      </c>
      <c r="C103" t="s">
        <v>3412</v>
      </c>
      <c r="D103" t="s">
        <v>3412</v>
      </c>
      <c r="E103" t="s">
        <v>3412</v>
      </c>
      <c r="F103">
        <v>0</v>
      </c>
      <c r="G103" t="s">
        <v>3412</v>
      </c>
      <c r="H103">
        <v>0</v>
      </c>
    </row>
    <row r="104" spans="1:8" x14ac:dyDescent="0.2">
      <c r="A104" s="12" t="s">
        <v>2737</v>
      </c>
      <c r="B104" t="s">
        <v>3414</v>
      </c>
      <c r="E104" t="s">
        <v>3414</v>
      </c>
      <c r="F104">
        <v>2</v>
      </c>
      <c r="G104" t="s">
        <v>3438</v>
      </c>
      <c r="H104">
        <v>0</v>
      </c>
    </row>
    <row r="105" spans="1:8" x14ac:dyDescent="0.2">
      <c r="A105" s="12" t="s">
        <v>2738</v>
      </c>
      <c r="B105" t="s">
        <v>3414</v>
      </c>
      <c r="E105" t="s">
        <v>3414</v>
      </c>
      <c r="F105">
        <v>2</v>
      </c>
      <c r="G105" t="s">
        <v>3438</v>
      </c>
      <c r="H105">
        <v>0</v>
      </c>
    </row>
    <row r="106" spans="1:8" x14ac:dyDescent="0.2">
      <c r="A106" s="12" t="s">
        <v>3150</v>
      </c>
      <c r="B106" t="s">
        <v>3412</v>
      </c>
      <c r="C106" t="s">
        <v>3412</v>
      </c>
      <c r="D106" t="s">
        <v>3412</v>
      </c>
      <c r="E106" t="s">
        <v>3412</v>
      </c>
      <c r="F106">
        <v>0</v>
      </c>
      <c r="G106" t="s">
        <v>3412</v>
      </c>
      <c r="H106">
        <v>0</v>
      </c>
    </row>
    <row r="107" spans="1:8" x14ac:dyDescent="0.2">
      <c r="A107" s="12" t="s">
        <v>3151</v>
      </c>
      <c r="B107" t="s">
        <v>3412</v>
      </c>
      <c r="C107" t="s">
        <v>3412</v>
      </c>
      <c r="D107" t="s">
        <v>3412</v>
      </c>
      <c r="E107" t="s">
        <v>3412</v>
      </c>
      <c r="F107">
        <v>0</v>
      </c>
      <c r="G107" t="s">
        <v>3412</v>
      </c>
      <c r="H107">
        <v>0</v>
      </c>
    </row>
    <row r="108" spans="1:8" x14ac:dyDescent="0.2">
      <c r="A108" s="12" t="s">
        <v>3152</v>
      </c>
      <c r="B108" t="s">
        <v>3412</v>
      </c>
      <c r="C108" t="s">
        <v>3412</v>
      </c>
      <c r="D108" t="s">
        <v>3412</v>
      </c>
      <c r="E108" t="s">
        <v>3412</v>
      </c>
      <c r="F108">
        <v>0</v>
      </c>
      <c r="G108" t="s">
        <v>3412</v>
      </c>
      <c r="H108">
        <v>0</v>
      </c>
    </row>
    <row r="109" spans="1:8" x14ac:dyDescent="0.2">
      <c r="A109" s="12" t="s">
        <v>3369</v>
      </c>
      <c r="B109" t="s">
        <v>3412</v>
      </c>
      <c r="C109" t="s">
        <v>3412</v>
      </c>
      <c r="D109" t="s">
        <v>3412</v>
      </c>
      <c r="E109" t="s">
        <v>3412</v>
      </c>
      <c r="F109">
        <v>0</v>
      </c>
      <c r="G109" t="s">
        <v>3412</v>
      </c>
      <c r="H109">
        <v>0</v>
      </c>
    </row>
    <row r="110" spans="1:8" x14ac:dyDescent="0.2">
      <c r="A110" s="12" t="s">
        <v>3370</v>
      </c>
      <c r="B110" t="s">
        <v>3412</v>
      </c>
      <c r="C110" t="s">
        <v>3412</v>
      </c>
      <c r="D110" t="s">
        <v>3412</v>
      </c>
      <c r="E110" t="s">
        <v>3412</v>
      </c>
      <c r="F110">
        <v>0</v>
      </c>
      <c r="G110" t="s">
        <v>3412</v>
      </c>
      <c r="H110">
        <v>0</v>
      </c>
    </row>
    <row r="111" spans="1:8" x14ac:dyDescent="0.2">
      <c r="A111" s="12" t="s">
        <v>2698</v>
      </c>
      <c r="B111" t="s">
        <v>3414</v>
      </c>
      <c r="E111" t="s">
        <v>3414</v>
      </c>
      <c r="F111">
        <v>2</v>
      </c>
      <c r="G111" t="s">
        <v>3438</v>
      </c>
      <c r="H111">
        <v>0</v>
      </c>
    </row>
    <row r="112" spans="1:8" x14ac:dyDescent="0.2">
      <c r="A112" s="12" t="s">
        <v>3159</v>
      </c>
      <c r="B112" t="s">
        <v>3412</v>
      </c>
      <c r="C112" t="s">
        <v>3412</v>
      </c>
      <c r="D112" t="s">
        <v>3412</v>
      </c>
      <c r="E112" t="s">
        <v>3412</v>
      </c>
      <c r="F112">
        <v>0</v>
      </c>
      <c r="G112" t="s">
        <v>3412</v>
      </c>
      <c r="H112">
        <v>0</v>
      </c>
    </row>
    <row r="113" spans="1:8" x14ac:dyDescent="0.2">
      <c r="A113" s="12" t="s">
        <v>3281</v>
      </c>
      <c r="B113" t="s">
        <v>3412</v>
      </c>
      <c r="C113" t="s">
        <v>3412</v>
      </c>
      <c r="D113" t="s">
        <v>3412</v>
      </c>
      <c r="E113" t="s">
        <v>3412</v>
      </c>
      <c r="F113">
        <v>0</v>
      </c>
      <c r="G113" t="s">
        <v>3412</v>
      </c>
      <c r="H113">
        <v>0</v>
      </c>
    </row>
    <row r="114" spans="1:8" x14ac:dyDescent="0.2">
      <c r="A114" s="12" t="s">
        <v>3160</v>
      </c>
      <c r="B114" t="s">
        <v>3412</v>
      </c>
      <c r="C114" t="s">
        <v>3412</v>
      </c>
      <c r="D114" t="s">
        <v>3412</v>
      </c>
      <c r="E114" t="s">
        <v>3412</v>
      </c>
      <c r="F114">
        <v>0</v>
      </c>
      <c r="G114" t="s">
        <v>3412</v>
      </c>
      <c r="H114">
        <v>0</v>
      </c>
    </row>
    <row r="115" spans="1:8" x14ac:dyDescent="0.2">
      <c r="A115" s="12" t="s">
        <v>3335</v>
      </c>
      <c r="B115" t="s">
        <v>3412</v>
      </c>
      <c r="C115" t="s">
        <v>3412</v>
      </c>
      <c r="D115" t="s">
        <v>3412</v>
      </c>
      <c r="E115" t="s">
        <v>3412</v>
      </c>
      <c r="F115">
        <v>0</v>
      </c>
      <c r="G115" t="s">
        <v>3412</v>
      </c>
      <c r="H115">
        <v>0</v>
      </c>
    </row>
    <row r="116" spans="1:8" x14ac:dyDescent="0.2">
      <c r="A116" s="12" t="s">
        <v>3398</v>
      </c>
      <c r="B116" t="s">
        <v>3412</v>
      </c>
      <c r="C116" t="s">
        <v>3412</v>
      </c>
      <c r="D116" t="s">
        <v>3412</v>
      </c>
      <c r="E116" t="s">
        <v>3412</v>
      </c>
      <c r="F116">
        <v>0</v>
      </c>
      <c r="G116" t="s">
        <v>3412</v>
      </c>
      <c r="H116">
        <v>0</v>
      </c>
    </row>
    <row r="117" spans="1:8" x14ac:dyDescent="0.2">
      <c r="A117" s="12" t="s">
        <v>3399</v>
      </c>
      <c r="B117" t="s">
        <v>3412</v>
      </c>
      <c r="C117" t="s">
        <v>3412</v>
      </c>
      <c r="D117" t="s">
        <v>3412</v>
      </c>
      <c r="E117" t="s">
        <v>3412</v>
      </c>
      <c r="F117">
        <v>0</v>
      </c>
      <c r="G117" t="s">
        <v>3412</v>
      </c>
      <c r="H117">
        <v>0</v>
      </c>
    </row>
    <row r="118" spans="1:8" x14ac:dyDescent="0.2">
      <c r="A118" s="12" t="s">
        <v>3017</v>
      </c>
      <c r="B118" t="s">
        <v>3414</v>
      </c>
      <c r="E118" t="s">
        <v>3414</v>
      </c>
      <c r="F118">
        <v>2</v>
      </c>
      <c r="G118" t="s">
        <v>3438</v>
      </c>
      <c r="H118">
        <v>0</v>
      </c>
    </row>
    <row r="119" spans="1:8" x14ac:dyDescent="0.2">
      <c r="A119" s="12" t="s">
        <v>3120</v>
      </c>
      <c r="B119" t="s">
        <v>3412</v>
      </c>
      <c r="C119" t="s">
        <v>3412</v>
      </c>
      <c r="D119" t="s">
        <v>3412</v>
      </c>
      <c r="E119" t="s">
        <v>3412</v>
      </c>
      <c r="F119">
        <v>0</v>
      </c>
      <c r="G119" t="s">
        <v>3412</v>
      </c>
      <c r="H119">
        <v>0</v>
      </c>
    </row>
    <row r="120" spans="1:8" x14ac:dyDescent="0.2">
      <c r="A120" s="12" t="s">
        <v>3265</v>
      </c>
      <c r="B120" t="s">
        <v>3412</v>
      </c>
      <c r="C120" t="s">
        <v>3412</v>
      </c>
      <c r="D120" t="s">
        <v>3412</v>
      </c>
      <c r="E120" t="s">
        <v>3412</v>
      </c>
      <c r="F120">
        <v>0</v>
      </c>
      <c r="G120" t="s">
        <v>3412</v>
      </c>
      <c r="H120">
        <v>0</v>
      </c>
    </row>
    <row r="121" spans="1:8" x14ac:dyDescent="0.2">
      <c r="A121" s="12" t="s">
        <v>3291</v>
      </c>
      <c r="B121" t="s">
        <v>3412</v>
      </c>
      <c r="C121" t="s">
        <v>3412</v>
      </c>
      <c r="D121" t="s">
        <v>3412</v>
      </c>
      <c r="E121" t="s">
        <v>3412</v>
      </c>
      <c r="F121">
        <v>0</v>
      </c>
      <c r="G121" t="s">
        <v>3412</v>
      </c>
      <c r="H121">
        <v>0</v>
      </c>
    </row>
    <row r="122" spans="1:8" x14ac:dyDescent="0.2">
      <c r="A122" s="12" t="s">
        <v>3292</v>
      </c>
      <c r="B122" t="s">
        <v>3412</v>
      </c>
      <c r="C122" t="s">
        <v>3412</v>
      </c>
      <c r="D122" t="s">
        <v>3412</v>
      </c>
      <c r="E122" t="s">
        <v>3412</v>
      </c>
      <c r="F122">
        <v>0</v>
      </c>
      <c r="G122" t="s">
        <v>3412</v>
      </c>
      <c r="H122">
        <v>0</v>
      </c>
    </row>
    <row r="123" spans="1:8" x14ac:dyDescent="0.2">
      <c r="A123" s="12" t="s">
        <v>2831</v>
      </c>
    </row>
    <row r="124" spans="1:8" x14ac:dyDescent="0.2">
      <c r="A124" s="12" t="s">
        <v>3176</v>
      </c>
      <c r="B124" t="s">
        <v>3412</v>
      </c>
      <c r="C124" t="s">
        <v>3412</v>
      </c>
      <c r="D124" t="s">
        <v>3412</v>
      </c>
      <c r="E124" t="s">
        <v>3412</v>
      </c>
      <c r="F124">
        <v>0</v>
      </c>
      <c r="G124" t="s">
        <v>3412</v>
      </c>
      <c r="H124">
        <v>0</v>
      </c>
    </row>
    <row r="125" spans="1:8" x14ac:dyDescent="0.2">
      <c r="A125" s="12" t="s">
        <v>3177</v>
      </c>
      <c r="B125" t="s">
        <v>3412</v>
      </c>
      <c r="C125" t="s">
        <v>3412</v>
      </c>
      <c r="D125" t="s">
        <v>3412</v>
      </c>
      <c r="E125" t="s">
        <v>3412</v>
      </c>
      <c r="F125">
        <v>0</v>
      </c>
      <c r="G125" t="s">
        <v>3412</v>
      </c>
      <c r="H125">
        <v>0</v>
      </c>
    </row>
    <row r="126" spans="1:8" x14ac:dyDescent="0.2">
      <c r="A126" s="12" t="s">
        <v>2780</v>
      </c>
      <c r="B126" t="s">
        <v>3414</v>
      </c>
      <c r="E126" t="s">
        <v>3414</v>
      </c>
      <c r="F126">
        <v>2</v>
      </c>
      <c r="G126" t="s">
        <v>3438</v>
      </c>
      <c r="H126">
        <v>0</v>
      </c>
    </row>
    <row r="127" spans="1:8" x14ac:dyDescent="0.2">
      <c r="A127" s="12" t="s">
        <v>3012</v>
      </c>
      <c r="B127" t="s">
        <v>3416</v>
      </c>
      <c r="E127" t="s">
        <v>3416</v>
      </c>
      <c r="F127">
        <v>2</v>
      </c>
      <c r="G127" t="s">
        <v>3438</v>
      </c>
      <c r="H127">
        <v>0</v>
      </c>
    </row>
    <row r="128" spans="1:8" x14ac:dyDescent="0.2">
      <c r="A128" s="12" t="s">
        <v>3014</v>
      </c>
      <c r="B128" t="s">
        <v>3412</v>
      </c>
      <c r="C128" t="s">
        <v>3412</v>
      </c>
      <c r="D128" t="s">
        <v>3412</v>
      </c>
      <c r="E128" t="s">
        <v>3412</v>
      </c>
      <c r="F128">
        <v>0</v>
      </c>
      <c r="G128" t="s">
        <v>3412</v>
      </c>
      <c r="H128">
        <v>0</v>
      </c>
    </row>
    <row r="129" spans="1:8" x14ac:dyDescent="0.2">
      <c r="A129" s="12" t="s">
        <v>2878</v>
      </c>
      <c r="B129" t="s">
        <v>3414</v>
      </c>
      <c r="E129" t="s">
        <v>3414</v>
      </c>
      <c r="F129">
        <v>2</v>
      </c>
      <c r="G129" t="s">
        <v>3438</v>
      </c>
      <c r="H129">
        <v>0</v>
      </c>
    </row>
    <row r="130" spans="1:8" x14ac:dyDescent="0.2">
      <c r="A130" s="12" t="s">
        <v>3138</v>
      </c>
      <c r="B130" t="s">
        <v>3412</v>
      </c>
      <c r="C130" t="s">
        <v>3412</v>
      </c>
      <c r="D130" t="s">
        <v>3412</v>
      </c>
      <c r="E130" t="s">
        <v>3412</v>
      </c>
      <c r="F130">
        <v>0</v>
      </c>
      <c r="G130" t="s">
        <v>3412</v>
      </c>
      <c r="H130">
        <v>0</v>
      </c>
    </row>
    <row r="131" spans="1:8" x14ac:dyDescent="0.2">
      <c r="A131" s="12" t="s">
        <v>3188</v>
      </c>
      <c r="B131" t="s">
        <v>3412</v>
      </c>
      <c r="C131" t="s">
        <v>3412</v>
      </c>
      <c r="D131" t="s">
        <v>3412</v>
      </c>
      <c r="E131" t="s">
        <v>3412</v>
      </c>
      <c r="F131">
        <v>0</v>
      </c>
      <c r="G131" t="s">
        <v>3412</v>
      </c>
      <c r="H131">
        <v>0</v>
      </c>
    </row>
    <row r="132" spans="1:8" x14ac:dyDescent="0.2">
      <c r="A132" s="12" t="s">
        <v>3189</v>
      </c>
      <c r="B132" t="s">
        <v>3412</v>
      </c>
      <c r="C132" t="s">
        <v>3412</v>
      </c>
      <c r="D132" t="s">
        <v>3412</v>
      </c>
      <c r="E132" t="s">
        <v>3412</v>
      </c>
      <c r="F132">
        <v>0</v>
      </c>
      <c r="G132" t="s">
        <v>3412</v>
      </c>
      <c r="H132">
        <v>0</v>
      </c>
    </row>
    <row r="133" spans="1:8" x14ac:dyDescent="0.2">
      <c r="A133" s="12" t="s">
        <v>3190</v>
      </c>
      <c r="B133" t="s">
        <v>3412</v>
      </c>
      <c r="C133" t="s">
        <v>3412</v>
      </c>
      <c r="D133" t="s">
        <v>3412</v>
      </c>
      <c r="E133" t="s">
        <v>3412</v>
      </c>
      <c r="F133">
        <v>0</v>
      </c>
      <c r="G133" t="s">
        <v>3412</v>
      </c>
      <c r="H133">
        <v>0</v>
      </c>
    </row>
    <row r="134" spans="1:8" x14ac:dyDescent="0.2">
      <c r="A134" s="12" t="s">
        <v>3191</v>
      </c>
      <c r="B134" t="s">
        <v>3412</v>
      </c>
      <c r="C134" t="s">
        <v>3412</v>
      </c>
      <c r="D134" t="s">
        <v>3412</v>
      </c>
      <c r="E134" t="s">
        <v>3412</v>
      </c>
      <c r="F134">
        <v>0</v>
      </c>
      <c r="G134" t="s">
        <v>3412</v>
      </c>
      <c r="H134">
        <v>0</v>
      </c>
    </row>
    <row r="135" spans="1:8" x14ac:dyDescent="0.2">
      <c r="A135" s="12" t="s">
        <v>3261</v>
      </c>
      <c r="B135" t="s">
        <v>3412</v>
      </c>
      <c r="C135" t="s">
        <v>3412</v>
      </c>
      <c r="D135" t="s">
        <v>3412</v>
      </c>
      <c r="E135" t="s">
        <v>3412</v>
      </c>
      <c r="F135">
        <v>0</v>
      </c>
      <c r="G135" t="s">
        <v>3412</v>
      </c>
      <c r="H135">
        <v>0</v>
      </c>
    </row>
    <row r="136" spans="1:8" x14ac:dyDescent="0.2">
      <c r="A136" s="12" t="s">
        <v>3262</v>
      </c>
      <c r="B136" t="s">
        <v>3412</v>
      </c>
      <c r="C136" t="s">
        <v>3412</v>
      </c>
      <c r="D136" t="s">
        <v>3412</v>
      </c>
      <c r="E136" t="s">
        <v>3412</v>
      </c>
      <c r="F136">
        <v>0</v>
      </c>
      <c r="G136" t="s">
        <v>3412</v>
      </c>
      <c r="H136">
        <v>0</v>
      </c>
    </row>
    <row r="137" spans="1:8" x14ac:dyDescent="0.2">
      <c r="A137" s="12" t="s">
        <v>3263</v>
      </c>
      <c r="B137" t="s">
        <v>3412</v>
      </c>
      <c r="C137" t="s">
        <v>3412</v>
      </c>
      <c r="D137" t="s">
        <v>3412</v>
      </c>
      <c r="E137" t="s">
        <v>3412</v>
      </c>
      <c r="F137">
        <v>0</v>
      </c>
      <c r="G137" t="s">
        <v>3412</v>
      </c>
      <c r="H137">
        <v>0</v>
      </c>
    </row>
    <row r="138" spans="1:8" x14ac:dyDescent="0.2">
      <c r="A138" s="12" t="s">
        <v>3264</v>
      </c>
      <c r="B138" t="s">
        <v>3412</v>
      </c>
      <c r="C138" t="s">
        <v>3412</v>
      </c>
      <c r="D138" t="s">
        <v>3412</v>
      </c>
      <c r="E138" t="s">
        <v>3412</v>
      </c>
      <c r="F138">
        <v>0</v>
      </c>
      <c r="G138" t="s">
        <v>3412</v>
      </c>
      <c r="H138">
        <v>0</v>
      </c>
    </row>
    <row r="139" spans="1:8" x14ac:dyDescent="0.2">
      <c r="A139" s="12" t="s">
        <v>3340</v>
      </c>
      <c r="B139" t="s">
        <v>3412</v>
      </c>
      <c r="C139" t="s">
        <v>3412</v>
      </c>
      <c r="D139" t="s">
        <v>3412</v>
      </c>
      <c r="E139" t="s">
        <v>3412</v>
      </c>
      <c r="F139">
        <v>0</v>
      </c>
      <c r="G139" t="s">
        <v>3412</v>
      </c>
      <c r="H139">
        <v>0</v>
      </c>
    </row>
    <row r="140" spans="1:8" x14ac:dyDescent="0.2">
      <c r="A140" s="12" t="s">
        <v>3341</v>
      </c>
      <c r="B140" t="s">
        <v>3412</v>
      </c>
      <c r="C140" t="s">
        <v>3412</v>
      </c>
      <c r="D140" t="s">
        <v>3412</v>
      </c>
      <c r="E140" t="s">
        <v>3412</v>
      </c>
      <c r="F140">
        <v>0</v>
      </c>
      <c r="G140" t="s">
        <v>3412</v>
      </c>
      <c r="H140">
        <v>0</v>
      </c>
    </row>
    <row r="141" spans="1:8" x14ac:dyDescent="0.2">
      <c r="A141" s="12" t="s">
        <v>3342</v>
      </c>
      <c r="B141" t="s">
        <v>3412</v>
      </c>
      <c r="C141" t="s">
        <v>3412</v>
      </c>
      <c r="D141" t="s">
        <v>3412</v>
      </c>
      <c r="E141" t="s">
        <v>3412</v>
      </c>
      <c r="F141">
        <v>0</v>
      </c>
      <c r="G141" t="s">
        <v>3412</v>
      </c>
      <c r="H141">
        <v>0</v>
      </c>
    </row>
    <row r="142" spans="1:8" x14ac:dyDescent="0.2">
      <c r="A142" s="12" t="s">
        <v>3343</v>
      </c>
      <c r="B142" t="s">
        <v>3412</v>
      </c>
      <c r="C142" t="s">
        <v>3412</v>
      </c>
      <c r="D142" t="s">
        <v>3412</v>
      </c>
      <c r="E142" t="s">
        <v>3412</v>
      </c>
      <c r="F142">
        <v>0</v>
      </c>
      <c r="G142" t="s">
        <v>3412</v>
      </c>
      <c r="H142">
        <v>0</v>
      </c>
    </row>
    <row r="143" spans="1:8" x14ac:dyDescent="0.2">
      <c r="A143" s="12" t="s">
        <v>3344</v>
      </c>
      <c r="B143" t="s">
        <v>3412</v>
      </c>
      <c r="C143" t="s">
        <v>3412</v>
      </c>
      <c r="D143" t="s">
        <v>3412</v>
      </c>
      <c r="E143" t="s">
        <v>3412</v>
      </c>
      <c r="F143">
        <v>0</v>
      </c>
      <c r="G143" t="s">
        <v>3412</v>
      </c>
      <c r="H143">
        <v>0</v>
      </c>
    </row>
    <row r="144" spans="1:8" x14ac:dyDescent="0.2">
      <c r="A144" s="12" t="s">
        <v>3278</v>
      </c>
      <c r="B144" t="s">
        <v>3412</v>
      </c>
      <c r="C144" t="s">
        <v>3412</v>
      </c>
      <c r="D144" t="s">
        <v>3412</v>
      </c>
      <c r="E144" t="s">
        <v>3412</v>
      </c>
      <c r="F144">
        <v>0</v>
      </c>
      <c r="G144" t="s">
        <v>3412</v>
      </c>
      <c r="H144">
        <v>0</v>
      </c>
    </row>
    <row r="145" spans="1:8" x14ac:dyDescent="0.2">
      <c r="A145" s="12" t="s">
        <v>2626</v>
      </c>
      <c r="B145" t="s">
        <v>3413</v>
      </c>
      <c r="E145" t="s">
        <v>3413</v>
      </c>
      <c r="F145">
        <v>2</v>
      </c>
      <c r="G145" t="s">
        <v>3438</v>
      </c>
      <c r="H145">
        <v>0</v>
      </c>
    </row>
    <row r="146" spans="1:8" x14ac:dyDescent="0.2">
      <c r="A146" s="12" t="s">
        <v>2688</v>
      </c>
      <c r="B146" t="s">
        <v>3413</v>
      </c>
      <c r="E146" t="s">
        <v>3413</v>
      </c>
      <c r="F146">
        <v>2</v>
      </c>
      <c r="G146" t="s">
        <v>3438</v>
      </c>
      <c r="H146">
        <v>0</v>
      </c>
    </row>
    <row r="147" spans="1:8" x14ac:dyDescent="0.2">
      <c r="A147" s="12" t="s">
        <v>2689</v>
      </c>
      <c r="B147" t="s">
        <v>3419</v>
      </c>
      <c r="E147" t="s">
        <v>3419</v>
      </c>
      <c r="F147">
        <v>1</v>
      </c>
      <c r="G147" t="s">
        <v>3438</v>
      </c>
      <c r="H147">
        <v>0</v>
      </c>
    </row>
    <row r="148" spans="1:8" x14ac:dyDescent="0.2">
      <c r="A148" s="12" t="s">
        <v>2690</v>
      </c>
      <c r="B148" t="s">
        <v>3413</v>
      </c>
      <c r="E148" t="s">
        <v>3413</v>
      </c>
      <c r="F148">
        <v>2</v>
      </c>
      <c r="G148" t="s">
        <v>3438</v>
      </c>
      <c r="H148">
        <v>0</v>
      </c>
    </row>
    <row r="149" spans="1:8" x14ac:dyDescent="0.2">
      <c r="A149" s="12" t="s">
        <v>2802</v>
      </c>
      <c r="B149" t="s">
        <v>3416</v>
      </c>
      <c r="E149" t="s">
        <v>3416</v>
      </c>
      <c r="F149">
        <v>2</v>
      </c>
      <c r="G149" t="s">
        <v>3438</v>
      </c>
      <c r="H149">
        <v>0</v>
      </c>
    </row>
    <row r="150" spans="1:8" x14ac:dyDescent="0.2">
      <c r="A150" s="12" t="s">
        <v>2803</v>
      </c>
      <c r="B150" t="s">
        <v>3414</v>
      </c>
      <c r="E150" t="s">
        <v>3414</v>
      </c>
      <c r="F150">
        <v>2</v>
      </c>
      <c r="G150" t="s">
        <v>3438</v>
      </c>
      <c r="H150">
        <v>0</v>
      </c>
    </row>
    <row r="151" spans="1:8" x14ac:dyDescent="0.2">
      <c r="A151" s="12" t="s">
        <v>2891</v>
      </c>
      <c r="B151" t="s">
        <v>3413</v>
      </c>
      <c r="E151" t="s">
        <v>3413</v>
      </c>
      <c r="F151">
        <v>2</v>
      </c>
      <c r="G151" t="s">
        <v>3438</v>
      </c>
      <c r="H151">
        <v>0</v>
      </c>
    </row>
    <row r="152" spans="1:8" x14ac:dyDescent="0.2">
      <c r="A152" s="12" t="s">
        <v>2946</v>
      </c>
      <c r="B152" t="s">
        <v>3413</v>
      </c>
      <c r="E152" t="s">
        <v>3413</v>
      </c>
      <c r="F152">
        <v>2</v>
      </c>
      <c r="G152" t="s">
        <v>3438</v>
      </c>
      <c r="H152">
        <v>0</v>
      </c>
    </row>
    <row r="153" spans="1:8" x14ac:dyDescent="0.2">
      <c r="A153" s="12" t="s">
        <v>2947</v>
      </c>
      <c r="B153" t="s">
        <v>3416</v>
      </c>
      <c r="E153" t="s">
        <v>3416</v>
      </c>
      <c r="F153">
        <v>2</v>
      </c>
      <c r="G153" t="s">
        <v>3438</v>
      </c>
      <c r="H153">
        <v>0</v>
      </c>
    </row>
    <row r="154" spans="1:8" x14ac:dyDescent="0.2">
      <c r="A154" s="12" t="s">
        <v>3040</v>
      </c>
      <c r="B154" t="s">
        <v>3416</v>
      </c>
      <c r="E154" t="s">
        <v>3416</v>
      </c>
      <c r="F154">
        <v>2</v>
      </c>
      <c r="G154" t="s">
        <v>3438</v>
      </c>
      <c r="H154">
        <v>0</v>
      </c>
    </row>
    <row r="155" spans="1:8" x14ac:dyDescent="0.2">
      <c r="A155" s="12" t="s">
        <v>3041</v>
      </c>
      <c r="B155" t="s">
        <v>3419</v>
      </c>
      <c r="E155" t="s">
        <v>3419</v>
      </c>
      <c r="F155">
        <v>1</v>
      </c>
      <c r="G155" t="s">
        <v>3438</v>
      </c>
      <c r="H155">
        <v>0</v>
      </c>
    </row>
    <row r="156" spans="1:8" x14ac:dyDescent="0.2">
      <c r="A156" s="12" t="s">
        <v>3290</v>
      </c>
      <c r="B156" t="s">
        <v>3412</v>
      </c>
      <c r="C156" t="s">
        <v>3412</v>
      </c>
      <c r="D156" t="s">
        <v>3412</v>
      </c>
      <c r="E156" t="s">
        <v>3412</v>
      </c>
      <c r="F156">
        <v>0</v>
      </c>
      <c r="G156" t="s">
        <v>3412</v>
      </c>
      <c r="H156">
        <v>0</v>
      </c>
    </row>
    <row r="157" spans="1:8" x14ac:dyDescent="0.2">
      <c r="A157" s="12" t="s">
        <v>3306</v>
      </c>
      <c r="B157" t="s">
        <v>3412</v>
      </c>
      <c r="C157" t="s">
        <v>3412</v>
      </c>
      <c r="D157" t="s">
        <v>3412</v>
      </c>
      <c r="E157" t="s">
        <v>3412</v>
      </c>
      <c r="F157">
        <v>0</v>
      </c>
      <c r="G157" t="s">
        <v>3412</v>
      </c>
      <c r="H157">
        <v>0</v>
      </c>
    </row>
    <row r="158" spans="1:8" x14ac:dyDescent="0.2">
      <c r="A158" s="12" t="s">
        <v>2653</v>
      </c>
      <c r="B158" t="s">
        <v>3415</v>
      </c>
      <c r="E158" t="s">
        <v>3415</v>
      </c>
      <c r="F158">
        <v>1</v>
      </c>
      <c r="G158" t="s">
        <v>3438</v>
      </c>
      <c r="H158">
        <v>0</v>
      </c>
    </row>
    <row r="159" spans="1:8" x14ac:dyDescent="0.2">
      <c r="A159" s="12" t="s">
        <v>2704</v>
      </c>
      <c r="B159" t="s">
        <v>3415</v>
      </c>
      <c r="E159" t="s">
        <v>3415</v>
      </c>
      <c r="F159">
        <v>1</v>
      </c>
      <c r="G159" t="s">
        <v>3438</v>
      </c>
      <c r="H159">
        <v>0</v>
      </c>
    </row>
    <row r="160" spans="1:8" x14ac:dyDescent="0.2">
      <c r="A160" s="12" t="s">
        <v>3367</v>
      </c>
      <c r="B160" t="s">
        <v>3412</v>
      </c>
      <c r="C160" t="s">
        <v>3412</v>
      </c>
      <c r="D160" t="s">
        <v>3412</v>
      </c>
      <c r="E160" t="s">
        <v>3412</v>
      </c>
      <c r="F160">
        <v>0</v>
      </c>
      <c r="G160" t="s">
        <v>3412</v>
      </c>
      <c r="H160">
        <v>0</v>
      </c>
    </row>
    <row r="161" spans="1:8" x14ac:dyDescent="0.2">
      <c r="A161" s="12" t="s">
        <v>3368</v>
      </c>
      <c r="B161" t="s">
        <v>3412</v>
      </c>
      <c r="C161" t="s">
        <v>3412</v>
      </c>
      <c r="D161" t="s">
        <v>3412</v>
      </c>
      <c r="E161" t="s">
        <v>3412</v>
      </c>
      <c r="F161">
        <v>0</v>
      </c>
      <c r="G161" t="s">
        <v>3412</v>
      </c>
      <c r="H161">
        <v>0</v>
      </c>
    </row>
    <row r="162" spans="1:8" x14ac:dyDescent="0.2">
      <c r="A162" s="12" t="s">
        <v>2596</v>
      </c>
      <c r="B162" t="s">
        <v>3414</v>
      </c>
      <c r="E162" t="s">
        <v>3414</v>
      </c>
      <c r="F162">
        <v>2</v>
      </c>
      <c r="G162" t="s">
        <v>3438</v>
      </c>
      <c r="H162">
        <v>0</v>
      </c>
    </row>
    <row r="163" spans="1:8" x14ac:dyDescent="0.2">
      <c r="A163" s="12" t="s">
        <v>2659</v>
      </c>
      <c r="B163" t="s">
        <v>3414</v>
      </c>
      <c r="E163" t="s">
        <v>3414</v>
      </c>
      <c r="F163">
        <v>2</v>
      </c>
      <c r="G163" t="s">
        <v>3438</v>
      </c>
      <c r="H163">
        <v>0</v>
      </c>
    </row>
    <row r="164" spans="1:8" x14ac:dyDescent="0.2">
      <c r="A164" s="12" t="s">
        <v>2624</v>
      </c>
      <c r="B164" t="s">
        <v>3414</v>
      </c>
      <c r="E164" t="s">
        <v>3414</v>
      </c>
      <c r="F164">
        <v>2</v>
      </c>
      <c r="G164" t="s">
        <v>3438</v>
      </c>
      <c r="H164">
        <v>0</v>
      </c>
    </row>
    <row r="165" spans="1:8" x14ac:dyDescent="0.2">
      <c r="A165" s="12" t="s">
        <v>2625</v>
      </c>
      <c r="B165" t="s">
        <v>3414</v>
      </c>
      <c r="E165" t="s">
        <v>3414</v>
      </c>
      <c r="F165">
        <v>2</v>
      </c>
      <c r="G165" t="s">
        <v>3438</v>
      </c>
      <c r="H165">
        <v>0</v>
      </c>
    </row>
    <row r="166" spans="1:8" x14ac:dyDescent="0.2">
      <c r="A166" s="12" t="s">
        <v>3354</v>
      </c>
      <c r="B166" t="s">
        <v>3412</v>
      </c>
      <c r="C166" t="s">
        <v>3412</v>
      </c>
      <c r="D166" t="s">
        <v>3412</v>
      </c>
      <c r="E166" t="s">
        <v>3412</v>
      </c>
      <c r="F166">
        <v>0</v>
      </c>
      <c r="G166" t="s">
        <v>3412</v>
      </c>
      <c r="H166">
        <v>0</v>
      </c>
    </row>
    <row r="167" spans="1:8" x14ac:dyDescent="0.2">
      <c r="A167" s="12" t="s">
        <v>2613</v>
      </c>
      <c r="B167" t="s">
        <v>3415</v>
      </c>
      <c r="E167" t="s">
        <v>3415</v>
      </c>
      <c r="F167">
        <v>1</v>
      </c>
      <c r="G167" t="s">
        <v>3438</v>
      </c>
      <c r="H167">
        <v>0</v>
      </c>
    </row>
    <row r="168" spans="1:8" x14ac:dyDescent="0.2">
      <c r="A168" s="12" t="s">
        <v>2614</v>
      </c>
      <c r="B168" t="s">
        <v>3419</v>
      </c>
      <c r="E168" t="s">
        <v>3419</v>
      </c>
      <c r="F168">
        <v>1</v>
      </c>
      <c r="G168" t="s">
        <v>3438</v>
      </c>
      <c r="H168">
        <v>0</v>
      </c>
    </row>
    <row r="169" spans="1:8" x14ac:dyDescent="0.2">
      <c r="A169" s="12" t="s">
        <v>2491</v>
      </c>
    </row>
    <row r="170" spans="1:8" x14ac:dyDescent="0.2">
      <c r="A170" s="12" t="s">
        <v>3062</v>
      </c>
      <c r="B170" t="s">
        <v>3412</v>
      </c>
      <c r="C170" t="s">
        <v>3412</v>
      </c>
      <c r="D170" t="s">
        <v>3412</v>
      </c>
      <c r="E170" t="s">
        <v>3412</v>
      </c>
      <c r="F170">
        <v>0</v>
      </c>
      <c r="G170" t="s">
        <v>3412</v>
      </c>
      <c r="H170">
        <v>0</v>
      </c>
    </row>
    <row r="171" spans="1:8" x14ac:dyDescent="0.2">
      <c r="A171" s="12" t="s">
        <v>3063</v>
      </c>
      <c r="B171" t="s">
        <v>3412</v>
      </c>
      <c r="C171" t="s">
        <v>3412</v>
      </c>
      <c r="D171" t="s">
        <v>3412</v>
      </c>
      <c r="E171" t="s">
        <v>3412</v>
      </c>
      <c r="F171">
        <v>0</v>
      </c>
      <c r="G171" t="s">
        <v>3412</v>
      </c>
      <c r="H171">
        <v>0</v>
      </c>
    </row>
    <row r="172" spans="1:8" x14ac:dyDescent="0.2">
      <c r="A172" s="12" t="s">
        <v>3105</v>
      </c>
      <c r="B172" t="s">
        <v>3412</v>
      </c>
      <c r="C172" t="s">
        <v>3412</v>
      </c>
      <c r="D172" t="s">
        <v>3412</v>
      </c>
      <c r="E172" t="s">
        <v>3412</v>
      </c>
      <c r="F172">
        <v>0</v>
      </c>
      <c r="G172" t="s">
        <v>3412</v>
      </c>
      <c r="H172">
        <v>0</v>
      </c>
    </row>
    <row r="173" spans="1:8" x14ac:dyDescent="0.2">
      <c r="A173" s="12" t="s">
        <v>3106</v>
      </c>
      <c r="B173" t="s">
        <v>3412</v>
      </c>
      <c r="C173" t="s">
        <v>3412</v>
      </c>
      <c r="D173" t="s">
        <v>3412</v>
      </c>
      <c r="E173" t="s">
        <v>3412</v>
      </c>
      <c r="F173">
        <v>0</v>
      </c>
      <c r="G173" t="s">
        <v>3412</v>
      </c>
      <c r="H173">
        <v>0</v>
      </c>
    </row>
    <row r="174" spans="1:8" x14ac:dyDescent="0.2">
      <c r="A174" s="12" t="s">
        <v>3107</v>
      </c>
      <c r="B174" t="s">
        <v>3412</v>
      </c>
      <c r="C174" t="s">
        <v>3412</v>
      </c>
      <c r="D174" t="s">
        <v>3412</v>
      </c>
      <c r="E174" t="s">
        <v>3412</v>
      </c>
      <c r="F174">
        <v>0</v>
      </c>
      <c r="G174" t="s">
        <v>3412</v>
      </c>
      <c r="H174">
        <v>0</v>
      </c>
    </row>
    <row r="175" spans="1:8" x14ac:dyDescent="0.2">
      <c r="A175" s="12" t="s">
        <v>3136</v>
      </c>
      <c r="B175" t="s">
        <v>3412</v>
      </c>
      <c r="C175" t="s">
        <v>3412</v>
      </c>
      <c r="D175" t="s">
        <v>3412</v>
      </c>
      <c r="E175" t="s">
        <v>3412</v>
      </c>
      <c r="F175">
        <v>0</v>
      </c>
      <c r="G175" t="s">
        <v>3412</v>
      </c>
      <c r="H175">
        <v>0</v>
      </c>
    </row>
    <row r="176" spans="1:8" x14ac:dyDescent="0.2">
      <c r="A176" s="12" t="s">
        <v>3137</v>
      </c>
      <c r="B176" t="s">
        <v>3412</v>
      </c>
      <c r="C176" t="s">
        <v>3412</v>
      </c>
      <c r="D176" t="s">
        <v>3412</v>
      </c>
      <c r="E176" t="s">
        <v>3412</v>
      </c>
      <c r="F176">
        <v>0</v>
      </c>
      <c r="G176" t="s">
        <v>3412</v>
      </c>
      <c r="H176">
        <v>0</v>
      </c>
    </row>
    <row r="177" spans="1:8" x14ac:dyDescent="0.2">
      <c r="A177" s="12" t="s">
        <v>3178</v>
      </c>
      <c r="B177" t="s">
        <v>3412</v>
      </c>
      <c r="C177" t="s">
        <v>3412</v>
      </c>
      <c r="D177" t="s">
        <v>3412</v>
      </c>
      <c r="E177" t="s">
        <v>3412</v>
      </c>
      <c r="F177">
        <v>0</v>
      </c>
      <c r="G177" t="s">
        <v>3412</v>
      </c>
      <c r="H177">
        <v>0</v>
      </c>
    </row>
    <row r="178" spans="1:8" x14ac:dyDescent="0.2">
      <c r="A178" s="12" t="s">
        <v>3219</v>
      </c>
      <c r="B178" t="s">
        <v>3412</v>
      </c>
      <c r="C178" t="s">
        <v>3412</v>
      </c>
      <c r="D178" t="s">
        <v>3412</v>
      </c>
      <c r="E178" t="s">
        <v>3412</v>
      </c>
      <c r="F178">
        <v>0</v>
      </c>
      <c r="G178" t="s">
        <v>3412</v>
      </c>
      <c r="H178">
        <v>0</v>
      </c>
    </row>
    <row r="179" spans="1:8" x14ac:dyDescent="0.2">
      <c r="A179" s="12" t="s">
        <v>2977</v>
      </c>
      <c r="C179" t="s">
        <v>3424</v>
      </c>
      <c r="E179" t="s">
        <v>3418</v>
      </c>
      <c r="F179">
        <v>3</v>
      </c>
      <c r="G179" t="s">
        <v>3437</v>
      </c>
      <c r="H179">
        <v>1</v>
      </c>
    </row>
    <row r="180" spans="1:8" x14ac:dyDescent="0.2">
      <c r="A180" s="12" t="s">
        <v>2978</v>
      </c>
      <c r="C180" t="s">
        <v>3425</v>
      </c>
      <c r="E180" t="s">
        <v>3416</v>
      </c>
      <c r="F180">
        <v>2</v>
      </c>
      <c r="G180" t="s">
        <v>3438</v>
      </c>
      <c r="H180">
        <v>0</v>
      </c>
    </row>
    <row r="181" spans="1:8" x14ac:dyDescent="0.2">
      <c r="A181" s="12" t="s">
        <v>2979</v>
      </c>
      <c r="B181" t="s">
        <v>3412</v>
      </c>
      <c r="C181" t="s">
        <v>3412</v>
      </c>
      <c r="D181" t="s">
        <v>3412</v>
      </c>
      <c r="E181" t="s">
        <v>3412</v>
      </c>
      <c r="F181">
        <v>0</v>
      </c>
      <c r="G181" t="s">
        <v>3412</v>
      </c>
      <c r="H181">
        <v>0</v>
      </c>
    </row>
    <row r="182" spans="1:8" x14ac:dyDescent="0.2">
      <c r="A182" s="12" t="s">
        <v>2953</v>
      </c>
      <c r="B182" t="s">
        <v>3416</v>
      </c>
      <c r="E182" t="s">
        <v>3416</v>
      </c>
      <c r="F182">
        <v>2</v>
      </c>
      <c r="G182" t="s">
        <v>3438</v>
      </c>
      <c r="H182">
        <v>0</v>
      </c>
    </row>
    <row r="183" spans="1:8" x14ac:dyDescent="0.2">
      <c r="A183" s="12" t="s">
        <v>2954</v>
      </c>
      <c r="B183" t="s">
        <v>3416</v>
      </c>
      <c r="E183" t="s">
        <v>3416</v>
      </c>
      <c r="F183">
        <v>2</v>
      </c>
      <c r="G183" t="s">
        <v>3438</v>
      </c>
      <c r="H183">
        <v>0</v>
      </c>
    </row>
    <row r="184" spans="1:8" x14ac:dyDescent="0.2">
      <c r="A184" s="12" t="s">
        <v>2955</v>
      </c>
      <c r="B184" t="s">
        <v>3419</v>
      </c>
      <c r="E184" t="s">
        <v>3419</v>
      </c>
      <c r="F184">
        <v>1</v>
      </c>
      <c r="G184" t="s">
        <v>3438</v>
      </c>
      <c r="H184">
        <v>0</v>
      </c>
    </row>
    <row r="185" spans="1:8" x14ac:dyDescent="0.2">
      <c r="A185" s="12" t="s">
        <v>3035</v>
      </c>
      <c r="B185" t="s">
        <v>3412</v>
      </c>
      <c r="C185" t="s">
        <v>3412</v>
      </c>
      <c r="D185" t="s">
        <v>3412</v>
      </c>
      <c r="E185" t="s">
        <v>3412</v>
      </c>
      <c r="F185">
        <v>0</v>
      </c>
      <c r="G185" t="s">
        <v>3412</v>
      </c>
      <c r="H185">
        <v>0</v>
      </c>
    </row>
    <row r="186" spans="1:8" x14ac:dyDescent="0.2">
      <c r="A186" s="12" t="s">
        <v>2563</v>
      </c>
      <c r="B186" t="s">
        <v>3414</v>
      </c>
      <c r="E186" t="s">
        <v>3414</v>
      </c>
      <c r="F186">
        <v>2</v>
      </c>
      <c r="G186" t="s">
        <v>3438</v>
      </c>
      <c r="H186">
        <v>0</v>
      </c>
    </row>
    <row r="187" spans="1:8" x14ac:dyDescent="0.2">
      <c r="A187" s="12" t="s">
        <v>2492</v>
      </c>
      <c r="B187" t="s">
        <v>3414</v>
      </c>
      <c r="E187" t="s">
        <v>3414</v>
      </c>
      <c r="F187">
        <v>2</v>
      </c>
      <c r="G187" t="s">
        <v>3438</v>
      </c>
      <c r="H187">
        <v>0</v>
      </c>
    </row>
    <row r="188" spans="1:8" x14ac:dyDescent="0.2">
      <c r="A188" s="12" t="s">
        <v>3111</v>
      </c>
      <c r="D188" t="s">
        <v>3415</v>
      </c>
      <c r="E188" t="s">
        <v>3415</v>
      </c>
      <c r="F188">
        <v>1</v>
      </c>
      <c r="G188" t="s">
        <v>3438</v>
      </c>
      <c r="H188">
        <v>0</v>
      </c>
    </row>
    <row r="189" spans="1:8" x14ac:dyDescent="0.2">
      <c r="A189" s="12" t="s">
        <v>3208</v>
      </c>
      <c r="B189" t="s">
        <v>3412</v>
      </c>
      <c r="C189" t="s">
        <v>3412</v>
      </c>
      <c r="D189" t="s">
        <v>3412</v>
      </c>
      <c r="E189" t="s">
        <v>3412</v>
      </c>
      <c r="F189">
        <v>0</v>
      </c>
      <c r="G189" t="s">
        <v>3412</v>
      </c>
      <c r="H189">
        <v>0</v>
      </c>
    </row>
    <row r="190" spans="1:8" x14ac:dyDescent="0.2">
      <c r="A190" s="12" t="s">
        <v>2616</v>
      </c>
    </row>
    <row r="191" spans="1:8" x14ac:dyDescent="0.2">
      <c r="A191" s="12" t="s">
        <v>2617</v>
      </c>
    </row>
    <row r="192" spans="1:8" x14ac:dyDescent="0.2">
      <c r="A192" s="12" t="s">
        <v>2618</v>
      </c>
    </row>
    <row r="193" spans="1:8" x14ac:dyDescent="0.2">
      <c r="A193" s="12" t="s">
        <v>2654</v>
      </c>
      <c r="B193" t="s">
        <v>3416</v>
      </c>
      <c r="E193" t="s">
        <v>3416</v>
      </c>
      <c r="F193">
        <v>2</v>
      </c>
      <c r="G193" t="s">
        <v>3438</v>
      </c>
      <c r="H193">
        <v>0</v>
      </c>
    </row>
    <row r="194" spans="1:8" x14ac:dyDescent="0.2">
      <c r="A194" s="12" t="s">
        <v>2660</v>
      </c>
      <c r="B194" t="s">
        <v>3416</v>
      </c>
      <c r="E194" t="s">
        <v>3416</v>
      </c>
      <c r="F194">
        <v>2</v>
      </c>
      <c r="G194" t="s">
        <v>3438</v>
      </c>
      <c r="H194">
        <v>0</v>
      </c>
    </row>
    <row r="195" spans="1:8" x14ac:dyDescent="0.2">
      <c r="A195" s="12" t="s">
        <v>2765</v>
      </c>
      <c r="B195" t="s">
        <v>3413</v>
      </c>
      <c r="E195" t="s">
        <v>3413</v>
      </c>
      <c r="F195">
        <v>2</v>
      </c>
      <c r="G195" t="s">
        <v>3438</v>
      </c>
      <c r="H195">
        <v>0</v>
      </c>
    </row>
    <row r="196" spans="1:8" x14ac:dyDescent="0.2">
      <c r="A196" s="12" t="s">
        <v>2766</v>
      </c>
      <c r="B196" t="s">
        <v>3413</v>
      </c>
      <c r="E196" t="s">
        <v>3413</v>
      </c>
      <c r="F196">
        <v>2</v>
      </c>
      <c r="G196" t="s">
        <v>3438</v>
      </c>
      <c r="H196">
        <v>0</v>
      </c>
    </row>
    <row r="197" spans="1:8" x14ac:dyDescent="0.2">
      <c r="A197" s="12" t="s">
        <v>2767</v>
      </c>
      <c r="B197" t="s">
        <v>3417</v>
      </c>
      <c r="E197" t="s">
        <v>3417</v>
      </c>
      <c r="F197">
        <v>1</v>
      </c>
      <c r="G197" t="s">
        <v>3438</v>
      </c>
      <c r="H197">
        <v>0</v>
      </c>
    </row>
    <row r="198" spans="1:8" x14ac:dyDescent="0.2">
      <c r="A198" s="12" t="s">
        <v>2791</v>
      </c>
      <c r="B198" t="s">
        <v>3413</v>
      </c>
      <c r="E198" t="s">
        <v>3413</v>
      </c>
      <c r="F198">
        <v>2</v>
      </c>
      <c r="G198" t="s">
        <v>3438</v>
      </c>
      <c r="H198">
        <v>0</v>
      </c>
    </row>
    <row r="199" spans="1:8" x14ac:dyDescent="0.2">
      <c r="A199" s="12" t="s">
        <v>2927</v>
      </c>
      <c r="B199" t="s">
        <v>3414</v>
      </c>
      <c r="E199" t="s">
        <v>3414</v>
      </c>
      <c r="F199">
        <v>2</v>
      </c>
      <c r="G199" t="s">
        <v>3438</v>
      </c>
      <c r="H199">
        <v>0</v>
      </c>
    </row>
    <row r="200" spans="1:8" x14ac:dyDescent="0.2">
      <c r="A200" s="12" t="s">
        <v>2928</v>
      </c>
      <c r="B200" t="s">
        <v>3413</v>
      </c>
      <c r="E200" t="s">
        <v>3413</v>
      </c>
      <c r="F200">
        <v>2</v>
      </c>
      <c r="G200" t="s">
        <v>3438</v>
      </c>
      <c r="H200">
        <v>0</v>
      </c>
    </row>
    <row r="201" spans="1:8" x14ac:dyDescent="0.2">
      <c r="A201" s="12" t="s">
        <v>2700</v>
      </c>
      <c r="B201" t="s">
        <v>3414</v>
      </c>
      <c r="E201" t="s">
        <v>3414</v>
      </c>
      <c r="F201">
        <v>2</v>
      </c>
      <c r="G201" t="s">
        <v>3438</v>
      </c>
      <c r="H201">
        <v>0</v>
      </c>
    </row>
    <row r="202" spans="1:8" x14ac:dyDescent="0.2">
      <c r="A202" s="12" t="s">
        <v>2701</v>
      </c>
      <c r="B202" t="s">
        <v>3414</v>
      </c>
      <c r="E202" t="s">
        <v>3414</v>
      </c>
      <c r="F202">
        <v>2</v>
      </c>
      <c r="G202" t="s">
        <v>3438</v>
      </c>
      <c r="H202">
        <v>0</v>
      </c>
    </row>
    <row r="203" spans="1:8" x14ac:dyDescent="0.2">
      <c r="A203" s="12" t="s">
        <v>2972</v>
      </c>
      <c r="B203" t="s">
        <v>3413</v>
      </c>
      <c r="E203" t="s">
        <v>3413</v>
      </c>
      <c r="F203">
        <v>2</v>
      </c>
      <c r="G203" t="s">
        <v>3438</v>
      </c>
      <c r="H203">
        <v>0</v>
      </c>
    </row>
    <row r="204" spans="1:8" x14ac:dyDescent="0.2">
      <c r="A204" s="12" t="s">
        <v>2973</v>
      </c>
      <c r="B204" t="s">
        <v>3416</v>
      </c>
      <c r="E204" t="s">
        <v>3416</v>
      </c>
      <c r="F204">
        <v>2</v>
      </c>
      <c r="G204" t="s">
        <v>3438</v>
      </c>
      <c r="H204">
        <v>0</v>
      </c>
    </row>
    <row r="205" spans="1:8" x14ac:dyDescent="0.2">
      <c r="A205" s="12" t="s">
        <v>3056</v>
      </c>
      <c r="B205" t="s">
        <v>3414</v>
      </c>
      <c r="E205" t="s">
        <v>3414</v>
      </c>
      <c r="F205">
        <v>2</v>
      </c>
      <c r="G205" t="s">
        <v>3438</v>
      </c>
      <c r="H205">
        <v>0</v>
      </c>
    </row>
    <row r="206" spans="1:8" x14ac:dyDescent="0.2">
      <c r="A206" s="12" t="s">
        <v>3100</v>
      </c>
      <c r="B206" t="s">
        <v>3413</v>
      </c>
      <c r="E206" t="s">
        <v>3413</v>
      </c>
      <c r="F206">
        <v>2</v>
      </c>
      <c r="G206" t="s">
        <v>3438</v>
      </c>
      <c r="H206">
        <v>0</v>
      </c>
    </row>
    <row r="207" spans="1:8" x14ac:dyDescent="0.2">
      <c r="A207" s="12" t="s">
        <v>3401</v>
      </c>
      <c r="B207" t="s">
        <v>3412</v>
      </c>
      <c r="C207" t="s">
        <v>3412</v>
      </c>
      <c r="D207" t="s">
        <v>3412</v>
      </c>
      <c r="E207" t="s">
        <v>3412</v>
      </c>
      <c r="F207">
        <v>0</v>
      </c>
      <c r="G207" t="s">
        <v>3412</v>
      </c>
      <c r="H207">
        <v>0</v>
      </c>
    </row>
    <row r="208" spans="1:8" x14ac:dyDescent="0.2">
      <c r="A208" s="12" t="s">
        <v>2941</v>
      </c>
      <c r="B208" t="s">
        <v>3416</v>
      </c>
      <c r="E208" t="s">
        <v>3416</v>
      </c>
      <c r="F208">
        <v>2</v>
      </c>
      <c r="G208" t="s">
        <v>3438</v>
      </c>
      <c r="H208">
        <v>0</v>
      </c>
    </row>
    <row r="209" spans="1:8" x14ac:dyDescent="0.2">
      <c r="A209" s="12" t="s">
        <v>2970</v>
      </c>
      <c r="B209" t="s">
        <v>3416</v>
      </c>
      <c r="E209" t="s">
        <v>3416</v>
      </c>
      <c r="F209">
        <v>2</v>
      </c>
      <c r="G209" t="s">
        <v>3438</v>
      </c>
      <c r="H209">
        <v>0</v>
      </c>
    </row>
    <row r="210" spans="1:8" x14ac:dyDescent="0.2">
      <c r="A210" s="12" t="s">
        <v>2993</v>
      </c>
      <c r="B210" t="s">
        <v>3414</v>
      </c>
      <c r="E210" t="s">
        <v>3414</v>
      </c>
      <c r="F210">
        <v>2</v>
      </c>
      <c r="G210" t="s">
        <v>3438</v>
      </c>
      <c r="H210">
        <v>0</v>
      </c>
    </row>
    <row r="211" spans="1:8" x14ac:dyDescent="0.2">
      <c r="A211" s="12" t="s">
        <v>2879</v>
      </c>
      <c r="B211" t="s">
        <v>3416</v>
      </c>
      <c r="E211" t="s">
        <v>3416</v>
      </c>
      <c r="F211">
        <v>2</v>
      </c>
      <c r="G211" t="s">
        <v>3438</v>
      </c>
      <c r="H211">
        <v>0</v>
      </c>
    </row>
    <row r="212" spans="1:8" x14ac:dyDescent="0.2">
      <c r="A212" s="12" t="s">
        <v>2880</v>
      </c>
      <c r="B212" t="s">
        <v>3416</v>
      </c>
      <c r="E212" t="s">
        <v>3416</v>
      </c>
      <c r="F212">
        <v>2</v>
      </c>
      <c r="G212" t="s">
        <v>3438</v>
      </c>
      <c r="H212">
        <v>0</v>
      </c>
    </row>
    <row r="213" spans="1:8" x14ac:dyDescent="0.2">
      <c r="A213" s="12" t="s">
        <v>2655</v>
      </c>
      <c r="B213" t="s">
        <v>3413</v>
      </c>
      <c r="E213" t="s">
        <v>3413</v>
      </c>
      <c r="F213">
        <v>2</v>
      </c>
      <c r="G213" t="s">
        <v>3438</v>
      </c>
      <c r="H213">
        <v>0</v>
      </c>
    </row>
    <row r="214" spans="1:8" x14ac:dyDescent="0.2">
      <c r="A214" s="12" t="s">
        <v>2832</v>
      </c>
      <c r="B214" t="s">
        <v>3413</v>
      </c>
      <c r="E214" t="s">
        <v>3413</v>
      </c>
      <c r="F214">
        <v>2</v>
      </c>
      <c r="G214" t="s">
        <v>3438</v>
      </c>
      <c r="H214">
        <v>0</v>
      </c>
    </row>
    <row r="215" spans="1:8" x14ac:dyDescent="0.2">
      <c r="A215" s="12" t="s">
        <v>2996</v>
      </c>
      <c r="B215" t="s">
        <v>3416</v>
      </c>
      <c r="E215" t="s">
        <v>3416</v>
      </c>
      <c r="F215">
        <v>2</v>
      </c>
      <c r="G215" t="s">
        <v>3438</v>
      </c>
      <c r="H215">
        <v>0</v>
      </c>
    </row>
    <row r="216" spans="1:8" x14ac:dyDescent="0.2">
      <c r="A216" s="12" t="s">
        <v>2984</v>
      </c>
      <c r="B216" t="s">
        <v>3419</v>
      </c>
      <c r="E216" t="s">
        <v>3419</v>
      </c>
      <c r="F216">
        <v>1</v>
      </c>
      <c r="G216" t="s">
        <v>3438</v>
      </c>
      <c r="H216">
        <v>0</v>
      </c>
    </row>
    <row r="217" spans="1:8" x14ac:dyDescent="0.2">
      <c r="A217" s="12" t="s">
        <v>3013</v>
      </c>
      <c r="B217" t="s">
        <v>3415</v>
      </c>
      <c r="E217" t="s">
        <v>3415</v>
      </c>
      <c r="F217">
        <v>1</v>
      </c>
      <c r="G217" t="s">
        <v>3438</v>
      </c>
      <c r="H217">
        <v>0</v>
      </c>
    </row>
    <row r="218" spans="1:8" x14ac:dyDescent="0.2">
      <c r="A218" s="12" t="s">
        <v>3064</v>
      </c>
      <c r="B218" t="s">
        <v>3415</v>
      </c>
      <c r="E218" t="s">
        <v>3415</v>
      </c>
      <c r="F218">
        <v>1</v>
      </c>
      <c r="G218" t="s">
        <v>3438</v>
      </c>
      <c r="H218">
        <v>0</v>
      </c>
    </row>
    <row r="219" spans="1:8" x14ac:dyDescent="0.2">
      <c r="A219" s="12" t="s">
        <v>3114</v>
      </c>
      <c r="B219" t="s">
        <v>3413</v>
      </c>
      <c r="E219" t="s">
        <v>3413</v>
      </c>
      <c r="F219">
        <v>2</v>
      </c>
      <c r="G219" t="s">
        <v>3438</v>
      </c>
      <c r="H219">
        <v>0</v>
      </c>
    </row>
    <row r="220" spans="1:8" x14ac:dyDescent="0.2">
      <c r="A220" s="12" t="s">
        <v>3199</v>
      </c>
      <c r="B220" t="s">
        <v>3412</v>
      </c>
      <c r="C220" t="s">
        <v>3412</v>
      </c>
      <c r="D220" t="s">
        <v>3412</v>
      </c>
      <c r="E220" t="s">
        <v>3412</v>
      </c>
      <c r="F220">
        <v>0</v>
      </c>
      <c r="G220" t="s">
        <v>3412</v>
      </c>
      <c r="H220">
        <v>0</v>
      </c>
    </row>
    <row r="221" spans="1:8" x14ac:dyDescent="0.2">
      <c r="A221" s="12" t="s">
        <v>3266</v>
      </c>
      <c r="B221" t="s">
        <v>3412</v>
      </c>
      <c r="C221" t="s">
        <v>3412</v>
      </c>
      <c r="D221" t="s">
        <v>3412</v>
      </c>
      <c r="E221" t="s">
        <v>3412</v>
      </c>
      <c r="F221">
        <v>0</v>
      </c>
      <c r="G221" t="s">
        <v>3412</v>
      </c>
      <c r="H221">
        <v>0</v>
      </c>
    </row>
    <row r="222" spans="1:8" x14ac:dyDescent="0.2">
      <c r="A222" s="12" t="s">
        <v>3360</v>
      </c>
      <c r="B222" t="s">
        <v>3412</v>
      </c>
      <c r="C222" t="s">
        <v>3412</v>
      </c>
      <c r="D222" t="s">
        <v>3412</v>
      </c>
      <c r="E222" t="s">
        <v>3412</v>
      </c>
      <c r="F222">
        <v>0</v>
      </c>
      <c r="G222" t="s">
        <v>3412</v>
      </c>
      <c r="H222">
        <v>0</v>
      </c>
    </row>
    <row r="223" spans="1:8" x14ac:dyDescent="0.2">
      <c r="A223" s="12" t="s">
        <v>2833</v>
      </c>
      <c r="B223" t="s">
        <v>3412</v>
      </c>
      <c r="C223" t="s">
        <v>3412</v>
      </c>
      <c r="D223" t="s">
        <v>3412</v>
      </c>
      <c r="E223" t="s">
        <v>3412</v>
      </c>
      <c r="F223">
        <v>0</v>
      </c>
      <c r="G223" t="s">
        <v>3412</v>
      </c>
      <c r="H223">
        <v>0</v>
      </c>
    </row>
    <row r="224" spans="1:8" x14ac:dyDescent="0.2">
      <c r="A224" s="12" t="s">
        <v>2656</v>
      </c>
      <c r="B224" t="s">
        <v>3414</v>
      </c>
      <c r="E224" t="s">
        <v>3414</v>
      </c>
      <c r="F224">
        <v>2</v>
      </c>
      <c r="G224" t="s">
        <v>3438</v>
      </c>
      <c r="H224">
        <v>0</v>
      </c>
    </row>
    <row r="225" spans="1:8" x14ac:dyDescent="0.2">
      <c r="A225" s="12" t="s">
        <v>3146</v>
      </c>
      <c r="B225" t="s">
        <v>3412</v>
      </c>
      <c r="C225" t="s">
        <v>3412</v>
      </c>
      <c r="D225" t="s">
        <v>3412</v>
      </c>
      <c r="E225" t="s">
        <v>3412</v>
      </c>
      <c r="F225">
        <v>0</v>
      </c>
      <c r="G225" t="s">
        <v>3412</v>
      </c>
      <c r="H225">
        <v>0</v>
      </c>
    </row>
    <row r="226" spans="1:8" x14ac:dyDescent="0.2">
      <c r="A226" s="12" t="s">
        <v>3187</v>
      </c>
      <c r="B226" t="s">
        <v>3412</v>
      </c>
      <c r="C226" t="s">
        <v>3412</v>
      </c>
      <c r="D226" t="s">
        <v>3412</v>
      </c>
      <c r="E226" t="s">
        <v>3412</v>
      </c>
      <c r="F226">
        <v>0</v>
      </c>
      <c r="G226" t="s">
        <v>3412</v>
      </c>
      <c r="H226">
        <v>0</v>
      </c>
    </row>
    <row r="227" spans="1:8" x14ac:dyDescent="0.2">
      <c r="A227" s="12" t="s">
        <v>3298</v>
      </c>
      <c r="B227" t="s">
        <v>3412</v>
      </c>
      <c r="C227" t="s">
        <v>3412</v>
      </c>
      <c r="D227" t="s">
        <v>3412</v>
      </c>
      <c r="E227" t="s">
        <v>3412</v>
      </c>
      <c r="F227">
        <v>0</v>
      </c>
      <c r="G227" t="s">
        <v>3412</v>
      </c>
      <c r="H227">
        <v>0</v>
      </c>
    </row>
    <row r="228" spans="1:8" x14ac:dyDescent="0.2">
      <c r="A228" s="12" t="s">
        <v>3336</v>
      </c>
      <c r="B228" t="s">
        <v>3412</v>
      </c>
      <c r="C228" t="s">
        <v>3412</v>
      </c>
      <c r="D228" t="s">
        <v>3412</v>
      </c>
      <c r="E228" t="s">
        <v>3412</v>
      </c>
      <c r="F228">
        <v>0</v>
      </c>
      <c r="G228" t="s">
        <v>3412</v>
      </c>
      <c r="H228">
        <v>0</v>
      </c>
    </row>
    <row r="229" spans="1:8" x14ac:dyDescent="0.2">
      <c r="A229" s="12" t="s">
        <v>3337</v>
      </c>
      <c r="B229" t="s">
        <v>3412</v>
      </c>
      <c r="C229" t="s">
        <v>3412</v>
      </c>
      <c r="D229" t="s">
        <v>3412</v>
      </c>
      <c r="E229" t="s">
        <v>3412</v>
      </c>
      <c r="F229">
        <v>0</v>
      </c>
      <c r="G229" t="s">
        <v>3412</v>
      </c>
      <c r="H229">
        <v>0</v>
      </c>
    </row>
    <row r="230" spans="1:8" x14ac:dyDescent="0.2">
      <c r="A230" s="12" t="s">
        <v>3308</v>
      </c>
      <c r="B230" t="s">
        <v>3412</v>
      </c>
      <c r="C230" t="s">
        <v>3412</v>
      </c>
      <c r="D230" t="s">
        <v>3412</v>
      </c>
      <c r="E230" t="s">
        <v>3412</v>
      </c>
      <c r="F230">
        <v>0</v>
      </c>
      <c r="G230" t="s">
        <v>3412</v>
      </c>
      <c r="H230">
        <v>0</v>
      </c>
    </row>
    <row r="231" spans="1:8" x14ac:dyDescent="0.2">
      <c r="A231" s="12" t="s">
        <v>3276</v>
      </c>
      <c r="B231" t="s">
        <v>3412</v>
      </c>
      <c r="C231" t="s">
        <v>3412</v>
      </c>
      <c r="D231" t="s">
        <v>3412</v>
      </c>
      <c r="E231" t="s">
        <v>3412</v>
      </c>
      <c r="F231">
        <v>0</v>
      </c>
      <c r="G231" t="s">
        <v>3412</v>
      </c>
      <c r="H231">
        <v>0</v>
      </c>
    </row>
    <row r="232" spans="1:8" x14ac:dyDescent="0.2">
      <c r="A232" s="12" t="s">
        <v>3309</v>
      </c>
      <c r="B232" t="s">
        <v>3412</v>
      </c>
      <c r="C232" t="s">
        <v>3412</v>
      </c>
      <c r="D232" t="s">
        <v>3412</v>
      </c>
      <c r="E232" t="s">
        <v>3412</v>
      </c>
      <c r="F232">
        <v>0</v>
      </c>
      <c r="G232" t="s">
        <v>3412</v>
      </c>
      <c r="H232">
        <v>0</v>
      </c>
    </row>
    <row r="233" spans="1:8" x14ac:dyDescent="0.2">
      <c r="A233" s="12" t="s">
        <v>3296</v>
      </c>
      <c r="B233" t="s">
        <v>3412</v>
      </c>
      <c r="C233" t="s">
        <v>3412</v>
      </c>
      <c r="D233" t="s">
        <v>3412</v>
      </c>
      <c r="E233" t="s">
        <v>3412</v>
      </c>
      <c r="F233">
        <v>0</v>
      </c>
      <c r="G233" t="s">
        <v>3412</v>
      </c>
      <c r="H233">
        <v>0</v>
      </c>
    </row>
    <row r="234" spans="1:8" x14ac:dyDescent="0.2">
      <c r="A234" s="12" t="s">
        <v>3277</v>
      </c>
      <c r="B234" t="s">
        <v>3412</v>
      </c>
      <c r="C234" t="s">
        <v>3412</v>
      </c>
      <c r="D234" t="s">
        <v>3412</v>
      </c>
      <c r="E234" t="s">
        <v>3412</v>
      </c>
      <c r="F234">
        <v>0</v>
      </c>
      <c r="G234" t="s">
        <v>3412</v>
      </c>
      <c r="H234">
        <v>0</v>
      </c>
    </row>
    <row r="235" spans="1:8" x14ac:dyDescent="0.2">
      <c r="A235" s="12" t="s">
        <v>3295</v>
      </c>
      <c r="B235" t="s">
        <v>3412</v>
      </c>
      <c r="C235" t="s">
        <v>3412</v>
      </c>
      <c r="D235" t="s">
        <v>3412</v>
      </c>
      <c r="E235" t="s">
        <v>3412</v>
      </c>
      <c r="F235">
        <v>0</v>
      </c>
      <c r="G235" t="s">
        <v>3412</v>
      </c>
      <c r="H235">
        <v>0</v>
      </c>
    </row>
    <row r="236" spans="1:8" x14ac:dyDescent="0.2">
      <c r="A236" s="12" t="s">
        <v>2561</v>
      </c>
      <c r="B236" t="s">
        <v>3412</v>
      </c>
      <c r="C236" t="s">
        <v>3412</v>
      </c>
      <c r="D236" t="s">
        <v>3412</v>
      </c>
      <c r="E236" t="s">
        <v>3412</v>
      </c>
      <c r="F236">
        <v>0</v>
      </c>
      <c r="G236" t="s">
        <v>3412</v>
      </c>
      <c r="H236">
        <v>0</v>
      </c>
    </row>
    <row r="237" spans="1:8" x14ac:dyDescent="0.2">
      <c r="A237" s="12" t="s">
        <v>3215</v>
      </c>
      <c r="B237" t="s">
        <v>3412</v>
      </c>
      <c r="C237" t="s">
        <v>3412</v>
      </c>
      <c r="D237" t="s">
        <v>3412</v>
      </c>
      <c r="E237" t="s">
        <v>3412</v>
      </c>
      <c r="F237">
        <v>0</v>
      </c>
      <c r="G237" t="s">
        <v>3412</v>
      </c>
      <c r="H237">
        <v>0</v>
      </c>
    </row>
    <row r="238" spans="1:8" x14ac:dyDescent="0.2">
      <c r="A238" s="12" t="s">
        <v>2583</v>
      </c>
      <c r="B238" t="s">
        <v>3414</v>
      </c>
      <c r="E238" t="s">
        <v>3414</v>
      </c>
      <c r="F238">
        <v>2</v>
      </c>
      <c r="G238" t="s">
        <v>3438</v>
      </c>
      <c r="H238">
        <v>0</v>
      </c>
    </row>
    <row r="239" spans="1:8" x14ac:dyDescent="0.2">
      <c r="A239" s="12" t="s">
        <v>2584</v>
      </c>
      <c r="B239" t="s">
        <v>3418</v>
      </c>
      <c r="E239" t="s">
        <v>3418</v>
      </c>
      <c r="F239">
        <v>3</v>
      </c>
      <c r="G239" t="s">
        <v>3437</v>
      </c>
      <c r="H239">
        <v>1</v>
      </c>
    </row>
    <row r="240" spans="1:8" x14ac:dyDescent="0.2">
      <c r="A240" s="12" t="s">
        <v>2621</v>
      </c>
      <c r="B240" t="s">
        <v>3413</v>
      </c>
      <c r="E240" t="s">
        <v>3413</v>
      </c>
      <c r="F240">
        <v>2</v>
      </c>
      <c r="G240" t="s">
        <v>3438</v>
      </c>
      <c r="H240">
        <v>0</v>
      </c>
    </row>
    <row r="241" spans="1:8" x14ac:dyDescent="0.2">
      <c r="A241" s="12" t="s">
        <v>2666</v>
      </c>
      <c r="B241" t="s">
        <v>3414</v>
      </c>
      <c r="E241" t="s">
        <v>3414</v>
      </c>
      <c r="F241">
        <v>2</v>
      </c>
      <c r="G241" t="s">
        <v>3438</v>
      </c>
      <c r="H241">
        <v>0</v>
      </c>
    </row>
    <row r="242" spans="1:8" x14ac:dyDescent="0.2">
      <c r="A242" s="12" t="s">
        <v>2667</v>
      </c>
      <c r="B242" t="s">
        <v>3415</v>
      </c>
      <c r="E242" t="s">
        <v>3415</v>
      </c>
      <c r="F242">
        <v>1</v>
      </c>
      <c r="G242" t="s">
        <v>3438</v>
      </c>
      <c r="H242">
        <v>0</v>
      </c>
    </row>
    <row r="243" spans="1:8" x14ac:dyDescent="0.2">
      <c r="A243" s="12" t="s">
        <v>2923</v>
      </c>
      <c r="B243" t="s">
        <v>3414</v>
      </c>
      <c r="E243" t="s">
        <v>3414</v>
      </c>
      <c r="F243">
        <v>2</v>
      </c>
      <c r="G243" t="s">
        <v>3438</v>
      </c>
      <c r="H243">
        <v>0</v>
      </c>
    </row>
    <row r="244" spans="1:8" x14ac:dyDescent="0.2">
      <c r="A244" s="12" t="s">
        <v>2924</v>
      </c>
      <c r="B244" t="s">
        <v>3414</v>
      </c>
      <c r="E244" t="s">
        <v>3414</v>
      </c>
      <c r="F244">
        <v>2</v>
      </c>
      <c r="G244" t="s">
        <v>3438</v>
      </c>
      <c r="H244">
        <v>0</v>
      </c>
    </row>
    <row r="245" spans="1:8" x14ac:dyDescent="0.2">
      <c r="A245" s="12" t="s">
        <v>2862</v>
      </c>
      <c r="B245" t="s">
        <v>3414</v>
      </c>
      <c r="E245" t="s">
        <v>3414</v>
      </c>
      <c r="F245">
        <v>2</v>
      </c>
      <c r="G245" t="s">
        <v>3438</v>
      </c>
      <c r="H245">
        <v>0</v>
      </c>
    </row>
    <row r="246" spans="1:8" x14ac:dyDescent="0.2">
      <c r="A246" s="12" t="s">
        <v>3389</v>
      </c>
      <c r="B246" t="s">
        <v>3412</v>
      </c>
      <c r="C246" t="s">
        <v>3412</v>
      </c>
      <c r="D246" t="s">
        <v>3412</v>
      </c>
      <c r="E246" t="s">
        <v>3412</v>
      </c>
      <c r="F246">
        <v>0</v>
      </c>
      <c r="G246" t="s">
        <v>3412</v>
      </c>
      <c r="H246">
        <v>0</v>
      </c>
    </row>
    <row r="247" spans="1:8" x14ac:dyDescent="0.2">
      <c r="A247" s="12" t="s">
        <v>3390</v>
      </c>
      <c r="B247" t="s">
        <v>3412</v>
      </c>
      <c r="C247" t="s">
        <v>3412</v>
      </c>
      <c r="D247" t="s">
        <v>3412</v>
      </c>
      <c r="E247" t="s">
        <v>3412</v>
      </c>
      <c r="F247">
        <v>0</v>
      </c>
      <c r="G247" t="s">
        <v>3412</v>
      </c>
      <c r="H247">
        <v>0</v>
      </c>
    </row>
    <row r="248" spans="1:8" x14ac:dyDescent="0.2">
      <c r="A248" s="12" t="s">
        <v>2723</v>
      </c>
      <c r="B248" t="s">
        <v>3433</v>
      </c>
      <c r="E248" t="s">
        <v>3433</v>
      </c>
      <c r="F248">
        <v>5</v>
      </c>
      <c r="G248" t="s">
        <v>3437</v>
      </c>
      <c r="H248">
        <v>1</v>
      </c>
    </row>
    <row r="249" spans="1:8" x14ac:dyDescent="0.2">
      <c r="A249" s="12" t="s">
        <v>2724</v>
      </c>
      <c r="B249" t="s">
        <v>3422</v>
      </c>
      <c r="E249" t="s">
        <v>3422</v>
      </c>
      <c r="F249">
        <v>4</v>
      </c>
      <c r="G249" t="s">
        <v>3437</v>
      </c>
      <c r="H249">
        <v>1</v>
      </c>
    </row>
    <row r="250" spans="1:8" x14ac:dyDescent="0.2">
      <c r="A250" s="12" t="s">
        <v>2725</v>
      </c>
      <c r="B250" t="s">
        <v>3415</v>
      </c>
      <c r="E250" t="s">
        <v>3415</v>
      </c>
      <c r="F250">
        <v>1</v>
      </c>
      <c r="G250" t="s">
        <v>3438</v>
      </c>
      <c r="H250">
        <v>0</v>
      </c>
    </row>
    <row r="251" spans="1:8" x14ac:dyDescent="0.2">
      <c r="A251" s="12" t="s">
        <v>2730</v>
      </c>
      <c r="B251" t="s">
        <v>3433</v>
      </c>
      <c r="E251" t="s">
        <v>3433</v>
      </c>
      <c r="F251">
        <v>5</v>
      </c>
      <c r="G251" t="s">
        <v>3437</v>
      </c>
      <c r="H251">
        <v>1</v>
      </c>
    </row>
    <row r="252" spans="1:8" x14ac:dyDescent="0.2">
      <c r="A252" s="12" t="s">
        <v>2731</v>
      </c>
      <c r="B252" t="s">
        <v>3422</v>
      </c>
      <c r="E252" t="s">
        <v>3422</v>
      </c>
      <c r="F252">
        <v>4</v>
      </c>
      <c r="G252" t="s">
        <v>3437</v>
      </c>
      <c r="H252">
        <v>1</v>
      </c>
    </row>
    <row r="253" spans="1:8" x14ac:dyDescent="0.2">
      <c r="A253" s="12" t="s">
        <v>2732</v>
      </c>
      <c r="B253" t="s">
        <v>3415</v>
      </c>
      <c r="E253" t="s">
        <v>3415</v>
      </c>
      <c r="F253">
        <v>1</v>
      </c>
      <c r="G253" t="s">
        <v>3438</v>
      </c>
      <c r="H253">
        <v>0</v>
      </c>
    </row>
    <row r="254" spans="1:8" x14ac:dyDescent="0.2">
      <c r="A254" s="12" t="s">
        <v>3272</v>
      </c>
      <c r="B254" t="s">
        <v>3412</v>
      </c>
      <c r="C254" t="s">
        <v>3412</v>
      </c>
      <c r="D254" t="s">
        <v>3412</v>
      </c>
      <c r="E254" t="s">
        <v>3412</v>
      </c>
      <c r="F254">
        <v>0</v>
      </c>
      <c r="G254" t="s">
        <v>3412</v>
      </c>
      <c r="H254">
        <v>0</v>
      </c>
    </row>
    <row r="255" spans="1:8" x14ac:dyDescent="0.2">
      <c r="A255" s="12" t="s">
        <v>3273</v>
      </c>
      <c r="B255" t="s">
        <v>3412</v>
      </c>
      <c r="C255" t="s">
        <v>3412</v>
      </c>
      <c r="D255" t="s">
        <v>3412</v>
      </c>
      <c r="E255" t="s">
        <v>3412</v>
      </c>
      <c r="F255">
        <v>0</v>
      </c>
      <c r="G255" t="s">
        <v>3412</v>
      </c>
      <c r="H255">
        <v>0</v>
      </c>
    </row>
    <row r="256" spans="1:8" x14ac:dyDescent="0.2">
      <c r="A256" s="12" t="s">
        <v>2517</v>
      </c>
      <c r="B256" t="s">
        <v>3414</v>
      </c>
      <c r="E256" t="s">
        <v>3414</v>
      </c>
      <c r="F256">
        <v>2</v>
      </c>
      <c r="G256" t="s">
        <v>3438</v>
      </c>
      <c r="H256">
        <v>0</v>
      </c>
    </row>
    <row r="257" spans="1:8" x14ac:dyDescent="0.2">
      <c r="A257" s="12" t="s">
        <v>2727</v>
      </c>
      <c r="B257" t="s">
        <v>3415</v>
      </c>
      <c r="E257" t="s">
        <v>3415</v>
      </c>
      <c r="F257">
        <v>1</v>
      </c>
      <c r="G257" t="s">
        <v>3438</v>
      </c>
      <c r="H257">
        <v>0</v>
      </c>
    </row>
    <row r="258" spans="1:8" x14ac:dyDescent="0.2">
      <c r="A258" s="12" t="s">
        <v>2728</v>
      </c>
      <c r="B258" t="s">
        <v>3415</v>
      </c>
      <c r="E258" t="s">
        <v>3415</v>
      </c>
      <c r="F258">
        <v>1</v>
      </c>
      <c r="G258" t="s">
        <v>3438</v>
      </c>
      <c r="H258">
        <v>0</v>
      </c>
    </row>
    <row r="259" spans="1:8" x14ac:dyDescent="0.2">
      <c r="A259" s="12" t="s">
        <v>2729</v>
      </c>
      <c r="B259" t="s">
        <v>3414</v>
      </c>
      <c r="E259" t="s">
        <v>3414</v>
      </c>
      <c r="F259">
        <v>2</v>
      </c>
      <c r="G259" t="s">
        <v>3438</v>
      </c>
      <c r="H259">
        <v>0</v>
      </c>
    </row>
    <row r="260" spans="1:8" x14ac:dyDescent="0.2">
      <c r="A260" s="12" t="s">
        <v>3164</v>
      </c>
      <c r="B260" t="s">
        <v>3412</v>
      </c>
      <c r="C260" t="s">
        <v>3412</v>
      </c>
      <c r="D260" t="s">
        <v>3412</v>
      </c>
      <c r="E260" t="s">
        <v>3412</v>
      </c>
      <c r="F260">
        <v>0</v>
      </c>
      <c r="G260" t="s">
        <v>3412</v>
      </c>
      <c r="H260">
        <v>0</v>
      </c>
    </row>
    <row r="261" spans="1:8" x14ac:dyDescent="0.2">
      <c r="A261" s="12" t="s">
        <v>3165</v>
      </c>
      <c r="B261" t="s">
        <v>3412</v>
      </c>
      <c r="C261" t="s">
        <v>3412</v>
      </c>
      <c r="D261" t="s">
        <v>3412</v>
      </c>
      <c r="E261" t="s">
        <v>3412</v>
      </c>
      <c r="F261">
        <v>0</v>
      </c>
      <c r="G261" t="s">
        <v>3412</v>
      </c>
      <c r="H261">
        <v>0</v>
      </c>
    </row>
    <row r="262" spans="1:8" x14ac:dyDescent="0.2">
      <c r="A262" s="12" t="s">
        <v>3166</v>
      </c>
      <c r="B262" t="s">
        <v>3412</v>
      </c>
      <c r="C262" t="s">
        <v>3412</v>
      </c>
      <c r="D262" t="s">
        <v>3412</v>
      </c>
      <c r="E262" t="s">
        <v>3412</v>
      </c>
      <c r="F262">
        <v>0</v>
      </c>
      <c r="G262" t="s">
        <v>3412</v>
      </c>
      <c r="H262">
        <v>0</v>
      </c>
    </row>
    <row r="263" spans="1:8" x14ac:dyDescent="0.2">
      <c r="A263" s="12" t="s">
        <v>3167</v>
      </c>
      <c r="B263" t="s">
        <v>3412</v>
      </c>
      <c r="C263" t="s">
        <v>3412</v>
      </c>
      <c r="D263" t="s">
        <v>3412</v>
      </c>
      <c r="E263" t="s">
        <v>3412</v>
      </c>
      <c r="F263">
        <v>0</v>
      </c>
      <c r="G263" t="s">
        <v>3412</v>
      </c>
      <c r="H263">
        <v>0</v>
      </c>
    </row>
    <row r="264" spans="1:8" x14ac:dyDescent="0.2">
      <c r="A264" s="12" t="s">
        <v>3168</v>
      </c>
      <c r="B264" t="s">
        <v>3412</v>
      </c>
      <c r="C264" t="s">
        <v>3412</v>
      </c>
      <c r="D264" t="s">
        <v>3412</v>
      </c>
      <c r="E264" t="s">
        <v>3412</v>
      </c>
      <c r="F264">
        <v>0</v>
      </c>
      <c r="G264" t="s">
        <v>3412</v>
      </c>
      <c r="H264">
        <v>0</v>
      </c>
    </row>
    <row r="265" spans="1:8" x14ac:dyDescent="0.2">
      <c r="A265" s="12" t="s">
        <v>3169</v>
      </c>
      <c r="B265" t="s">
        <v>3412</v>
      </c>
      <c r="C265" t="s">
        <v>3412</v>
      </c>
      <c r="D265" t="s">
        <v>3412</v>
      </c>
      <c r="E265" t="s">
        <v>3412</v>
      </c>
      <c r="F265">
        <v>0</v>
      </c>
      <c r="G265" t="s">
        <v>3412</v>
      </c>
      <c r="H265">
        <v>0</v>
      </c>
    </row>
    <row r="266" spans="1:8" x14ac:dyDescent="0.2">
      <c r="A266" s="12" t="s">
        <v>3170</v>
      </c>
      <c r="B266" t="s">
        <v>3412</v>
      </c>
      <c r="C266" t="s">
        <v>3412</v>
      </c>
      <c r="D266" t="s">
        <v>3412</v>
      </c>
      <c r="E266" t="s">
        <v>3412</v>
      </c>
      <c r="F266">
        <v>0</v>
      </c>
      <c r="G266" t="s">
        <v>3412</v>
      </c>
      <c r="H266">
        <v>0</v>
      </c>
    </row>
    <row r="267" spans="1:8" x14ac:dyDescent="0.2">
      <c r="A267" s="12" t="s">
        <v>3171</v>
      </c>
      <c r="B267" t="s">
        <v>3412</v>
      </c>
      <c r="C267" t="s">
        <v>3412</v>
      </c>
      <c r="D267" t="s">
        <v>3412</v>
      </c>
      <c r="E267" t="s">
        <v>3412</v>
      </c>
      <c r="F267">
        <v>0</v>
      </c>
      <c r="G267" t="s">
        <v>3412</v>
      </c>
      <c r="H267">
        <v>0</v>
      </c>
    </row>
    <row r="268" spans="1:8" x14ac:dyDescent="0.2">
      <c r="A268" s="12" t="s">
        <v>3172</v>
      </c>
      <c r="B268" t="s">
        <v>3412</v>
      </c>
      <c r="C268" t="s">
        <v>3412</v>
      </c>
      <c r="D268" t="s">
        <v>3412</v>
      </c>
      <c r="E268" t="s">
        <v>3412</v>
      </c>
      <c r="F268">
        <v>0</v>
      </c>
      <c r="G268" t="s">
        <v>3412</v>
      </c>
      <c r="H268">
        <v>0</v>
      </c>
    </row>
    <row r="269" spans="1:8" x14ac:dyDescent="0.2">
      <c r="A269" s="12" t="s">
        <v>3173</v>
      </c>
      <c r="B269" t="s">
        <v>3412</v>
      </c>
      <c r="C269" t="s">
        <v>3412</v>
      </c>
      <c r="D269" t="s">
        <v>3412</v>
      </c>
      <c r="E269" t="s">
        <v>3412</v>
      </c>
      <c r="F269">
        <v>0</v>
      </c>
      <c r="G269" t="s">
        <v>3412</v>
      </c>
      <c r="H269">
        <v>0</v>
      </c>
    </row>
    <row r="270" spans="1:8" x14ac:dyDescent="0.2">
      <c r="A270" s="12" t="s">
        <v>3042</v>
      </c>
      <c r="B270" t="s">
        <v>3412</v>
      </c>
      <c r="C270" t="s">
        <v>3412</v>
      </c>
      <c r="D270" t="s">
        <v>3412</v>
      </c>
      <c r="E270" t="s">
        <v>3412</v>
      </c>
      <c r="F270">
        <v>0</v>
      </c>
      <c r="G270" t="s">
        <v>3412</v>
      </c>
      <c r="H270">
        <v>0</v>
      </c>
    </row>
    <row r="271" spans="1:8" x14ac:dyDescent="0.2">
      <c r="A271" s="12" t="s">
        <v>3098</v>
      </c>
      <c r="B271" t="s">
        <v>3412</v>
      </c>
      <c r="C271" t="s">
        <v>3412</v>
      </c>
      <c r="D271" t="s">
        <v>3412</v>
      </c>
      <c r="E271" t="s">
        <v>3412</v>
      </c>
      <c r="F271">
        <v>0</v>
      </c>
      <c r="G271" t="s">
        <v>3412</v>
      </c>
      <c r="H271">
        <v>0</v>
      </c>
    </row>
    <row r="272" spans="1:8" x14ac:dyDescent="0.2">
      <c r="A272" s="12" t="s">
        <v>3131</v>
      </c>
      <c r="B272" t="s">
        <v>3412</v>
      </c>
      <c r="C272" t="s">
        <v>3412</v>
      </c>
      <c r="D272" t="s">
        <v>3412</v>
      </c>
      <c r="E272" t="s">
        <v>3412</v>
      </c>
      <c r="F272">
        <v>0</v>
      </c>
      <c r="G272" t="s">
        <v>3412</v>
      </c>
      <c r="H272">
        <v>0</v>
      </c>
    </row>
    <row r="273" spans="1:8" x14ac:dyDescent="0.2">
      <c r="A273" s="12" t="s">
        <v>3132</v>
      </c>
      <c r="B273" t="s">
        <v>3412</v>
      </c>
      <c r="C273" t="s">
        <v>3412</v>
      </c>
      <c r="D273" t="s">
        <v>3412</v>
      </c>
      <c r="E273" t="s">
        <v>3412</v>
      </c>
      <c r="F273">
        <v>0</v>
      </c>
      <c r="G273" t="s">
        <v>3412</v>
      </c>
      <c r="H273">
        <v>0</v>
      </c>
    </row>
    <row r="274" spans="1:8" x14ac:dyDescent="0.2">
      <c r="A274" s="12" t="s">
        <v>3133</v>
      </c>
      <c r="B274" t="s">
        <v>3412</v>
      </c>
      <c r="C274" t="s">
        <v>3412</v>
      </c>
      <c r="D274" t="s">
        <v>3412</v>
      </c>
      <c r="E274" t="s">
        <v>3412</v>
      </c>
      <c r="F274">
        <v>0</v>
      </c>
      <c r="G274" t="s">
        <v>3412</v>
      </c>
      <c r="H274">
        <v>0</v>
      </c>
    </row>
    <row r="275" spans="1:8" x14ac:dyDescent="0.2">
      <c r="A275" s="12" t="s">
        <v>3224</v>
      </c>
      <c r="B275" t="s">
        <v>3412</v>
      </c>
      <c r="C275" t="s">
        <v>3412</v>
      </c>
      <c r="D275" t="s">
        <v>3412</v>
      </c>
      <c r="E275" t="s">
        <v>3412</v>
      </c>
      <c r="F275">
        <v>0</v>
      </c>
      <c r="G275" t="s">
        <v>3412</v>
      </c>
      <c r="H275">
        <v>0</v>
      </c>
    </row>
    <row r="276" spans="1:8" x14ac:dyDescent="0.2">
      <c r="A276" s="12" t="s">
        <v>3225</v>
      </c>
      <c r="B276" t="s">
        <v>3412</v>
      </c>
      <c r="C276" t="s">
        <v>3412</v>
      </c>
      <c r="D276" t="s">
        <v>3412</v>
      </c>
      <c r="E276" t="s">
        <v>3412</v>
      </c>
      <c r="F276">
        <v>0</v>
      </c>
      <c r="G276" t="s">
        <v>3412</v>
      </c>
      <c r="H276">
        <v>0</v>
      </c>
    </row>
    <row r="277" spans="1:8" x14ac:dyDescent="0.2">
      <c r="A277" s="12" t="s">
        <v>3317</v>
      </c>
      <c r="B277" t="s">
        <v>3412</v>
      </c>
      <c r="C277" t="s">
        <v>3412</v>
      </c>
      <c r="D277" t="s">
        <v>3412</v>
      </c>
      <c r="E277" t="s">
        <v>3412</v>
      </c>
      <c r="F277">
        <v>0</v>
      </c>
      <c r="G277" t="s">
        <v>3412</v>
      </c>
      <c r="H277">
        <v>0</v>
      </c>
    </row>
    <row r="278" spans="1:8" x14ac:dyDescent="0.2">
      <c r="A278" s="12" t="s">
        <v>3318</v>
      </c>
      <c r="B278" t="s">
        <v>3412</v>
      </c>
      <c r="C278" t="s">
        <v>3412</v>
      </c>
      <c r="D278" t="s">
        <v>3412</v>
      </c>
      <c r="E278" t="s">
        <v>3412</v>
      </c>
      <c r="F278">
        <v>0</v>
      </c>
      <c r="G278" t="s">
        <v>3412</v>
      </c>
      <c r="H278">
        <v>0</v>
      </c>
    </row>
    <row r="279" spans="1:8" x14ac:dyDescent="0.2">
      <c r="A279" s="12" t="s">
        <v>3319</v>
      </c>
      <c r="B279" t="s">
        <v>3412</v>
      </c>
      <c r="C279" t="s">
        <v>3412</v>
      </c>
      <c r="D279" t="s">
        <v>3412</v>
      </c>
      <c r="E279" t="s">
        <v>3412</v>
      </c>
      <c r="F279">
        <v>0</v>
      </c>
      <c r="G279" t="s">
        <v>3412</v>
      </c>
      <c r="H279">
        <v>0</v>
      </c>
    </row>
    <row r="280" spans="1:8" x14ac:dyDescent="0.2">
      <c r="A280" s="12" t="s">
        <v>2717</v>
      </c>
      <c r="B280" t="s">
        <v>3422</v>
      </c>
      <c r="E280" t="s">
        <v>3422</v>
      </c>
      <c r="F280">
        <v>4</v>
      </c>
      <c r="G280" t="s">
        <v>3437</v>
      </c>
      <c r="H280">
        <v>1</v>
      </c>
    </row>
    <row r="281" spans="1:8" x14ac:dyDescent="0.2">
      <c r="A281" s="12" t="s">
        <v>2718</v>
      </c>
      <c r="B281" t="s">
        <v>3421</v>
      </c>
      <c r="E281" t="s">
        <v>3421</v>
      </c>
      <c r="F281">
        <v>3</v>
      </c>
      <c r="G281" t="s">
        <v>3437</v>
      </c>
      <c r="H281">
        <v>1</v>
      </c>
    </row>
    <row r="282" spans="1:8" x14ac:dyDescent="0.2">
      <c r="A282" s="12" t="s">
        <v>2719</v>
      </c>
      <c r="B282" t="s">
        <v>3416</v>
      </c>
      <c r="E282" t="s">
        <v>3416</v>
      </c>
      <c r="F282">
        <v>2</v>
      </c>
      <c r="G282" t="s">
        <v>3438</v>
      </c>
      <c r="H282">
        <v>0</v>
      </c>
    </row>
    <row r="283" spans="1:8" x14ac:dyDescent="0.2">
      <c r="A283" s="12" t="s">
        <v>3057</v>
      </c>
      <c r="B283" t="s">
        <v>3412</v>
      </c>
      <c r="C283" t="s">
        <v>3412</v>
      </c>
      <c r="D283" t="s">
        <v>3412</v>
      </c>
      <c r="E283" t="s">
        <v>3412</v>
      </c>
      <c r="F283">
        <v>0</v>
      </c>
      <c r="G283" t="s">
        <v>3412</v>
      </c>
      <c r="H283">
        <v>0</v>
      </c>
    </row>
    <row r="284" spans="1:8" x14ac:dyDescent="0.2">
      <c r="A284" s="12" t="s">
        <v>2579</v>
      </c>
      <c r="B284" t="s">
        <v>3414</v>
      </c>
      <c r="E284" t="s">
        <v>3414</v>
      </c>
      <c r="F284">
        <v>2</v>
      </c>
      <c r="G284" t="s">
        <v>3438</v>
      </c>
      <c r="H284">
        <v>0</v>
      </c>
    </row>
    <row r="285" spans="1:8" x14ac:dyDescent="0.2">
      <c r="A285" s="12" t="s">
        <v>2743</v>
      </c>
      <c r="B285" t="s">
        <v>3419</v>
      </c>
      <c r="E285" t="s">
        <v>3419</v>
      </c>
      <c r="F285">
        <v>1</v>
      </c>
      <c r="G285" t="s">
        <v>3438</v>
      </c>
      <c r="H285">
        <v>0</v>
      </c>
    </row>
    <row r="286" spans="1:8" x14ac:dyDescent="0.2">
      <c r="A286" s="12" t="s">
        <v>2834</v>
      </c>
      <c r="B286" t="s">
        <v>3419</v>
      </c>
      <c r="E286" t="s">
        <v>3419</v>
      </c>
      <c r="F286">
        <v>1</v>
      </c>
      <c r="G286" t="s">
        <v>3438</v>
      </c>
      <c r="H286">
        <v>0</v>
      </c>
    </row>
    <row r="287" spans="1:8" x14ac:dyDescent="0.2">
      <c r="A287" s="12" t="s">
        <v>2744</v>
      </c>
      <c r="B287" t="s">
        <v>3416</v>
      </c>
      <c r="E287" t="s">
        <v>3416</v>
      </c>
      <c r="F287">
        <v>2</v>
      </c>
      <c r="G287" t="s">
        <v>3438</v>
      </c>
      <c r="H287">
        <v>0</v>
      </c>
    </row>
    <row r="288" spans="1:8" x14ac:dyDescent="0.2">
      <c r="A288" s="12" t="s">
        <v>2745</v>
      </c>
      <c r="B288" t="s">
        <v>3417</v>
      </c>
      <c r="E288" t="s">
        <v>3417</v>
      </c>
      <c r="F288">
        <v>1</v>
      </c>
      <c r="G288" t="s">
        <v>3438</v>
      </c>
      <c r="H288">
        <v>0</v>
      </c>
    </row>
    <row r="289" spans="1:8" x14ac:dyDescent="0.2">
      <c r="A289" s="12" t="s">
        <v>2835</v>
      </c>
      <c r="B289" t="s">
        <v>3417</v>
      </c>
      <c r="E289" t="s">
        <v>3417</v>
      </c>
      <c r="F289">
        <v>1</v>
      </c>
      <c r="G289" t="s">
        <v>3438</v>
      </c>
      <c r="H289">
        <v>0</v>
      </c>
    </row>
    <row r="290" spans="1:8" x14ac:dyDescent="0.2">
      <c r="A290" s="12" t="s">
        <v>2836</v>
      </c>
      <c r="B290" t="s">
        <v>3417</v>
      </c>
      <c r="E290" t="s">
        <v>3417</v>
      </c>
      <c r="F290">
        <v>1</v>
      </c>
      <c r="G290" t="s">
        <v>3438</v>
      </c>
      <c r="H290">
        <v>0</v>
      </c>
    </row>
    <row r="291" spans="1:8" x14ac:dyDescent="0.2">
      <c r="A291" s="12" t="s">
        <v>2509</v>
      </c>
      <c r="C291" t="s">
        <v>3426</v>
      </c>
      <c r="E291" t="s">
        <v>3421</v>
      </c>
      <c r="F291">
        <v>3</v>
      </c>
      <c r="G291" t="s">
        <v>3437</v>
      </c>
      <c r="H291">
        <v>1</v>
      </c>
    </row>
    <row r="292" spans="1:8" x14ac:dyDescent="0.2">
      <c r="A292" s="12" t="s">
        <v>2956</v>
      </c>
      <c r="B292" t="s">
        <v>3414</v>
      </c>
      <c r="E292" t="s">
        <v>3414</v>
      </c>
      <c r="F292">
        <v>2</v>
      </c>
      <c r="G292" t="s">
        <v>3438</v>
      </c>
      <c r="H292">
        <v>0</v>
      </c>
    </row>
    <row r="293" spans="1:8" x14ac:dyDescent="0.2">
      <c r="A293" s="12" t="s">
        <v>3081</v>
      </c>
      <c r="B293" t="s">
        <v>3414</v>
      </c>
      <c r="E293" t="s">
        <v>3414</v>
      </c>
      <c r="F293">
        <v>2</v>
      </c>
      <c r="G293" t="s">
        <v>3438</v>
      </c>
      <c r="H293">
        <v>0</v>
      </c>
    </row>
    <row r="294" spans="1:8" x14ac:dyDescent="0.2">
      <c r="A294" s="12" t="s">
        <v>3082</v>
      </c>
      <c r="B294" t="s">
        <v>3414</v>
      </c>
      <c r="E294" t="s">
        <v>3414</v>
      </c>
      <c r="F294">
        <v>2</v>
      </c>
      <c r="G294" t="s">
        <v>3438</v>
      </c>
      <c r="H294">
        <v>0</v>
      </c>
    </row>
    <row r="295" spans="1:8" x14ac:dyDescent="0.2">
      <c r="A295" s="12" t="s">
        <v>3284</v>
      </c>
      <c r="B295" t="s">
        <v>3414</v>
      </c>
      <c r="E295" t="s">
        <v>3414</v>
      </c>
      <c r="F295">
        <v>2</v>
      </c>
      <c r="G295" t="s">
        <v>3438</v>
      </c>
      <c r="H295">
        <v>0</v>
      </c>
    </row>
    <row r="296" spans="1:8" x14ac:dyDescent="0.2">
      <c r="A296" s="12" t="s">
        <v>2916</v>
      </c>
      <c r="B296" t="s">
        <v>3414</v>
      </c>
      <c r="E296" t="s">
        <v>3414</v>
      </c>
      <c r="F296">
        <v>2</v>
      </c>
      <c r="G296" t="s">
        <v>3438</v>
      </c>
      <c r="H296">
        <v>0</v>
      </c>
    </row>
    <row r="297" spans="1:8" x14ac:dyDescent="0.2">
      <c r="A297" s="12" t="s">
        <v>3031</v>
      </c>
      <c r="B297" t="s">
        <v>3413</v>
      </c>
      <c r="E297" t="s">
        <v>3413</v>
      </c>
      <c r="F297">
        <v>2</v>
      </c>
      <c r="G297" t="s">
        <v>3438</v>
      </c>
      <c r="H297">
        <v>0</v>
      </c>
    </row>
    <row r="298" spans="1:8" x14ac:dyDescent="0.2">
      <c r="A298" s="12" t="s">
        <v>2748</v>
      </c>
      <c r="C298" t="s">
        <v>3436</v>
      </c>
      <c r="E298" t="s">
        <v>3414</v>
      </c>
      <c r="F298">
        <v>2</v>
      </c>
      <c r="G298" t="s">
        <v>3438</v>
      </c>
      <c r="H298">
        <v>0</v>
      </c>
    </row>
    <row r="299" spans="1:8" x14ac:dyDescent="0.2">
      <c r="A299" s="12" t="s">
        <v>2890</v>
      </c>
      <c r="C299" t="s">
        <v>3436</v>
      </c>
      <c r="E299" t="s">
        <v>3414</v>
      </c>
      <c r="F299">
        <v>2</v>
      </c>
      <c r="G299" t="s">
        <v>3438</v>
      </c>
      <c r="H299">
        <v>0</v>
      </c>
    </row>
    <row r="300" spans="1:8" x14ac:dyDescent="0.2">
      <c r="A300" s="12" t="s">
        <v>2578</v>
      </c>
      <c r="B300" t="s">
        <v>3414</v>
      </c>
      <c r="E300" t="s">
        <v>3414</v>
      </c>
      <c r="F300">
        <v>2</v>
      </c>
      <c r="G300" t="s">
        <v>3438</v>
      </c>
      <c r="H300">
        <v>0</v>
      </c>
    </row>
    <row r="301" spans="1:8" x14ac:dyDescent="0.2">
      <c r="A301" s="12" t="s">
        <v>3371</v>
      </c>
      <c r="B301" t="s">
        <v>3412</v>
      </c>
      <c r="C301" t="s">
        <v>3412</v>
      </c>
      <c r="D301" t="s">
        <v>3412</v>
      </c>
      <c r="E301" t="s">
        <v>3412</v>
      </c>
      <c r="F301">
        <v>0</v>
      </c>
      <c r="G301" t="s">
        <v>3412</v>
      </c>
      <c r="H301">
        <v>0</v>
      </c>
    </row>
    <row r="302" spans="1:8" x14ac:dyDescent="0.2">
      <c r="A302" s="12" t="s">
        <v>3382</v>
      </c>
      <c r="B302" t="s">
        <v>3412</v>
      </c>
      <c r="C302" t="s">
        <v>3412</v>
      </c>
      <c r="D302" t="s">
        <v>3412</v>
      </c>
      <c r="E302" t="s">
        <v>3412</v>
      </c>
      <c r="F302">
        <v>0</v>
      </c>
      <c r="G302" t="s">
        <v>3412</v>
      </c>
      <c r="H302">
        <v>0</v>
      </c>
    </row>
    <row r="303" spans="1:8" x14ac:dyDescent="0.2">
      <c r="A303" s="12" t="s">
        <v>3383</v>
      </c>
      <c r="B303" t="s">
        <v>3412</v>
      </c>
      <c r="C303" t="s">
        <v>3412</v>
      </c>
      <c r="D303" t="s">
        <v>3412</v>
      </c>
      <c r="E303" t="s">
        <v>3412</v>
      </c>
      <c r="F303">
        <v>0</v>
      </c>
      <c r="G303" t="s">
        <v>3412</v>
      </c>
      <c r="H303">
        <v>0</v>
      </c>
    </row>
    <row r="304" spans="1:8" x14ac:dyDescent="0.2">
      <c r="A304" s="12" t="s">
        <v>3384</v>
      </c>
      <c r="B304" t="s">
        <v>3412</v>
      </c>
      <c r="C304" t="s">
        <v>3412</v>
      </c>
      <c r="D304" t="s">
        <v>3412</v>
      </c>
      <c r="E304" t="s">
        <v>3412</v>
      </c>
      <c r="F304">
        <v>0</v>
      </c>
      <c r="G304" t="s">
        <v>3412</v>
      </c>
      <c r="H304">
        <v>0</v>
      </c>
    </row>
    <row r="305" spans="1:8" x14ac:dyDescent="0.2">
      <c r="A305" s="12" t="s">
        <v>3311</v>
      </c>
      <c r="B305" t="s">
        <v>3412</v>
      </c>
      <c r="C305" t="s">
        <v>3412</v>
      </c>
      <c r="D305" t="s">
        <v>3412</v>
      </c>
      <c r="E305" t="s">
        <v>3412</v>
      </c>
      <c r="F305">
        <v>0</v>
      </c>
      <c r="G305" t="s">
        <v>3412</v>
      </c>
      <c r="H305">
        <v>0</v>
      </c>
    </row>
    <row r="306" spans="1:8" x14ac:dyDescent="0.2">
      <c r="A306" s="12" t="s">
        <v>3231</v>
      </c>
      <c r="B306" t="s">
        <v>3412</v>
      </c>
      <c r="C306" t="s">
        <v>3412</v>
      </c>
      <c r="D306" t="s">
        <v>3412</v>
      </c>
      <c r="E306" t="s">
        <v>3412</v>
      </c>
      <c r="F306">
        <v>0</v>
      </c>
      <c r="G306" t="s">
        <v>3412</v>
      </c>
      <c r="H306">
        <v>0</v>
      </c>
    </row>
    <row r="307" spans="1:8" x14ac:dyDescent="0.2">
      <c r="A307" s="12" t="s">
        <v>3232</v>
      </c>
      <c r="B307" t="s">
        <v>3412</v>
      </c>
      <c r="C307" t="s">
        <v>3412</v>
      </c>
      <c r="D307" t="s">
        <v>3412</v>
      </c>
      <c r="E307" t="s">
        <v>3412</v>
      </c>
      <c r="F307">
        <v>0</v>
      </c>
      <c r="G307" t="s">
        <v>3412</v>
      </c>
      <c r="H307">
        <v>0</v>
      </c>
    </row>
    <row r="308" spans="1:8" x14ac:dyDescent="0.2">
      <c r="A308" s="12" t="s">
        <v>3079</v>
      </c>
      <c r="B308" t="s">
        <v>3412</v>
      </c>
      <c r="C308" t="s">
        <v>3412</v>
      </c>
      <c r="D308" t="s">
        <v>3412</v>
      </c>
      <c r="E308" t="s">
        <v>3412</v>
      </c>
      <c r="F308">
        <v>0</v>
      </c>
      <c r="G308" t="s">
        <v>3412</v>
      </c>
      <c r="H308">
        <v>0</v>
      </c>
    </row>
    <row r="309" spans="1:8" x14ac:dyDescent="0.2">
      <c r="A309" s="12" t="s">
        <v>3083</v>
      </c>
      <c r="B309" t="s">
        <v>3412</v>
      </c>
      <c r="C309" t="s">
        <v>3412</v>
      </c>
      <c r="D309" t="s">
        <v>3412</v>
      </c>
      <c r="E309" t="s">
        <v>3412</v>
      </c>
      <c r="F309">
        <v>0</v>
      </c>
      <c r="G309" t="s">
        <v>3412</v>
      </c>
      <c r="H309">
        <v>0</v>
      </c>
    </row>
    <row r="310" spans="1:8" x14ac:dyDescent="0.2">
      <c r="A310" s="12" t="s">
        <v>3080</v>
      </c>
      <c r="B310" t="s">
        <v>3412</v>
      </c>
      <c r="C310" t="s">
        <v>3412</v>
      </c>
      <c r="D310" t="s">
        <v>3412</v>
      </c>
      <c r="E310" t="s">
        <v>3412</v>
      </c>
      <c r="F310">
        <v>0</v>
      </c>
      <c r="G310" t="s">
        <v>3412</v>
      </c>
      <c r="H310">
        <v>0</v>
      </c>
    </row>
    <row r="311" spans="1:8" x14ac:dyDescent="0.2">
      <c r="A311" s="12" t="s">
        <v>3084</v>
      </c>
      <c r="B311" t="s">
        <v>3412</v>
      </c>
      <c r="C311" t="s">
        <v>3412</v>
      </c>
      <c r="D311" t="s">
        <v>3412</v>
      </c>
      <c r="E311" t="s">
        <v>3412</v>
      </c>
      <c r="F311">
        <v>0</v>
      </c>
      <c r="G311" t="s">
        <v>3412</v>
      </c>
      <c r="H311">
        <v>0</v>
      </c>
    </row>
    <row r="312" spans="1:8" x14ac:dyDescent="0.2">
      <c r="A312" s="12" t="s">
        <v>3161</v>
      </c>
      <c r="B312" t="s">
        <v>3412</v>
      </c>
      <c r="C312" t="s">
        <v>3412</v>
      </c>
      <c r="D312" t="s">
        <v>3412</v>
      </c>
      <c r="E312" t="s">
        <v>3412</v>
      </c>
      <c r="F312">
        <v>0</v>
      </c>
      <c r="G312" t="s">
        <v>3412</v>
      </c>
      <c r="H312">
        <v>0</v>
      </c>
    </row>
    <row r="313" spans="1:8" x14ac:dyDescent="0.2">
      <c r="A313" s="12" t="s">
        <v>3162</v>
      </c>
      <c r="B313" t="s">
        <v>3412</v>
      </c>
      <c r="C313" t="s">
        <v>3412</v>
      </c>
      <c r="D313" t="s">
        <v>3412</v>
      </c>
      <c r="E313" t="s">
        <v>3412</v>
      </c>
      <c r="F313">
        <v>0</v>
      </c>
      <c r="G313" t="s">
        <v>3412</v>
      </c>
      <c r="H313">
        <v>0</v>
      </c>
    </row>
    <row r="314" spans="1:8" x14ac:dyDescent="0.2">
      <c r="A314" s="12" t="s">
        <v>3163</v>
      </c>
      <c r="B314" t="s">
        <v>3412</v>
      </c>
      <c r="C314" t="s">
        <v>3412</v>
      </c>
      <c r="D314" t="s">
        <v>3412</v>
      </c>
      <c r="E314" t="s">
        <v>3412</v>
      </c>
      <c r="F314">
        <v>0</v>
      </c>
      <c r="G314" t="s">
        <v>3412</v>
      </c>
      <c r="H314">
        <v>0</v>
      </c>
    </row>
    <row r="315" spans="1:8" x14ac:dyDescent="0.2">
      <c r="A315" s="12" t="s">
        <v>3377</v>
      </c>
      <c r="B315" t="s">
        <v>3412</v>
      </c>
      <c r="C315" t="s">
        <v>3412</v>
      </c>
      <c r="D315" t="s">
        <v>3412</v>
      </c>
      <c r="E315" t="s">
        <v>3412</v>
      </c>
      <c r="F315">
        <v>0</v>
      </c>
      <c r="G315" t="s">
        <v>3412</v>
      </c>
      <c r="H315">
        <v>0</v>
      </c>
    </row>
    <row r="316" spans="1:8" x14ac:dyDescent="0.2">
      <c r="A316" s="12" t="s">
        <v>3378</v>
      </c>
      <c r="B316" t="s">
        <v>3412</v>
      </c>
      <c r="C316" t="s">
        <v>3412</v>
      </c>
      <c r="D316" t="s">
        <v>3412</v>
      </c>
      <c r="E316" t="s">
        <v>3412</v>
      </c>
      <c r="F316">
        <v>0</v>
      </c>
      <c r="G316" t="s">
        <v>3412</v>
      </c>
      <c r="H316">
        <v>0</v>
      </c>
    </row>
    <row r="317" spans="1:8" x14ac:dyDescent="0.2">
      <c r="A317" s="12" t="s">
        <v>2804</v>
      </c>
      <c r="C317" t="s">
        <v>3427</v>
      </c>
      <c r="E317" t="s">
        <v>3415</v>
      </c>
      <c r="F317">
        <v>1</v>
      </c>
      <c r="G317" t="s">
        <v>3438</v>
      </c>
      <c r="H317">
        <v>0</v>
      </c>
    </row>
    <row r="318" spans="1:8" x14ac:dyDescent="0.2">
      <c r="A318" s="12" t="s">
        <v>2870</v>
      </c>
      <c r="B318" t="s">
        <v>3413</v>
      </c>
      <c r="E318" t="s">
        <v>3413</v>
      </c>
      <c r="F318">
        <v>2</v>
      </c>
      <c r="G318" t="s">
        <v>3438</v>
      </c>
      <c r="H318">
        <v>0</v>
      </c>
    </row>
    <row r="319" spans="1:8" x14ac:dyDescent="0.2">
      <c r="A319" s="12" t="s">
        <v>2871</v>
      </c>
      <c r="B319" t="s">
        <v>3416</v>
      </c>
      <c r="E319" t="s">
        <v>3416</v>
      </c>
      <c r="F319">
        <v>2</v>
      </c>
      <c r="G319" t="s">
        <v>3438</v>
      </c>
      <c r="H319">
        <v>0</v>
      </c>
    </row>
    <row r="320" spans="1:8" x14ac:dyDescent="0.2">
      <c r="A320" s="12" t="s">
        <v>2872</v>
      </c>
      <c r="B320" t="s">
        <v>3413</v>
      </c>
      <c r="E320" t="s">
        <v>3413</v>
      </c>
      <c r="F320">
        <v>2</v>
      </c>
      <c r="G320" t="s">
        <v>3438</v>
      </c>
      <c r="H320">
        <v>0</v>
      </c>
    </row>
    <row r="321" spans="1:8" x14ac:dyDescent="0.2">
      <c r="A321" s="12" t="s">
        <v>2873</v>
      </c>
      <c r="B321" t="s">
        <v>3419</v>
      </c>
      <c r="E321" t="s">
        <v>3419</v>
      </c>
      <c r="F321">
        <v>1</v>
      </c>
      <c r="G321" t="s">
        <v>3438</v>
      </c>
      <c r="H321">
        <v>0</v>
      </c>
    </row>
    <row r="322" spans="1:8" x14ac:dyDescent="0.2">
      <c r="A322" s="12" t="s">
        <v>2797</v>
      </c>
      <c r="B322" t="s">
        <v>3413</v>
      </c>
      <c r="E322" t="s">
        <v>3413</v>
      </c>
      <c r="F322">
        <v>2</v>
      </c>
      <c r="G322" t="s">
        <v>3438</v>
      </c>
      <c r="H322">
        <v>0</v>
      </c>
    </row>
    <row r="323" spans="1:8" x14ac:dyDescent="0.2">
      <c r="A323" s="12" t="s">
        <v>2798</v>
      </c>
      <c r="B323" t="s">
        <v>3416</v>
      </c>
      <c r="E323" t="s">
        <v>3416</v>
      </c>
      <c r="F323">
        <v>2</v>
      </c>
      <c r="G323" t="s">
        <v>3438</v>
      </c>
      <c r="H323">
        <v>0</v>
      </c>
    </row>
    <row r="324" spans="1:8" x14ac:dyDescent="0.2">
      <c r="A324" s="12" t="s">
        <v>2967</v>
      </c>
      <c r="B324" t="s">
        <v>3416</v>
      </c>
      <c r="E324" t="s">
        <v>3416</v>
      </c>
      <c r="F324">
        <v>2</v>
      </c>
      <c r="G324" t="s">
        <v>3438</v>
      </c>
      <c r="H324">
        <v>0</v>
      </c>
    </row>
    <row r="325" spans="1:8" x14ac:dyDescent="0.2">
      <c r="A325" s="12" t="s">
        <v>2968</v>
      </c>
      <c r="B325" t="s">
        <v>3417</v>
      </c>
      <c r="E325" t="s">
        <v>3417</v>
      </c>
      <c r="F325">
        <v>1</v>
      </c>
      <c r="G325" t="s">
        <v>3438</v>
      </c>
      <c r="H325">
        <v>0</v>
      </c>
    </row>
    <row r="326" spans="1:8" x14ac:dyDescent="0.2">
      <c r="A326" s="12" t="s">
        <v>3026</v>
      </c>
      <c r="B326" t="s">
        <v>3414</v>
      </c>
      <c r="E326" t="s">
        <v>3414</v>
      </c>
      <c r="F326">
        <v>2</v>
      </c>
      <c r="G326" t="s">
        <v>3438</v>
      </c>
      <c r="H326">
        <v>0</v>
      </c>
    </row>
    <row r="327" spans="1:8" x14ac:dyDescent="0.2">
      <c r="A327" s="12" t="s">
        <v>3027</v>
      </c>
      <c r="B327" t="s">
        <v>3417</v>
      </c>
      <c r="E327" t="s">
        <v>3417</v>
      </c>
      <c r="F327">
        <v>1</v>
      </c>
      <c r="G327" t="s">
        <v>3438</v>
      </c>
      <c r="H327">
        <v>0</v>
      </c>
    </row>
    <row r="328" spans="1:8" x14ac:dyDescent="0.2">
      <c r="A328" s="12" t="s">
        <v>3028</v>
      </c>
      <c r="B328" t="s">
        <v>3415</v>
      </c>
      <c r="E328" t="s">
        <v>3415</v>
      </c>
      <c r="F328">
        <v>1</v>
      </c>
      <c r="G328" t="s">
        <v>3438</v>
      </c>
      <c r="H328">
        <v>0</v>
      </c>
    </row>
    <row r="329" spans="1:8" x14ac:dyDescent="0.2">
      <c r="A329" s="12" t="s">
        <v>3213</v>
      </c>
      <c r="B329" t="s">
        <v>3412</v>
      </c>
      <c r="C329" t="s">
        <v>3412</v>
      </c>
      <c r="D329" t="s">
        <v>3412</v>
      </c>
      <c r="E329" t="s">
        <v>3412</v>
      </c>
      <c r="F329">
        <v>0</v>
      </c>
      <c r="G329" t="s">
        <v>3412</v>
      </c>
      <c r="H329">
        <v>0</v>
      </c>
    </row>
    <row r="330" spans="1:8" x14ac:dyDescent="0.2">
      <c r="A330" s="12" t="s">
        <v>3214</v>
      </c>
      <c r="B330" t="s">
        <v>3412</v>
      </c>
      <c r="C330" t="s">
        <v>3412</v>
      </c>
      <c r="D330" t="s">
        <v>3412</v>
      </c>
      <c r="E330" t="s">
        <v>3412</v>
      </c>
      <c r="F330">
        <v>0</v>
      </c>
      <c r="G330" t="s">
        <v>3412</v>
      </c>
      <c r="H330">
        <v>0</v>
      </c>
    </row>
    <row r="331" spans="1:8" x14ac:dyDescent="0.2">
      <c r="A331" s="12" t="s">
        <v>3221</v>
      </c>
      <c r="B331" t="s">
        <v>3412</v>
      </c>
      <c r="C331" t="s">
        <v>3412</v>
      </c>
      <c r="D331" t="s">
        <v>3412</v>
      </c>
      <c r="E331" t="s">
        <v>3412</v>
      </c>
      <c r="F331">
        <v>0</v>
      </c>
      <c r="G331" t="s">
        <v>3412</v>
      </c>
      <c r="H331">
        <v>0</v>
      </c>
    </row>
    <row r="332" spans="1:8" x14ac:dyDescent="0.2">
      <c r="A332" s="12" t="s">
        <v>3222</v>
      </c>
      <c r="B332" t="s">
        <v>3412</v>
      </c>
      <c r="C332" t="s">
        <v>3412</v>
      </c>
      <c r="D332" t="s">
        <v>3412</v>
      </c>
      <c r="E332" t="s">
        <v>3412</v>
      </c>
      <c r="F332">
        <v>0</v>
      </c>
      <c r="G332" t="s">
        <v>3412</v>
      </c>
      <c r="H332">
        <v>0</v>
      </c>
    </row>
    <row r="333" spans="1:8" x14ac:dyDescent="0.2">
      <c r="A333" s="12" t="s">
        <v>3223</v>
      </c>
      <c r="B333" t="s">
        <v>3412</v>
      </c>
      <c r="C333" t="s">
        <v>3412</v>
      </c>
      <c r="D333" t="s">
        <v>3412</v>
      </c>
      <c r="E333" t="s">
        <v>3412</v>
      </c>
      <c r="F333">
        <v>0</v>
      </c>
      <c r="G333" t="s">
        <v>3412</v>
      </c>
      <c r="H333">
        <v>0</v>
      </c>
    </row>
    <row r="334" spans="1:8" x14ac:dyDescent="0.2">
      <c r="A334" s="12" t="s">
        <v>3238</v>
      </c>
      <c r="B334" t="s">
        <v>3412</v>
      </c>
      <c r="C334" t="s">
        <v>3412</v>
      </c>
      <c r="D334" t="s">
        <v>3412</v>
      </c>
      <c r="E334" t="s">
        <v>3412</v>
      </c>
      <c r="F334">
        <v>0</v>
      </c>
      <c r="G334" t="s">
        <v>3412</v>
      </c>
      <c r="H334">
        <v>0</v>
      </c>
    </row>
    <row r="335" spans="1:8" x14ac:dyDescent="0.2">
      <c r="A335" s="12" t="s">
        <v>3239</v>
      </c>
      <c r="B335" t="s">
        <v>3412</v>
      </c>
      <c r="C335" t="s">
        <v>3412</v>
      </c>
      <c r="D335" t="s">
        <v>3412</v>
      </c>
      <c r="E335" t="s">
        <v>3412</v>
      </c>
      <c r="F335">
        <v>0</v>
      </c>
      <c r="G335" t="s">
        <v>3412</v>
      </c>
      <c r="H335">
        <v>0</v>
      </c>
    </row>
    <row r="336" spans="1:8" x14ac:dyDescent="0.2">
      <c r="A336" s="12" t="s">
        <v>3240</v>
      </c>
      <c r="B336" t="s">
        <v>3412</v>
      </c>
      <c r="C336" t="s">
        <v>3412</v>
      </c>
      <c r="D336" t="s">
        <v>3412</v>
      </c>
      <c r="E336" t="s">
        <v>3412</v>
      </c>
      <c r="F336">
        <v>0</v>
      </c>
      <c r="G336" t="s">
        <v>3412</v>
      </c>
      <c r="H336">
        <v>0</v>
      </c>
    </row>
    <row r="337" spans="1:8" x14ac:dyDescent="0.2">
      <c r="A337" s="12" t="s">
        <v>3241</v>
      </c>
      <c r="B337" t="s">
        <v>3412</v>
      </c>
      <c r="C337" t="s">
        <v>3412</v>
      </c>
      <c r="D337" t="s">
        <v>3412</v>
      </c>
      <c r="E337" t="s">
        <v>3412</v>
      </c>
      <c r="F337">
        <v>0</v>
      </c>
      <c r="G337" t="s">
        <v>3412</v>
      </c>
      <c r="H337">
        <v>0</v>
      </c>
    </row>
    <row r="338" spans="1:8" x14ac:dyDescent="0.2">
      <c r="A338" s="12" t="s">
        <v>3242</v>
      </c>
      <c r="B338" t="s">
        <v>3412</v>
      </c>
      <c r="C338" t="s">
        <v>3412</v>
      </c>
      <c r="D338" t="s">
        <v>3412</v>
      </c>
      <c r="E338" t="s">
        <v>3412</v>
      </c>
      <c r="F338">
        <v>0</v>
      </c>
      <c r="G338" t="s">
        <v>3412</v>
      </c>
      <c r="H338">
        <v>0</v>
      </c>
    </row>
    <row r="339" spans="1:8" x14ac:dyDescent="0.2">
      <c r="A339" s="12" t="s">
        <v>3312</v>
      </c>
      <c r="B339" t="s">
        <v>3412</v>
      </c>
      <c r="C339" t="s">
        <v>3412</v>
      </c>
      <c r="D339" t="s">
        <v>3412</v>
      </c>
      <c r="E339" t="s">
        <v>3412</v>
      </c>
      <c r="F339">
        <v>0</v>
      </c>
      <c r="G339" t="s">
        <v>3412</v>
      </c>
      <c r="H339">
        <v>0</v>
      </c>
    </row>
    <row r="340" spans="1:8" x14ac:dyDescent="0.2">
      <c r="A340" s="12" t="s">
        <v>3313</v>
      </c>
      <c r="B340" t="s">
        <v>3412</v>
      </c>
      <c r="C340" t="s">
        <v>3412</v>
      </c>
      <c r="D340" t="s">
        <v>3412</v>
      </c>
      <c r="E340" t="s">
        <v>3412</v>
      </c>
      <c r="F340">
        <v>0</v>
      </c>
      <c r="G340" t="s">
        <v>3412</v>
      </c>
      <c r="H340">
        <v>0</v>
      </c>
    </row>
    <row r="341" spans="1:8" x14ac:dyDescent="0.2">
      <c r="A341" s="12" t="s">
        <v>3349</v>
      </c>
      <c r="B341" t="s">
        <v>3412</v>
      </c>
      <c r="C341" t="s">
        <v>3412</v>
      </c>
      <c r="D341" t="s">
        <v>3412</v>
      </c>
      <c r="E341" t="s">
        <v>3412</v>
      </c>
      <c r="F341">
        <v>0</v>
      </c>
      <c r="G341" t="s">
        <v>3412</v>
      </c>
      <c r="H341">
        <v>0</v>
      </c>
    </row>
    <row r="342" spans="1:8" x14ac:dyDescent="0.2">
      <c r="A342" s="12" t="s">
        <v>3345</v>
      </c>
      <c r="B342" t="s">
        <v>3412</v>
      </c>
      <c r="C342" t="s">
        <v>3412</v>
      </c>
      <c r="D342" t="s">
        <v>3412</v>
      </c>
      <c r="E342" t="s">
        <v>3412</v>
      </c>
      <c r="F342">
        <v>0</v>
      </c>
      <c r="G342" t="s">
        <v>3412</v>
      </c>
      <c r="H342">
        <v>0</v>
      </c>
    </row>
    <row r="343" spans="1:8" x14ac:dyDescent="0.2">
      <c r="A343" s="12" t="s">
        <v>3346</v>
      </c>
      <c r="B343" t="s">
        <v>3412</v>
      </c>
      <c r="C343" t="s">
        <v>3412</v>
      </c>
      <c r="D343" t="s">
        <v>3412</v>
      </c>
      <c r="E343" t="s">
        <v>3412</v>
      </c>
      <c r="F343">
        <v>0</v>
      </c>
      <c r="G343" t="s">
        <v>3412</v>
      </c>
      <c r="H343">
        <v>0</v>
      </c>
    </row>
    <row r="344" spans="1:8" x14ac:dyDescent="0.2">
      <c r="A344" s="12" t="s">
        <v>3347</v>
      </c>
      <c r="B344" t="s">
        <v>3412</v>
      </c>
      <c r="C344" t="s">
        <v>3412</v>
      </c>
      <c r="D344" t="s">
        <v>3412</v>
      </c>
      <c r="E344" t="s">
        <v>3412</v>
      </c>
      <c r="F344">
        <v>0</v>
      </c>
      <c r="G344" t="s">
        <v>3412</v>
      </c>
      <c r="H344">
        <v>0</v>
      </c>
    </row>
    <row r="345" spans="1:8" x14ac:dyDescent="0.2">
      <c r="A345" s="12" t="s">
        <v>2837</v>
      </c>
    </row>
    <row r="346" spans="1:8" x14ac:dyDescent="0.2">
      <c r="A346" s="12" t="s">
        <v>2838</v>
      </c>
    </row>
    <row r="347" spans="1:8" x14ac:dyDescent="0.2">
      <c r="A347" s="12" t="s">
        <v>3192</v>
      </c>
      <c r="B347" t="s">
        <v>3412</v>
      </c>
      <c r="C347" t="s">
        <v>3412</v>
      </c>
      <c r="D347" t="s">
        <v>3412</v>
      </c>
      <c r="E347" t="s">
        <v>3412</v>
      </c>
      <c r="F347">
        <v>0</v>
      </c>
      <c r="G347" t="s">
        <v>3412</v>
      </c>
      <c r="H347">
        <v>0</v>
      </c>
    </row>
    <row r="348" spans="1:8" x14ac:dyDescent="0.2">
      <c r="A348" s="12" t="s">
        <v>3193</v>
      </c>
      <c r="B348" t="s">
        <v>3412</v>
      </c>
      <c r="C348" t="s">
        <v>3412</v>
      </c>
      <c r="D348" t="s">
        <v>3412</v>
      </c>
      <c r="E348" t="s">
        <v>3412</v>
      </c>
      <c r="F348">
        <v>0</v>
      </c>
      <c r="G348" t="s">
        <v>3412</v>
      </c>
      <c r="H348">
        <v>0</v>
      </c>
    </row>
    <row r="349" spans="1:8" x14ac:dyDescent="0.2">
      <c r="A349" s="12" t="s">
        <v>3194</v>
      </c>
      <c r="B349" t="s">
        <v>3412</v>
      </c>
      <c r="C349" t="s">
        <v>3412</v>
      </c>
      <c r="D349" t="s">
        <v>3412</v>
      </c>
      <c r="E349" t="s">
        <v>3412</v>
      </c>
      <c r="F349">
        <v>0</v>
      </c>
      <c r="G349" t="s">
        <v>3412</v>
      </c>
      <c r="H349">
        <v>0</v>
      </c>
    </row>
    <row r="350" spans="1:8" x14ac:dyDescent="0.2">
      <c r="A350" s="12" t="s">
        <v>3195</v>
      </c>
      <c r="B350" t="s">
        <v>3412</v>
      </c>
      <c r="C350" t="s">
        <v>3412</v>
      </c>
      <c r="D350" t="s">
        <v>3412</v>
      </c>
      <c r="E350" t="s">
        <v>3412</v>
      </c>
      <c r="F350">
        <v>0</v>
      </c>
      <c r="G350" t="s">
        <v>3412</v>
      </c>
      <c r="H350">
        <v>0</v>
      </c>
    </row>
    <row r="351" spans="1:8" x14ac:dyDescent="0.2">
      <c r="A351" s="12" t="s">
        <v>3253</v>
      </c>
      <c r="B351" t="s">
        <v>3412</v>
      </c>
      <c r="C351" t="s">
        <v>3412</v>
      </c>
      <c r="D351" t="s">
        <v>3412</v>
      </c>
      <c r="E351" t="s">
        <v>3412</v>
      </c>
      <c r="F351">
        <v>0</v>
      </c>
      <c r="G351" t="s">
        <v>3412</v>
      </c>
      <c r="H351">
        <v>0</v>
      </c>
    </row>
    <row r="352" spans="1:8" x14ac:dyDescent="0.2">
      <c r="A352" s="12" t="s">
        <v>3254</v>
      </c>
      <c r="B352" t="s">
        <v>3412</v>
      </c>
      <c r="C352" t="s">
        <v>3412</v>
      </c>
      <c r="D352" t="s">
        <v>3412</v>
      </c>
      <c r="E352" t="s">
        <v>3412</v>
      </c>
      <c r="F352">
        <v>0</v>
      </c>
      <c r="G352" t="s">
        <v>3412</v>
      </c>
      <c r="H352">
        <v>0</v>
      </c>
    </row>
    <row r="353" spans="1:8" x14ac:dyDescent="0.2">
      <c r="A353" s="12" t="s">
        <v>3303</v>
      </c>
      <c r="B353" t="s">
        <v>3412</v>
      </c>
      <c r="C353" t="s">
        <v>3412</v>
      </c>
      <c r="D353" t="s">
        <v>3412</v>
      </c>
      <c r="E353" t="s">
        <v>3412</v>
      </c>
      <c r="F353">
        <v>0</v>
      </c>
      <c r="G353" t="s">
        <v>3412</v>
      </c>
      <c r="H353">
        <v>0</v>
      </c>
    </row>
    <row r="354" spans="1:8" x14ac:dyDescent="0.2">
      <c r="A354" s="12" t="s">
        <v>3350</v>
      </c>
      <c r="B354" t="s">
        <v>3412</v>
      </c>
      <c r="C354" t="s">
        <v>3412</v>
      </c>
      <c r="D354" t="s">
        <v>3412</v>
      </c>
      <c r="E354" t="s">
        <v>3412</v>
      </c>
      <c r="F354">
        <v>0</v>
      </c>
      <c r="G354" t="s">
        <v>3412</v>
      </c>
      <c r="H354">
        <v>0</v>
      </c>
    </row>
    <row r="355" spans="1:8" x14ac:dyDescent="0.2">
      <c r="A355" s="12" t="s">
        <v>2733</v>
      </c>
      <c r="B355" t="s">
        <v>3422</v>
      </c>
      <c r="E355" t="s">
        <v>3422</v>
      </c>
      <c r="F355">
        <v>4</v>
      </c>
      <c r="G355" t="s">
        <v>3437</v>
      </c>
      <c r="H355">
        <v>1</v>
      </c>
    </row>
    <row r="356" spans="1:8" x14ac:dyDescent="0.2">
      <c r="A356" s="12" t="s">
        <v>2734</v>
      </c>
      <c r="B356" t="s">
        <v>3421</v>
      </c>
      <c r="E356" t="s">
        <v>3421</v>
      </c>
      <c r="F356">
        <v>3</v>
      </c>
      <c r="G356" t="s">
        <v>3437</v>
      </c>
      <c r="H356">
        <v>1</v>
      </c>
    </row>
    <row r="357" spans="1:8" x14ac:dyDescent="0.2">
      <c r="A357" s="12" t="s">
        <v>2874</v>
      </c>
      <c r="B357" t="s">
        <v>3416</v>
      </c>
      <c r="E357" t="s">
        <v>3416</v>
      </c>
      <c r="F357">
        <v>2</v>
      </c>
      <c r="G357" t="s">
        <v>3438</v>
      </c>
      <c r="H357">
        <v>0</v>
      </c>
    </row>
    <row r="358" spans="1:8" x14ac:dyDescent="0.2">
      <c r="A358" s="12" t="s">
        <v>2875</v>
      </c>
      <c r="B358" t="s">
        <v>3416</v>
      </c>
      <c r="E358" t="s">
        <v>3416</v>
      </c>
      <c r="F358">
        <v>2</v>
      </c>
      <c r="G358" t="s">
        <v>3438</v>
      </c>
      <c r="H358">
        <v>0</v>
      </c>
    </row>
    <row r="359" spans="1:8" x14ac:dyDescent="0.2">
      <c r="A359" s="12" t="s">
        <v>2934</v>
      </c>
      <c r="B359" t="s">
        <v>3416</v>
      </c>
      <c r="E359" t="s">
        <v>3416</v>
      </c>
      <c r="F359">
        <v>2</v>
      </c>
      <c r="G359" t="s">
        <v>3438</v>
      </c>
      <c r="H359">
        <v>0</v>
      </c>
    </row>
    <row r="360" spans="1:8" x14ac:dyDescent="0.2">
      <c r="A360" s="12" t="s">
        <v>2935</v>
      </c>
      <c r="B360" t="s">
        <v>3416</v>
      </c>
      <c r="E360" t="s">
        <v>3416</v>
      </c>
      <c r="F360">
        <v>2</v>
      </c>
      <c r="G360" t="s">
        <v>3438</v>
      </c>
      <c r="H360">
        <v>0</v>
      </c>
    </row>
    <row r="361" spans="1:8" x14ac:dyDescent="0.2">
      <c r="A361" s="12" t="s">
        <v>2493</v>
      </c>
      <c r="B361" t="s">
        <v>3413</v>
      </c>
      <c r="E361" t="s">
        <v>3413</v>
      </c>
      <c r="F361">
        <v>2</v>
      </c>
      <c r="G361" t="s">
        <v>3438</v>
      </c>
      <c r="H361">
        <v>0</v>
      </c>
    </row>
    <row r="362" spans="1:8" x14ac:dyDescent="0.2">
      <c r="A362" s="12" t="s">
        <v>2601</v>
      </c>
      <c r="B362" t="s">
        <v>3414</v>
      </c>
      <c r="E362" t="s">
        <v>3414</v>
      </c>
      <c r="F362">
        <v>2</v>
      </c>
      <c r="G362" t="s">
        <v>3438</v>
      </c>
      <c r="H362">
        <v>0</v>
      </c>
    </row>
    <row r="363" spans="1:8" x14ac:dyDescent="0.2">
      <c r="A363" s="12" t="s">
        <v>3255</v>
      </c>
      <c r="B363" t="s">
        <v>3412</v>
      </c>
      <c r="C363" t="s">
        <v>3412</v>
      </c>
      <c r="D363" t="s">
        <v>3412</v>
      </c>
      <c r="E363" t="s">
        <v>3412</v>
      </c>
      <c r="F363">
        <v>0</v>
      </c>
      <c r="G363" t="s">
        <v>3412</v>
      </c>
      <c r="H363">
        <v>0</v>
      </c>
    </row>
    <row r="364" spans="1:8" x14ac:dyDescent="0.2">
      <c r="A364" s="12" t="s">
        <v>2971</v>
      </c>
      <c r="B364" t="s">
        <v>3414</v>
      </c>
      <c r="E364" t="s">
        <v>3414</v>
      </c>
      <c r="F364">
        <v>2</v>
      </c>
      <c r="G364" t="s">
        <v>3438</v>
      </c>
      <c r="H364">
        <v>0</v>
      </c>
    </row>
    <row r="365" spans="1:8" x14ac:dyDescent="0.2">
      <c r="A365" s="12" t="s">
        <v>3180</v>
      </c>
      <c r="B365" t="s">
        <v>3412</v>
      </c>
      <c r="C365" t="s">
        <v>3412</v>
      </c>
      <c r="D365" t="s">
        <v>3412</v>
      </c>
      <c r="E365" t="s">
        <v>3412</v>
      </c>
      <c r="F365">
        <v>0</v>
      </c>
      <c r="G365" t="s">
        <v>3412</v>
      </c>
      <c r="H365">
        <v>0</v>
      </c>
    </row>
    <row r="366" spans="1:8" x14ac:dyDescent="0.2">
      <c r="A366" s="12" t="s">
        <v>3181</v>
      </c>
      <c r="B366" t="s">
        <v>3412</v>
      </c>
      <c r="C366" t="s">
        <v>3412</v>
      </c>
      <c r="D366" t="s">
        <v>3412</v>
      </c>
      <c r="E366" t="s">
        <v>3412</v>
      </c>
      <c r="F366">
        <v>0</v>
      </c>
      <c r="G366" t="s">
        <v>3412</v>
      </c>
      <c r="H366">
        <v>0</v>
      </c>
    </row>
    <row r="367" spans="1:8" x14ac:dyDescent="0.2">
      <c r="A367" s="12" t="s">
        <v>3182</v>
      </c>
      <c r="B367" t="s">
        <v>3412</v>
      </c>
      <c r="C367" t="s">
        <v>3412</v>
      </c>
      <c r="D367" t="s">
        <v>3412</v>
      </c>
      <c r="E367" t="s">
        <v>3412</v>
      </c>
      <c r="F367">
        <v>0</v>
      </c>
      <c r="G367" t="s">
        <v>3412</v>
      </c>
      <c r="H367">
        <v>0</v>
      </c>
    </row>
    <row r="368" spans="1:8" x14ac:dyDescent="0.2">
      <c r="A368" s="12" t="s">
        <v>3183</v>
      </c>
      <c r="B368" t="s">
        <v>3412</v>
      </c>
      <c r="C368" t="s">
        <v>3412</v>
      </c>
      <c r="D368" t="s">
        <v>3412</v>
      </c>
      <c r="E368" t="s">
        <v>3412</v>
      </c>
      <c r="F368">
        <v>0</v>
      </c>
      <c r="G368" t="s">
        <v>3412</v>
      </c>
      <c r="H368">
        <v>0</v>
      </c>
    </row>
    <row r="369" spans="1:8" x14ac:dyDescent="0.2">
      <c r="A369" s="12" t="s">
        <v>3184</v>
      </c>
      <c r="B369" t="s">
        <v>3412</v>
      </c>
      <c r="C369" t="s">
        <v>3412</v>
      </c>
      <c r="D369" t="s">
        <v>3412</v>
      </c>
      <c r="E369" t="s">
        <v>3412</v>
      </c>
      <c r="F369">
        <v>0</v>
      </c>
      <c r="G369" t="s">
        <v>3412</v>
      </c>
      <c r="H369">
        <v>0</v>
      </c>
    </row>
    <row r="370" spans="1:8" x14ac:dyDescent="0.2">
      <c r="A370" s="12" t="s">
        <v>3185</v>
      </c>
      <c r="B370" t="s">
        <v>3412</v>
      </c>
      <c r="C370" t="s">
        <v>3412</v>
      </c>
      <c r="D370" t="s">
        <v>3412</v>
      </c>
      <c r="E370" t="s">
        <v>3412</v>
      </c>
      <c r="F370">
        <v>0</v>
      </c>
      <c r="G370" t="s">
        <v>3412</v>
      </c>
      <c r="H370">
        <v>0</v>
      </c>
    </row>
    <row r="371" spans="1:8" x14ac:dyDescent="0.2">
      <c r="A371" s="12" t="s">
        <v>3065</v>
      </c>
      <c r="B371" t="s">
        <v>3416</v>
      </c>
      <c r="E371" t="s">
        <v>3416</v>
      </c>
      <c r="F371">
        <v>2</v>
      </c>
      <c r="G371" t="s">
        <v>3438</v>
      </c>
      <c r="H371">
        <v>0</v>
      </c>
    </row>
    <row r="372" spans="1:8" x14ac:dyDescent="0.2">
      <c r="A372" s="12" t="s">
        <v>3066</v>
      </c>
      <c r="B372" t="s">
        <v>3416</v>
      </c>
      <c r="E372" t="s">
        <v>3416</v>
      </c>
      <c r="F372">
        <v>2</v>
      </c>
      <c r="G372" t="s">
        <v>3438</v>
      </c>
      <c r="H372">
        <v>0</v>
      </c>
    </row>
    <row r="373" spans="1:8" x14ac:dyDescent="0.2">
      <c r="A373" s="12" t="s">
        <v>3086</v>
      </c>
      <c r="B373" t="s">
        <v>3412</v>
      </c>
      <c r="C373" t="s">
        <v>3412</v>
      </c>
      <c r="D373" t="s">
        <v>3412</v>
      </c>
      <c r="E373" t="s">
        <v>3412</v>
      </c>
      <c r="F373">
        <v>0</v>
      </c>
      <c r="G373" t="s">
        <v>3412</v>
      </c>
      <c r="H373">
        <v>0</v>
      </c>
    </row>
    <row r="374" spans="1:8" x14ac:dyDescent="0.2">
      <c r="A374" s="12" t="s">
        <v>3123</v>
      </c>
      <c r="B374" t="s">
        <v>3412</v>
      </c>
      <c r="C374" t="s">
        <v>3412</v>
      </c>
      <c r="D374" t="s">
        <v>3412</v>
      </c>
      <c r="E374" t="s">
        <v>3412</v>
      </c>
      <c r="F374">
        <v>0</v>
      </c>
      <c r="G374" t="s">
        <v>3412</v>
      </c>
      <c r="H374">
        <v>0</v>
      </c>
    </row>
    <row r="375" spans="1:8" x14ac:dyDescent="0.2">
      <c r="A375" s="12" t="s">
        <v>3124</v>
      </c>
      <c r="B375" t="s">
        <v>3412</v>
      </c>
      <c r="C375" t="s">
        <v>3412</v>
      </c>
      <c r="D375" t="s">
        <v>3412</v>
      </c>
      <c r="E375" t="s">
        <v>3412</v>
      </c>
      <c r="F375">
        <v>0</v>
      </c>
      <c r="G375" t="s">
        <v>3412</v>
      </c>
      <c r="H375">
        <v>0</v>
      </c>
    </row>
    <row r="376" spans="1:8" x14ac:dyDescent="0.2">
      <c r="A376" s="12" t="s">
        <v>3257</v>
      </c>
      <c r="B376" t="s">
        <v>3412</v>
      </c>
      <c r="C376" t="s">
        <v>3412</v>
      </c>
      <c r="D376" t="s">
        <v>3412</v>
      </c>
      <c r="E376" t="s">
        <v>3412</v>
      </c>
      <c r="F376">
        <v>0</v>
      </c>
      <c r="G376" t="s">
        <v>3412</v>
      </c>
      <c r="H376">
        <v>0</v>
      </c>
    </row>
    <row r="377" spans="1:8" x14ac:dyDescent="0.2">
      <c r="A377" s="12" t="s">
        <v>3258</v>
      </c>
      <c r="B377" t="s">
        <v>3412</v>
      </c>
      <c r="C377" t="s">
        <v>3412</v>
      </c>
      <c r="D377" t="s">
        <v>3412</v>
      </c>
      <c r="E377" t="s">
        <v>3412</v>
      </c>
      <c r="F377">
        <v>0</v>
      </c>
      <c r="G377" t="s">
        <v>3412</v>
      </c>
      <c r="H377">
        <v>0</v>
      </c>
    </row>
    <row r="378" spans="1:8" x14ac:dyDescent="0.2">
      <c r="A378" s="12" t="s">
        <v>3259</v>
      </c>
      <c r="B378" t="s">
        <v>3412</v>
      </c>
      <c r="C378" t="s">
        <v>3412</v>
      </c>
      <c r="D378" t="s">
        <v>3412</v>
      </c>
      <c r="E378" t="s">
        <v>3412</v>
      </c>
      <c r="F378">
        <v>0</v>
      </c>
      <c r="G378" t="s">
        <v>3412</v>
      </c>
      <c r="H378">
        <v>0</v>
      </c>
    </row>
    <row r="379" spans="1:8" x14ac:dyDescent="0.2">
      <c r="A379" s="12" t="s">
        <v>3260</v>
      </c>
      <c r="B379" t="s">
        <v>3412</v>
      </c>
      <c r="C379" t="s">
        <v>3412</v>
      </c>
      <c r="D379" t="s">
        <v>3412</v>
      </c>
      <c r="E379" t="s">
        <v>3412</v>
      </c>
      <c r="F379">
        <v>0</v>
      </c>
      <c r="G379" t="s">
        <v>3412</v>
      </c>
      <c r="H379">
        <v>0</v>
      </c>
    </row>
    <row r="380" spans="1:8" x14ac:dyDescent="0.2">
      <c r="A380" s="12" t="s">
        <v>3320</v>
      </c>
      <c r="B380" t="s">
        <v>3412</v>
      </c>
      <c r="C380" t="s">
        <v>3412</v>
      </c>
      <c r="D380" t="s">
        <v>3412</v>
      </c>
      <c r="E380" t="s">
        <v>3412</v>
      </c>
      <c r="F380">
        <v>0</v>
      </c>
      <c r="G380" t="s">
        <v>3412</v>
      </c>
      <c r="H380">
        <v>0</v>
      </c>
    </row>
    <row r="381" spans="1:8" x14ac:dyDescent="0.2">
      <c r="A381" s="12" t="s">
        <v>3321</v>
      </c>
      <c r="B381" t="s">
        <v>3412</v>
      </c>
      <c r="C381" t="s">
        <v>3412</v>
      </c>
      <c r="D381" t="s">
        <v>3412</v>
      </c>
      <c r="E381" t="s">
        <v>3412</v>
      </c>
      <c r="F381">
        <v>0</v>
      </c>
      <c r="G381" t="s">
        <v>3412</v>
      </c>
      <c r="H381">
        <v>0</v>
      </c>
    </row>
    <row r="382" spans="1:8" x14ac:dyDescent="0.2">
      <c r="A382" s="12" t="s">
        <v>3322</v>
      </c>
      <c r="B382" t="s">
        <v>3412</v>
      </c>
      <c r="C382" t="s">
        <v>3412</v>
      </c>
      <c r="D382" t="s">
        <v>3412</v>
      </c>
      <c r="E382" t="s">
        <v>3412</v>
      </c>
      <c r="F382">
        <v>0</v>
      </c>
      <c r="G382" t="s">
        <v>3412</v>
      </c>
      <c r="H382">
        <v>0</v>
      </c>
    </row>
    <row r="383" spans="1:8" x14ac:dyDescent="0.2">
      <c r="A383" s="12" t="s">
        <v>3323</v>
      </c>
      <c r="B383" t="s">
        <v>3412</v>
      </c>
      <c r="C383" t="s">
        <v>3412</v>
      </c>
      <c r="D383" t="s">
        <v>3412</v>
      </c>
      <c r="E383" t="s">
        <v>3412</v>
      </c>
      <c r="F383">
        <v>0</v>
      </c>
      <c r="G383" t="s">
        <v>3412</v>
      </c>
      <c r="H383">
        <v>0</v>
      </c>
    </row>
    <row r="384" spans="1:8" x14ac:dyDescent="0.2">
      <c r="A384" s="12" t="s">
        <v>3058</v>
      </c>
      <c r="B384" t="s">
        <v>3412</v>
      </c>
      <c r="C384" t="s">
        <v>3412</v>
      </c>
      <c r="D384" t="s">
        <v>3412</v>
      </c>
      <c r="E384" t="s">
        <v>3412</v>
      </c>
      <c r="F384">
        <v>0</v>
      </c>
      <c r="G384" t="s">
        <v>3412</v>
      </c>
      <c r="H384">
        <v>0</v>
      </c>
    </row>
    <row r="385" spans="1:8" x14ac:dyDescent="0.2">
      <c r="A385" s="12" t="s">
        <v>3059</v>
      </c>
      <c r="B385" t="s">
        <v>3412</v>
      </c>
      <c r="C385" t="s">
        <v>3412</v>
      </c>
      <c r="D385" t="s">
        <v>3412</v>
      </c>
      <c r="E385" t="s">
        <v>3412</v>
      </c>
      <c r="F385">
        <v>0</v>
      </c>
      <c r="G385" t="s">
        <v>3412</v>
      </c>
      <c r="H385">
        <v>0</v>
      </c>
    </row>
    <row r="386" spans="1:8" x14ac:dyDescent="0.2">
      <c r="A386" s="12" t="s">
        <v>3102</v>
      </c>
      <c r="B386" t="s">
        <v>3421</v>
      </c>
      <c r="E386" t="s">
        <v>3421</v>
      </c>
      <c r="F386">
        <v>3</v>
      </c>
      <c r="G386" t="s">
        <v>3437</v>
      </c>
      <c r="H386">
        <v>1</v>
      </c>
    </row>
    <row r="387" spans="1:8" x14ac:dyDescent="0.2">
      <c r="A387" s="12" t="s">
        <v>3247</v>
      </c>
      <c r="B387" t="s">
        <v>3412</v>
      </c>
      <c r="C387" t="s">
        <v>3412</v>
      </c>
      <c r="D387" t="s">
        <v>3412</v>
      </c>
      <c r="E387" t="s">
        <v>3412</v>
      </c>
      <c r="F387">
        <v>0</v>
      </c>
      <c r="G387" t="s">
        <v>3412</v>
      </c>
      <c r="H387">
        <v>0</v>
      </c>
    </row>
    <row r="388" spans="1:8" x14ac:dyDescent="0.2">
      <c r="A388" s="12" t="s">
        <v>3248</v>
      </c>
      <c r="B388" t="s">
        <v>3412</v>
      </c>
      <c r="C388" t="s">
        <v>3412</v>
      </c>
      <c r="D388" t="s">
        <v>3412</v>
      </c>
      <c r="E388" t="s">
        <v>3412</v>
      </c>
      <c r="F388">
        <v>0</v>
      </c>
      <c r="G388" t="s">
        <v>3412</v>
      </c>
      <c r="H388">
        <v>0</v>
      </c>
    </row>
    <row r="389" spans="1:8" x14ac:dyDescent="0.2">
      <c r="A389" s="12" t="s">
        <v>2909</v>
      </c>
      <c r="B389" t="s">
        <v>3414</v>
      </c>
      <c r="E389" t="s">
        <v>3414</v>
      </c>
      <c r="F389">
        <v>2</v>
      </c>
      <c r="G389" t="s">
        <v>3438</v>
      </c>
      <c r="H389">
        <v>0</v>
      </c>
    </row>
    <row r="390" spans="1:8" x14ac:dyDescent="0.2">
      <c r="A390" s="12" t="s">
        <v>3381</v>
      </c>
      <c r="B390" t="s">
        <v>3412</v>
      </c>
      <c r="C390" t="s">
        <v>3412</v>
      </c>
      <c r="D390" t="s">
        <v>3412</v>
      </c>
      <c r="E390" t="s">
        <v>3412</v>
      </c>
      <c r="F390">
        <v>0</v>
      </c>
      <c r="G390" t="s">
        <v>3412</v>
      </c>
      <c r="H390">
        <v>0</v>
      </c>
    </row>
    <row r="391" spans="1:8" x14ac:dyDescent="0.2">
      <c r="A391" s="12" t="s">
        <v>3147</v>
      </c>
      <c r="B391" t="s">
        <v>3412</v>
      </c>
      <c r="C391" t="s">
        <v>3412</v>
      </c>
      <c r="D391" t="s">
        <v>3412</v>
      </c>
      <c r="E391" t="s">
        <v>3412</v>
      </c>
      <c r="F391">
        <v>0</v>
      </c>
      <c r="G391" t="s">
        <v>3412</v>
      </c>
      <c r="H391">
        <v>0</v>
      </c>
    </row>
    <row r="392" spans="1:8" x14ac:dyDescent="0.2">
      <c r="A392" s="12" t="s">
        <v>3148</v>
      </c>
      <c r="B392" t="s">
        <v>3412</v>
      </c>
      <c r="C392" t="s">
        <v>3412</v>
      </c>
      <c r="D392" t="s">
        <v>3412</v>
      </c>
      <c r="E392" t="s">
        <v>3412</v>
      </c>
      <c r="F392">
        <v>0</v>
      </c>
      <c r="G392" t="s">
        <v>3412</v>
      </c>
      <c r="H392">
        <v>0</v>
      </c>
    </row>
    <row r="393" spans="1:8" x14ac:dyDescent="0.2">
      <c r="A393" s="12" t="s">
        <v>3149</v>
      </c>
      <c r="B393" t="s">
        <v>3412</v>
      </c>
      <c r="C393" t="s">
        <v>3412</v>
      </c>
      <c r="D393" t="s">
        <v>3412</v>
      </c>
      <c r="E393" t="s">
        <v>3412</v>
      </c>
      <c r="F393">
        <v>0</v>
      </c>
      <c r="G393" t="s">
        <v>3412</v>
      </c>
      <c r="H393">
        <v>0</v>
      </c>
    </row>
    <row r="394" spans="1:8" x14ac:dyDescent="0.2">
      <c r="A394" s="12" t="s">
        <v>2860</v>
      </c>
      <c r="B394" t="s">
        <v>3416</v>
      </c>
      <c r="E394" t="s">
        <v>3416</v>
      </c>
      <c r="F394">
        <v>2</v>
      </c>
      <c r="G394" t="s">
        <v>3438</v>
      </c>
      <c r="H394">
        <v>0</v>
      </c>
    </row>
    <row r="395" spans="1:8" x14ac:dyDescent="0.2">
      <c r="A395" s="12" t="s">
        <v>3009</v>
      </c>
      <c r="B395" t="s">
        <v>3419</v>
      </c>
      <c r="E395" t="s">
        <v>3419</v>
      </c>
      <c r="F395">
        <v>1</v>
      </c>
      <c r="G395" t="s">
        <v>3438</v>
      </c>
      <c r="H395">
        <v>0</v>
      </c>
    </row>
    <row r="396" spans="1:8" x14ac:dyDescent="0.2">
      <c r="A396" s="12" t="s">
        <v>2678</v>
      </c>
      <c r="B396" t="s">
        <v>3414</v>
      </c>
      <c r="E396" t="s">
        <v>3414</v>
      </c>
      <c r="F396">
        <v>2</v>
      </c>
      <c r="G396" t="s">
        <v>3438</v>
      </c>
      <c r="H396">
        <v>0</v>
      </c>
    </row>
    <row r="397" spans="1:8" x14ac:dyDescent="0.2">
      <c r="A397" s="12" t="s">
        <v>3067</v>
      </c>
      <c r="D397" t="s">
        <v>3419</v>
      </c>
      <c r="E397" t="s">
        <v>3419</v>
      </c>
      <c r="F397">
        <v>1</v>
      </c>
      <c r="G397" t="s">
        <v>3438</v>
      </c>
      <c r="H397">
        <v>0</v>
      </c>
    </row>
    <row r="398" spans="1:8" x14ac:dyDescent="0.2">
      <c r="A398" s="12" t="s">
        <v>3211</v>
      </c>
      <c r="B398" t="s">
        <v>3412</v>
      </c>
      <c r="C398" t="s">
        <v>3412</v>
      </c>
      <c r="D398" t="s">
        <v>3412</v>
      </c>
      <c r="E398" t="s">
        <v>3412</v>
      </c>
      <c r="F398">
        <v>0</v>
      </c>
      <c r="G398" t="s">
        <v>3412</v>
      </c>
      <c r="H398">
        <v>0</v>
      </c>
    </row>
    <row r="399" spans="1:8" x14ac:dyDescent="0.2">
      <c r="A399" s="12" t="s">
        <v>2876</v>
      </c>
      <c r="B399" t="s">
        <v>3414</v>
      </c>
      <c r="E399" t="s">
        <v>3414</v>
      </c>
      <c r="F399">
        <v>2</v>
      </c>
      <c r="G399" t="s">
        <v>3438</v>
      </c>
      <c r="H399">
        <v>0</v>
      </c>
    </row>
    <row r="400" spans="1:8" x14ac:dyDescent="0.2">
      <c r="A400" s="12" t="s">
        <v>2877</v>
      </c>
      <c r="B400" t="s">
        <v>3413</v>
      </c>
      <c r="E400" t="s">
        <v>3413</v>
      </c>
      <c r="F400">
        <v>2</v>
      </c>
      <c r="G400" t="s">
        <v>3438</v>
      </c>
      <c r="H400">
        <v>0</v>
      </c>
    </row>
    <row r="401" spans="1:8" x14ac:dyDescent="0.2">
      <c r="A401" s="12" t="s">
        <v>2895</v>
      </c>
      <c r="B401" t="s">
        <v>3414</v>
      </c>
      <c r="E401" t="s">
        <v>3414</v>
      </c>
      <c r="F401">
        <v>2</v>
      </c>
      <c r="G401" t="s">
        <v>3438</v>
      </c>
      <c r="H401">
        <v>0</v>
      </c>
    </row>
    <row r="402" spans="1:8" x14ac:dyDescent="0.2">
      <c r="A402" s="12" t="s">
        <v>2896</v>
      </c>
      <c r="B402" t="s">
        <v>3413</v>
      </c>
      <c r="E402" t="s">
        <v>3413</v>
      </c>
      <c r="F402">
        <v>2</v>
      </c>
      <c r="G402" t="s">
        <v>3438</v>
      </c>
      <c r="H402">
        <v>0</v>
      </c>
    </row>
    <row r="403" spans="1:8" x14ac:dyDescent="0.2">
      <c r="A403" s="12" t="s">
        <v>2910</v>
      </c>
      <c r="B403" t="s">
        <v>3414</v>
      </c>
      <c r="E403" t="s">
        <v>3414</v>
      </c>
      <c r="F403">
        <v>2</v>
      </c>
      <c r="G403" t="s">
        <v>3438</v>
      </c>
      <c r="H403">
        <v>0</v>
      </c>
    </row>
    <row r="404" spans="1:8" x14ac:dyDescent="0.2">
      <c r="A404" s="12" t="s">
        <v>2911</v>
      </c>
      <c r="B404" t="s">
        <v>3413</v>
      </c>
      <c r="E404" t="s">
        <v>3413</v>
      </c>
      <c r="F404">
        <v>2</v>
      </c>
      <c r="G404" t="s">
        <v>3438</v>
      </c>
      <c r="H404">
        <v>0</v>
      </c>
    </row>
    <row r="405" spans="1:8" x14ac:dyDescent="0.2">
      <c r="A405" s="12" t="s">
        <v>2939</v>
      </c>
      <c r="B405" t="s">
        <v>3416</v>
      </c>
      <c r="E405" t="s">
        <v>3416</v>
      </c>
      <c r="F405">
        <v>2</v>
      </c>
      <c r="G405" t="s">
        <v>3438</v>
      </c>
      <c r="H405">
        <v>0</v>
      </c>
    </row>
    <row r="406" spans="1:8" x14ac:dyDescent="0.2">
      <c r="A406" s="12" t="s">
        <v>2962</v>
      </c>
      <c r="B406" t="s">
        <v>3412</v>
      </c>
      <c r="C406" t="s">
        <v>3412</v>
      </c>
      <c r="D406" t="s">
        <v>3412</v>
      </c>
      <c r="E406" t="s">
        <v>3412</v>
      </c>
      <c r="F406">
        <v>0</v>
      </c>
      <c r="G406" t="s">
        <v>3412</v>
      </c>
      <c r="H406">
        <v>0</v>
      </c>
    </row>
    <row r="407" spans="1:8" x14ac:dyDescent="0.2">
      <c r="A407" s="12" t="s">
        <v>3045</v>
      </c>
      <c r="B407" t="s">
        <v>3412</v>
      </c>
      <c r="C407" t="s">
        <v>3412</v>
      </c>
      <c r="D407" t="s">
        <v>3412</v>
      </c>
      <c r="E407" t="s">
        <v>3412</v>
      </c>
      <c r="F407">
        <v>0</v>
      </c>
      <c r="G407" t="s">
        <v>3412</v>
      </c>
      <c r="H407">
        <v>0</v>
      </c>
    </row>
    <row r="408" spans="1:8" x14ac:dyDescent="0.2">
      <c r="A408" s="12" t="s">
        <v>3046</v>
      </c>
      <c r="B408" t="s">
        <v>3412</v>
      </c>
      <c r="C408" t="s">
        <v>3412</v>
      </c>
      <c r="D408" t="s">
        <v>3412</v>
      </c>
      <c r="E408" t="s">
        <v>3412</v>
      </c>
      <c r="F408">
        <v>0</v>
      </c>
      <c r="G408" t="s">
        <v>3412</v>
      </c>
      <c r="H408">
        <v>0</v>
      </c>
    </row>
    <row r="409" spans="1:8" x14ac:dyDescent="0.2">
      <c r="A409" s="12" t="s">
        <v>3047</v>
      </c>
      <c r="B409" t="s">
        <v>3412</v>
      </c>
      <c r="C409" t="s">
        <v>3412</v>
      </c>
      <c r="D409" t="s">
        <v>3412</v>
      </c>
      <c r="E409" t="s">
        <v>3412</v>
      </c>
      <c r="F409">
        <v>0</v>
      </c>
      <c r="G409" t="s">
        <v>3412</v>
      </c>
      <c r="H409">
        <v>0</v>
      </c>
    </row>
    <row r="410" spans="1:8" x14ac:dyDescent="0.2">
      <c r="A410" s="12" t="s">
        <v>2991</v>
      </c>
      <c r="B410" t="s">
        <v>3414</v>
      </c>
      <c r="E410" t="s">
        <v>3414</v>
      </c>
      <c r="F410">
        <v>2</v>
      </c>
      <c r="G410" t="s">
        <v>3438</v>
      </c>
      <c r="H410">
        <v>0</v>
      </c>
    </row>
    <row r="411" spans="1:8" x14ac:dyDescent="0.2">
      <c r="A411" s="12" t="s">
        <v>3021</v>
      </c>
      <c r="B411" t="s">
        <v>3413</v>
      </c>
      <c r="E411" t="s">
        <v>3413</v>
      </c>
      <c r="F411">
        <v>2</v>
      </c>
      <c r="G411" t="s">
        <v>3438</v>
      </c>
      <c r="H411">
        <v>0</v>
      </c>
    </row>
    <row r="412" spans="1:8" x14ac:dyDescent="0.2">
      <c r="A412" s="12" t="s">
        <v>3115</v>
      </c>
      <c r="D412" t="s">
        <v>3416</v>
      </c>
      <c r="E412" t="s">
        <v>3416</v>
      </c>
      <c r="F412">
        <v>2</v>
      </c>
      <c r="G412" t="s">
        <v>3438</v>
      </c>
      <c r="H412">
        <v>0</v>
      </c>
    </row>
    <row r="413" spans="1:8" x14ac:dyDescent="0.2">
      <c r="A413" s="12" t="s">
        <v>3269</v>
      </c>
      <c r="B413" t="s">
        <v>3412</v>
      </c>
      <c r="C413" t="s">
        <v>3412</v>
      </c>
      <c r="D413" t="s">
        <v>3412</v>
      </c>
      <c r="E413" t="s">
        <v>3412</v>
      </c>
      <c r="F413">
        <v>0</v>
      </c>
      <c r="G413" t="s">
        <v>3412</v>
      </c>
      <c r="H413">
        <v>0</v>
      </c>
    </row>
    <row r="414" spans="1:8" x14ac:dyDescent="0.2">
      <c r="A414" s="12" t="s">
        <v>2705</v>
      </c>
      <c r="B414" t="s">
        <v>3414</v>
      </c>
      <c r="E414" t="s">
        <v>3414</v>
      </c>
      <c r="F414">
        <v>2</v>
      </c>
      <c r="G414" t="s">
        <v>3438</v>
      </c>
      <c r="H414">
        <v>0</v>
      </c>
    </row>
    <row r="415" spans="1:8" x14ac:dyDescent="0.2">
      <c r="A415" s="12" t="s">
        <v>2858</v>
      </c>
      <c r="B415" t="s">
        <v>3414</v>
      </c>
      <c r="E415" t="s">
        <v>3414</v>
      </c>
      <c r="F415">
        <v>2</v>
      </c>
      <c r="G415" t="s">
        <v>3438</v>
      </c>
      <c r="H415">
        <v>0</v>
      </c>
    </row>
    <row r="416" spans="1:8" x14ac:dyDescent="0.2">
      <c r="A416" s="12" t="s">
        <v>2859</v>
      </c>
      <c r="B416" t="s">
        <v>3414</v>
      </c>
      <c r="E416" t="s">
        <v>3414</v>
      </c>
      <c r="F416">
        <v>2</v>
      </c>
      <c r="G416" t="s">
        <v>3438</v>
      </c>
      <c r="H416">
        <v>0</v>
      </c>
    </row>
    <row r="417" spans="1:8" x14ac:dyDescent="0.2">
      <c r="A417" s="12" t="s">
        <v>3103</v>
      </c>
      <c r="B417" t="s">
        <v>3412</v>
      </c>
      <c r="C417" t="s">
        <v>3412</v>
      </c>
      <c r="D417" t="s">
        <v>3412</v>
      </c>
      <c r="E417" t="s">
        <v>3412</v>
      </c>
      <c r="F417">
        <v>0</v>
      </c>
      <c r="G417" t="s">
        <v>3412</v>
      </c>
      <c r="H417">
        <v>0</v>
      </c>
    </row>
    <row r="418" spans="1:8" x14ac:dyDescent="0.2">
      <c r="A418" s="12" t="s">
        <v>3249</v>
      </c>
      <c r="B418" t="s">
        <v>3412</v>
      </c>
      <c r="C418" t="s">
        <v>3412</v>
      </c>
      <c r="D418" t="s">
        <v>3412</v>
      </c>
      <c r="E418" t="s">
        <v>3412</v>
      </c>
      <c r="F418">
        <v>0</v>
      </c>
      <c r="G418" t="s">
        <v>3412</v>
      </c>
      <c r="H418">
        <v>0</v>
      </c>
    </row>
    <row r="419" spans="1:8" x14ac:dyDescent="0.2">
      <c r="A419" s="12" t="s">
        <v>3250</v>
      </c>
      <c r="B419" t="s">
        <v>3412</v>
      </c>
      <c r="C419" t="s">
        <v>3412</v>
      </c>
      <c r="D419" t="s">
        <v>3412</v>
      </c>
      <c r="E419" t="s">
        <v>3412</v>
      </c>
      <c r="F419">
        <v>0</v>
      </c>
      <c r="G419" t="s">
        <v>3412</v>
      </c>
      <c r="H419">
        <v>0</v>
      </c>
    </row>
    <row r="420" spans="1:8" x14ac:dyDescent="0.2">
      <c r="A420" s="12" t="s">
        <v>3304</v>
      </c>
      <c r="B420" t="s">
        <v>3412</v>
      </c>
      <c r="C420" t="s">
        <v>3412</v>
      </c>
      <c r="D420" t="s">
        <v>3412</v>
      </c>
      <c r="E420" t="s">
        <v>3412</v>
      </c>
      <c r="F420">
        <v>0</v>
      </c>
      <c r="G420" t="s">
        <v>3412</v>
      </c>
      <c r="H420">
        <v>0</v>
      </c>
    </row>
    <row r="421" spans="1:8" x14ac:dyDescent="0.2">
      <c r="A421" s="12" t="s">
        <v>3305</v>
      </c>
      <c r="B421" t="s">
        <v>3412</v>
      </c>
      <c r="C421" t="s">
        <v>3412</v>
      </c>
      <c r="D421" t="s">
        <v>3412</v>
      </c>
      <c r="E421" t="s">
        <v>3412</v>
      </c>
      <c r="F421">
        <v>0</v>
      </c>
      <c r="G421" t="s">
        <v>3412</v>
      </c>
      <c r="H421">
        <v>0</v>
      </c>
    </row>
    <row r="422" spans="1:8" x14ac:dyDescent="0.2">
      <c r="A422" s="12" t="s">
        <v>2769</v>
      </c>
      <c r="B422" t="s">
        <v>3413</v>
      </c>
      <c r="E422" t="s">
        <v>3413</v>
      </c>
      <c r="F422">
        <v>2</v>
      </c>
      <c r="G422" t="s">
        <v>3438</v>
      </c>
      <c r="H422">
        <v>0</v>
      </c>
    </row>
    <row r="423" spans="1:8" x14ac:dyDescent="0.2">
      <c r="A423" s="12" t="s">
        <v>2770</v>
      </c>
      <c r="B423" t="s">
        <v>3415</v>
      </c>
      <c r="E423" t="s">
        <v>3415</v>
      </c>
      <c r="F423">
        <v>1</v>
      </c>
      <c r="G423" t="s">
        <v>3438</v>
      </c>
      <c r="H423">
        <v>0</v>
      </c>
    </row>
    <row r="424" spans="1:8" x14ac:dyDescent="0.2">
      <c r="A424" s="12" t="s">
        <v>2894</v>
      </c>
      <c r="B424" t="s">
        <v>3415</v>
      </c>
      <c r="E424" t="s">
        <v>3415</v>
      </c>
      <c r="F424">
        <v>1</v>
      </c>
      <c r="G424" t="s">
        <v>3438</v>
      </c>
      <c r="H424">
        <v>0</v>
      </c>
    </row>
    <row r="425" spans="1:8" x14ac:dyDescent="0.2">
      <c r="A425" s="12" t="s">
        <v>2906</v>
      </c>
      <c r="B425" t="s">
        <v>3415</v>
      </c>
      <c r="E425" t="s">
        <v>3415</v>
      </c>
      <c r="F425">
        <v>1</v>
      </c>
      <c r="G425" t="s">
        <v>3438</v>
      </c>
      <c r="H425">
        <v>0</v>
      </c>
    </row>
    <row r="426" spans="1:8" x14ac:dyDescent="0.2">
      <c r="A426" s="12" t="s">
        <v>2907</v>
      </c>
      <c r="B426" t="s">
        <v>3412</v>
      </c>
      <c r="C426" t="s">
        <v>3412</v>
      </c>
      <c r="D426" t="s">
        <v>3412</v>
      </c>
      <c r="E426" t="s">
        <v>3412</v>
      </c>
      <c r="F426">
        <v>0</v>
      </c>
      <c r="G426" t="s">
        <v>3412</v>
      </c>
      <c r="H426">
        <v>0</v>
      </c>
    </row>
    <row r="427" spans="1:8" x14ac:dyDescent="0.2">
      <c r="A427" s="12" t="s">
        <v>3338</v>
      </c>
      <c r="B427" t="s">
        <v>3412</v>
      </c>
      <c r="C427" t="s">
        <v>3412</v>
      </c>
      <c r="D427" t="s">
        <v>3412</v>
      </c>
      <c r="E427" t="s">
        <v>3412</v>
      </c>
      <c r="F427">
        <v>0</v>
      </c>
      <c r="G427" t="s">
        <v>3412</v>
      </c>
      <c r="H427">
        <v>0</v>
      </c>
    </row>
    <row r="428" spans="1:8" x14ac:dyDescent="0.2">
      <c r="A428" s="12" t="s">
        <v>3339</v>
      </c>
      <c r="B428" t="s">
        <v>3412</v>
      </c>
      <c r="C428" t="s">
        <v>3412</v>
      </c>
      <c r="D428" t="s">
        <v>3412</v>
      </c>
      <c r="E428" t="s">
        <v>3412</v>
      </c>
      <c r="F428">
        <v>0</v>
      </c>
      <c r="G428" t="s">
        <v>3412</v>
      </c>
      <c r="H428">
        <v>0</v>
      </c>
    </row>
    <row r="429" spans="1:8" x14ac:dyDescent="0.2">
      <c r="A429" s="12" t="s">
        <v>3355</v>
      </c>
      <c r="B429" t="s">
        <v>3412</v>
      </c>
      <c r="C429" t="s">
        <v>3412</v>
      </c>
      <c r="D429" t="s">
        <v>3412</v>
      </c>
      <c r="E429" t="s">
        <v>3412</v>
      </c>
      <c r="F429">
        <v>0</v>
      </c>
      <c r="G429" t="s">
        <v>3412</v>
      </c>
      <c r="H429">
        <v>0</v>
      </c>
    </row>
    <row r="430" spans="1:8" x14ac:dyDescent="0.2">
      <c r="A430" s="12" t="s">
        <v>3356</v>
      </c>
      <c r="B430" t="s">
        <v>3412</v>
      </c>
      <c r="C430" t="s">
        <v>3412</v>
      </c>
      <c r="D430" t="s">
        <v>3412</v>
      </c>
      <c r="E430" t="s">
        <v>3412</v>
      </c>
      <c r="F430">
        <v>0</v>
      </c>
      <c r="G430" t="s">
        <v>3412</v>
      </c>
      <c r="H430">
        <v>0</v>
      </c>
    </row>
    <row r="431" spans="1:8" x14ac:dyDescent="0.2">
      <c r="A431" s="12" t="s">
        <v>3373</v>
      </c>
      <c r="B431" t="s">
        <v>3412</v>
      </c>
      <c r="C431" t="s">
        <v>3412</v>
      </c>
      <c r="D431" t="s">
        <v>3412</v>
      </c>
      <c r="E431" t="s">
        <v>3412</v>
      </c>
      <c r="F431">
        <v>0</v>
      </c>
      <c r="G431" t="s">
        <v>3412</v>
      </c>
      <c r="H431">
        <v>0</v>
      </c>
    </row>
    <row r="432" spans="1:8" x14ac:dyDescent="0.2">
      <c r="A432" s="12" t="s">
        <v>3374</v>
      </c>
      <c r="B432" t="s">
        <v>3412</v>
      </c>
      <c r="C432" t="s">
        <v>3412</v>
      </c>
      <c r="D432" t="s">
        <v>3412</v>
      </c>
      <c r="E432" t="s">
        <v>3412</v>
      </c>
      <c r="F432">
        <v>0</v>
      </c>
      <c r="G432" t="s">
        <v>3412</v>
      </c>
      <c r="H432">
        <v>0</v>
      </c>
    </row>
    <row r="433" spans="1:8" x14ac:dyDescent="0.2">
      <c r="A433" s="12" t="s">
        <v>3391</v>
      </c>
      <c r="B433" t="s">
        <v>3412</v>
      </c>
      <c r="C433" t="s">
        <v>3412</v>
      </c>
      <c r="D433" t="s">
        <v>3412</v>
      </c>
      <c r="E433" t="s">
        <v>3412</v>
      </c>
      <c r="F433">
        <v>0</v>
      </c>
      <c r="G433" t="s">
        <v>3412</v>
      </c>
      <c r="H433">
        <v>0</v>
      </c>
    </row>
    <row r="434" spans="1:8" x14ac:dyDescent="0.2">
      <c r="A434" s="12" t="s">
        <v>3392</v>
      </c>
      <c r="B434" t="s">
        <v>3412</v>
      </c>
      <c r="C434" t="s">
        <v>3412</v>
      </c>
      <c r="D434" t="s">
        <v>3412</v>
      </c>
      <c r="E434" t="s">
        <v>3412</v>
      </c>
      <c r="F434">
        <v>0</v>
      </c>
      <c r="G434" t="s">
        <v>3412</v>
      </c>
      <c r="H434">
        <v>0</v>
      </c>
    </row>
    <row r="435" spans="1:8" x14ac:dyDescent="0.2">
      <c r="A435" s="12" t="s">
        <v>3307</v>
      </c>
      <c r="B435" t="s">
        <v>3412</v>
      </c>
      <c r="C435" t="s">
        <v>3412</v>
      </c>
      <c r="D435" t="s">
        <v>3412</v>
      </c>
      <c r="E435" t="s">
        <v>3412</v>
      </c>
      <c r="F435">
        <v>0</v>
      </c>
      <c r="G435" t="s">
        <v>3412</v>
      </c>
      <c r="H435">
        <v>0</v>
      </c>
    </row>
    <row r="436" spans="1:8" x14ac:dyDescent="0.2">
      <c r="A436" s="12" t="s">
        <v>3324</v>
      </c>
      <c r="B436" t="s">
        <v>3412</v>
      </c>
      <c r="C436" t="s">
        <v>3412</v>
      </c>
      <c r="D436" t="s">
        <v>3412</v>
      </c>
      <c r="E436" t="s">
        <v>3412</v>
      </c>
      <c r="F436">
        <v>0</v>
      </c>
      <c r="G436" t="s">
        <v>3412</v>
      </c>
      <c r="H436">
        <v>0</v>
      </c>
    </row>
    <row r="437" spans="1:8" x14ac:dyDescent="0.2">
      <c r="A437" s="12" t="s">
        <v>3325</v>
      </c>
      <c r="B437" t="s">
        <v>3412</v>
      </c>
      <c r="C437" t="s">
        <v>3412</v>
      </c>
      <c r="D437" t="s">
        <v>3412</v>
      </c>
      <c r="E437" t="s">
        <v>3412</v>
      </c>
      <c r="F437">
        <v>0</v>
      </c>
      <c r="G437" t="s">
        <v>3412</v>
      </c>
      <c r="H437">
        <v>0</v>
      </c>
    </row>
    <row r="438" spans="1:8" x14ac:dyDescent="0.2">
      <c r="A438" s="12" t="s">
        <v>2501</v>
      </c>
      <c r="B438" t="s">
        <v>3431</v>
      </c>
      <c r="E438" t="s">
        <v>3431</v>
      </c>
      <c r="F438">
        <v>3</v>
      </c>
      <c r="G438" t="s">
        <v>3437</v>
      </c>
      <c r="H438">
        <v>1</v>
      </c>
    </row>
    <row r="439" spans="1:8" x14ac:dyDescent="0.2">
      <c r="A439" s="12" t="s">
        <v>2502</v>
      </c>
      <c r="B439" t="s">
        <v>3414</v>
      </c>
      <c r="E439" t="s">
        <v>3414</v>
      </c>
      <c r="F439">
        <v>2</v>
      </c>
      <c r="G439" t="s">
        <v>3438</v>
      </c>
      <c r="H439">
        <v>0</v>
      </c>
    </row>
    <row r="440" spans="1:8" x14ac:dyDescent="0.2">
      <c r="A440" s="12" t="s">
        <v>2709</v>
      </c>
      <c r="B440" t="s">
        <v>3416</v>
      </c>
      <c r="E440" t="s">
        <v>3416</v>
      </c>
      <c r="F440">
        <v>2</v>
      </c>
      <c r="G440" t="s">
        <v>3438</v>
      </c>
      <c r="H440">
        <v>0</v>
      </c>
    </row>
    <row r="441" spans="1:8" x14ac:dyDescent="0.2">
      <c r="A441" s="12" t="s">
        <v>2710</v>
      </c>
      <c r="B441" t="s">
        <v>3415</v>
      </c>
      <c r="E441" t="s">
        <v>3415</v>
      </c>
      <c r="F441">
        <v>1</v>
      </c>
      <c r="G441" t="s">
        <v>3438</v>
      </c>
      <c r="H441">
        <v>0</v>
      </c>
    </row>
    <row r="442" spans="1:8" x14ac:dyDescent="0.2">
      <c r="A442" s="12" t="s">
        <v>2739</v>
      </c>
      <c r="B442" t="s">
        <v>3432</v>
      </c>
      <c r="E442" t="s">
        <v>3432</v>
      </c>
      <c r="F442">
        <v>5</v>
      </c>
      <c r="G442" t="s">
        <v>3437</v>
      </c>
      <c r="H442">
        <v>1</v>
      </c>
    </row>
    <row r="443" spans="1:8" x14ac:dyDescent="0.2">
      <c r="A443" s="12" t="s">
        <v>2740</v>
      </c>
      <c r="B443" t="s">
        <v>3434</v>
      </c>
      <c r="E443" t="s">
        <v>3434</v>
      </c>
      <c r="F443">
        <v>4</v>
      </c>
      <c r="G443" t="s">
        <v>3437</v>
      </c>
      <c r="H443">
        <v>1</v>
      </c>
    </row>
    <row r="444" spans="1:8" x14ac:dyDescent="0.2">
      <c r="A444" s="12" t="s">
        <v>2741</v>
      </c>
      <c r="B444" t="s">
        <v>3431</v>
      </c>
      <c r="E444" t="s">
        <v>3431</v>
      </c>
      <c r="F444">
        <v>3</v>
      </c>
      <c r="G444" t="s">
        <v>3437</v>
      </c>
      <c r="H444">
        <v>1</v>
      </c>
    </row>
    <row r="445" spans="1:8" x14ac:dyDescent="0.2">
      <c r="A445" s="12" t="s">
        <v>2869</v>
      </c>
      <c r="B445" t="s">
        <v>3414</v>
      </c>
      <c r="E445" t="s">
        <v>3414</v>
      </c>
      <c r="F445">
        <v>2</v>
      </c>
      <c r="G445" t="s">
        <v>3438</v>
      </c>
      <c r="H445">
        <v>0</v>
      </c>
    </row>
    <row r="446" spans="1:8" x14ac:dyDescent="0.2">
      <c r="A446" s="12" t="s">
        <v>3101</v>
      </c>
      <c r="B446" t="s">
        <v>3412</v>
      </c>
      <c r="C446" t="s">
        <v>3412</v>
      </c>
      <c r="D446" t="s">
        <v>3412</v>
      </c>
      <c r="E446" t="s">
        <v>3412</v>
      </c>
      <c r="F446">
        <v>0</v>
      </c>
      <c r="G446" t="s">
        <v>3412</v>
      </c>
      <c r="H446">
        <v>0</v>
      </c>
    </row>
    <row r="447" spans="1:8" x14ac:dyDescent="0.2">
      <c r="A447" s="12" t="s">
        <v>3141</v>
      </c>
      <c r="B447" t="s">
        <v>3412</v>
      </c>
      <c r="C447" t="s">
        <v>3412</v>
      </c>
      <c r="D447" t="s">
        <v>3412</v>
      </c>
      <c r="E447" t="s">
        <v>3412</v>
      </c>
      <c r="F447">
        <v>0</v>
      </c>
      <c r="G447" t="s">
        <v>3412</v>
      </c>
      <c r="H447">
        <v>0</v>
      </c>
    </row>
    <row r="448" spans="1:8" x14ac:dyDescent="0.2">
      <c r="A448" s="12" t="s">
        <v>3220</v>
      </c>
      <c r="B448" t="s">
        <v>3412</v>
      </c>
      <c r="C448" t="s">
        <v>3412</v>
      </c>
      <c r="D448" t="s">
        <v>3412</v>
      </c>
      <c r="E448" t="s">
        <v>3412</v>
      </c>
      <c r="F448">
        <v>0</v>
      </c>
      <c r="G448" t="s">
        <v>3412</v>
      </c>
      <c r="H448">
        <v>0</v>
      </c>
    </row>
    <row r="449" spans="1:8" x14ac:dyDescent="0.2">
      <c r="A449" s="12" t="s">
        <v>3285</v>
      </c>
      <c r="B449" t="s">
        <v>3412</v>
      </c>
      <c r="C449" t="s">
        <v>3412</v>
      </c>
      <c r="D449" t="s">
        <v>3412</v>
      </c>
      <c r="E449" t="s">
        <v>3412</v>
      </c>
      <c r="F449">
        <v>0</v>
      </c>
      <c r="G449" t="s">
        <v>3412</v>
      </c>
      <c r="H449">
        <v>0</v>
      </c>
    </row>
    <row r="450" spans="1:8" x14ac:dyDescent="0.2">
      <c r="A450" s="12" t="s">
        <v>3361</v>
      </c>
      <c r="B450" t="s">
        <v>3412</v>
      </c>
      <c r="C450" t="s">
        <v>3412</v>
      </c>
      <c r="D450" t="s">
        <v>3412</v>
      </c>
      <c r="E450" t="s">
        <v>3412</v>
      </c>
      <c r="F450">
        <v>0</v>
      </c>
      <c r="G450" t="s">
        <v>3412</v>
      </c>
      <c r="H450">
        <v>0</v>
      </c>
    </row>
    <row r="451" spans="1:8" x14ac:dyDescent="0.2">
      <c r="A451" s="12" t="s">
        <v>3294</v>
      </c>
      <c r="B451" t="s">
        <v>3412</v>
      </c>
      <c r="C451" t="s">
        <v>3412</v>
      </c>
      <c r="D451" t="s">
        <v>3412</v>
      </c>
      <c r="E451" t="s">
        <v>3412</v>
      </c>
      <c r="F451">
        <v>0</v>
      </c>
      <c r="G451" t="s">
        <v>3412</v>
      </c>
      <c r="H451">
        <v>0</v>
      </c>
    </row>
    <row r="452" spans="1:8" x14ac:dyDescent="0.2">
      <c r="A452" s="12" t="s">
        <v>3015</v>
      </c>
      <c r="B452" t="s">
        <v>3412</v>
      </c>
      <c r="C452" t="s">
        <v>3412</v>
      </c>
      <c r="D452" t="s">
        <v>3412</v>
      </c>
      <c r="E452" t="s">
        <v>3412</v>
      </c>
      <c r="F452">
        <v>0</v>
      </c>
      <c r="G452" t="s">
        <v>3412</v>
      </c>
      <c r="H452">
        <v>0</v>
      </c>
    </row>
    <row r="453" spans="1:8" x14ac:dyDescent="0.2">
      <c r="A453" s="12" t="s">
        <v>3060</v>
      </c>
      <c r="B453" t="s">
        <v>3412</v>
      </c>
      <c r="C453" t="s">
        <v>3412</v>
      </c>
      <c r="D453" t="s">
        <v>3412</v>
      </c>
      <c r="E453" t="s">
        <v>3412</v>
      </c>
      <c r="F453">
        <v>0</v>
      </c>
      <c r="G453" t="s">
        <v>3412</v>
      </c>
      <c r="H453">
        <v>0</v>
      </c>
    </row>
    <row r="454" spans="1:8" x14ac:dyDescent="0.2">
      <c r="A454" s="12" t="s">
        <v>3036</v>
      </c>
      <c r="B454" t="s">
        <v>3416</v>
      </c>
      <c r="E454" t="s">
        <v>3416</v>
      </c>
      <c r="F454">
        <v>2</v>
      </c>
      <c r="G454" t="s">
        <v>3438</v>
      </c>
      <c r="H454">
        <v>0</v>
      </c>
    </row>
    <row r="455" spans="1:8" x14ac:dyDescent="0.2">
      <c r="A455" s="12" t="s">
        <v>3205</v>
      </c>
      <c r="B455" t="s">
        <v>3412</v>
      </c>
      <c r="C455" t="s">
        <v>3412</v>
      </c>
      <c r="D455" t="s">
        <v>3412</v>
      </c>
      <c r="E455" t="s">
        <v>3412</v>
      </c>
      <c r="F455">
        <v>0</v>
      </c>
      <c r="G455" t="s">
        <v>3412</v>
      </c>
      <c r="H455">
        <v>0</v>
      </c>
    </row>
    <row r="456" spans="1:8" x14ac:dyDescent="0.2">
      <c r="A456" s="12" t="s">
        <v>3357</v>
      </c>
      <c r="B456" t="s">
        <v>3412</v>
      </c>
      <c r="C456" t="s">
        <v>3412</v>
      </c>
      <c r="D456" t="s">
        <v>3412</v>
      </c>
      <c r="E456" t="s">
        <v>3412</v>
      </c>
      <c r="F456">
        <v>0</v>
      </c>
      <c r="G456" t="s">
        <v>3412</v>
      </c>
      <c r="H456">
        <v>0</v>
      </c>
    </row>
    <row r="457" spans="1:8" x14ac:dyDescent="0.2">
      <c r="A457" s="12" t="s">
        <v>2736</v>
      </c>
      <c r="B457" t="s">
        <v>3414</v>
      </c>
      <c r="E457" t="s">
        <v>3414</v>
      </c>
      <c r="F457">
        <v>2</v>
      </c>
      <c r="G457" t="s">
        <v>3438</v>
      </c>
      <c r="H457">
        <v>0</v>
      </c>
    </row>
    <row r="458" spans="1:8" x14ac:dyDescent="0.2">
      <c r="A458" s="12" t="s">
        <v>3033</v>
      </c>
      <c r="B458" t="s">
        <v>3416</v>
      </c>
      <c r="E458" t="s">
        <v>3416</v>
      </c>
      <c r="F458">
        <v>2</v>
      </c>
      <c r="G458" t="s">
        <v>3438</v>
      </c>
      <c r="H458">
        <v>0</v>
      </c>
    </row>
    <row r="459" spans="1:8" x14ac:dyDescent="0.2">
      <c r="A459" s="12" t="s">
        <v>3326</v>
      </c>
      <c r="B459" t="s">
        <v>3412</v>
      </c>
      <c r="C459" t="s">
        <v>3412</v>
      </c>
      <c r="D459" t="s">
        <v>3412</v>
      </c>
      <c r="E459" t="s">
        <v>3412</v>
      </c>
      <c r="F459">
        <v>0</v>
      </c>
      <c r="G459" t="s">
        <v>3412</v>
      </c>
      <c r="H459">
        <v>0</v>
      </c>
    </row>
    <row r="460" spans="1:8" x14ac:dyDescent="0.2">
      <c r="A460" s="12" t="s">
        <v>3327</v>
      </c>
      <c r="B460" t="s">
        <v>3412</v>
      </c>
      <c r="C460" t="s">
        <v>3412</v>
      </c>
      <c r="D460" t="s">
        <v>3412</v>
      </c>
      <c r="E460" t="s">
        <v>3412</v>
      </c>
      <c r="F460">
        <v>0</v>
      </c>
      <c r="G460" t="s">
        <v>3412</v>
      </c>
      <c r="H460">
        <v>0</v>
      </c>
    </row>
    <row r="461" spans="1:8" x14ac:dyDescent="0.2">
      <c r="A461" s="12" t="s">
        <v>2912</v>
      </c>
      <c r="B461" t="s">
        <v>3415</v>
      </c>
      <c r="E461" t="s">
        <v>3415</v>
      </c>
      <c r="F461">
        <v>1</v>
      </c>
      <c r="G461" t="s">
        <v>3438</v>
      </c>
      <c r="H461">
        <v>0</v>
      </c>
    </row>
    <row r="462" spans="1:8" x14ac:dyDescent="0.2">
      <c r="A462" s="12" t="s">
        <v>2913</v>
      </c>
      <c r="B462" t="s">
        <v>3412</v>
      </c>
      <c r="C462" t="s">
        <v>3412</v>
      </c>
      <c r="D462" t="s">
        <v>3412</v>
      </c>
      <c r="E462" t="s">
        <v>3412</v>
      </c>
      <c r="F462">
        <v>0</v>
      </c>
      <c r="G462" t="s">
        <v>3412</v>
      </c>
      <c r="H462">
        <v>0</v>
      </c>
    </row>
    <row r="463" spans="1:8" x14ac:dyDescent="0.2">
      <c r="A463" s="12" t="s">
        <v>2914</v>
      </c>
      <c r="B463" t="s">
        <v>3419</v>
      </c>
      <c r="E463" t="s">
        <v>3419</v>
      </c>
      <c r="F463">
        <v>1</v>
      </c>
      <c r="G463" t="s">
        <v>3438</v>
      </c>
      <c r="H463">
        <v>0</v>
      </c>
    </row>
    <row r="464" spans="1:8" x14ac:dyDescent="0.2">
      <c r="A464" s="12" t="s">
        <v>2849</v>
      </c>
      <c r="B464" t="s">
        <v>3416</v>
      </c>
      <c r="E464" t="s">
        <v>3416</v>
      </c>
      <c r="F464">
        <v>2</v>
      </c>
      <c r="G464" t="s">
        <v>3438</v>
      </c>
      <c r="H464">
        <v>0</v>
      </c>
    </row>
    <row r="465" spans="1:8" x14ac:dyDescent="0.2">
      <c r="A465" s="12" t="s">
        <v>2850</v>
      </c>
      <c r="B465" t="s">
        <v>3417</v>
      </c>
      <c r="E465" t="s">
        <v>3417</v>
      </c>
      <c r="F465">
        <v>1</v>
      </c>
      <c r="G465" t="s">
        <v>3438</v>
      </c>
      <c r="H465">
        <v>0</v>
      </c>
    </row>
    <row r="466" spans="1:8" x14ac:dyDescent="0.2">
      <c r="A466" s="12" t="s">
        <v>2843</v>
      </c>
      <c r="B466" t="s">
        <v>3415</v>
      </c>
      <c r="E466" t="s">
        <v>3415</v>
      </c>
      <c r="F466">
        <v>1</v>
      </c>
      <c r="G466" t="s">
        <v>3438</v>
      </c>
      <c r="H466">
        <v>0</v>
      </c>
    </row>
    <row r="467" spans="1:8" x14ac:dyDescent="0.2">
      <c r="A467" s="12" t="s">
        <v>2844</v>
      </c>
      <c r="B467" t="s">
        <v>3415</v>
      </c>
      <c r="E467" t="s">
        <v>3415</v>
      </c>
      <c r="F467">
        <v>1</v>
      </c>
      <c r="G467" t="s">
        <v>3438</v>
      </c>
      <c r="H467">
        <v>0</v>
      </c>
    </row>
    <row r="468" spans="1:8" x14ac:dyDescent="0.2">
      <c r="A468" s="12" t="s">
        <v>2845</v>
      </c>
      <c r="B468" t="s">
        <v>3415</v>
      </c>
      <c r="E468" t="s">
        <v>3415</v>
      </c>
      <c r="F468">
        <v>1</v>
      </c>
      <c r="G468" t="s">
        <v>3438</v>
      </c>
      <c r="H468">
        <v>0</v>
      </c>
    </row>
    <row r="469" spans="1:8" x14ac:dyDescent="0.2">
      <c r="A469" s="12" t="s">
        <v>2846</v>
      </c>
      <c r="B469" t="s">
        <v>3416</v>
      </c>
      <c r="E469" t="s">
        <v>3416</v>
      </c>
      <c r="F469">
        <v>2</v>
      </c>
      <c r="G469" t="s">
        <v>3438</v>
      </c>
      <c r="H469">
        <v>0</v>
      </c>
    </row>
    <row r="470" spans="1:8" x14ac:dyDescent="0.2">
      <c r="A470" s="12" t="s">
        <v>2997</v>
      </c>
      <c r="B470" t="s">
        <v>3415</v>
      </c>
      <c r="E470" t="s">
        <v>3415</v>
      </c>
      <c r="F470">
        <v>1</v>
      </c>
      <c r="G470" t="s">
        <v>3438</v>
      </c>
      <c r="H470">
        <v>0</v>
      </c>
    </row>
    <row r="471" spans="1:8" x14ac:dyDescent="0.2">
      <c r="A471" s="12" t="s">
        <v>2998</v>
      </c>
      <c r="B471" t="s">
        <v>3419</v>
      </c>
      <c r="E471" t="s">
        <v>3419</v>
      </c>
      <c r="F471">
        <v>1</v>
      </c>
      <c r="G471" t="s">
        <v>3438</v>
      </c>
      <c r="H471">
        <v>0</v>
      </c>
    </row>
    <row r="472" spans="1:8" x14ac:dyDescent="0.2">
      <c r="A472" s="12" t="s">
        <v>2999</v>
      </c>
      <c r="B472" t="s">
        <v>3417</v>
      </c>
      <c r="E472" t="s">
        <v>3417</v>
      </c>
      <c r="F472">
        <v>1</v>
      </c>
      <c r="G472" t="s">
        <v>3438</v>
      </c>
      <c r="H472">
        <v>0</v>
      </c>
    </row>
    <row r="473" spans="1:8" x14ac:dyDescent="0.2">
      <c r="A473" s="12" t="s">
        <v>2768</v>
      </c>
      <c r="C473" t="s">
        <v>3428</v>
      </c>
      <c r="E473" t="s">
        <v>3413</v>
      </c>
      <c r="F473">
        <v>2</v>
      </c>
      <c r="G473" t="s">
        <v>3438</v>
      </c>
      <c r="H473">
        <v>0</v>
      </c>
    </row>
    <row r="474" spans="1:8" x14ac:dyDescent="0.2">
      <c r="A474" s="12" t="s">
        <v>2651</v>
      </c>
      <c r="B474" t="s">
        <v>3414</v>
      </c>
      <c r="E474" t="s">
        <v>3414</v>
      </c>
      <c r="F474">
        <v>2</v>
      </c>
      <c r="G474" t="s">
        <v>3438</v>
      </c>
      <c r="H474">
        <v>0</v>
      </c>
    </row>
    <row r="475" spans="1:8" x14ac:dyDescent="0.2">
      <c r="A475" s="12" t="s">
        <v>2668</v>
      </c>
      <c r="B475" t="s">
        <v>3414</v>
      </c>
      <c r="E475" t="s">
        <v>3414</v>
      </c>
      <c r="F475">
        <v>2</v>
      </c>
      <c r="G475" t="s">
        <v>3438</v>
      </c>
      <c r="H475">
        <v>0</v>
      </c>
    </row>
    <row r="476" spans="1:8" x14ac:dyDescent="0.2">
      <c r="A476" s="12" t="s">
        <v>2669</v>
      </c>
      <c r="B476" t="s">
        <v>3414</v>
      </c>
      <c r="E476" t="s">
        <v>3414</v>
      </c>
      <c r="F476">
        <v>2</v>
      </c>
      <c r="G476" t="s">
        <v>3438</v>
      </c>
      <c r="H476">
        <v>0</v>
      </c>
    </row>
    <row r="477" spans="1:8" x14ac:dyDescent="0.2">
      <c r="A477" s="12" t="s">
        <v>2670</v>
      </c>
      <c r="B477" t="s">
        <v>3413</v>
      </c>
      <c r="E477" t="s">
        <v>3413</v>
      </c>
      <c r="F477">
        <v>2</v>
      </c>
      <c r="G477" t="s">
        <v>3438</v>
      </c>
      <c r="H477">
        <v>0</v>
      </c>
    </row>
    <row r="478" spans="1:8" x14ac:dyDescent="0.2">
      <c r="A478" s="12" t="s">
        <v>2711</v>
      </c>
      <c r="B478" t="s">
        <v>3419</v>
      </c>
      <c r="E478" t="s">
        <v>3419</v>
      </c>
      <c r="F478">
        <v>1</v>
      </c>
      <c r="G478" t="s">
        <v>3438</v>
      </c>
      <c r="H478">
        <v>0</v>
      </c>
    </row>
    <row r="479" spans="1:8" x14ac:dyDescent="0.2">
      <c r="A479" s="12" t="s">
        <v>2792</v>
      </c>
      <c r="B479" t="s">
        <v>3413</v>
      </c>
      <c r="E479" t="s">
        <v>3413</v>
      </c>
      <c r="F479">
        <v>2</v>
      </c>
      <c r="G479" t="s">
        <v>3438</v>
      </c>
      <c r="H479">
        <v>0</v>
      </c>
    </row>
    <row r="480" spans="1:8" x14ac:dyDescent="0.2">
      <c r="A480" s="12" t="s">
        <v>2974</v>
      </c>
      <c r="B480" t="s">
        <v>3413</v>
      </c>
      <c r="E480" t="s">
        <v>3413</v>
      </c>
      <c r="F480">
        <v>2</v>
      </c>
      <c r="G480" t="s">
        <v>3438</v>
      </c>
      <c r="H480">
        <v>0</v>
      </c>
    </row>
    <row r="481" spans="1:8" x14ac:dyDescent="0.2">
      <c r="A481" s="12" t="s">
        <v>2975</v>
      </c>
      <c r="B481" t="s">
        <v>3415</v>
      </c>
      <c r="E481" t="s">
        <v>3415</v>
      </c>
      <c r="F481">
        <v>1</v>
      </c>
      <c r="G481" t="s">
        <v>3438</v>
      </c>
      <c r="H481">
        <v>0</v>
      </c>
    </row>
    <row r="482" spans="1:8" x14ac:dyDescent="0.2">
      <c r="A482" s="12" t="s">
        <v>3400</v>
      </c>
      <c r="B482" t="s">
        <v>3412</v>
      </c>
      <c r="C482" t="s">
        <v>3412</v>
      </c>
      <c r="D482" t="s">
        <v>3412</v>
      </c>
      <c r="E482" t="s">
        <v>3412</v>
      </c>
      <c r="F482">
        <v>0</v>
      </c>
      <c r="G482" t="s">
        <v>3412</v>
      </c>
      <c r="H482">
        <v>0</v>
      </c>
    </row>
    <row r="483" spans="1:8" x14ac:dyDescent="0.2">
      <c r="A483" s="12" t="s">
        <v>2985</v>
      </c>
      <c r="C483" t="s">
        <v>3425</v>
      </c>
      <c r="E483" t="s">
        <v>3416</v>
      </c>
      <c r="F483">
        <v>2</v>
      </c>
      <c r="G483" t="s">
        <v>3438</v>
      </c>
      <c r="H483">
        <v>0</v>
      </c>
    </row>
    <row r="484" spans="1:8" x14ac:dyDescent="0.2">
      <c r="A484" s="12" t="s">
        <v>2986</v>
      </c>
      <c r="C484" t="s">
        <v>3425</v>
      </c>
      <c r="E484" t="s">
        <v>3416</v>
      </c>
      <c r="F484">
        <v>2</v>
      </c>
      <c r="G484" t="s">
        <v>3438</v>
      </c>
      <c r="H484">
        <v>0</v>
      </c>
    </row>
    <row r="485" spans="1:8" x14ac:dyDescent="0.2">
      <c r="A485" s="12" t="s">
        <v>2987</v>
      </c>
      <c r="C485" t="s">
        <v>3427</v>
      </c>
      <c r="E485" t="s">
        <v>3415</v>
      </c>
      <c r="F485">
        <v>1</v>
      </c>
      <c r="G485" t="s">
        <v>3438</v>
      </c>
      <c r="H485">
        <v>0</v>
      </c>
    </row>
    <row r="486" spans="1:8" x14ac:dyDescent="0.2">
      <c r="A486" s="12" t="s">
        <v>3003</v>
      </c>
      <c r="B486" t="s">
        <v>3419</v>
      </c>
      <c r="E486" t="s">
        <v>3419</v>
      </c>
      <c r="F486">
        <v>1</v>
      </c>
      <c r="G486" t="s">
        <v>3438</v>
      </c>
      <c r="H486">
        <v>0</v>
      </c>
    </row>
    <row r="487" spans="1:8" x14ac:dyDescent="0.2">
      <c r="A487" s="12" t="s">
        <v>3004</v>
      </c>
      <c r="B487" t="s">
        <v>3417</v>
      </c>
      <c r="E487" t="s">
        <v>3417</v>
      </c>
      <c r="F487">
        <v>1</v>
      </c>
      <c r="G487" t="s">
        <v>3438</v>
      </c>
      <c r="H487">
        <v>0</v>
      </c>
    </row>
    <row r="488" spans="1:8" x14ac:dyDescent="0.2">
      <c r="A488" s="12" t="s">
        <v>3032</v>
      </c>
      <c r="B488" t="s">
        <v>3412</v>
      </c>
      <c r="C488" t="s">
        <v>3412</v>
      </c>
      <c r="D488" t="s">
        <v>3412</v>
      </c>
      <c r="E488" t="s">
        <v>3412</v>
      </c>
      <c r="F488">
        <v>0</v>
      </c>
      <c r="G488" t="s">
        <v>3412</v>
      </c>
      <c r="H488">
        <v>0</v>
      </c>
    </row>
    <row r="489" spans="1:8" x14ac:dyDescent="0.2">
      <c r="A489" s="12" t="s">
        <v>3038</v>
      </c>
      <c r="B489" t="s">
        <v>3414</v>
      </c>
      <c r="E489" t="s">
        <v>3414</v>
      </c>
      <c r="F489">
        <v>2</v>
      </c>
      <c r="G489" t="s">
        <v>3438</v>
      </c>
      <c r="H489">
        <v>0</v>
      </c>
    </row>
    <row r="490" spans="1:8" x14ac:dyDescent="0.2">
      <c r="A490" s="12" t="s">
        <v>3075</v>
      </c>
      <c r="B490" t="s">
        <v>3412</v>
      </c>
      <c r="C490" t="s">
        <v>3412</v>
      </c>
      <c r="D490" t="s">
        <v>3412</v>
      </c>
      <c r="E490" t="s">
        <v>3412</v>
      </c>
      <c r="F490">
        <v>0</v>
      </c>
      <c r="G490" t="s">
        <v>3412</v>
      </c>
      <c r="H490">
        <v>0</v>
      </c>
    </row>
    <row r="491" spans="1:8" x14ac:dyDescent="0.2">
      <c r="A491" s="12" t="s">
        <v>3076</v>
      </c>
      <c r="B491" t="s">
        <v>3412</v>
      </c>
      <c r="C491" t="s">
        <v>3412</v>
      </c>
      <c r="D491" t="s">
        <v>3412</v>
      </c>
      <c r="E491" t="s">
        <v>3412</v>
      </c>
      <c r="F491">
        <v>0</v>
      </c>
      <c r="G491" t="s">
        <v>3412</v>
      </c>
      <c r="H491">
        <v>0</v>
      </c>
    </row>
    <row r="492" spans="1:8" x14ac:dyDescent="0.2">
      <c r="A492" s="12" t="s">
        <v>3094</v>
      </c>
      <c r="B492" t="s">
        <v>3412</v>
      </c>
      <c r="C492" t="s">
        <v>3412</v>
      </c>
      <c r="D492" t="s">
        <v>3412</v>
      </c>
      <c r="E492" t="s">
        <v>3412</v>
      </c>
      <c r="F492">
        <v>0</v>
      </c>
      <c r="G492" t="s">
        <v>3412</v>
      </c>
      <c r="H492">
        <v>0</v>
      </c>
    </row>
    <row r="493" spans="1:8" x14ac:dyDescent="0.2">
      <c r="A493" s="12" t="s">
        <v>3095</v>
      </c>
      <c r="B493" t="s">
        <v>3412</v>
      </c>
      <c r="C493" t="s">
        <v>3412</v>
      </c>
      <c r="D493" t="s">
        <v>3412</v>
      </c>
      <c r="E493" t="s">
        <v>3412</v>
      </c>
      <c r="F493">
        <v>0</v>
      </c>
      <c r="G493" t="s">
        <v>3412</v>
      </c>
      <c r="H493">
        <v>0</v>
      </c>
    </row>
    <row r="494" spans="1:8" x14ac:dyDescent="0.2">
      <c r="A494" s="12" t="s">
        <v>3126</v>
      </c>
      <c r="B494" t="s">
        <v>3412</v>
      </c>
      <c r="C494" t="s">
        <v>3412</v>
      </c>
      <c r="D494" t="s">
        <v>3412</v>
      </c>
      <c r="E494" t="s">
        <v>3412</v>
      </c>
      <c r="F494">
        <v>0</v>
      </c>
      <c r="G494" t="s">
        <v>3412</v>
      </c>
      <c r="H494">
        <v>0</v>
      </c>
    </row>
    <row r="495" spans="1:8" x14ac:dyDescent="0.2">
      <c r="A495" s="12" t="s">
        <v>3127</v>
      </c>
      <c r="B495" t="s">
        <v>3412</v>
      </c>
      <c r="C495" t="s">
        <v>3412</v>
      </c>
      <c r="D495" t="s">
        <v>3412</v>
      </c>
      <c r="E495" t="s">
        <v>3412</v>
      </c>
      <c r="F495">
        <v>0</v>
      </c>
      <c r="G495" t="s">
        <v>3412</v>
      </c>
      <c r="H495">
        <v>0</v>
      </c>
    </row>
    <row r="496" spans="1:8" x14ac:dyDescent="0.2">
      <c r="A496" s="12" t="s">
        <v>3153</v>
      </c>
      <c r="B496" t="s">
        <v>3412</v>
      </c>
      <c r="C496" t="s">
        <v>3412</v>
      </c>
      <c r="D496" t="s">
        <v>3412</v>
      </c>
      <c r="E496" t="s">
        <v>3412</v>
      </c>
      <c r="F496">
        <v>0</v>
      </c>
      <c r="G496" t="s">
        <v>3412</v>
      </c>
      <c r="H496">
        <v>0</v>
      </c>
    </row>
    <row r="497" spans="1:8" x14ac:dyDescent="0.2">
      <c r="A497" s="12" t="s">
        <v>3154</v>
      </c>
      <c r="B497" t="s">
        <v>3412</v>
      </c>
      <c r="C497" t="s">
        <v>3412</v>
      </c>
      <c r="D497" t="s">
        <v>3412</v>
      </c>
      <c r="E497" t="s">
        <v>3412</v>
      </c>
      <c r="F497">
        <v>0</v>
      </c>
      <c r="G497" t="s">
        <v>3412</v>
      </c>
      <c r="H497">
        <v>0</v>
      </c>
    </row>
    <row r="498" spans="1:8" x14ac:dyDescent="0.2">
      <c r="A498" s="12" t="s">
        <v>3243</v>
      </c>
      <c r="B498" t="s">
        <v>3412</v>
      </c>
      <c r="C498" t="s">
        <v>3412</v>
      </c>
      <c r="D498" t="s">
        <v>3412</v>
      </c>
      <c r="E498" t="s">
        <v>3412</v>
      </c>
      <c r="F498">
        <v>0</v>
      </c>
      <c r="G498" t="s">
        <v>3412</v>
      </c>
      <c r="H498">
        <v>0</v>
      </c>
    </row>
    <row r="499" spans="1:8" x14ac:dyDescent="0.2">
      <c r="A499" s="12" t="s">
        <v>3244</v>
      </c>
      <c r="B499" t="s">
        <v>3412</v>
      </c>
      <c r="C499" t="s">
        <v>3412</v>
      </c>
      <c r="D499" t="s">
        <v>3412</v>
      </c>
      <c r="E499" t="s">
        <v>3412</v>
      </c>
      <c r="F499">
        <v>0</v>
      </c>
      <c r="G499" t="s">
        <v>3412</v>
      </c>
      <c r="H499">
        <v>0</v>
      </c>
    </row>
    <row r="500" spans="1:8" x14ac:dyDescent="0.2">
      <c r="A500" s="12" t="s">
        <v>3334</v>
      </c>
      <c r="B500" t="s">
        <v>3412</v>
      </c>
      <c r="C500" t="s">
        <v>3412</v>
      </c>
      <c r="D500" t="s">
        <v>3412</v>
      </c>
      <c r="E500" t="s">
        <v>3412</v>
      </c>
      <c r="F500">
        <v>0</v>
      </c>
      <c r="G500" t="s">
        <v>3412</v>
      </c>
      <c r="H500">
        <v>0</v>
      </c>
    </row>
    <row r="501" spans="1:8" x14ac:dyDescent="0.2">
      <c r="A501" s="12" t="s">
        <v>2494</v>
      </c>
      <c r="B501" t="s">
        <v>3413</v>
      </c>
      <c r="E501" t="s">
        <v>3413</v>
      </c>
      <c r="F501">
        <v>2</v>
      </c>
      <c r="G501" t="s">
        <v>3438</v>
      </c>
      <c r="H501">
        <v>0</v>
      </c>
    </row>
    <row r="502" spans="1:8" x14ac:dyDescent="0.2">
      <c r="A502" s="12" t="s">
        <v>2823</v>
      </c>
      <c r="B502" t="s">
        <v>3422</v>
      </c>
      <c r="E502" t="s">
        <v>3422</v>
      </c>
      <c r="F502">
        <v>4</v>
      </c>
      <c r="G502" t="s">
        <v>3437</v>
      </c>
      <c r="H502">
        <v>1</v>
      </c>
    </row>
    <row r="503" spans="1:8" x14ac:dyDescent="0.2">
      <c r="A503" s="12" t="s">
        <v>2761</v>
      </c>
      <c r="B503" t="s">
        <v>3422</v>
      </c>
      <c r="E503" t="s">
        <v>3422</v>
      </c>
      <c r="F503">
        <v>4</v>
      </c>
      <c r="G503" t="s">
        <v>3437</v>
      </c>
      <c r="H503">
        <v>1</v>
      </c>
    </row>
    <row r="504" spans="1:8" x14ac:dyDescent="0.2">
      <c r="A504" s="12" t="s">
        <v>2512</v>
      </c>
      <c r="C504" t="s">
        <v>3425</v>
      </c>
      <c r="E504" t="s">
        <v>3416</v>
      </c>
      <c r="F504">
        <v>2</v>
      </c>
      <c r="G504" t="s">
        <v>3438</v>
      </c>
      <c r="H504">
        <v>0</v>
      </c>
    </row>
    <row r="505" spans="1:8" x14ac:dyDescent="0.2">
      <c r="A505" s="12" t="s">
        <v>2720</v>
      </c>
      <c r="B505" t="s">
        <v>3415</v>
      </c>
      <c r="E505" t="s">
        <v>3415</v>
      </c>
      <c r="F505">
        <v>1</v>
      </c>
      <c r="G505" t="s">
        <v>3438</v>
      </c>
      <c r="H505">
        <v>0</v>
      </c>
    </row>
    <row r="506" spans="1:8" x14ac:dyDescent="0.2">
      <c r="A506" s="12" t="s">
        <v>2776</v>
      </c>
      <c r="C506" t="s">
        <v>3429</v>
      </c>
      <c r="E506" t="s">
        <v>3417</v>
      </c>
      <c r="F506">
        <v>1</v>
      </c>
      <c r="G506" t="s">
        <v>3438</v>
      </c>
      <c r="H506">
        <v>0</v>
      </c>
    </row>
    <row r="507" spans="1:8" x14ac:dyDescent="0.2">
      <c r="A507" s="12" t="s">
        <v>2777</v>
      </c>
      <c r="C507" t="s">
        <v>3429</v>
      </c>
      <c r="E507" t="s">
        <v>3417</v>
      </c>
      <c r="F507">
        <v>1</v>
      </c>
      <c r="G507" t="s">
        <v>3438</v>
      </c>
      <c r="H507">
        <v>0</v>
      </c>
    </row>
    <row r="508" spans="1:8" x14ac:dyDescent="0.2">
      <c r="A508" s="12" t="s">
        <v>2778</v>
      </c>
      <c r="C508" t="s">
        <v>3423</v>
      </c>
      <c r="E508" t="s">
        <v>3419</v>
      </c>
      <c r="F508">
        <v>1</v>
      </c>
      <c r="G508" t="s">
        <v>3438</v>
      </c>
      <c r="H508">
        <v>0</v>
      </c>
    </row>
    <row r="509" spans="1:8" x14ac:dyDescent="0.2">
      <c r="A509" s="12" t="s">
        <v>2917</v>
      </c>
      <c r="C509" t="s">
        <v>3429</v>
      </c>
      <c r="E509" t="s">
        <v>3417</v>
      </c>
      <c r="F509">
        <v>1</v>
      </c>
      <c r="G509" t="s">
        <v>3438</v>
      </c>
      <c r="H509">
        <v>0</v>
      </c>
    </row>
    <row r="510" spans="1:8" x14ac:dyDescent="0.2">
      <c r="A510" s="12" t="s">
        <v>2918</v>
      </c>
      <c r="C510" t="s">
        <v>3429</v>
      </c>
      <c r="E510" t="s">
        <v>3417</v>
      </c>
      <c r="F510">
        <v>1</v>
      </c>
      <c r="G510" t="s">
        <v>3438</v>
      </c>
      <c r="H510">
        <v>0</v>
      </c>
    </row>
    <row r="511" spans="1:8" x14ac:dyDescent="0.2">
      <c r="A511" s="12" t="s">
        <v>2919</v>
      </c>
      <c r="C511" t="s">
        <v>3423</v>
      </c>
      <c r="E511" t="s">
        <v>3419</v>
      </c>
      <c r="F511">
        <v>1</v>
      </c>
      <c r="G511" t="s">
        <v>3438</v>
      </c>
      <c r="H511">
        <v>0</v>
      </c>
    </row>
    <row r="512" spans="1:8" x14ac:dyDescent="0.2">
      <c r="A512" s="12" t="s">
        <v>2746</v>
      </c>
      <c r="B512" t="s">
        <v>3414</v>
      </c>
      <c r="E512" t="s">
        <v>3414</v>
      </c>
      <c r="F512">
        <v>2</v>
      </c>
      <c r="G512" t="s">
        <v>3438</v>
      </c>
      <c r="H512">
        <v>0</v>
      </c>
    </row>
    <row r="513" spans="1:8" x14ac:dyDescent="0.2">
      <c r="A513" s="12" t="s">
        <v>2747</v>
      </c>
      <c r="B513" t="s">
        <v>3414</v>
      </c>
      <c r="E513" t="s">
        <v>3414</v>
      </c>
      <c r="F513">
        <v>2</v>
      </c>
      <c r="G513" t="s">
        <v>3438</v>
      </c>
      <c r="H513">
        <v>0</v>
      </c>
    </row>
    <row r="514" spans="1:8" x14ac:dyDescent="0.2">
      <c r="A514" s="12" t="s">
        <v>2762</v>
      </c>
      <c r="B514" t="s">
        <v>3413</v>
      </c>
      <c r="E514" t="s">
        <v>3413</v>
      </c>
      <c r="F514">
        <v>2</v>
      </c>
      <c r="G514" t="s">
        <v>3438</v>
      </c>
      <c r="H514">
        <v>0</v>
      </c>
    </row>
    <row r="515" spans="1:8" x14ac:dyDescent="0.2">
      <c r="A515" s="12" t="s">
        <v>3037</v>
      </c>
      <c r="B515" t="s">
        <v>3416</v>
      </c>
      <c r="E515" t="s">
        <v>3416</v>
      </c>
      <c r="F515">
        <v>2</v>
      </c>
      <c r="G515" t="s">
        <v>3438</v>
      </c>
      <c r="H515">
        <v>0</v>
      </c>
    </row>
    <row r="516" spans="1:8" x14ac:dyDescent="0.2">
      <c r="A516" s="12" t="s">
        <v>3212</v>
      </c>
      <c r="B516" t="s">
        <v>3412</v>
      </c>
      <c r="C516" t="s">
        <v>3412</v>
      </c>
      <c r="D516" t="s">
        <v>3412</v>
      </c>
      <c r="E516" t="s">
        <v>3412</v>
      </c>
      <c r="F516">
        <v>0</v>
      </c>
      <c r="G516" t="s">
        <v>3412</v>
      </c>
      <c r="H516">
        <v>0</v>
      </c>
    </row>
    <row r="517" spans="1:8" x14ac:dyDescent="0.2">
      <c r="A517" s="12" t="s">
        <v>3274</v>
      </c>
      <c r="B517" t="s">
        <v>3412</v>
      </c>
      <c r="C517" t="s">
        <v>3412</v>
      </c>
      <c r="D517" t="s">
        <v>3412</v>
      </c>
      <c r="E517" t="s">
        <v>3412</v>
      </c>
      <c r="F517">
        <v>0</v>
      </c>
      <c r="G517" t="s">
        <v>3412</v>
      </c>
      <c r="H517">
        <v>0</v>
      </c>
    </row>
    <row r="518" spans="1:8" x14ac:dyDescent="0.2">
      <c r="A518" s="12" t="s">
        <v>3310</v>
      </c>
      <c r="B518" t="s">
        <v>3412</v>
      </c>
      <c r="C518" t="s">
        <v>3412</v>
      </c>
      <c r="D518" t="s">
        <v>3412</v>
      </c>
      <c r="E518" t="s">
        <v>3412</v>
      </c>
      <c r="F518">
        <v>0</v>
      </c>
      <c r="G518" t="s">
        <v>3412</v>
      </c>
      <c r="H518">
        <v>0</v>
      </c>
    </row>
    <row r="519" spans="1:8" x14ac:dyDescent="0.2">
      <c r="A519" s="12" t="s">
        <v>3393</v>
      </c>
      <c r="B519" t="s">
        <v>3412</v>
      </c>
      <c r="C519" t="s">
        <v>3412</v>
      </c>
      <c r="D519" t="s">
        <v>3412</v>
      </c>
      <c r="E519" t="s">
        <v>3412</v>
      </c>
      <c r="F519">
        <v>0</v>
      </c>
      <c r="G519" t="s">
        <v>3412</v>
      </c>
      <c r="H519">
        <v>0</v>
      </c>
    </row>
    <row r="520" spans="1:8" x14ac:dyDescent="0.2">
      <c r="A520" s="12" t="s">
        <v>2557</v>
      </c>
      <c r="B520" t="s">
        <v>3414</v>
      </c>
      <c r="E520" t="s">
        <v>3414</v>
      </c>
      <c r="F520">
        <v>2</v>
      </c>
      <c r="G520" t="s">
        <v>3438</v>
      </c>
      <c r="H520">
        <v>0</v>
      </c>
    </row>
    <row r="521" spans="1:8" x14ac:dyDescent="0.2">
      <c r="A521" s="12" t="s">
        <v>2573</v>
      </c>
      <c r="B521" t="s">
        <v>3414</v>
      </c>
      <c r="E521" t="s">
        <v>3414</v>
      </c>
      <c r="F521">
        <v>2</v>
      </c>
      <c r="G521" t="s">
        <v>3438</v>
      </c>
      <c r="H521">
        <v>0</v>
      </c>
    </row>
    <row r="522" spans="1:8" x14ac:dyDescent="0.2">
      <c r="A522" s="12" t="s">
        <v>2580</v>
      </c>
      <c r="B522" t="s">
        <v>3414</v>
      </c>
      <c r="E522" t="s">
        <v>3414</v>
      </c>
      <c r="F522">
        <v>2</v>
      </c>
      <c r="G522" t="s">
        <v>3438</v>
      </c>
      <c r="H522">
        <v>0</v>
      </c>
    </row>
    <row r="523" spans="1:8" x14ac:dyDescent="0.2">
      <c r="A523" s="12" t="s">
        <v>2662</v>
      </c>
    </row>
    <row r="524" spans="1:8" x14ac:dyDescent="0.2">
      <c r="A524" s="12" t="s">
        <v>2663</v>
      </c>
    </row>
    <row r="525" spans="1:8" x14ac:dyDescent="0.2">
      <c r="A525" s="12" t="s">
        <v>2664</v>
      </c>
    </row>
    <row r="526" spans="1:8" x14ac:dyDescent="0.2">
      <c r="A526" s="12" t="s">
        <v>2665</v>
      </c>
    </row>
    <row r="527" spans="1:8" x14ac:dyDescent="0.2">
      <c r="A527" s="12" t="s">
        <v>2513</v>
      </c>
      <c r="C527" t="s">
        <v>3425</v>
      </c>
      <c r="E527" t="s">
        <v>3416</v>
      </c>
      <c r="F527">
        <v>2</v>
      </c>
      <c r="G527" t="s">
        <v>3438</v>
      </c>
      <c r="H527">
        <v>0</v>
      </c>
    </row>
    <row r="528" spans="1:8" x14ac:dyDescent="0.2">
      <c r="A528" s="12" t="s">
        <v>2558</v>
      </c>
      <c r="B528" t="s">
        <v>3414</v>
      </c>
      <c r="E528" t="s">
        <v>3414</v>
      </c>
      <c r="F528">
        <v>2</v>
      </c>
      <c r="G528" t="s">
        <v>3438</v>
      </c>
      <c r="H528">
        <v>0</v>
      </c>
    </row>
    <row r="529" spans="1:8" x14ac:dyDescent="0.2">
      <c r="A529" s="12" t="s">
        <v>2565</v>
      </c>
      <c r="B529" t="s">
        <v>3414</v>
      </c>
      <c r="E529" t="s">
        <v>3414</v>
      </c>
      <c r="F529">
        <v>2</v>
      </c>
      <c r="G529" t="s">
        <v>3438</v>
      </c>
      <c r="H529">
        <v>0</v>
      </c>
    </row>
    <row r="530" spans="1:8" x14ac:dyDescent="0.2">
      <c r="A530" s="12" t="s">
        <v>2495</v>
      </c>
      <c r="C530" t="s">
        <v>3428</v>
      </c>
      <c r="E530" t="s">
        <v>3413</v>
      </c>
      <c r="F530">
        <v>2</v>
      </c>
      <c r="G530" t="s">
        <v>3438</v>
      </c>
      <c r="H530">
        <v>0</v>
      </c>
    </row>
    <row r="531" spans="1:8" x14ac:dyDescent="0.2">
      <c r="A531" s="12" t="s">
        <v>2839</v>
      </c>
      <c r="B531" t="s">
        <v>3419</v>
      </c>
      <c r="E531" t="s">
        <v>3419</v>
      </c>
      <c r="F531">
        <v>1</v>
      </c>
      <c r="G531" t="s">
        <v>3438</v>
      </c>
      <c r="H531">
        <v>0</v>
      </c>
    </row>
    <row r="532" spans="1:8" x14ac:dyDescent="0.2">
      <c r="A532" s="12" t="s">
        <v>3186</v>
      </c>
      <c r="B532" t="s">
        <v>3412</v>
      </c>
      <c r="C532" t="s">
        <v>3412</v>
      </c>
      <c r="D532" t="s">
        <v>3412</v>
      </c>
      <c r="E532" t="s">
        <v>3412</v>
      </c>
      <c r="F532">
        <v>0</v>
      </c>
      <c r="G532" t="s">
        <v>3412</v>
      </c>
      <c r="H532">
        <v>0</v>
      </c>
    </row>
    <row r="533" spans="1:8" x14ac:dyDescent="0.2">
      <c r="A533" s="12" t="s">
        <v>3256</v>
      </c>
      <c r="B533" t="s">
        <v>3412</v>
      </c>
      <c r="C533" t="s">
        <v>3412</v>
      </c>
      <c r="D533" t="s">
        <v>3412</v>
      </c>
      <c r="E533" t="s">
        <v>3412</v>
      </c>
      <c r="F533">
        <v>0</v>
      </c>
      <c r="G533" t="s">
        <v>3412</v>
      </c>
      <c r="H533">
        <v>0</v>
      </c>
    </row>
    <row r="534" spans="1:8" x14ac:dyDescent="0.2">
      <c r="A534" s="12" t="s">
        <v>2983</v>
      </c>
      <c r="B534" t="s">
        <v>3412</v>
      </c>
      <c r="C534" t="s">
        <v>3412</v>
      </c>
      <c r="D534" t="s">
        <v>3412</v>
      </c>
      <c r="E534" t="s">
        <v>3412</v>
      </c>
      <c r="F534">
        <v>0</v>
      </c>
      <c r="G534" t="s">
        <v>3412</v>
      </c>
      <c r="H534">
        <v>0</v>
      </c>
    </row>
    <row r="535" spans="1:8" x14ac:dyDescent="0.2">
      <c r="A535" s="12" t="s">
        <v>3020</v>
      </c>
      <c r="B535" t="s">
        <v>3412</v>
      </c>
      <c r="C535" t="s">
        <v>3412</v>
      </c>
      <c r="D535" t="s">
        <v>3412</v>
      </c>
      <c r="E535" t="s">
        <v>3412</v>
      </c>
      <c r="F535">
        <v>0</v>
      </c>
      <c r="G535" t="s">
        <v>3412</v>
      </c>
      <c r="H535">
        <v>0</v>
      </c>
    </row>
    <row r="536" spans="1:8" x14ac:dyDescent="0.2">
      <c r="A536" s="12" t="s">
        <v>3108</v>
      </c>
      <c r="B536" t="s">
        <v>3412</v>
      </c>
      <c r="C536" t="s">
        <v>3412</v>
      </c>
      <c r="D536" t="s">
        <v>3412</v>
      </c>
      <c r="E536" t="s">
        <v>3412</v>
      </c>
      <c r="F536">
        <v>0</v>
      </c>
      <c r="G536" t="s">
        <v>3412</v>
      </c>
      <c r="H536">
        <v>0</v>
      </c>
    </row>
    <row r="537" spans="1:8" x14ac:dyDescent="0.2">
      <c r="A537" s="12" t="s">
        <v>3122</v>
      </c>
      <c r="B537" t="s">
        <v>3416</v>
      </c>
      <c r="E537" t="s">
        <v>3416</v>
      </c>
      <c r="F537">
        <v>2</v>
      </c>
      <c r="G537" t="s">
        <v>3438</v>
      </c>
      <c r="H537">
        <v>0</v>
      </c>
    </row>
    <row r="538" spans="1:8" x14ac:dyDescent="0.2">
      <c r="A538" s="12" t="s">
        <v>3394</v>
      </c>
      <c r="B538" t="s">
        <v>3412</v>
      </c>
      <c r="C538" t="s">
        <v>3412</v>
      </c>
      <c r="D538" t="s">
        <v>3412</v>
      </c>
      <c r="E538" t="s">
        <v>3412</v>
      </c>
      <c r="F538">
        <v>0</v>
      </c>
      <c r="G538" t="s">
        <v>3412</v>
      </c>
      <c r="H538">
        <v>0</v>
      </c>
    </row>
    <row r="539" spans="1:8" x14ac:dyDescent="0.2">
      <c r="A539" s="12" t="s">
        <v>3396</v>
      </c>
      <c r="B539" t="s">
        <v>3412</v>
      </c>
      <c r="C539" t="s">
        <v>3412</v>
      </c>
      <c r="D539" t="s">
        <v>3412</v>
      </c>
      <c r="E539" t="s">
        <v>3412</v>
      </c>
      <c r="F539">
        <v>0</v>
      </c>
      <c r="G539" t="s">
        <v>3412</v>
      </c>
      <c r="H539">
        <v>0</v>
      </c>
    </row>
    <row r="540" spans="1:8" x14ac:dyDescent="0.2">
      <c r="A540" s="12" t="s">
        <v>2545</v>
      </c>
      <c r="B540" t="s">
        <v>3418</v>
      </c>
      <c r="E540" t="s">
        <v>3418</v>
      </c>
      <c r="F540">
        <v>3</v>
      </c>
      <c r="G540" t="s">
        <v>3437</v>
      </c>
      <c r="H540">
        <v>1</v>
      </c>
    </row>
    <row r="541" spans="1:8" x14ac:dyDescent="0.2">
      <c r="A541" s="12" t="s">
        <v>2546</v>
      </c>
      <c r="B541" t="s">
        <v>3421</v>
      </c>
      <c r="E541" t="s">
        <v>3421</v>
      </c>
      <c r="F541">
        <v>3</v>
      </c>
      <c r="G541" t="s">
        <v>3437</v>
      </c>
      <c r="H541">
        <v>1</v>
      </c>
    </row>
    <row r="542" spans="1:8" x14ac:dyDescent="0.2">
      <c r="A542" s="12" t="s">
        <v>2547</v>
      </c>
      <c r="B542" t="s">
        <v>3418</v>
      </c>
      <c r="E542" t="s">
        <v>3418</v>
      </c>
      <c r="F542">
        <v>3</v>
      </c>
      <c r="G542" t="s">
        <v>3437</v>
      </c>
      <c r="H542">
        <v>1</v>
      </c>
    </row>
    <row r="543" spans="1:8" x14ac:dyDescent="0.2">
      <c r="A543" s="12" t="s">
        <v>2548</v>
      </c>
      <c r="B543" t="s">
        <v>3414</v>
      </c>
      <c r="E543" t="s">
        <v>3414</v>
      </c>
      <c r="F543">
        <v>2</v>
      </c>
      <c r="G543" t="s">
        <v>3438</v>
      </c>
      <c r="H543">
        <v>0</v>
      </c>
    </row>
    <row r="544" spans="1:8" x14ac:dyDescent="0.2">
      <c r="A544" s="12" t="s">
        <v>2519</v>
      </c>
      <c r="B544" t="s">
        <v>3414</v>
      </c>
      <c r="E544" t="s">
        <v>3414</v>
      </c>
      <c r="F544">
        <v>2</v>
      </c>
      <c r="G544" t="s">
        <v>3438</v>
      </c>
      <c r="H544">
        <v>0</v>
      </c>
    </row>
    <row r="545" spans="1:8" x14ac:dyDescent="0.2">
      <c r="A545" s="12" t="s">
        <v>2530</v>
      </c>
      <c r="B545" t="s">
        <v>3414</v>
      </c>
      <c r="E545" t="s">
        <v>3414</v>
      </c>
      <c r="F545">
        <v>2</v>
      </c>
      <c r="G545" t="s">
        <v>3438</v>
      </c>
      <c r="H545">
        <v>0</v>
      </c>
    </row>
    <row r="546" spans="1:8" x14ac:dyDescent="0.2">
      <c r="A546" s="12" t="s">
        <v>2536</v>
      </c>
      <c r="B546" t="s">
        <v>3414</v>
      </c>
      <c r="E546" t="s">
        <v>3414</v>
      </c>
      <c r="F546">
        <v>2</v>
      </c>
      <c r="G546" t="s">
        <v>3438</v>
      </c>
      <c r="H546">
        <v>0</v>
      </c>
    </row>
    <row r="547" spans="1:8" x14ac:dyDescent="0.2">
      <c r="A547" s="12" t="s">
        <v>2549</v>
      </c>
      <c r="B547" t="s">
        <v>3414</v>
      </c>
      <c r="E547" t="s">
        <v>3414</v>
      </c>
      <c r="F547">
        <v>2</v>
      </c>
      <c r="G547" t="s">
        <v>3438</v>
      </c>
      <c r="H547">
        <v>0</v>
      </c>
    </row>
    <row r="548" spans="1:8" x14ac:dyDescent="0.2">
      <c r="A548" s="12" t="s">
        <v>2550</v>
      </c>
      <c r="B548" t="s">
        <v>3414</v>
      </c>
      <c r="E548" t="s">
        <v>3414</v>
      </c>
      <c r="F548">
        <v>2</v>
      </c>
      <c r="G548" t="s">
        <v>3438</v>
      </c>
      <c r="H548">
        <v>0</v>
      </c>
    </row>
    <row r="549" spans="1:8" x14ac:dyDescent="0.2">
      <c r="A549" s="12" t="s">
        <v>2520</v>
      </c>
      <c r="B549" t="s">
        <v>3414</v>
      </c>
      <c r="E549" t="s">
        <v>3414</v>
      </c>
      <c r="F549">
        <v>2</v>
      </c>
      <c r="G549" t="s">
        <v>3438</v>
      </c>
      <c r="H549">
        <v>0</v>
      </c>
    </row>
    <row r="550" spans="1:8" x14ac:dyDescent="0.2">
      <c r="A550" s="12" t="s">
        <v>2526</v>
      </c>
      <c r="B550" t="s">
        <v>3414</v>
      </c>
      <c r="E550" t="s">
        <v>3414</v>
      </c>
      <c r="F550">
        <v>2</v>
      </c>
      <c r="G550" t="s">
        <v>3438</v>
      </c>
      <c r="H550">
        <v>0</v>
      </c>
    </row>
    <row r="551" spans="1:8" x14ac:dyDescent="0.2">
      <c r="A551" s="12" t="s">
        <v>2531</v>
      </c>
      <c r="B551" t="s">
        <v>3414</v>
      </c>
      <c r="E551" t="s">
        <v>3414</v>
      </c>
      <c r="F551">
        <v>2</v>
      </c>
      <c r="G551" t="s">
        <v>3438</v>
      </c>
      <c r="H551">
        <v>0</v>
      </c>
    </row>
    <row r="552" spans="1:8" x14ac:dyDescent="0.2">
      <c r="A552" s="12" t="s">
        <v>2537</v>
      </c>
      <c r="B552" t="s">
        <v>3414</v>
      </c>
      <c r="E552" t="s">
        <v>3414</v>
      </c>
      <c r="F552">
        <v>2</v>
      </c>
      <c r="G552" t="s">
        <v>3438</v>
      </c>
      <c r="H552">
        <v>0</v>
      </c>
    </row>
    <row r="553" spans="1:8" x14ac:dyDescent="0.2">
      <c r="A553" s="12" t="s">
        <v>2551</v>
      </c>
      <c r="B553" t="s">
        <v>3414</v>
      </c>
      <c r="E553" t="s">
        <v>3414</v>
      </c>
      <c r="F553">
        <v>2</v>
      </c>
      <c r="G553" t="s">
        <v>3438</v>
      </c>
      <c r="H553">
        <v>0</v>
      </c>
    </row>
    <row r="554" spans="1:8" x14ac:dyDescent="0.2">
      <c r="A554" s="12" t="s">
        <v>2538</v>
      </c>
      <c r="B554" t="s">
        <v>3414</v>
      </c>
      <c r="E554" t="s">
        <v>3414</v>
      </c>
      <c r="F554">
        <v>2</v>
      </c>
      <c r="G554" t="s">
        <v>3438</v>
      </c>
      <c r="H554">
        <v>0</v>
      </c>
    </row>
    <row r="555" spans="1:8" x14ac:dyDescent="0.2">
      <c r="A555" s="12" t="s">
        <v>2521</v>
      </c>
      <c r="B555" t="s">
        <v>3414</v>
      </c>
      <c r="E555" t="s">
        <v>3414</v>
      </c>
      <c r="F555">
        <v>2</v>
      </c>
      <c r="G555" t="s">
        <v>3438</v>
      </c>
      <c r="H555">
        <v>0</v>
      </c>
    </row>
    <row r="556" spans="1:8" x14ac:dyDescent="0.2">
      <c r="A556" s="12" t="s">
        <v>2527</v>
      </c>
      <c r="B556" t="s">
        <v>3414</v>
      </c>
      <c r="E556" t="s">
        <v>3414</v>
      </c>
      <c r="F556">
        <v>2</v>
      </c>
      <c r="G556" t="s">
        <v>3438</v>
      </c>
      <c r="H556">
        <v>0</v>
      </c>
    </row>
    <row r="557" spans="1:8" x14ac:dyDescent="0.2">
      <c r="A557" s="12" t="s">
        <v>2532</v>
      </c>
      <c r="B557" t="s">
        <v>3414</v>
      </c>
      <c r="E557" t="s">
        <v>3414</v>
      </c>
      <c r="F557">
        <v>2</v>
      </c>
      <c r="G557" t="s">
        <v>3438</v>
      </c>
      <c r="H557">
        <v>0</v>
      </c>
    </row>
    <row r="558" spans="1:8" x14ac:dyDescent="0.2">
      <c r="A558" s="12" t="s">
        <v>2544</v>
      </c>
      <c r="B558" t="s">
        <v>3414</v>
      </c>
      <c r="E558" t="s">
        <v>3414</v>
      </c>
      <c r="F558">
        <v>2</v>
      </c>
      <c r="G558" t="s">
        <v>3438</v>
      </c>
      <c r="H558">
        <v>0</v>
      </c>
    </row>
    <row r="559" spans="1:8" x14ac:dyDescent="0.2">
      <c r="A559" s="12" t="s">
        <v>2552</v>
      </c>
      <c r="B559" t="s">
        <v>3421</v>
      </c>
      <c r="E559" t="s">
        <v>3421</v>
      </c>
      <c r="F559">
        <v>3</v>
      </c>
      <c r="G559" t="s">
        <v>3437</v>
      </c>
      <c r="H559">
        <v>1</v>
      </c>
    </row>
    <row r="560" spans="1:8" x14ac:dyDescent="0.2">
      <c r="A560" s="12" t="s">
        <v>2539</v>
      </c>
      <c r="B560" t="s">
        <v>3421</v>
      </c>
      <c r="E560" t="s">
        <v>3421</v>
      </c>
      <c r="F560">
        <v>3</v>
      </c>
      <c r="G560" t="s">
        <v>3437</v>
      </c>
      <c r="H560">
        <v>1</v>
      </c>
    </row>
    <row r="561" spans="1:8" x14ac:dyDescent="0.2">
      <c r="A561" s="12" t="s">
        <v>2522</v>
      </c>
      <c r="B561" t="s">
        <v>3421</v>
      </c>
      <c r="E561" t="s">
        <v>3421</v>
      </c>
      <c r="F561">
        <v>3</v>
      </c>
      <c r="G561" t="s">
        <v>3437</v>
      </c>
      <c r="H561">
        <v>1</v>
      </c>
    </row>
    <row r="562" spans="1:8" x14ac:dyDescent="0.2">
      <c r="A562" s="12" t="s">
        <v>2528</v>
      </c>
      <c r="B562" t="s">
        <v>3421</v>
      </c>
      <c r="E562" t="s">
        <v>3421</v>
      </c>
      <c r="F562">
        <v>3</v>
      </c>
      <c r="G562" t="s">
        <v>3437</v>
      </c>
      <c r="H562">
        <v>1</v>
      </c>
    </row>
    <row r="563" spans="1:8" x14ac:dyDescent="0.2">
      <c r="A563" s="12" t="s">
        <v>2533</v>
      </c>
      <c r="B563" t="s">
        <v>3421</v>
      </c>
      <c r="E563" t="s">
        <v>3421</v>
      </c>
      <c r="F563">
        <v>3</v>
      </c>
      <c r="G563" t="s">
        <v>3437</v>
      </c>
      <c r="H563">
        <v>1</v>
      </c>
    </row>
    <row r="564" spans="1:8" x14ac:dyDescent="0.2">
      <c r="A564" s="12" t="s">
        <v>2566</v>
      </c>
      <c r="B564" t="s">
        <v>3421</v>
      </c>
      <c r="E564" t="s">
        <v>3421</v>
      </c>
      <c r="F564">
        <v>3</v>
      </c>
      <c r="G564" t="s">
        <v>3437</v>
      </c>
      <c r="H564">
        <v>1</v>
      </c>
    </row>
    <row r="565" spans="1:8" x14ac:dyDescent="0.2">
      <c r="A565" s="12" t="s">
        <v>2553</v>
      </c>
      <c r="B565" t="s">
        <v>3414</v>
      </c>
      <c r="E565" t="s">
        <v>3414</v>
      </c>
      <c r="F565">
        <v>2</v>
      </c>
      <c r="G565" t="s">
        <v>3438</v>
      </c>
      <c r="H565">
        <v>0</v>
      </c>
    </row>
    <row r="566" spans="1:8" x14ac:dyDescent="0.2">
      <c r="A566" s="12" t="s">
        <v>2523</v>
      </c>
      <c r="B566" t="s">
        <v>3414</v>
      </c>
      <c r="E566" t="s">
        <v>3414</v>
      </c>
      <c r="F566">
        <v>2</v>
      </c>
      <c r="G566" t="s">
        <v>3438</v>
      </c>
      <c r="H566">
        <v>0</v>
      </c>
    </row>
    <row r="567" spans="1:8" x14ac:dyDescent="0.2">
      <c r="A567" s="12" t="s">
        <v>2534</v>
      </c>
      <c r="B567" t="s">
        <v>3414</v>
      </c>
      <c r="E567" t="s">
        <v>3414</v>
      </c>
      <c r="F567">
        <v>2</v>
      </c>
      <c r="G567" t="s">
        <v>3438</v>
      </c>
      <c r="H567">
        <v>0</v>
      </c>
    </row>
    <row r="568" spans="1:8" x14ac:dyDescent="0.2">
      <c r="A568" s="12" t="s">
        <v>2554</v>
      </c>
      <c r="B568" t="s">
        <v>3414</v>
      </c>
      <c r="E568" t="s">
        <v>3414</v>
      </c>
      <c r="F568">
        <v>2</v>
      </c>
      <c r="G568" t="s">
        <v>3438</v>
      </c>
      <c r="H568">
        <v>0</v>
      </c>
    </row>
    <row r="569" spans="1:8" x14ac:dyDescent="0.2">
      <c r="A569" s="12" t="s">
        <v>2541</v>
      </c>
      <c r="B569" t="s">
        <v>3414</v>
      </c>
      <c r="E569" t="s">
        <v>3414</v>
      </c>
      <c r="F569">
        <v>2</v>
      </c>
      <c r="G569" t="s">
        <v>3438</v>
      </c>
      <c r="H569">
        <v>0</v>
      </c>
    </row>
    <row r="570" spans="1:8" x14ac:dyDescent="0.2">
      <c r="A570" s="12" t="s">
        <v>2524</v>
      </c>
      <c r="B570" t="s">
        <v>3414</v>
      </c>
      <c r="E570" t="s">
        <v>3414</v>
      </c>
      <c r="F570">
        <v>2</v>
      </c>
      <c r="G570" t="s">
        <v>3438</v>
      </c>
      <c r="H570">
        <v>0</v>
      </c>
    </row>
    <row r="571" spans="1:8" x14ac:dyDescent="0.2">
      <c r="A571" s="12" t="s">
        <v>2535</v>
      </c>
      <c r="B571" t="s">
        <v>3414</v>
      </c>
      <c r="E571" t="s">
        <v>3414</v>
      </c>
      <c r="F571">
        <v>2</v>
      </c>
      <c r="G571" t="s">
        <v>3438</v>
      </c>
      <c r="H571">
        <v>0</v>
      </c>
    </row>
    <row r="572" spans="1:8" x14ac:dyDescent="0.2">
      <c r="A572" s="12" t="s">
        <v>2540</v>
      </c>
      <c r="B572" t="s">
        <v>3414</v>
      </c>
      <c r="E572" t="s">
        <v>3414</v>
      </c>
      <c r="F572">
        <v>2</v>
      </c>
      <c r="G572" t="s">
        <v>3438</v>
      </c>
      <c r="H572">
        <v>0</v>
      </c>
    </row>
    <row r="573" spans="1:8" x14ac:dyDescent="0.2">
      <c r="A573" s="12" t="s">
        <v>3395</v>
      </c>
      <c r="B573" t="s">
        <v>3412</v>
      </c>
      <c r="C573" t="s">
        <v>3412</v>
      </c>
      <c r="D573" t="s">
        <v>3412</v>
      </c>
      <c r="E573" t="s">
        <v>3412</v>
      </c>
      <c r="F573">
        <v>0</v>
      </c>
      <c r="G573" t="s">
        <v>3412</v>
      </c>
      <c r="H573">
        <v>0</v>
      </c>
    </row>
    <row r="574" spans="1:8" x14ac:dyDescent="0.2">
      <c r="A574" s="12" t="s">
        <v>2503</v>
      </c>
      <c r="B574" t="s">
        <v>3414</v>
      </c>
      <c r="E574" t="s">
        <v>3414</v>
      </c>
      <c r="F574">
        <v>2</v>
      </c>
      <c r="G574" t="s">
        <v>3438</v>
      </c>
      <c r="H574">
        <v>0</v>
      </c>
    </row>
    <row r="575" spans="1:8" x14ac:dyDescent="0.2">
      <c r="A575" s="12" t="s">
        <v>2505</v>
      </c>
      <c r="B575" t="s">
        <v>3414</v>
      </c>
      <c r="E575" t="s">
        <v>3414</v>
      </c>
      <c r="F575">
        <v>2</v>
      </c>
      <c r="G575" t="s">
        <v>3438</v>
      </c>
      <c r="H575">
        <v>0</v>
      </c>
    </row>
    <row r="576" spans="1:8" x14ac:dyDescent="0.2">
      <c r="A576" s="12" t="s">
        <v>2944</v>
      </c>
      <c r="B576" t="s">
        <v>3419</v>
      </c>
      <c r="E576" t="s">
        <v>3419</v>
      </c>
      <c r="F576">
        <v>1</v>
      </c>
      <c r="G576" t="s">
        <v>3438</v>
      </c>
      <c r="H576">
        <v>0</v>
      </c>
    </row>
    <row r="577" spans="1:8" x14ac:dyDescent="0.2">
      <c r="A577" s="12" t="s">
        <v>2945</v>
      </c>
      <c r="B577" t="s">
        <v>3417</v>
      </c>
      <c r="E577" t="s">
        <v>3417</v>
      </c>
      <c r="F577">
        <v>1</v>
      </c>
      <c r="G577" t="s">
        <v>3438</v>
      </c>
      <c r="H577">
        <v>0</v>
      </c>
    </row>
    <row r="578" spans="1:8" x14ac:dyDescent="0.2">
      <c r="A578" s="12" t="s">
        <v>2568</v>
      </c>
      <c r="B578" t="s">
        <v>3418</v>
      </c>
      <c r="E578" t="s">
        <v>3418</v>
      </c>
      <c r="F578">
        <v>3</v>
      </c>
      <c r="G578" t="s">
        <v>3437</v>
      </c>
      <c r="H578">
        <v>1</v>
      </c>
    </row>
    <row r="579" spans="1:8" x14ac:dyDescent="0.2">
      <c r="A579" s="12" t="s">
        <v>2569</v>
      </c>
      <c r="B579" t="s">
        <v>3414</v>
      </c>
      <c r="E579" t="s">
        <v>3414</v>
      </c>
      <c r="F579">
        <v>2</v>
      </c>
      <c r="G579" t="s">
        <v>3438</v>
      </c>
      <c r="H579">
        <v>0</v>
      </c>
    </row>
    <row r="580" spans="1:8" x14ac:dyDescent="0.2">
      <c r="A580" s="12" t="s">
        <v>3048</v>
      </c>
      <c r="B580" t="s">
        <v>3412</v>
      </c>
      <c r="C580" t="s">
        <v>3412</v>
      </c>
      <c r="D580" t="s">
        <v>3412</v>
      </c>
      <c r="E580" t="s">
        <v>3412</v>
      </c>
      <c r="F580">
        <v>0</v>
      </c>
      <c r="G580" t="s">
        <v>3412</v>
      </c>
      <c r="H580">
        <v>0</v>
      </c>
    </row>
    <row r="581" spans="1:8" x14ac:dyDescent="0.2">
      <c r="A581" s="12" t="s">
        <v>2763</v>
      </c>
      <c r="B581" t="s">
        <v>3414</v>
      </c>
      <c r="E581" t="s">
        <v>3414</v>
      </c>
      <c r="F581">
        <v>2</v>
      </c>
      <c r="G581" t="s">
        <v>3438</v>
      </c>
      <c r="H581">
        <v>0</v>
      </c>
    </row>
    <row r="582" spans="1:8" x14ac:dyDescent="0.2">
      <c r="A582" s="12" t="s">
        <v>2764</v>
      </c>
      <c r="B582" t="s">
        <v>3415</v>
      </c>
      <c r="E582" t="s">
        <v>3415</v>
      </c>
      <c r="F582">
        <v>1</v>
      </c>
      <c r="G582" t="s">
        <v>3438</v>
      </c>
      <c r="H582">
        <v>0</v>
      </c>
    </row>
    <row r="583" spans="1:8" x14ac:dyDescent="0.2">
      <c r="A583" s="12" t="s">
        <v>2929</v>
      </c>
      <c r="B583" t="s">
        <v>3416</v>
      </c>
      <c r="E583" t="s">
        <v>3416</v>
      </c>
      <c r="F583">
        <v>2</v>
      </c>
      <c r="G583" t="s">
        <v>3438</v>
      </c>
      <c r="H583">
        <v>0</v>
      </c>
    </row>
    <row r="584" spans="1:8" x14ac:dyDescent="0.2">
      <c r="A584" s="12" t="s">
        <v>2940</v>
      </c>
      <c r="B584" t="s">
        <v>3419</v>
      </c>
      <c r="E584" t="s">
        <v>3419</v>
      </c>
      <c r="F584">
        <v>1</v>
      </c>
      <c r="G584" t="s">
        <v>3438</v>
      </c>
      <c r="H584">
        <v>0</v>
      </c>
    </row>
    <row r="585" spans="1:8" x14ac:dyDescent="0.2">
      <c r="A585" s="12" t="s">
        <v>2948</v>
      </c>
      <c r="B585" t="s">
        <v>3416</v>
      </c>
      <c r="E585" t="s">
        <v>3416</v>
      </c>
      <c r="F585">
        <v>2</v>
      </c>
      <c r="G585" t="s">
        <v>3438</v>
      </c>
      <c r="H585">
        <v>0</v>
      </c>
    </row>
    <row r="586" spans="1:8" x14ac:dyDescent="0.2">
      <c r="A586" s="12" t="s">
        <v>3055</v>
      </c>
      <c r="B586" t="s">
        <v>3412</v>
      </c>
      <c r="C586" t="s">
        <v>3412</v>
      </c>
      <c r="D586" t="s">
        <v>3412</v>
      </c>
      <c r="E586" t="s">
        <v>3412</v>
      </c>
      <c r="F586">
        <v>0</v>
      </c>
      <c r="G586" t="s">
        <v>3412</v>
      </c>
      <c r="H586">
        <v>0</v>
      </c>
    </row>
    <row r="587" spans="1:8" x14ac:dyDescent="0.2">
      <c r="A587" s="12" t="s">
        <v>2976</v>
      </c>
      <c r="B587" t="s">
        <v>3416</v>
      </c>
      <c r="E587" t="s">
        <v>3416</v>
      </c>
      <c r="F587">
        <v>2</v>
      </c>
      <c r="G587" t="s">
        <v>3438</v>
      </c>
      <c r="H587">
        <v>0</v>
      </c>
    </row>
    <row r="588" spans="1:8" x14ac:dyDescent="0.2">
      <c r="A588" s="12" t="s">
        <v>2992</v>
      </c>
      <c r="B588" t="s">
        <v>3415</v>
      </c>
      <c r="E588" t="s">
        <v>3415</v>
      </c>
      <c r="F588">
        <v>1</v>
      </c>
      <c r="G588" t="s">
        <v>3438</v>
      </c>
      <c r="H588">
        <v>0</v>
      </c>
    </row>
    <row r="589" spans="1:8" x14ac:dyDescent="0.2">
      <c r="A589" s="12" t="s">
        <v>3000</v>
      </c>
      <c r="B589" t="s">
        <v>3415</v>
      </c>
      <c r="E589" t="s">
        <v>3415</v>
      </c>
      <c r="F589">
        <v>1</v>
      </c>
      <c r="G589" t="s">
        <v>3438</v>
      </c>
      <c r="H589">
        <v>0</v>
      </c>
    </row>
    <row r="590" spans="1:8" x14ac:dyDescent="0.2">
      <c r="A590" s="12" t="s">
        <v>3029</v>
      </c>
      <c r="B590" t="s">
        <v>3412</v>
      </c>
      <c r="C590" t="s">
        <v>3412</v>
      </c>
      <c r="D590" t="s">
        <v>3412</v>
      </c>
      <c r="E590" t="s">
        <v>3412</v>
      </c>
      <c r="F590">
        <v>0</v>
      </c>
      <c r="G590" t="s">
        <v>3412</v>
      </c>
      <c r="H590">
        <v>0</v>
      </c>
    </row>
    <row r="591" spans="1:8" x14ac:dyDescent="0.2">
      <c r="A591" s="12" t="s">
        <v>3104</v>
      </c>
      <c r="B591" t="s">
        <v>3412</v>
      </c>
      <c r="C591" t="s">
        <v>3412</v>
      </c>
      <c r="D591" t="s">
        <v>3412</v>
      </c>
      <c r="E591" t="s">
        <v>3412</v>
      </c>
      <c r="F591">
        <v>0</v>
      </c>
      <c r="G591" t="s">
        <v>3412</v>
      </c>
      <c r="H591">
        <v>0</v>
      </c>
    </row>
    <row r="592" spans="1:8" x14ac:dyDescent="0.2">
      <c r="A592" s="12" t="s">
        <v>3128</v>
      </c>
      <c r="B592" t="s">
        <v>3412</v>
      </c>
      <c r="C592" t="s">
        <v>3412</v>
      </c>
      <c r="D592" t="s">
        <v>3412</v>
      </c>
      <c r="E592" t="s">
        <v>3412</v>
      </c>
      <c r="F592">
        <v>0</v>
      </c>
      <c r="G592" t="s">
        <v>3412</v>
      </c>
      <c r="H592">
        <v>0</v>
      </c>
    </row>
    <row r="593" spans="1:8" x14ac:dyDescent="0.2">
      <c r="A593" s="12" t="s">
        <v>3145</v>
      </c>
      <c r="B593" t="s">
        <v>3412</v>
      </c>
      <c r="C593" t="s">
        <v>3412</v>
      </c>
      <c r="D593" t="s">
        <v>3412</v>
      </c>
      <c r="E593" t="s">
        <v>3412</v>
      </c>
      <c r="F593">
        <v>0</v>
      </c>
      <c r="G593" t="s">
        <v>3412</v>
      </c>
      <c r="H593">
        <v>0</v>
      </c>
    </row>
    <row r="594" spans="1:8" x14ac:dyDescent="0.2">
      <c r="A594" s="12" t="s">
        <v>2847</v>
      </c>
    </row>
    <row r="595" spans="1:8" x14ac:dyDescent="0.2">
      <c r="A595" s="12" t="s">
        <v>2588</v>
      </c>
    </row>
    <row r="596" spans="1:8" x14ac:dyDescent="0.2">
      <c r="A596" s="12" t="s">
        <v>2848</v>
      </c>
    </row>
    <row r="597" spans="1:8" x14ac:dyDescent="0.2">
      <c r="A597" s="12" t="s">
        <v>2589</v>
      </c>
    </row>
    <row r="598" spans="1:8" x14ac:dyDescent="0.2">
      <c r="A598" s="12" t="s">
        <v>2840</v>
      </c>
    </row>
    <row r="599" spans="1:8" x14ac:dyDescent="0.2">
      <c r="A599" s="12" t="s">
        <v>2514</v>
      </c>
      <c r="B599" t="s">
        <v>3414</v>
      </c>
      <c r="E599" t="s">
        <v>3414</v>
      </c>
      <c r="F599">
        <v>2</v>
      </c>
      <c r="G599" t="s">
        <v>3438</v>
      </c>
      <c r="H599">
        <v>0</v>
      </c>
    </row>
    <row r="600" spans="1:8" x14ac:dyDescent="0.2">
      <c r="A600" s="12" t="s">
        <v>2516</v>
      </c>
      <c r="B600" t="s">
        <v>3421</v>
      </c>
      <c r="E600" t="s">
        <v>3421</v>
      </c>
      <c r="F600">
        <v>3</v>
      </c>
      <c r="G600" t="s">
        <v>3437</v>
      </c>
      <c r="H600">
        <v>1</v>
      </c>
    </row>
    <row r="601" spans="1:8" x14ac:dyDescent="0.2">
      <c r="A601" s="12" t="s">
        <v>2570</v>
      </c>
      <c r="B601" t="s">
        <v>3414</v>
      </c>
      <c r="E601" t="s">
        <v>3414</v>
      </c>
      <c r="F601">
        <v>2</v>
      </c>
      <c r="G601" t="s">
        <v>3438</v>
      </c>
      <c r="H601">
        <v>0</v>
      </c>
    </row>
    <row r="602" spans="1:8" x14ac:dyDescent="0.2">
      <c r="A602" s="12" t="s">
        <v>2571</v>
      </c>
      <c r="B602" t="s">
        <v>3421</v>
      </c>
      <c r="E602" t="s">
        <v>3421</v>
      </c>
      <c r="F602">
        <v>3</v>
      </c>
      <c r="G602" t="s">
        <v>3437</v>
      </c>
      <c r="H602">
        <v>1</v>
      </c>
    </row>
    <row r="603" spans="1:8" x14ac:dyDescent="0.2">
      <c r="A603" s="12" t="s">
        <v>2680</v>
      </c>
      <c r="B603" t="s">
        <v>3414</v>
      </c>
      <c r="E603" t="s">
        <v>3414</v>
      </c>
      <c r="F603">
        <v>2</v>
      </c>
      <c r="G603" t="s">
        <v>3438</v>
      </c>
      <c r="H603">
        <v>0</v>
      </c>
    </row>
    <row r="604" spans="1:8" x14ac:dyDescent="0.2">
      <c r="A604" s="12" t="s">
        <v>2681</v>
      </c>
      <c r="B604" t="s">
        <v>3414</v>
      </c>
      <c r="E604" t="s">
        <v>3414</v>
      </c>
      <c r="F604">
        <v>2</v>
      </c>
      <c r="G604" t="s">
        <v>3438</v>
      </c>
      <c r="H604">
        <v>0</v>
      </c>
    </row>
    <row r="605" spans="1:8" x14ac:dyDescent="0.2">
      <c r="A605" s="12" t="s">
        <v>2682</v>
      </c>
      <c r="B605" t="s">
        <v>3421</v>
      </c>
      <c r="E605" t="s">
        <v>3421</v>
      </c>
      <c r="F605">
        <v>3</v>
      </c>
      <c r="G605" t="s">
        <v>3437</v>
      </c>
      <c r="H605">
        <v>1</v>
      </c>
    </row>
    <row r="606" spans="1:8" x14ac:dyDescent="0.2">
      <c r="A606" s="12" t="s">
        <v>2683</v>
      </c>
      <c r="B606" t="s">
        <v>3413</v>
      </c>
      <c r="E606" t="s">
        <v>3413</v>
      </c>
      <c r="F606">
        <v>2</v>
      </c>
      <c r="G606" t="s">
        <v>3438</v>
      </c>
      <c r="H606">
        <v>0</v>
      </c>
    </row>
    <row r="607" spans="1:8" x14ac:dyDescent="0.2">
      <c r="A607" s="12" t="s">
        <v>2684</v>
      </c>
      <c r="B607" t="s">
        <v>3415</v>
      </c>
      <c r="E607" t="s">
        <v>3415</v>
      </c>
      <c r="F607">
        <v>1</v>
      </c>
      <c r="G607" t="s">
        <v>3438</v>
      </c>
      <c r="H607">
        <v>0</v>
      </c>
    </row>
    <row r="608" spans="1:8" x14ac:dyDescent="0.2">
      <c r="A608" s="12" t="s">
        <v>2586</v>
      </c>
      <c r="B608" t="s">
        <v>3414</v>
      </c>
      <c r="E608" t="s">
        <v>3414</v>
      </c>
      <c r="F608">
        <v>2</v>
      </c>
      <c r="G608" t="s">
        <v>3438</v>
      </c>
      <c r="H608">
        <v>0</v>
      </c>
    </row>
    <row r="609" spans="1:8" x14ac:dyDescent="0.2">
      <c r="A609" s="12" t="s">
        <v>2587</v>
      </c>
      <c r="B609" t="s">
        <v>3414</v>
      </c>
      <c r="E609" t="s">
        <v>3414</v>
      </c>
      <c r="F609">
        <v>2</v>
      </c>
      <c r="G609" t="s">
        <v>3438</v>
      </c>
      <c r="H609">
        <v>0</v>
      </c>
    </row>
    <row r="610" spans="1:8" x14ac:dyDescent="0.2">
      <c r="A610" s="12" t="s">
        <v>2619</v>
      </c>
      <c r="B610" t="s">
        <v>3414</v>
      </c>
      <c r="E610" t="s">
        <v>3414</v>
      </c>
      <c r="F610">
        <v>2</v>
      </c>
      <c r="G610" t="s">
        <v>3438</v>
      </c>
      <c r="H610">
        <v>0</v>
      </c>
    </row>
    <row r="611" spans="1:8" x14ac:dyDescent="0.2">
      <c r="A611" s="12" t="s">
        <v>2620</v>
      </c>
      <c r="B611" t="s">
        <v>3414</v>
      </c>
      <c r="E611" t="s">
        <v>3414</v>
      </c>
      <c r="F611">
        <v>2</v>
      </c>
      <c r="G611" t="s">
        <v>3438</v>
      </c>
      <c r="H611">
        <v>0</v>
      </c>
    </row>
    <row r="612" spans="1:8" x14ac:dyDescent="0.2">
      <c r="A612" s="12" t="s">
        <v>2753</v>
      </c>
      <c r="B612" t="s">
        <v>3421</v>
      </c>
      <c r="E612" t="s">
        <v>3421</v>
      </c>
      <c r="F612">
        <v>3</v>
      </c>
      <c r="G612" t="s">
        <v>3437</v>
      </c>
      <c r="H612">
        <v>1</v>
      </c>
    </row>
    <row r="613" spans="1:8" x14ac:dyDescent="0.2">
      <c r="A613" s="12" t="s">
        <v>2754</v>
      </c>
      <c r="B613" t="s">
        <v>3415</v>
      </c>
      <c r="E613" t="s">
        <v>3415</v>
      </c>
      <c r="F613">
        <v>1</v>
      </c>
      <c r="G613" t="s">
        <v>3438</v>
      </c>
      <c r="H613">
        <v>0</v>
      </c>
    </row>
    <row r="614" spans="1:8" x14ac:dyDescent="0.2">
      <c r="A614" s="12" t="s">
        <v>2755</v>
      </c>
      <c r="B614" t="s">
        <v>3417</v>
      </c>
      <c r="E614" t="s">
        <v>3417</v>
      </c>
      <c r="F614">
        <v>1</v>
      </c>
      <c r="G614" t="s">
        <v>3438</v>
      </c>
      <c r="H614">
        <v>0</v>
      </c>
    </row>
    <row r="615" spans="1:8" x14ac:dyDescent="0.2">
      <c r="A615" s="12" t="s">
        <v>2756</v>
      </c>
      <c r="B615" t="s">
        <v>3417</v>
      </c>
      <c r="E615" t="s">
        <v>3417</v>
      </c>
      <c r="F615">
        <v>1</v>
      </c>
      <c r="G615" t="s">
        <v>3438</v>
      </c>
      <c r="H615">
        <v>0</v>
      </c>
    </row>
    <row r="616" spans="1:8" x14ac:dyDescent="0.2">
      <c r="A616" s="12" t="s">
        <v>2757</v>
      </c>
      <c r="B616" t="s">
        <v>3415</v>
      </c>
      <c r="E616" t="s">
        <v>3415</v>
      </c>
      <c r="F616">
        <v>1</v>
      </c>
      <c r="G616" t="s">
        <v>3438</v>
      </c>
      <c r="H616">
        <v>0</v>
      </c>
    </row>
    <row r="617" spans="1:8" x14ac:dyDescent="0.2">
      <c r="A617" s="12" t="s">
        <v>2758</v>
      </c>
      <c r="B617" t="s">
        <v>3412</v>
      </c>
      <c r="C617" t="s">
        <v>3412</v>
      </c>
      <c r="D617" t="s">
        <v>3412</v>
      </c>
      <c r="E617" t="s">
        <v>3412</v>
      </c>
      <c r="F617">
        <v>0</v>
      </c>
      <c r="G617" t="s">
        <v>3412</v>
      </c>
      <c r="H617">
        <v>0</v>
      </c>
    </row>
    <row r="618" spans="1:8" x14ac:dyDescent="0.2">
      <c r="A618" s="12" t="s">
        <v>2861</v>
      </c>
      <c r="B618" t="s">
        <v>3419</v>
      </c>
      <c r="E618" t="s">
        <v>3419</v>
      </c>
      <c r="F618">
        <v>1</v>
      </c>
      <c r="G618" t="s">
        <v>3438</v>
      </c>
      <c r="H618">
        <v>0</v>
      </c>
    </row>
    <row r="619" spans="1:8" x14ac:dyDescent="0.2">
      <c r="A619" s="12" t="s">
        <v>2496</v>
      </c>
      <c r="B619" t="s">
        <v>3430</v>
      </c>
      <c r="E619" t="s">
        <v>3430</v>
      </c>
      <c r="F619">
        <v>6</v>
      </c>
      <c r="G619" t="s">
        <v>3437</v>
      </c>
      <c r="H619">
        <v>1</v>
      </c>
    </row>
    <row r="620" spans="1:8" x14ac:dyDescent="0.2">
      <c r="A620" s="12" t="s">
        <v>2500</v>
      </c>
      <c r="B620" t="s">
        <v>3414</v>
      </c>
      <c r="E620" t="s">
        <v>3414</v>
      </c>
      <c r="F620">
        <v>2</v>
      </c>
      <c r="G620" t="s">
        <v>3438</v>
      </c>
      <c r="H620">
        <v>0</v>
      </c>
    </row>
    <row r="621" spans="1:8" x14ac:dyDescent="0.2">
      <c r="A621" s="12" t="s">
        <v>2525</v>
      </c>
      <c r="B621" t="s">
        <v>3414</v>
      </c>
      <c r="E621" t="s">
        <v>3414</v>
      </c>
      <c r="F621">
        <v>2</v>
      </c>
      <c r="G621" t="s">
        <v>3438</v>
      </c>
      <c r="H621">
        <v>0</v>
      </c>
    </row>
    <row r="622" spans="1:8" x14ac:dyDescent="0.2">
      <c r="A622" s="12" t="s">
        <v>2518</v>
      </c>
      <c r="B622" t="s">
        <v>3414</v>
      </c>
      <c r="E622" t="s">
        <v>3414</v>
      </c>
      <c r="F622">
        <v>2</v>
      </c>
      <c r="G622" t="s">
        <v>3438</v>
      </c>
      <c r="H622">
        <v>0</v>
      </c>
    </row>
    <row r="623" spans="1:8" x14ac:dyDescent="0.2">
      <c r="A623" s="12" t="s">
        <v>2543</v>
      </c>
      <c r="B623" t="s">
        <v>3414</v>
      </c>
      <c r="E623" t="s">
        <v>3414</v>
      </c>
      <c r="F623">
        <v>2</v>
      </c>
      <c r="G623" t="s">
        <v>3438</v>
      </c>
      <c r="H623">
        <v>0</v>
      </c>
    </row>
    <row r="624" spans="1:8" x14ac:dyDescent="0.2">
      <c r="A624" s="12" t="s">
        <v>2575</v>
      </c>
      <c r="B624" t="s">
        <v>3413</v>
      </c>
      <c r="E624" t="s">
        <v>3413</v>
      </c>
      <c r="F624">
        <v>2</v>
      </c>
      <c r="G624" t="s">
        <v>3438</v>
      </c>
      <c r="H624">
        <v>0</v>
      </c>
    </row>
    <row r="625" spans="1:8" x14ac:dyDescent="0.2">
      <c r="A625" s="12" t="s">
        <v>2576</v>
      </c>
      <c r="B625" t="s">
        <v>3415</v>
      </c>
      <c r="E625" t="s">
        <v>3415</v>
      </c>
      <c r="F625">
        <v>1</v>
      </c>
      <c r="G625" t="s">
        <v>3438</v>
      </c>
      <c r="H625">
        <v>0</v>
      </c>
    </row>
    <row r="626" spans="1:8" x14ac:dyDescent="0.2">
      <c r="A626" s="12" t="s">
        <v>2594</v>
      </c>
      <c r="B626" t="s">
        <v>3413</v>
      </c>
      <c r="E626" t="s">
        <v>3413</v>
      </c>
      <c r="F626">
        <v>2</v>
      </c>
      <c r="G626" t="s">
        <v>3438</v>
      </c>
      <c r="H626">
        <v>0</v>
      </c>
    </row>
    <row r="627" spans="1:8" x14ac:dyDescent="0.2">
      <c r="A627" s="12" t="s">
        <v>2595</v>
      </c>
      <c r="B627" t="s">
        <v>3415</v>
      </c>
      <c r="E627" t="s">
        <v>3415</v>
      </c>
      <c r="F627">
        <v>1</v>
      </c>
      <c r="G627" t="s">
        <v>3438</v>
      </c>
      <c r="H627">
        <v>0</v>
      </c>
    </row>
    <row r="628" spans="1:8" x14ac:dyDescent="0.2">
      <c r="A628" s="12" t="s">
        <v>2627</v>
      </c>
      <c r="B628" t="s">
        <v>3415</v>
      </c>
      <c r="E628" t="s">
        <v>3415</v>
      </c>
      <c r="F628">
        <v>1</v>
      </c>
      <c r="G628" t="s">
        <v>3438</v>
      </c>
      <c r="H628">
        <v>0</v>
      </c>
    </row>
    <row r="629" spans="1:8" x14ac:dyDescent="0.2">
      <c r="A629" s="12" t="s">
        <v>2628</v>
      </c>
      <c r="B629" t="s">
        <v>3414</v>
      </c>
      <c r="E629" t="s">
        <v>3414</v>
      </c>
      <c r="F629">
        <v>2</v>
      </c>
      <c r="G629" t="s">
        <v>3438</v>
      </c>
      <c r="H629">
        <v>0</v>
      </c>
    </row>
    <row r="630" spans="1:8" x14ac:dyDescent="0.2">
      <c r="A630" s="12" t="s">
        <v>2825</v>
      </c>
      <c r="B630" t="s">
        <v>3413</v>
      </c>
      <c r="E630" t="s">
        <v>3413</v>
      </c>
      <c r="F630">
        <v>2</v>
      </c>
      <c r="G630" t="s">
        <v>3438</v>
      </c>
      <c r="H630">
        <v>0</v>
      </c>
    </row>
    <row r="631" spans="1:8" x14ac:dyDescent="0.2">
      <c r="A631" s="12" t="s">
        <v>2826</v>
      </c>
      <c r="B631" t="s">
        <v>3415</v>
      </c>
      <c r="E631" t="s">
        <v>3415</v>
      </c>
      <c r="F631">
        <v>1</v>
      </c>
      <c r="G631" t="s">
        <v>3438</v>
      </c>
      <c r="H631">
        <v>0</v>
      </c>
    </row>
    <row r="632" spans="1:8" x14ac:dyDescent="0.2">
      <c r="A632" s="12" t="s">
        <v>2827</v>
      </c>
      <c r="B632" t="s">
        <v>3415</v>
      </c>
      <c r="E632" t="s">
        <v>3415</v>
      </c>
      <c r="F632">
        <v>1</v>
      </c>
      <c r="G632" t="s">
        <v>3438</v>
      </c>
      <c r="H632">
        <v>0</v>
      </c>
    </row>
    <row r="633" spans="1:8" x14ac:dyDescent="0.2">
      <c r="A633" s="12" t="s">
        <v>2828</v>
      </c>
      <c r="B633" t="s">
        <v>3414</v>
      </c>
      <c r="E633" t="s">
        <v>3414</v>
      </c>
      <c r="F633">
        <v>2</v>
      </c>
      <c r="G633" t="s">
        <v>3438</v>
      </c>
      <c r="H633">
        <v>0</v>
      </c>
    </row>
    <row r="634" spans="1:8" x14ac:dyDescent="0.2">
      <c r="A634" s="12" t="s">
        <v>2829</v>
      </c>
      <c r="B634" t="s">
        <v>3414</v>
      </c>
      <c r="E634" t="s">
        <v>3414</v>
      </c>
      <c r="F634">
        <v>2</v>
      </c>
      <c r="G634" t="s">
        <v>3438</v>
      </c>
      <c r="H634">
        <v>0</v>
      </c>
    </row>
    <row r="635" spans="1:8" x14ac:dyDescent="0.2">
      <c r="A635" s="12" t="s">
        <v>2712</v>
      </c>
      <c r="B635" t="s">
        <v>3413</v>
      </c>
      <c r="E635" t="s">
        <v>3413</v>
      </c>
      <c r="F635">
        <v>2</v>
      </c>
      <c r="G635" t="s">
        <v>3438</v>
      </c>
      <c r="H635">
        <v>0</v>
      </c>
    </row>
    <row r="636" spans="1:8" x14ac:dyDescent="0.2">
      <c r="A636" s="12" t="s">
        <v>2713</v>
      </c>
      <c r="B636" t="s">
        <v>3415</v>
      </c>
      <c r="E636" t="s">
        <v>3415</v>
      </c>
      <c r="F636">
        <v>1</v>
      </c>
      <c r="G636" t="s">
        <v>3438</v>
      </c>
      <c r="H636">
        <v>0</v>
      </c>
    </row>
    <row r="637" spans="1:8" x14ac:dyDescent="0.2">
      <c r="A637" s="12" t="s">
        <v>2714</v>
      </c>
      <c r="B637" t="s">
        <v>3415</v>
      </c>
      <c r="E637" t="s">
        <v>3415</v>
      </c>
      <c r="F637">
        <v>1</v>
      </c>
      <c r="G637" t="s">
        <v>3438</v>
      </c>
      <c r="H637">
        <v>0</v>
      </c>
    </row>
    <row r="638" spans="1:8" x14ac:dyDescent="0.2">
      <c r="A638" s="12" t="s">
        <v>2715</v>
      </c>
      <c r="B638" t="s">
        <v>3414</v>
      </c>
      <c r="E638" t="s">
        <v>3414</v>
      </c>
      <c r="F638">
        <v>2</v>
      </c>
      <c r="G638" t="s">
        <v>3438</v>
      </c>
      <c r="H638">
        <v>0</v>
      </c>
    </row>
    <row r="639" spans="1:8" x14ac:dyDescent="0.2">
      <c r="A639" s="12" t="s">
        <v>2716</v>
      </c>
      <c r="B639" t="s">
        <v>3414</v>
      </c>
      <c r="E639" t="s">
        <v>3414</v>
      </c>
      <c r="F639">
        <v>2</v>
      </c>
      <c r="G639" t="s">
        <v>3438</v>
      </c>
      <c r="H639">
        <v>0</v>
      </c>
    </row>
    <row r="640" spans="1:8" x14ac:dyDescent="0.2">
      <c r="A640" s="12" t="s">
        <v>2771</v>
      </c>
      <c r="B640" t="s">
        <v>3413</v>
      </c>
      <c r="E640" t="s">
        <v>3413</v>
      </c>
      <c r="F640">
        <v>2</v>
      </c>
      <c r="G640" t="s">
        <v>3438</v>
      </c>
      <c r="H640">
        <v>0</v>
      </c>
    </row>
    <row r="641" spans="1:8" x14ac:dyDescent="0.2">
      <c r="A641" s="12" t="s">
        <v>2772</v>
      </c>
      <c r="B641" t="s">
        <v>3415</v>
      </c>
      <c r="E641" t="s">
        <v>3415</v>
      </c>
      <c r="F641">
        <v>1</v>
      </c>
      <c r="G641" t="s">
        <v>3438</v>
      </c>
      <c r="H641">
        <v>0</v>
      </c>
    </row>
    <row r="642" spans="1:8" x14ac:dyDescent="0.2">
      <c r="A642" s="12" t="s">
        <v>2773</v>
      </c>
      <c r="B642" t="s">
        <v>3414</v>
      </c>
      <c r="E642" t="s">
        <v>3414</v>
      </c>
      <c r="F642">
        <v>2</v>
      </c>
      <c r="G642" t="s">
        <v>3438</v>
      </c>
      <c r="H642">
        <v>0</v>
      </c>
    </row>
    <row r="643" spans="1:8" x14ac:dyDescent="0.2">
      <c r="A643" s="12" t="s">
        <v>2799</v>
      </c>
      <c r="B643" t="s">
        <v>3416</v>
      </c>
      <c r="E643" t="s">
        <v>3416</v>
      </c>
      <c r="F643">
        <v>2</v>
      </c>
      <c r="G643" t="s">
        <v>3438</v>
      </c>
      <c r="H643">
        <v>0</v>
      </c>
    </row>
    <row r="644" spans="1:8" x14ac:dyDescent="0.2">
      <c r="A644" s="12" t="s">
        <v>2800</v>
      </c>
      <c r="B644" t="s">
        <v>3417</v>
      </c>
      <c r="E644" t="s">
        <v>3417</v>
      </c>
      <c r="F644">
        <v>1</v>
      </c>
      <c r="G644" t="s">
        <v>3438</v>
      </c>
      <c r="H644">
        <v>0</v>
      </c>
    </row>
    <row r="645" spans="1:8" x14ac:dyDescent="0.2">
      <c r="A645" s="12" t="s">
        <v>2801</v>
      </c>
      <c r="B645" t="s">
        <v>3416</v>
      </c>
      <c r="E645" t="s">
        <v>3416</v>
      </c>
      <c r="F645">
        <v>2</v>
      </c>
      <c r="G645" t="s">
        <v>3438</v>
      </c>
      <c r="H645">
        <v>0</v>
      </c>
    </row>
    <row r="646" spans="1:8" x14ac:dyDescent="0.2">
      <c r="A646" s="12" t="s">
        <v>2883</v>
      </c>
      <c r="B646" t="s">
        <v>3413</v>
      </c>
      <c r="E646" t="s">
        <v>3413</v>
      </c>
      <c r="F646">
        <v>2</v>
      </c>
      <c r="G646" t="s">
        <v>3438</v>
      </c>
      <c r="H646">
        <v>0</v>
      </c>
    </row>
    <row r="647" spans="1:8" x14ac:dyDescent="0.2">
      <c r="A647" s="12" t="s">
        <v>2884</v>
      </c>
      <c r="B647" t="s">
        <v>3419</v>
      </c>
      <c r="E647" t="s">
        <v>3419</v>
      </c>
      <c r="F647">
        <v>1</v>
      </c>
      <c r="G647" t="s">
        <v>3438</v>
      </c>
      <c r="H647">
        <v>0</v>
      </c>
    </row>
    <row r="648" spans="1:8" x14ac:dyDescent="0.2">
      <c r="A648" s="12" t="s">
        <v>2885</v>
      </c>
      <c r="B648" t="s">
        <v>3417</v>
      </c>
      <c r="E648" t="s">
        <v>3417</v>
      </c>
      <c r="F648">
        <v>1</v>
      </c>
      <c r="G648" t="s">
        <v>3438</v>
      </c>
      <c r="H648">
        <v>0</v>
      </c>
    </row>
    <row r="649" spans="1:8" x14ac:dyDescent="0.2">
      <c r="A649" s="12" t="s">
        <v>2886</v>
      </c>
      <c r="B649" t="s">
        <v>3412</v>
      </c>
      <c r="C649" t="s">
        <v>3412</v>
      </c>
      <c r="D649" t="s">
        <v>3412</v>
      </c>
      <c r="E649" t="s">
        <v>3412</v>
      </c>
      <c r="F649">
        <v>0</v>
      </c>
      <c r="G649" t="s">
        <v>3412</v>
      </c>
      <c r="H649">
        <v>0</v>
      </c>
    </row>
    <row r="650" spans="1:8" x14ac:dyDescent="0.2">
      <c r="A650" s="12" t="s">
        <v>2897</v>
      </c>
      <c r="B650" t="s">
        <v>3413</v>
      </c>
      <c r="E650" t="s">
        <v>3413</v>
      </c>
      <c r="F650">
        <v>2</v>
      </c>
      <c r="G650" t="s">
        <v>3438</v>
      </c>
      <c r="H650">
        <v>0</v>
      </c>
    </row>
    <row r="651" spans="1:8" x14ac:dyDescent="0.2">
      <c r="A651" s="12" t="s">
        <v>2898</v>
      </c>
      <c r="B651" t="s">
        <v>3419</v>
      </c>
      <c r="E651" t="s">
        <v>3419</v>
      </c>
      <c r="F651">
        <v>1</v>
      </c>
      <c r="G651" t="s">
        <v>3438</v>
      </c>
      <c r="H651">
        <v>0</v>
      </c>
    </row>
    <row r="652" spans="1:8" x14ac:dyDescent="0.2">
      <c r="A652" s="12" t="s">
        <v>2899</v>
      </c>
      <c r="B652" t="s">
        <v>3417</v>
      </c>
      <c r="E652" t="s">
        <v>3417</v>
      </c>
      <c r="F652">
        <v>1</v>
      </c>
      <c r="G652" t="s">
        <v>3438</v>
      </c>
      <c r="H652">
        <v>0</v>
      </c>
    </row>
    <row r="653" spans="1:8" x14ac:dyDescent="0.2">
      <c r="A653" s="12" t="s">
        <v>2900</v>
      </c>
      <c r="B653" t="s">
        <v>3412</v>
      </c>
      <c r="C653" t="s">
        <v>3412</v>
      </c>
      <c r="D653" t="s">
        <v>3412</v>
      </c>
      <c r="E653" t="s">
        <v>3412</v>
      </c>
      <c r="F653">
        <v>0</v>
      </c>
      <c r="G653" t="s">
        <v>3412</v>
      </c>
      <c r="H653">
        <v>0</v>
      </c>
    </row>
    <row r="654" spans="1:8" x14ac:dyDescent="0.2">
      <c r="A654" s="12" t="s">
        <v>2901</v>
      </c>
      <c r="B654" t="s">
        <v>3413</v>
      </c>
      <c r="E654" t="s">
        <v>3413</v>
      </c>
      <c r="F654">
        <v>2</v>
      </c>
      <c r="G654" t="s">
        <v>3438</v>
      </c>
      <c r="H654">
        <v>0</v>
      </c>
    </row>
    <row r="655" spans="1:8" x14ac:dyDescent="0.2">
      <c r="A655" s="12" t="s">
        <v>2902</v>
      </c>
      <c r="B655" t="s">
        <v>3412</v>
      </c>
      <c r="C655" t="s">
        <v>3412</v>
      </c>
      <c r="D655" t="s">
        <v>3412</v>
      </c>
      <c r="E655" t="s">
        <v>3412</v>
      </c>
      <c r="F655">
        <v>0</v>
      </c>
      <c r="G655" t="s">
        <v>3412</v>
      </c>
      <c r="H655">
        <v>0</v>
      </c>
    </row>
    <row r="656" spans="1:8" x14ac:dyDescent="0.2">
      <c r="A656" s="12" t="s">
        <v>2903</v>
      </c>
      <c r="B656" t="s">
        <v>3412</v>
      </c>
      <c r="C656" t="s">
        <v>3412</v>
      </c>
      <c r="D656" t="s">
        <v>3412</v>
      </c>
      <c r="E656" t="s">
        <v>3412</v>
      </c>
      <c r="F656">
        <v>0</v>
      </c>
      <c r="G656" t="s">
        <v>3412</v>
      </c>
      <c r="H656">
        <v>0</v>
      </c>
    </row>
    <row r="657" spans="1:8" x14ac:dyDescent="0.2">
      <c r="A657" s="12" t="s">
        <v>2936</v>
      </c>
      <c r="B657" t="s">
        <v>3419</v>
      </c>
      <c r="E657" t="s">
        <v>3419</v>
      </c>
      <c r="F657">
        <v>1</v>
      </c>
      <c r="G657" t="s">
        <v>3438</v>
      </c>
      <c r="H657">
        <v>0</v>
      </c>
    </row>
    <row r="658" spans="1:8" x14ac:dyDescent="0.2">
      <c r="A658" s="12" t="s">
        <v>2937</v>
      </c>
      <c r="B658" t="s">
        <v>3417</v>
      </c>
      <c r="E658" t="s">
        <v>3417</v>
      </c>
      <c r="F658">
        <v>1</v>
      </c>
      <c r="G658" t="s">
        <v>3438</v>
      </c>
      <c r="H658">
        <v>0</v>
      </c>
    </row>
    <row r="659" spans="1:8" x14ac:dyDescent="0.2">
      <c r="A659" s="12" t="s">
        <v>2938</v>
      </c>
      <c r="B659" t="s">
        <v>3419</v>
      </c>
      <c r="E659" t="s">
        <v>3419</v>
      </c>
      <c r="F659">
        <v>1</v>
      </c>
      <c r="G659" t="s">
        <v>3438</v>
      </c>
      <c r="H659">
        <v>0</v>
      </c>
    </row>
    <row r="660" spans="1:8" x14ac:dyDescent="0.2">
      <c r="A660" s="12" t="s">
        <v>2951</v>
      </c>
      <c r="B660" t="s">
        <v>3412</v>
      </c>
      <c r="C660" t="s">
        <v>3412</v>
      </c>
      <c r="D660" t="s">
        <v>3412</v>
      </c>
      <c r="E660" t="s">
        <v>3412</v>
      </c>
      <c r="F660">
        <v>0</v>
      </c>
      <c r="G660" t="s">
        <v>3412</v>
      </c>
      <c r="H660">
        <v>0</v>
      </c>
    </row>
    <row r="661" spans="1:8" x14ac:dyDescent="0.2">
      <c r="A661" s="12" t="s">
        <v>2952</v>
      </c>
      <c r="B661" t="s">
        <v>3412</v>
      </c>
      <c r="C661" t="s">
        <v>3412</v>
      </c>
      <c r="D661" t="s">
        <v>3412</v>
      </c>
      <c r="E661" t="s">
        <v>3412</v>
      </c>
      <c r="F661">
        <v>0</v>
      </c>
      <c r="G661" t="s">
        <v>3412</v>
      </c>
      <c r="H661">
        <v>0</v>
      </c>
    </row>
    <row r="662" spans="1:8" x14ac:dyDescent="0.2">
      <c r="A662" s="12" t="s">
        <v>2988</v>
      </c>
      <c r="B662" t="s">
        <v>3413</v>
      </c>
      <c r="E662" t="s">
        <v>3413</v>
      </c>
      <c r="F662">
        <v>2</v>
      </c>
      <c r="G662" t="s">
        <v>3438</v>
      </c>
      <c r="H662">
        <v>0</v>
      </c>
    </row>
    <row r="663" spans="1:8" x14ac:dyDescent="0.2">
      <c r="A663" s="12" t="s">
        <v>2989</v>
      </c>
      <c r="B663" t="s">
        <v>3413</v>
      </c>
      <c r="E663" t="s">
        <v>3413</v>
      </c>
      <c r="F663">
        <v>2</v>
      </c>
      <c r="G663" t="s">
        <v>3438</v>
      </c>
      <c r="H663">
        <v>0</v>
      </c>
    </row>
    <row r="664" spans="1:8" x14ac:dyDescent="0.2">
      <c r="A664" s="12" t="s">
        <v>2990</v>
      </c>
      <c r="B664" t="s">
        <v>3412</v>
      </c>
      <c r="C664" t="s">
        <v>3412</v>
      </c>
      <c r="D664" t="s">
        <v>3412</v>
      </c>
      <c r="E664" t="s">
        <v>3412</v>
      </c>
      <c r="F664">
        <v>0</v>
      </c>
      <c r="G664" t="s">
        <v>3412</v>
      </c>
      <c r="H664">
        <v>0</v>
      </c>
    </row>
    <row r="665" spans="1:8" x14ac:dyDescent="0.2">
      <c r="A665" s="12" t="s">
        <v>3005</v>
      </c>
      <c r="B665" t="s">
        <v>3414</v>
      </c>
      <c r="E665" t="s">
        <v>3414</v>
      </c>
      <c r="F665">
        <v>2</v>
      </c>
      <c r="G665" t="s">
        <v>3438</v>
      </c>
      <c r="H665">
        <v>0</v>
      </c>
    </row>
    <row r="666" spans="1:8" x14ac:dyDescent="0.2">
      <c r="A666" s="12" t="s">
        <v>3006</v>
      </c>
      <c r="B666" t="s">
        <v>3413</v>
      </c>
      <c r="E666" t="s">
        <v>3413</v>
      </c>
      <c r="F666">
        <v>2</v>
      </c>
      <c r="G666" t="s">
        <v>3438</v>
      </c>
      <c r="H666">
        <v>0</v>
      </c>
    </row>
    <row r="667" spans="1:8" x14ac:dyDescent="0.2">
      <c r="A667" s="12" t="s">
        <v>3007</v>
      </c>
      <c r="B667" t="s">
        <v>3412</v>
      </c>
      <c r="C667" t="s">
        <v>3412</v>
      </c>
      <c r="D667" t="s">
        <v>3412</v>
      </c>
      <c r="E667" t="s">
        <v>3412</v>
      </c>
      <c r="F667">
        <v>0</v>
      </c>
      <c r="G667" t="s">
        <v>3412</v>
      </c>
      <c r="H667">
        <v>0</v>
      </c>
    </row>
    <row r="668" spans="1:8" x14ac:dyDescent="0.2">
      <c r="A668" s="12" t="s">
        <v>3008</v>
      </c>
      <c r="B668" t="s">
        <v>3412</v>
      </c>
      <c r="C668" t="s">
        <v>3412</v>
      </c>
      <c r="D668" t="s">
        <v>3412</v>
      </c>
      <c r="E668" t="s">
        <v>3412</v>
      </c>
      <c r="F668">
        <v>0</v>
      </c>
      <c r="G668" t="s">
        <v>3412</v>
      </c>
      <c r="H668">
        <v>0</v>
      </c>
    </row>
    <row r="669" spans="1:8" x14ac:dyDescent="0.2">
      <c r="A669" s="12" t="s">
        <v>3023</v>
      </c>
      <c r="B669" t="s">
        <v>3412</v>
      </c>
      <c r="C669" t="s">
        <v>3412</v>
      </c>
      <c r="D669" t="s">
        <v>3412</v>
      </c>
      <c r="E669" t="s">
        <v>3412</v>
      </c>
      <c r="F669">
        <v>0</v>
      </c>
      <c r="G669" t="s">
        <v>3412</v>
      </c>
      <c r="H669">
        <v>0</v>
      </c>
    </row>
    <row r="670" spans="1:8" x14ac:dyDescent="0.2">
      <c r="A670" s="12" t="s">
        <v>3024</v>
      </c>
      <c r="B670" t="s">
        <v>3419</v>
      </c>
      <c r="E670" t="s">
        <v>3419</v>
      </c>
      <c r="F670">
        <v>1</v>
      </c>
      <c r="G670" t="s">
        <v>3438</v>
      </c>
      <c r="H670">
        <v>0</v>
      </c>
    </row>
    <row r="671" spans="1:8" x14ac:dyDescent="0.2">
      <c r="A671" s="12" t="s">
        <v>3043</v>
      </c>
      <c r="B671" t="s">
        <v>3412</v>
      </c>
      <c r="C671" t="s">
        <v>3412</v>
      </c>
      <c r="D671" t="s">
        <v>3412</v>
      </c>
      <c r="E671" t="s">
        <v>3412</v>
      </c>
      <c r="F671">
        <v>0</v>
      </c>
      <c r="G671" t="s">
        <v>3412</v>
      </c>
      <c r="H671">
        <v>0</v>
      </c>
    </row>
    <row r="672" spans="1:8" x14ac:dyDescent="0.2">
      <c r="A672" s="12" t="s">
        <v>3044</v>
      </c>
      <c r="B672" t="s">
        <v>3416</v>
      </c>
      <c r="E672" t="s">
        <v>3416</v>
      </c>
      <c r="F672">
        <v>2</v>
      </c>
      <c r="G672" t="s">
        <v>3438</v>
      </c>
      <c r="H672">
        <v>0</v>
      </c>
    </row>
    <row r="673" spans="1:8" x14ac:dyDescent="0.2">
      <c r="A673" s="12" t="s">
        <v>3072</v>
      </c>
      <c r="B673" t="s">
        <v>3412</v>
      </c>
      <c r="C673" t="s">
        <v>3412</v>
      </c>
      <c r="D673" t="s">
        <v>3412</v>
      </c>
      <c r="E673" t="s">
        <v>3412</v>
      </c>
      <c r="F673">
        <v>0</v>
      </c>
      <c r="G673" t="s">
        <v>3412</v>
      </c>
      <c r="H673">
        <v>0</v>
      </c>
    </row>
    <row r="674" spans="1:8" x14ac:dyDescent="0.2">
      <c r="A674" s="12" t="s">
        <v>3073</v>
      </c>
      <c r="B674" t="s">
        <v>3412</v>
      </c>
      <c r="C674" t="s">
        <v>3412</v>
      </c>
      <c r="D674" t="s">
        <v>3412</v>
      </c>
      <c r="E674" t="s">
        <v>3412</v>
      </c>
      <c r="F674">
        <v>0</v>
      </c>
      <c r="G674" t="s">
        <v>3412</v>
      </c>
      <c r="H674">
        <v>0</v>
      </c>
    </row>
    <row r="675" spans="1:8" x14ac:dyDescent="0.2">
      <c r="A675" s="12" t="s">
        <v>3087</v>
      </c>
      <c r="B675" t="s">
        <v>3412</v>
      </c>
      <c r="C675" t="s">
        <v>3412</v>
      </c>
      <c r="D675" t="s">
        <v>3412</v>
      </c>
      <c r="E675" t="s">
        <v>3412</v>
      </c>
      <c r="F675">
        <v>0</v>
      </c>
      <c r="G675" t="s">
        <v>3412</v>
      </c>
      <c r="H675">
        <v>0</v>
      </c>
    </row>
    <row r="676" spans="1:8" x14ac:dyDescent="0.2">
      <c r="A676" s="12" t="s">
        <v>3116</v>
      </c>
      <c r="B676" t="s">
        <v>3412</v>
      </c>
      <c r="C676" t="s">
        <v>3412</v>
      </c>
      <c r="D676" t="s">
        <v>3412</v>
      </c>
      <c r="E676" t="s">
        <v>3412</v>
      </c>
      <c r="F676">
        <v>0</v>
      </c>
      <c r="G676" t="s">
        <v>3412</v>
      </c>
      <c r="H676">
        <v>0</v>
      </c>
    </row>
    <row r="677" spans="1:8" x14ac:dyDescent="0.2">
      <c r="A677" s="12" t="s">
        <v>3117</v>
      </c>
      <c r="B677" t="s">
        <v>3412</v>
      </c>
      <c r="C677" t="s">
        <v>3412</v>
      </c>
      <c r="D677" t="s">
        <v>3412</v>
      </c>
      <c r="E677" t="s">
        <v>3412</v>
      </c>
      <c r="F677">
        <v>0</v>
      </c>
      <c r="G677" t="s">
        <v>3412</v>
      </c>
      <c r="H677">
        <v>0</v>
      </c>
    </row>
    <row r="678" spans="1:8" x14ac:dyDescent="0.2">
      <c r="A678" s="12" t="s">
        <v>3125</v>
      </c>
      <c r="B678" t="s">
        <v>3417</v>
      </c>
      <c r="E678" t="s">
        <v>3417</v>
      </c>
      <c r="F678">
        <v>1</v>
      </c>
      <c r="G678" t="s">
        <v>3438</v>
      </c>
      <c r="H678">
        <v>0</v>
      </c>
    </row>
    <row r="679" spans="1:8" x14ac:dyDescent="0.2">
      <c r="A679" s="12" t="s">
        <v>3142</v>
      </c>
      <c r="B679" t="s">
        <v>3412</v>
      </c>
      <c r="C679" t="s">
        <v>3412</v>
      </c>
      <c r="D679" t="s">
        <v>3412</v>
      </c>
      <c r="E679" t="s">
        <v>3412</v>
      </c>
      <c r="F679">
        <v>0</v>
      </c>
      <c r="G679" t="s">
        <v>3412</v>
      </c>
      <c r="H679">
        <v>0</v>
      </c>
    </row>
    <row r="680" spans="1:8" x14ac:dyDescent="0.2">
      <c r="A680" s="12" t="s">
        <v>3143</v>
      </c>
      <c r="B680" t="s">
        <v>3412</v>
      </c>
      <c r="C680" t="s">
        <v>3412</v>
      </c>
      <c r="D680" t="s">
        <v>3412</v>
      </c>
      <c r="E680" t="s">
        <v>3412</v>
      </c>
      <c r="F680">
        <v>0</v>
      </c>
      <c r="G680" t="s">
        <v>3412</v>
      </c>
      <c r="H680">
        <v>0</v>
      </c>
    </row>
    <row r="681" spans="1:8" x14ac:dyDescent="0.2">
      <c r="A681" s="12" t="s">
        <v>3144</v>
      </c>
      <c r="B681" t="s">
        <v>3416</v>
      </c>
      <c r="E681" t="s">
        <v>3416</v>
      </c>
      <c r="F681">
        <v>2</v>
      </c>
      <c r="G681" t="s">
        <v>3438</v>
      </c>
      <c r="H681">
        <v>0</v>
      </c>
    </row>
    <row r="682" spans="1:8" x14ac:dyDescent="0.2">
      <c r="A682" s="12" t="s">
        <v>3155</v>
      </c>
      <c r="B682" t="s">
        <v>3412</v>
      </c>
      <c r="C682" t="s">
        <v>3412</v>
      </c>
      <c r="D682" t="s">
        <v>3412</v>
      </c>
      <c r="E682" t="s">
        <v>3412</v>
      </c>
      <c r="F682">
        <v>0</v>
      </c>
      <c r="G682" t="s">
        <v>3412</v>
      </c>
      <c r="H682">
        <v>0</v>
      </c>
    </row>
    <row r="683" spans="1:8" x14ac:dyDescent="0.2">
      <c r="A683" s="12" t="s">
        <v>3156</v>
      </c>
      <c r="B683" t="s">
        <v>3417</v>
      </c>
      <c r="E683" t="s">
        <v>3417</v>
      </c>
      <c r="F683">
        <v>1</v>
      </c>
      <c r="G683" t="s">
        <v>3438</v>
      </c>
      <c r="H683">
        <v>0</v>
      </c>
    </row>
    <row r="684" spans="1:8" x14ac:dyDescent="0.2">
      <c r="A684" s="12" t="s">
        <v>3157</v>
      </c>
      <c r="B684" t="s">
        <v>3415</v>
      </c>
      <c r="E684" t="s">
        <v>3415</v>
      </c>
      <c r="F684">
        <v>1</v>
      </c>
      <c r="G684" t="s">
        <v>3438</v>
      </c>
      <c r="H684">
        <v>0</v>
      </c>
    </row>
    <row r="685" spans="1:8" x14ac:dyDescent="0.2">
      <c r="A685" s="12" t="s">
        <v>3196</v>
      </c>
      <c r="B685" t="s">
        <v>3412</v>
      </c>
      <c r="C685" t="s">
        <v>3412</v>
      </c>
      <c r="D685" t="s">
        <v>3412</v>
      </c>
      <c r="E685" t="s">
        <v>3412</v>
      </c>
      <c r="F685">
        <v>0</v>
      </c>
      <c r="G685" t="s">
        <v>3412</v>
      </c>
      <c r="H685">
        <v>0</v>
      </c>
    </row>
    <row r="686" spans="1:8" x14ac:dyDescent="0.2">
      <c r="A686" s="12" t="s">
        <v>3197</v>
      </c>
      <c r="B686" t="s">
        <v>3412</v>
      </c>
      <c r="C686" t="s">
        <v>3412</v>
      </c>
      <c r="D686" t="s">
        <v>3412</v>
      </c>
      <c r="E686" t="s">
        <v>3412</v>
      </c>
      <c r="F686">
        <v>0</v>
      </c>
      <c r="G686" t="s">
        <v>3412</v>
      </c>
      <c r="H686">
        <v>0</v>
      </c>
    </row>
    <row r="687" spans="1:8" x14ac:dyDescent="0.2">
      <c r="A687" s="12" t="s">
        <v>3198</v>
      </c>
      <c r="B687" t="s">
        <v>3416</v>
      </c>
      <c r="E687" t="s">
        <v>3416</v>
      </c>
      <c r="F687">
        <v>2</v>
      </c>
      <c r="G687" t="s">
        <v>3438</v>
      </c>
      <c r="H687">
        <v>0</v>
      </c>
    </row>
    <row r="688" spans="1:8" x14ac:dyDescent="0.2">
      <c r="A688" s="12" t="s">
        <v>3226</v>
      </c>
      <c r="B688" t="s">
        <v>3412</v>
      </c>
      <c r="C688" t="s">
        <v>3412</v>
      </c>
      <c r="D688" t="s">
        <v>3412</v>
      </c>
      <c r="E688" t="s">
        <v>3412</v>
      </c>
      <c r="F688">
        <v>0</v>
      </c>
      <c r="G688" t="s">
        <v>3412</v>
      </c>
      <c r="H688">
        <v>0</v>
      </c>
    </row>
    <row r="689" spans="1:8" x14ac:dyDescent="0.2">
      <c r="A689" s="12" t="s">
        <v>3227</v>
      </c>
      <c r="B689" t="s">
        <v>3412</v>
      </c>
      <c r="C689" t="s">
        <v>3412</v>
      </c>
      <c r="D689" t="s">
        <v>3412</v>
      </c>
      <c r="E689" t="s">
        <v>3412</v>
      </c>
      <c r="F689">
        <v>0</v>
      </c>
      <c r="G689" t="s">
        <v>3412</v>
      </c>
      <c r="H689">
        <v>0</v>
      </c>
    </row>
    <row r="690" spans="1:8" x14ac:dyDescent="0.2">
      <c r="A690" s="12" t="s">
        <v>3228</v>
      </c>
      <c r="B690" t="s">
        <v>3417</v>
      </c>
      <c r="E690" t="s">
        <v>3417</v>
      </c>
      <c r="F690">
        <v>1</v>
      </c>
      <c r="G690" t="s">
        <v>3438</v>
      </c>
      <c r="H690">
        <v>0</v>
      </c>
    </row>
    <row r="691" spans="1:8" x14ac:dyDescent="0.2">
      <c r="A691" s="12" t="s">
        <v>3267</v>
      </c>
      <c r="B691" t="s">
        <v>3412</v>
      </c>
      <c r="C691" t="s">
        <v>3412</v>
      </c>
      <c r="D691" t="s">
        <v>3412</v>
      </c>
      <c r="E691" t="s">
        <v>3412</v>
      </c>
      <c r="F691">
        <v>0</v>
      </c>
      <c r="G691" t="s">
        <v>3412</v>
      </c>
      <c r="H691">
        <v>0</v>
      </c>
    </row>
    <row r="692" spans="1:8" x14ac:dyDescent="0.2">
      <c r="A692" s="12" t="s">
        <v>3268</v>
      </c>
      <c r="B692" t="s">
        <v>3412</v>
      </c>
      <c r="C692" t="s">
        <v>3412</v>
      </c>
      <c r="D692" t="s">
        <v>3412</v>
      </c>
      <c r="E692" t="s">
        <v>3412</v>
      </c>
      <c r="F692">
        <v>0</v>
      </c>
      <c r="G692" t="s">
        <v>3412</v>
      </c>
      <c r="H692">
        <v>0</v>
      </c>
    </row>
    <row r="693" spans="1:8" x14ac:dyDescent="0.2">
      <c r="A693" s="12" t="s">
        <v>3282</v>
      </c>
      <c r="B693" t="s">
        <v>3412</v>
      </c>
      <c r="C693" t="s">
        <v>3412</v>
      </c>
      <c r="D693" t="s">
        <v>3412</v>
      </c>
      <c r="E693" t="s">
        <v>3412</v>
      </c>
      <c r="F693">
        <v>0</v>
      </c>
      <c r="G693" t="s">
        <v>3412</v>
      </c>
      <c r="H693">
        <v>0</v>
      </c>
    </row>
    <row r="694" spans="1:8" x14ac:dyDescent="0.2">
      <c r="A694" s="12" t="s">
        <v>3283</v>
      </c>
      <c r="B694" t="s">
        <v>3412</v>
      </c>
      <c r="C694" t="s">
        <v>3412</v>
      </c>
      <c r="D694" t="s">
        <v>3412</v>
      </c>
      <c r="E694" t="s">
        <v>3412</v>
      </c>
      <c r="F694">
        <v>0</v>
      </c>
      <c r="G694" t="s">
        <v>3412</v>
      </c>
      <c r="H694">
        <v>0</v>
      </c>
    </row>
    <row r="695" spans="1:8" x14ac:dyDescent="0.2">
      <c r="A695" s="12" t="s">
        <v>3299</v>
      </c>
      <c r="B695" t="s">
        <v>3412</v>
      </c>
      <c r="C695" t="s">
        <v>3412</v>
      </c>
      <c r="D695" t="s">
        <v>3412</v>
      </c>
      <c r="E695" t="s">
        <v>3412</v>
      </c>
      <c r="F695">
        <v>0</v>
      </c>
      <c r="G695" t="s">
        <v>3412</v>
      </c>
      <c r="H695">
        <v>0</v>
      </c>
    </row>
    <row r="696" spans="1:8" x14ac:dyDescent="0.2">
      <c r="A696" s="12" t="s">
        <v>3300</v>
      </c>
      <c r="B696" t="s">
        <v>3412</v>
      </c>
      <c r="C696" t="s">
        <v>3412</v>
      </c>
      <c r="D696" t="s">
        <v>3412</v>
      </c>
      <c r="E696" t="s">
        <v>3412</v>
      </c>
      <c r="F696">
        <v>0</v>
      </c>
      <c r="G696" t="s">
        <v>3412</v>
      </c>
      <c r="H696">
        <v>0</v>
      </c>
    </row>
    <row r="697" spans="1:8" x14ac:dyDescent="0.2">
      <c r="A697" s="12" t="s">
        <v>3314</v>
      </c>
      <c r="B697" t="s">
        <v>3412</v>
      </c>
      <c r="C697" t="s">
        <v>3412</v>
      </c>
      <c r="D697" t="s">
        <v>3412</v>
      </c>
      <c r="E697" t="s">
        <v>3412</v>
      </c>
      <c r="F697">
        <v>0</v>
      </c>
      <c r="G697" t="s">
        <v>3412</v>
      </c>
      <c r="H697">
        <v>0</v>
      </c>
    </row>
    <row r="698" spans="1:8" x14ac:dyDescent="0.2">
      <c r="A698" s="12" t="s">
        <v>3315</v>
      </c>
      <c r="B698" t="s">
        <v>3412</v>
      </c>
      <c r="C698" t="s">
        <v>3412</v>
      </c>
      <c r="D698" t="s">
        <v>3412</v>
      </c>
      <c r="E698" t="s">
        <v>3412</v>
      </c>
      <c r="F698">
        <v>0</v>
      </c>
      <c r="G698" t="s">
        <v>3412</v>
      </c>
      <c r="H698">
        <v>0</v>
      </c>
    </row>
    <row r="699" spans="1:8" x14ac:dyDescent="0.2">
      <c r="A699" s="12" t="s">
        <v>3362</v>
      </c>
      <c r="B699" t="s">
        <v>3417</v>
      </c>
      <c r="E699" t="s">
        <v>3417</v>
      </c>
      <c r="F699">
        <v>1</v>
      </c>
      <c r="G699" t="s">
        <v>3438</v>
      </c>
      <c r="H699">
        <v>0</v>
      </c>
    </row>
    <row r="700" spans="1:8" x14ac:dyDescent="0.2">
      <c r="A700" s="12" t="s">
        <v>3385</v>
      </c>
      <c r="B700" t="s">
        <v>3412</v>
      </c>
      <c r="C700" t="s">
        <v>3412</v>
      </c>
      <c r="D700" t="s">
        <v>3412</v>
      </c>
      <c r="E700" t="s">
        <v>3412</v>
      </c>
      <c r="F700">
        <v>0</v>
      </c>
      <c r="G700" t="s">
        <v>3412</v>
      </c>
      <c r="H700">
        <v>0</v>
      </c>
    </row>
    <row r="701" spans="1:8" x14ac:dyDescent="0.2">
      <c r="A701" s="12" t="s">
        <v>3386</v>
      </c>
      <c r="B701" t="s">
        <v>3412</v>
      </c>
      <c r="C701" t="s">
        <v>3412</v>
      </c>
      <c r="D701" t="s">
        <v>3412</v>
      </c>
      <c r="E701" t="s">
        <v>3412</v>
      </c>
      <c r="F701">
        <v>0</v>
      </c>
      <c r="G701" t="s">
        <v>3412</v>
      </c>
      <c r="H701">
        <v>0</v>
      </c>
    </row>
    <row r="702" spans="1:8" x14ac:dyDescent="0.2">
      <c r="A702" s="12" t="s">
        <v>3387</v>
      </c>
      <c r="B702" t="s">
        <v>3412</v>
      </c>
      <c r="C702" t="s">
        <v>3412</v>
      </c>
      <c r="D702" t="s">
        <v>3412</v>
      </c>
      <c r="E702" t="s">
        <v>3412</v>
      </c>
      <c r="F702">
        <v>0</v>
      </c>
      <c r="G702" t="s">
        <v>3412</v>
      </c>
      <c r="H702">
        <v>0</v>
      </c>
    </row>
    <row r="703" spans="1:8" x14ac:dyDescent="0.2">
      <c r="A703" s="12" t="s">
        <v>3061</v>
      </c>
      <c r="B703" t="s">
        <v>3416</v>
      </c>
      <c r="E703" t="s">
        <v>3416</v>
      </c>
      <c r="F703">
        <v>2</v>
      </c>
      <c r="G703" t="s">
        <v>3438</v>
      </c>
      <c r="H703">
        <v>0</v>
      </c>
    </row>
    <row r="704" spans="1:8" x14ac:dyDescent="0.2">
      <c r="A704" s="12" t="s">
        <v>3216</v>
      </c>
      <c r="B704" t="s">
        <v>3412</v>
      </c>
      <c r="C704" t="s">
        <v>3412</v>
      </c>
      <c r="D704" t="s">
        <v>3412</v>
      </c>
      <c r="E704" t="s">
        <v>3412</v>
      </c>
      <c r="F704">
        <v>0</v>
      </c>
      <c r="G704" t="s">
        <v>3412</v>
      </c>
      <c r="H704">
        <v>0</v>
      </c>
    </row>
    <row r="705" spans="1:8" x14ac:dyDescent="0.2">
      <c r="A705" s="12" t="s">
        <v>3217</v>
      </c>
      <c r="B705" t="s">
        <v>3412</v>
      </c>
      <c r="C705" t="s">
        <v>3412</v>
      </c>
      <c r="D705" t="s">
        <v>3412</v>
      </c>
      <c r="E705" t="s">
        <v>3412</v>
      </c>
      <c r="F705">
        <v>0</v>
      </c>
      <c r="G705" t="s">
        <v>3412</v>
      </c>
      <c r="H705">
        <v>0</v>
      </c>
    </row>
    <row r="706" spans="1:8" x14ac:dyDescent="0.2">
      <c r="A706" s="12" t="s">
        <v>2559</v>
      </c>
      <c r="B706" t="s">
        <v>3414</v>
      </c>
      <c r="E706" t="s">
        <v>3414</v>
      </c>
      <c r="F706">
        <v>2</v>
      </c>
      <c r="G706" t="s">
        <v>3438</v>
      </c>
      <c r="H706">
        <v>0</v>
      </c>
    </row>
    <row r="707" spans="1:8" x14ac:dyDescent="0.2">
      <c r="A707" s="12" t="s">
        <v>3018</v>
      </c>
      <c r="B707" t="s">
        <v>3414</v>
      </c>
      <c r="E707" t="s">
        <v>3414</v>
      </c>
      <c r="F707">
        <v>2</v>
      </c>
      <c r="G707" t="s">
        <v>3438</v>
      </c>
      <c r="H707">
        <v>0</v>
      </c>
    </row>
    <row r="708" spans="1:8" x14ac:dyDescent="0.2">
      <c r="A708" s="12" t="s">
        <v>3019</v>
      </c>
      <c r="B708" t="s">
        <v>3415</v>
      </c>
      <c r="E708" t="s">
        <v>3415</v>
      </c>
      <c r="F708">
        <v>1</v>
      </c>
      <c r="G708" t="s">
        <v>3438</v>
      </c>
      <c r="H708">
        <v>0</v>
      </c>
    </row>
    <row r="709" spans="1:8" x14ac:dyDescent="0.2">
      <c r="A709" s="12" t="s">
        <v>3069</v>
      </c>
      <c r="B709" t="s">
        <v>3414</v>
      </c>
      <c r="E709" t="s">
        <v>3414</v>
      </c>
      <c r="F709">
        <v>2</v>
      </c>
      <c r="G709" t="s">
        <v>3438</v>
      </c>
      <c r="H709">
        <v>0</v>
      </c>
    </row>
    <row r="710" spans="1:8" x14ac:dyDescent="0.2">
      <c r="A710" s="12" t="s">
        <v>3070</v>
      </c>
      <c r="B710" t="s">
        <v>3414</v>
      </c>
      <c r="E710" t="s">
        <v>3414</v>
      </c>
      <c r="F710">
        <v>2</v>
      </c>
      <c r="G710" t="s">
        <v>3438</v>
      </c>
      <c r="H710">
        <v>0</v>
      </c>
    </row>
    <row r="711" spans="1:8" x14ac:dyDescent="0.2">
      <c r="A711" s="12" t="s">
        <v>3071</v>
      </c>
      <c r="B711" t="s">
        <v>3413</v>
      </c>
      <c r="E711" t="s">
        <v>3413</v>
      </c>
      <c r="F711">
        <v>2</v>
      </c>
      <c r="G711" t="s">
        <v>3438</v>
      </c>
      <c r="H711">
        <v>0</v>
      </c>
    </row>
    <row r="712" spans="1:8" x14ac:dyDescent="0.2">
      <c r="A712" s="12" t="s">
        <v>3077</v>
      </c>
      <c r="B712" t="s">
        <v>3412</v>
      </c>
      <c r="C712" t="s">
        <v>3412</v>
      </c>
      <c r="D712" t="s">
        <v>3412</v>
      </c>
      <c r="E712" t="s">
        <v>3412</v>
      </c>
      <c r="F712">
        <v>0</v>
      </c>
      <c r="G712" t="s">
        <v>3412</v>
      </c>
      <c r="H712">
        <v>0</v>
      </c>
    </row>
    <row r="713" spans="1:8" x14ac:dyDescent="0.2">
      <c r="A713" s="12" t="s">
        <v>3218</v>
      </c>
      <c r="B713" t="s">
        <v>3412</v>
      </c>
      <c r="C713" t="s">
        <v>3412</v>
      </c>
      <c r="D713" t="s">
        <v>3412</v>
      </c>
      <c r="E713" t="s">
        <v>3412</v>
      </c>
      <c r="F713">
        <v>0</v>
      </c>
      <c r="G713" t="s">
        <v>3412</v>
      </c>
      <c r="H713">
        <v>0</v>
      </c>
    </row>
    <row r="714" spans="1:8" x14ac:dyDescent="0.2">
      <c r="A714" s="12" t="s">
        <v>3207</v>
      </c>
      <c r="B714" t="s">
        <v>3412</v>
      </c>
      <c r="C714" t="s">
        <v>3412</v>
      </c>
      <c r="D714" t="s">
        <v>3412</v>
      </c>
      <c r="E714" t="s">
        <v>3412</v>
      </c>
      <c r="F714">
        <v>0</v>
      </c>
      <c r="G714" t="s">
        <v>3412</v>
      </c>
      <c r="H714">
        <v>0</v>
      </c>
    </row>
    <row r="715" spans="1:8" x14ac:dyDescent="0.2">
      <c r="A715" s="12" t="s">
        <v>3251</v>
      </c>
      <c r="B715" t="s">
        <v>3412</v>
      </c>
      <c r="C715" t="s">
        <v>3412</v>
      </c>
      <c r="D715" t="s">
        <v>3412</v>
      </c>
      <c r="E715" t="s">
        <v>3412</v>
      </c>
      <c r="F715">
        <v>0</v>
      </c>
      <c r="G715" t="s">
        <v>3412</v>
      </c>
      <c r="H715">
        <v>0</v>
      </c>
    </row>
    <row r="716" spans="1:8" x14ac:dyDescent="0.2">
      <c r="A716" s="12" t="s">
        <v>3293</v>
      </c>
      <c r="B716" t="s">
        <v>3412</v>
      </c>
      <c r="C716" t="s">
        <v>3412</v>
      </c>
      <c r="D716" t="s">
        <v>3412</v>
      </c>
      <c r="E716" t="s">
        <v>3412</v>
      </c>
      <c r="F716">
        <v>0</v>
      </c>
      <c r="G716" t="s">
        <v>3412</v>
      </c>
      <c r="H716">
        <v>0</v>
      </c>
    </row>
    <row r="717" spans="1:8" x14ac:dyDescent="0.2">
      <c r="A717" s="12" t="s">
        <v>3351</v>
      </c>
      <c r="B717" t="s">
        <v>3412</v>
      </c>
      <c r="C717" t="s">
        <v>3412</v>
      </c>
      <c r="D717" t="s">
        <v>3412</v>
      </c>
      <c r="E717" t="s">
        <v>3412</v>
      </c>
      <c r="F717">
        <v>0</v>
      </c>
      <c r="G717" t="s">
        <v>3412</v>
      </c>
      <c r="H717">
        <v>0</v>
      </c>
    </row>
    <row r="718" spans="1:8" x14ac:dyDescent="0.2">
      <c r="A718" s="12" t="s">
        <v>3352</v>
      </c>
      <c r="B718" t="s">
        <v>3412</v>
      </c>
      <c r="C718" t="s">
        <v>3412</v>
      </c>
      <c r="D718" t="s">
        <v>3412</v>
      </c>
      <c r="E718" t="s">
        <v>3412</v>
      </c>
      <c r="F718">
        <v>0</v>
      </c>
      <c r="G718" t="s">
        <v>3412</v>
      </c>
      <c r="H718">
        <v>0</v>
      </c>
    </row>
    <row r="719" spans="1:8" x14ac:dyDescent="0.2">
      <c r="A719" s="12" t="s">
        <v>3363</v>
      </c>
      <c r="B719" t="s">
        <v>3412</v>
      </c>
      <c r="C719" t="s">
        <v>3412</v>
      </c>
      <c r="D719" t="s">
        <v>3412</v>
      </c>
      <c r="E719" t="s">
        <v>3412</v>
      </c>
      <c r="F719">
        <v>0</v>
      </c>
      <c r="G719" t="s">
        <v>3412</v>
      </c>
      <c r="H719">
        <v>0</v>
      </c>
    </row>
    <row r="720" spans="1:8" x14ac:dyDescent="0.2">
      <c r="A720" s="12" t="s">
        <v>2841</v>
      </c>
    </row>
    <row r="721" spans="1:8" x14ac:dyDescent="0.2">
      <c r="A721" s="12" t="s">
        <v>3280</v>
      </c>
      <c r="B721" t="s">
        <v>3412</v>
      </c>
      <c r="C721" t="s">
        <v>3412</v>
      </c>
      <c r="D721" t="s">
        <v>3412</v>
      </c>
      <c r="E721" t="s">
        <v>3412</v>
      </c>
      <c r="F721">
        <v>0</v>
      </c>
      <c r="G721" t="s">
        <v>3412</v>
      </c>
      <c r="H721">
        <v>0</v>
      </c>
    </row>
    <row r="722" spans="1:8" x14ac:dyDescent="0.2">
      <c r="A722" s="12" t="s">
        <v>3376</v>
      </c>
      <c r="B722" t="s">
        <v>3412</v>
      </c>
      <c r="C722" t="s">
        <v>3412</v>
      </c>
      <c r="D722" t="s">
        <v>3412</v>
      </c>
      <c r="E722" t="s">
        <v>3412</v>
      </c>
      <c r="F722">
        <v>0</v>
      </c>
      <c r="G722" t="s">
        <v>3412</v>
      </c>
      <c r="H722">
        <v>0</v>
      </c>
    </row>
    <row r="723" spans="1:8" x14ac:dyDescent="0.2">
      <c r="A723" s="12" t="s">
        <v>2497</v>
      </c>
      <c r="B723" t="s">
        <v>3414</v>
      </c>
      <c r="E723" t="s">
        <v>3414</v>
      </c>
      <c r="F723">
        <v>2</v>
      </c>
      <c r="G723" t="s">
        <v>3438</v>
      </c>
      <c r="H723">
        <v>0</v>
      </c>
    </row>
    <row r="724" spans="1:8" x14ac:dyDescent="0.2">
      <c r="A724" s="12" t="s">
        <v>2560</v>
      </c>
      <c r="B724" t="s">
        <v>3414</v>
      </c>
      <c r="E724" t="s">
        <v>3414</v>
      </c>
      <c r="F724">
        <v>2</v>
      </c>
      <c r="G724" t="s">
        <v>3438</v>
      </c>
      <c r="H724">
        <v>0</v>
      </c>
    </row>
    <row r="725" spans="1:8" x14ac:dyDescent="0.2">
      <c r="A725" s="12" t="s">
        <v>2574</v>
      </c>
      <c r="B725" t="s">
        <v>3414</v>
      </c>
      <c r="E725" t="s">
        <v>3414</v>
      </c>
      <c r="F725">
        <v>2</v>
      </c>
      <c r="G725" t="s">
        <v>3438</v>
      </c>
      <c r="H725">
        <v>0</v>
      </c>
    </row>
    <row r="726" spans="1:8" x14ac:dyDescent="0.2">
      <c r="A726" s="12" t="s">
        <v>2581</v>
      </c>
      <c r="B726" t="s">
        <v>3414</v>
      </c>
      <c r="E726" t="s">
        <v>3414</v>
      </c>
      <c r="F726">
        <v>2</v>
      </c>
      <c r="G726" t="s">
        <v>3438</v>
      </c>
      <c r="H726">
        <v>0</v>
      </c>
    </row>
    <row r="727" spans="1:8" x14ac:dyDescent="0.2">
      <c r="A727" s="12" t="s">
        <v>2657</v>
      </c>
      <c r="B727" t="s">
        <v>3414</v>
      </c>
      <c r="E727" t="s">
        <v>3414</v>
      </c>
      <c r="F727">
        <v>2</v>
      </c>
      <c r="G727" t="s">
        <v>3438</v>
      </c>
      <c r="H727">
        <v>0</v>
      </c>
    </row>
    <row r="728" spans="1:8" x14ac:dyDescent="0.2">
      <c r="A728" s="12" t="s">
        <v>2661</v>
      </c>
      <c r="B728" t="s">
        <v>3414</v>
      </c>
      <c r="E728" t="s">
        <v>3414</v>
      </c>
      <c r="F728">
        <v>2</v>
      </c>
      <c r="G728" t="s">
        <v>3438</v>
      </c>
      <c r="H728">
        <v>0</v>
      </c>
    </row>
    <row r="729" spans="1:8" x14ac:dyDescent="0.2">
      <c r="A729" s="12" t="s">
        <v>2889</v>
      </c>
      <c r="B729" t="s">
        <v>3413</v>
      </c>
      <c r="E729" t="s">
        <v>3413</v>
      </c>
      <c r="F729">
        <v>2</v>
      </c>
      <c r="G729" t="s">
        <v>3438</v>
      </c>
      <c r="H729">
        <v>0</v>
      </c>
    </row>
    <row r="730" spans="1:8" x14ac:dyDescent="0.2">
      <c r="A730" s="12" t="s">
        <v>3328</v>
      </c>
      <c r="B730" t="s">
        <v>3413</v>
      </c>
      <c r="E730" t="s">
        <v>3413</v>
      </c>
      <c r="F730">
        <v>2</v>
      </c>
      <c r="G730" t="s">
        <v>3438</v>
      </c>
      <c r="H730">
        <v>0</v>
      </c>
    </row>
    <row r="731" spans="1:8" x14ac:dyDescent="0.2">
      <c r="A731" s="12" t="s">
        <v>3329</v>
      </c>
      <c r="B731" t="s">
        <v>3413</v>
      </c>
      <c r="E731" t="s">
        <v>3413</v>
      </c>
      <c r="F731">
        <v>2</v>
      </c>
      <c r="G731" t="s">
        <v>3438</v>
      </c>
      <c r="H731">
        <v>0</v>
      </c>
    </row>
    <row r="732" spans="1:8" x14ac:dyDescent="0.2">
      <c r="A732" s="12" t="s">
        <v>3209</v>
      </c>
      <c r="B732" t="s">
        <v>3412</v>
      </c>
      <c r="C732" t="s">
        <v>3412</v>
      </c>
      <c r="D732" t="s">
        <v>3412</v>
      </c>
      <c r="E732" t="s">
        <v>3412</v>
      </c>
      <c r="F732">
        <v>0</v>
      </c>
      <c r="G732" t="s">
        <v>3412</v>
      </c>
      <c r="H732">
        <v>0</v>
      </c>
    </row>
    <row r="733" spans="1:8" x14ac:dyDescent="0.2">
      <c r="A733" s="12" t="s">
        <v>3210</v>
      </c>
      <c r="B733" t="s">
        <v>3412</v>
      </c>
      <c r="C733" t="s">
        <v>3412</v>
      </c>
      <c r="D733" t="s">
        <v>3412</v>
      </c>
      <c r="E733" t="s">
        <v>3412</v>
      </c>
      <c r="F733">
        <v>0</v>
      </c>
      <c r="G733" t="s">
        <v>3412</v>
      </c>
      <c r="H733">
        <v>0</v>
      </c>
    </row>
    <row r="734" spans="1:8" x14ac:dyDescent="0.2">
      <c r="A734" s="12" t="s">
        <v>2721</v>
      </c>
      <c r="C734" t="s">
        <v>3423</v>
      </c>
      <c r="E734" t="s">
        <v>3419</v>
      </c>
      <c r="F734">
        <v>1</v>
      </c>
      <c r="G734" t="s">
        <v>3438</v>
      </c>
      <c r="H734">
        <v>0</v>
      </c>
    </row>
    <row r="735" spans="1:8" x14ac:dyDescent="0.2">
      <c r="A735" s="12" t="s">
        <v>2726</v>
      </c>
      <c r="C735" t="s">
        <v>3428</v>
      </c>
      <c r="E735" t="s">
        <v>3413</v>
      </c>
      <c r="F735">
        <v>2</v>
      </c>
      <c r="G735" t="s">
        <v>3438</v>
      </c>
      <c r="H735">
        <v>0</v>
      </c>
    </row>
    <row r="736" spans="1:8" x14ac:dyDescent="0.2">
      <c r="A736" s="12" t="s">
        <v>2735</v>
      </c>
      <c r="B736" t="s">
        <v>3412</v>
      </c>
      <c r="C736" t="s">
        <v>3412</v>
      </c>
      <c r="D736" t="s">
        <v>3412</v>
      </c>
      <c r="E736" t="s">
        <v>3412</v>
      </c>
      <c r="F736">
        <v>0</v>
      </c>
      <c r="G736" t="s">
        <v>3412</v>
      </c>
      <c r="H736">
        <v>0</v>
      </c>
    </row>
    <row r="737" spans="1:8" x14ac:dyDescent="0.2">
      <c r="A737" s="12" t="s">
        <v>2506</v>
      </c>
      <c r="B737" t="s">
        <v>3414</v>
      </c>
      <c r="E737" t="s">
        <v>3414</v>
      </c>
      <c r="F737">
        <v>2</v>
      </c>
      <c r="G737" t="s">
        <v>3438</v>
      </c>
      <c r="H737">
        <v>0</v>
      </c>
    </row>
    <row r="738" spans="1:8" x14ac:dyDescent="0.2">
      <c r="A738" s="12" t="s">
        <v>2507</v>
      </c>
      <c r="B738" t="s">
        <v>3414</v>
      </c>
      <c r="E738" t="s">
        <v>3414</v>
      </c>
      <c r="F738">
        <v>2</v>
      </c>
      <c r="G738" t="s">
        <v>3438</v>
      </c>
      <c r="H738">
        <v>0</v>
      </c>
    </row>
    <row r="739" spans="1:8" x14ac:dyDescent="0.2">
      <c r="A739" s="12" t="s">
        <v>2542</v>
      </c>
      <c r="B739" t="s">
        <v>3414</v>
      </c>
      <c r="E739" t="s">
        <v>3414</v>
      </c>
      <c r="F739">
        <v>2</v>
      </c>
      <c r="G739" t="s">
        <v>3438</v>
      </c>
      <c r="H739">
        <v>0</v>
      </c>
    </row>
    <row r="740" spans="1:8" x14ac:dyDescent="0.2">
      <c r="A740" s="12" t="s">
        <v>3331</v>
      </c>
      <c r="D740" t="s">
        <v>3431</v>
      </c>
      <c r="E740" t="s">
        <v>3431</v>
      </c>
      <c r="F740">
        <v>3</v>
      </c>
      <c r="G740" t="s">
        <v>3437</v>
      </c>
      <c r="H740">
        <v>1</v>
      </c>
    </row>
    <row r="741" spans="1:8" x14ac:dyDescent="0.2">
      <c r="A741" s="12" t="s">
        <v>2529</v>
      </c>
      <c r="B741" t="s">
        <v>3414</v>
      </c>
      <c r="E741" t="s">
        <v>3414</v>
      </c>
      <c r="F741">
        <v>2</v>
      </c>
      <c r="G741" t="s">
        <v>3438</v>
      </c>
      <c r="H741">
        <v>0</v>
      </c>
    </row>
    <row r="742" spans="1:8" x14ac:dyDescent="0.2">
      <c r="A742" s="12" t="s">
        <v>2629</v>
      </c>
      <c r="B742" t="s">
        <v>3413</v>
      </c>
      <c r="E742" t="s">
        <v>3413</v>
      </c>
      <c r="F742">
        <v>2</v>
      </c>
      <c r="G742" t="s">
        <v>3438</v>
      </c>
      <c r="H742">
        <v>0</v>
      </c>
    </row>
    <row r="743" spans="1:8" x14ac:dyDescent="0.2">
      <c r="A743" s="12" t="s">
        <v>2630</v>
      </c>
      <c r="B743" t="s">
        <v>3413</v>
      </c>
      <c r="E743" t="s">
        <v>3413</v>
      </c>
      <c r="F743">
        <v>2</v>
      </c>
      <c r="G743" t="s">
        <v>3438</v>
      </c>
      <c r="H743">
        <v>0</v>
      </c>
    </row>
    <row r="744" spans="1:8" x14ac:dyDescent="0.2">
      <c r="A744" s="12" t="s">
        <v>2631</v>
      </c>
      <c r="B744" t="s">
        <v>3413</v>
      </c>
      <c r="E744" t="s">
        <v>3413</v>
      </c>
      <c r="F744">
        <v>2</v>
      </c>
      <c r="G744" t="s">
        <v>3438</v>
      </c>
      <c r="H744">
        <v>0</v>
      </c>
    </row>
    <row r="745" spans="1:8" x14ac:dyDescent="0.2">
      <c r="A745" s="12" t="s">
        <v>2671</v>
      </c>
      <c r="B745" t="s">
        <v>3413</v>
      </c>
      <c r="E745" t="s">
        <v>3413</v>
      </c>
      <c r="F745">
        <v>2</v>
      </c>
      <c r="G745" t="s">
        <v>3438</v>
      </c>
      <c r="H745">
        <v>0</v>
      </c>
    </row>
    <row r="746" spans="1:8" x14ac:dyDescent="0.2">
      <c r="A746" s="12" t="s">
        <v>2632</v>
      </c>
      <c r="B746" t="s">
        <v>3416</v>
      </c>
      <c r="E746" t="s">
        <v>3416</v>
      </c>
      <c r="F746">
        <v>2</v>
      </c>
      <c r="G746" t="s">
        <v>3438</v>
      </c>
      <c r="H746">
        <v>0</v>
      </c>
    </row>
    <row r="747" spans="1:8" x14ac:dyDescent="0.2">
      <c r="A747" s="12" t="s">
        <v>2633</v>
      </c>
      <c r="B747" t="s">
        <v>3415</v>
      </c>
      <c r="E747" t="s">
        <v>3415</v>
      </c>
      <c r="F747">
        <v>1</v>
      </c>
      <c r="G747" t="s">
        <v>3438</v>
      </c>
      <c r="H747">
        <v>0</v>
      </c>
    </row>
    <row r="748" spans="1:8" x14ac:dyDescent="0.2">
      <c r="A748" s="12" t="s">
        <v>2634</v>
      </c>
      <c r="B748" t="s">
        <v>3415</v>
      </c>
      <c r="E748" t="s">
        <v>3415</v>
      </c>
      <c r="F748">
        <v>1</v>
      </c>
      <c r="G748" t="s">
        <v>3438</v>
      </c>
      <c r="H748">
        <v>0</v>
      </c>
    </row>
    <row r="749" spans="1:8" x14ac:dyDescent="0.2">
      <c r="A749" s="12" t="s">
        <v>2672</v>
      </c>
      <c r="B749" t="s">
        <v>3415</v>
      </c>
      <c r="E749" t="s">
        <v>3415</v>
      </c>
      <c r="F749">
        <v>1</v>
      </c>
      <c r="G749" t="s">
        <v>3438</v>
      </c>
      <c r="H749">
        <v>0</v>
      </c>
    </row>
    <row r="750" spans="1:8" x14ac:dyDescent="0.2">
      <c r="A750" s="12" t="s">
        <v>2794</v>
      </c>
      <c r="B750" t="s">
        <v>3415</v>
      </c>
      <c r="E750" t="s">
        <v>3415</v>
      </c>
      <c r="F750">
        <v>1</v>
      </c>
      <c r="G750" t="s">
        <v>3438</v>
      </c>
      <c r="H750">
        <v>0</v>
      </c>
    </row>
    <row r="751" spans="1:8" x14ac:dyDescent="0.2">
      <c r="A751" s="12" t="s">
        <v>2795</v>
      </c>
      <c r="B751" t="s">
        <v>3415</v>
      </c>
      <c r="E751" t="s">
        <v>3415</v>
      </c>
      <c r="F751">
        <v>1</v>
      </c>
      <c r="G751" t="s">
        <v>3438</v>
      </c>
      <c r="H751">
        <v>0</v>
      </c>
    </row>
    <row r="752" spans="1:8" x14ac:dyDescent="0.2">
      <c r="A752" s="12" t="s">
        <v>2749</v>
      </c>
      <c r="B752" t="s">
        <v>3415</v>
      </c>
      <c r="E752" t="s">
        <v>3415</v>
      </c>
      <c r="F752">
        <v>1</v>
      </c>
      <c r="G752" t="s">
        <v>3438</v>
      </c>
      <c r="H752">
        <v>0</v>
      </c>
    </row>
    <row r="753" spans="1:8" x14ac:dyDescent="0.2">
      <c r="A753" s="12" t="s">
        <v>2750</v>
      </c>
      <c r="B753" t="s">
        <v>3415</v>
      </c>
      <c r="E753" t="s">
        <v>3415</v>
      </c>
      <c r="F753">
        <v>1</v>
      </c>
      <c r="G753" t="s">
        <v>3438</v>
      </c>
      <c r="H753">
        <v>0</v>
      </c>
    </row>
    <row r="754" spans="1:8" x14ac:dyDescent="0.2">
      <c r="A754" s="12" t="s">
        <v>2635</v>
      </c>
      <c r="B754" t="s">
        <v>3416</v>
      </c>
      <c r="E754" t="s">
        <v>3416</v>
      </c>
      <c r="F754">
        <v>2</v>
      </c>
      <c r="G754" t="s">
        <v>3438</v>
      </c>
      <c r="H754">
        <v>0</v>
      </c>
    </row>
    <row r="755" spans="1:8" x14ac:dyDescent="0.2">
      <c r="A755" s="12" t="s">
        <v>2636</v>
      </c>
      <c r="B755" t="s">
        <v>3415</v>
      </c>
      <c r="E755" t="s">
        <v>3415</v>
      </c>
      <c r="F755">
        <v>1</v>
      </c>
      <c r="G755" t="s">
        <v>3438</v>
      </c>
      <c r="H755">
        <v>0</v>
      </c>
    </row>
    <row r="756" spans="1:8" x14ac:dyDescent="0.2">
      <c r="A756" s="12" t="s">
        <v>2759</v>
      </c>
      <c r="B756" t="s">
        <v>3415</v>
      </c>
      <c r="E756" t="s">
        <v>3415</v>
      </c>
      <c r="F756">
        <v>1</v>
      </c>
      <c r="G756" t="s">
        <v>3438</v>
      </c>
      <c r="H756">
        <v>0</v>
      </c>
    </row>
    <row r="757" spans="1:8" x14ac:dyDescent="0.2">
      <c r="A757" s="12" t="s">
        <v>2637</v>
      </c>
      <c r="B757" t="s">
        <v>3415</v>
      </c>
      <c r="E757" t="s">
        <v>3415</v>
      </c>
      <c r="F757">
        <v>1</v>
      </c>
      <c r="G757" t="s">
        <v>3438</v>
      </c>
      <c r="H757">
        <v>0</v>
      </c>
    </row>
    <row r="758" spans="1:8" x14ac:dyDescent="0.2">
      <c r="A758" s="12" t="s">
        <v>2638</v>
      </c>
      <c r="B758" t="s">
        <v>3415</v>
      </c>
      <c r="E758" t="s">
        <v>3415</v>
      </c>
      <c r="F758">
        <v>1</v>
      </c>
      <c r="G758" t="s">
        <v>3438</v>
      </c>
      <c r="H758">
        <v>0</v>
      </c>
    </row>
    <row r="759" spans="1:8" x14ac:dyDescent="0.2">
      <c r="A759" s="12" t="s">
        <v>2760</v>
      </c>
      <c r="B759" t="s">
        <v>3415</v>
      </c>
      <c r="E759" t="s">
        <v>3415</v>
      </c>
      <c r="F759">
        <v>1</v>
      </c>
      <c r="G759" t="s">
        <v>3438</v>
      </c>
      <c r="H759">
        <v>0</v>
      </c>
    </row>
    <row r="760" spans="1:8" x14ac:dyDescent="0.2">
      <c r="A760" s="12" t="s">
        <v>2639</v>
      </c>
      <c r="B760" t="s">
        <v>3412</v>
      </c>
      <c r="C760" t="s">
        <v>3412</v>
      </c>
      <c r="D760" t="s">
        <v>3412</v>
      </c>
      <c r="E760" t="s">
        <v>3412</v>
      </c>
      <c r="F760">
        <v>0</v>
      </c>
      <c r="G760" t="s">
        <v>3412</v>
      </c>
      <c r="H760">
        <v>0</v>
      </c>
    </row>
    <row r="761" spans="1:8" x14ac:dyDescent="0.2">
      <c r="A761" s="12" t="s">
        <v>2640</v>
      </c>
      <c r="B761" t="s">
        <v>3412</v>
      </c>
      <c r="C761" t="s">
        <v>3412</v>
      </c>
      <c r="D761" t="s">
        <v>3412</v>
      </c>
      <c r="E761" t="s">
        <v>3412</v>
      </c>
      <c r="F761">
        <v>0</v>
      </c>
      <c r="G761" t="s">
        <v>3412</v>
      </c>
      <c r="H761">
        <v>0</v>
      </c>
    </row>
    <row r="762" spans="1:8" x14ac:dyDescent="0.2">
      <c r="A762" s="12" t="s">
        <v>2658</v>
      </c>
      <c r="B762" t="s">
        <v>3412</v>
      </c>
      <c r="C762" t="s">
        <v>3412</v>
      </c>
      <c r="D762" t="s">
        <v>3412</v>
      </c>
      <c r="E762" t="s">
        <v>3412</v>
      </c>
      <c r="F762">
        <v>0</v>
      </c>
      <c r="G762" t="s">
        <v>3412</v>
      </c>
      <c r="H762">
        <v>0</v>
      </c>
    </row>
    <row r="763" spans="1:8" x14ac:dyDescent="0.2">
      <c r="A763" s="12" t="s">
        <v>2673</v>
      </c>
      <c r="B763" t="s">
        <v>3412</v>
      </c>
      <c r="C763" t="s">
        <v>3412</v>
      </c>
      <c r="D763" t="s">
        <v>3412</v>
      </c>
      <c r="E763" t="s">
        <v>3412</v>
      </c>
      <c r="F763">
        <v>0</v>
      </c>
      <c r="G763" t="s">
        <v>3412</v>
      </c>
      <c r="H763">
        <v>0</v>
      </c>
    </row>
    <row r="764" spans="1:8" x14ac:dyDescent="0.2">
      <c r="A764" s="12" t="s">
        <v>2674</v>
      </c>
      <c r="B764" t="s">
        <v>3412</v>
      </c>
      <c r="C764" t="s">
        <v>3412</v>
      </c>
      <c r="D764" t="s">
        <v>3412</v>
      </c>
      <c r="E764" t="s">
        <v>3412</v>
      </c>
      <c r="F764">
        <v>0</v>
      </c>
      <c r="G764" t="s">
        <v>3412</v>
      </c>
      <c r="H764">
        <v>0</v>
      </c>
    </row>
    <row r="765" spans="1:8" x14ac:dyDescent="0.2">
      <c r="A765" s="12" t="s">
        <v>2641</v>
      </c>
      <c r="B765" t="s">
        <v>3415</v>
      </c>
      <c r="E765" t="s">
        <v>3415</v>
      </c>
      <c r="F765">
        <v>1</v>
      </c>
      <c r="G765" t="s">
        <v>3438</v>
      </c>
      <c r="H765">
        <v>0</v>
      </c>
    </row>
    <row r="766" spans="1:8" x14ac:dyDescent="0.2">
      <c r="A766" s="12" t="s">
        <v>2642</v>
      </c>
      <c r="B766" t="s">
        <v>3416</v>
      </c>
      <c r="E766" t="s">
        <v>3416</v>
      </c>
      <c r="F766">
        <v>2</v>
      </c>
      <c r="G766" t="s">
        <v>3438</v>
      </c>
      <c r="H766">
        <v>0</v>
      </c>
    </row>
    <row r="767" spans="1:8" x14ac:dyDescent="0.2">
      <c r="A767" s="12" t="s">
        <v>2675</v>
      </c>
      <c r="B767" t="s">
        <v>3412</v>
      </c>
      <c r="C767" t="s">
        <v>3412</v>
      </c>
      <c r="D767" t="s">
        <v>3412</v>
      </c>
      <c r="E767" t="s">
        <v>3412</v>
      </c>
      <c r="F767">
        <v>0</v>
      </c>
      <c r="G767" t="s">
        <v>3412</v>
      </c>
      <c r="H767">
        <v>0</v>
      </c>
    </row>
    <row r="768" spans="1:8" x14ac:dyDescent="0.2">
      <c r="A768" s="12" t="s">
        <v>2676</v>
      </c>
      <c r="B768" t="s">
        <v>3412</v>
      </c>
      <c r="C768" t="s">
        <v>3412</v>
      </c>
      <c r="D768" t="s">
        <v>3412</v>
      </c>
      <c r="E768" t="s">
        <v>3412</v>
      </c>
      <c r="F768">
        <v>0</v>
      </c>
      <c r="G768" t="s">
        <v>3412</v>
      </c>
      <c r="H768">
        <v>0</v>
      </c>
    </row>
    <row r="769" spans="1:8" x14ac:dyDescent="0.2">
      <c r="A769" s="12" t="s">
        <v>2796</v>
      </c>
      <c r="B769" t="s">
        <v>3415</v>
      </c>
      <c r="E769" t="s">
        <v>3415</v>
      </c>
      <c r="F769">
        <v>1</v>
      </c>
      <c r="G769" t="s">
        <v>3438</v>
      </c>
      <c r="H769">
        <v>0</v>
      </c>
    </row>
    <row r="770" spans="1:8" x14ac:dyDescent="0.2">
      <c r="A770" s="12" t="s">
        <v>2805</v>
      </c>
      <c r="B770" t="s">
        <v>3415</v>
      </c>
      <c r="E770" t="s">
        <v>3415</v>
      </c>
      <c r="F770">
        <v>1</v>
      </c>
      <c r="G770" t="s">
        <v>3438</v>
      </c>
      <c r="H770">
        <v>0</v>
      </c>
    </row>
    <row r="771" spans="1:8" x14ac:dyDescent="0.2">
      <c r="A771" s="12" t="s">
        <v>2643</v>
      </c>
      <c r="B771" t="s">
        <v>3415</v>
      </c>
      <c r="E771" t="s">
        <v>3415</v>
      </c>
      <c r="F771">
        <v>1</v>
      </c>
      <c r="G771" t="s">
        <v>3438</v>
      </c>
      <c r="H771">
        <v>0</v>
      </c>
    </row>
    <row r="772" spans="1:8" x14ac:dyDescent="0.2">
      <c r="A772" s="12" t="s">
        <v>2708</v>
      </c>
      <c r="B772" t="s">
        <v>3415</v>
      </c>
      <c r="E772" t="s">
        <v>3415</v>
      </c>
      <c r="F772">
        <v>1</v>
      </c>
      <c r="G772" t="s">
        <v>3438</v>
      </c>
      <c r="H772">
        <v>0</v>
      </c>
    </row>
    <row r="773" spans="1:8" x14ac:dyDescent="0.2">
      <c r="A773" s="12" t="s">
        <v>2751</v>
      </c>
      <c r="B773" t="s">
        <v>3412</v>
      </c>
      <c r="C773" t="s">
        <v>3412</v>
      </c>
      <c r="D773" t="s">
        <v>3412</v>
      </c>
      <c r="E773" t="s">
        <v>3412</v>
      </c>
      <c r="F773">
        <v>0</v>
      </c>
      <c r="G773" t="s">
        <v>3412</v>
      </c>
      <c r="H773">
        <v>0</v>
      </c>
    </row>
    <row r="774" spans="1:8" x14ac:dyDescent="0.2">
      <c r="A774" s="12" t="s">
        <v>2644</v>
      </c>
      <c r="B774" t="s">
        <v>3412</v>
      </c>
      <c r="C774" t="s">
        <v>3412</v>
      </c>
      <c r="D774" t="s">
        <v>3412</v>
      </c>
      <c r="E774" t="s">
        <v>3412</v>
      </c>
      <c r="F774">
        <v>0</v>
      </c>
      <c r="G774" t="s">
        <v>3412</v>
      </c>
      <c r="H774">
        <v>0</v>
      </c>
    </row>
    <row r="775" spans="1:8" x14ac:dyDescent="0.2">
      <c r="A775" s="12" t="s">
        <v>2752</v>
      </c>
      <c r="B775" t="s">
        <v>3412</v>
      </c>
      <c r="C775" t="s">
        <v>3412</v>
      </c>
      <c r="D775" t="s">
        <v>3412</v>
      </c>
      <c r="E775" t="s">
        <v>3412</v>
      </c>
      <c r="F775">
        <v>0</v>
      </c>
      <c r="G775" t="s">
        <v>3412</v>
      </c>
      <c r="H775">
        <v>0</v>
      </c>
    </row>
    <row r="776" spans="1:8" x14ac:dyDescent="0.2">
      <c r="A776" s="12" t="s">
        <v>2806</v>
      </c>
      <c r="B776" t="s">
        <v>3415</v>
      </c>
      <c r="E776" t="s">
        <v>3415</v>
      </c>
      <c r="F776">
        <v>1</v>
      </c>
      <c r="G776" t="s">
        <v>3438</v>
      </c>
      <c r="H776">
        <v>0</v>
      </c>
    </row>
    <row r="777" spans="1:8" x14ac:dyDescent="0.2">
      <c r="A777" s="12" t="s">
        <v>2824</v>
      </c>
      <c r="B777" t="s">
        <v>3415</v>
      </c>
      <c r="E777" t="s">
        <v>3415</v>
      </c>
      <c r="F777">
        <v>1</v>
      </c>
      <c r="G777" t="s">
        <v>3438</v>
      </c>
      <c r="H777">
        <v>0</v>
      </c>
    </row>
    <row r="778" spans="1:8" x14ac:dyDescent="0.2">
      <c r="A778" s="12" t="s">
        <v>2645</v>
      </c>
      <c r="B778" t="s">
        <v>3412</v>
      </c>
      <c r="C778" t="s">
        <v>3412</v>
      </c>
      <c r="D778" t="s">
        <v>3412</v>
      </c>
      <c r="E778" t="s">
        <v>3412</v>
      </c>
      <c r="F778">
        <v>0</v>
      </c>
      <c r="G778" t="s">
        <v>3412</v>
      </c>
      <c r="H778">
        <v>0</v>
      </c>
    </row>
    <row r="779" spans="1:8" x14ac:dyDescent="0.2">
      <c r="A779" s="12" t="s">
        <v>2646</v>
      </c>
      <c r="B779" t="s">
        <v>3415</v>
      </c>
      <c r="E779" t="s">
        <v>3415</v>
      </c>
      <c r="F779">
        <v>1</v>
      </c>
      <c r="G779" t="s">
        <v>3438</v>
      </c>
      <c r="H779">
        <v>0</v>
      </c>
    </row>
    <row r="780" spans="1:8" x14ac:dyDescent="0.2">
      <c r="A780" s="12" t="s">
        <v>2647</v>
      </c>
      <c r="B780" t="s">
        <v>3413</v>
      </c>
      <c r="E780" t="s">
        <v>3413</v>
      </c>
      <c r="F780">
        <v>2</v>
      </c>
      <c r="G780" t="s">
        <v>3438</v>
      </c>
      <c r="H780">
        <v>0</v>
      </c>
    </row>
    <row r="781" spans="1:8" x14ac:dyDescent="0.2">
      <c r="A781" s="12" t="s">
        <v>2648</v>
      </c>
      <c r="B781" t="s">
        <v>3416</v>
      </c>
      <c r="E781" t="s">
        <v>3416</v>
      </c>
      <c r="F781">
        <v>2</v>
      </c>
      <c r="G781" t="s">
        <v>3438</v>
      </c>
      <c r="H781">
        <v>0</v>
      </c>
    </row>
    <row r="782" spans="1:8" x14ac:dyDescent="0.2">
      <c r="A782" s="12" t="s">
        <v>2649</v>
      </c>
      <c r="B782" t="s">
        <v>3415</v>
      </c>
      <c r="E782" t="s">
        <v>3415</v>
      </c>
      <c r="F782">
        <v>1</v>
      </c>
      <c r="G782" t="s">
        <v>3438</v>
      </c>
      <c r="H782">
        <v>0</v>
      </c>
    </row>
    <row r="783" spans="1:8" x14ac:dyDescent="0.2">
      <c r="A783" s="12" t="s">
        <v>2650</v>
      </c>
      <c r="B783" t="s">
        <v>3415</v>
      </c>
      <c r="E783" t="s">
        <v>3415</v>
      </c>
      <c r="F783">
        <v>1</v>
      </c>
      <c r="G783" t="s">
        <v>3438</v>
      </c>
      <c r="H783">
        <v>0</v>
      </c>
    </row>
    <row r="784" spans="1:8" x14ac:dyDescent="0.2">
      <c r="A784" s="12" t="s">
        <v>2863</v>
      </c>
      <c r="B784" t="s">
        <v>3412</v>
      </c>
      <c r="C784" t="s">
        <v>3412</v>
      </c>
      <c r="D784" t="s">
        <v>3412</v>
      </c>
      <c r="E784" t="s">
        <v>3412</v>
      </c>
      <c r="F784">
        <v>0</v>
      </c>
      <c r="G784" t="s">
        <v>3412</v>
      </c>
      <c r="H784">
        <v>0</v>
      </c>
    </row>
    <row r="785" spans="1:8" x14ac:dyDescent="0.2">
      <c r="A785" s="12" t="s">
        <v>2864</v>
      </c>
      <c r="B785" t="s">
        <v>3417</v>
      </c>
      <c r="E785" t="s">
        <v>3417</v>
      </c>
      <c r="F785">
        <v>1</v>
      </c>
      <c r="G785" t="s">
        <v>3438</v>
      </c>
      <c r="H785">
        <v>0</v>
      </c>
    </row>
    <row r="786" spans="1:8" x14ac:dyDescent="0.2">
      <c r="A786" s="12" t="s">
        <v>2865</v>
      </c>
      <c r="B786" t="s">
        <v>3412</v>
      </c>
      <c r="C786" t="s">
        <v>3412</v>
      </c>
      <c r="D786" t="s">
        <v>3412</v>
      </c>
      <c r="E786" t="s">
        <v>3412</v>
      </c>
      <c r="F786">
        <v>0</v>
      </c>
      <c r="G786" t="s">
        <v>3412</v>
      </c>
      <c r="H786">
        <v>0</v>
      </c>
    </row>
    <row r="787" spans="1:8" x14ac:dyDescent="0.2">
      <c r="A787" s="12" t="s">
        <v>2866</v>
      </c>
      <c r="B787" t="s">
        <v>3412</v>
      </c>
      <c r="C787" t="s">
        <v>3412</v>
      </c>
      <c r="D787" t="s">
        <v>3412</v>
      </c>
      <c r="E787" t="s">
        <v>3412</v>
      </c>
      <c r="F787">
        <v>0</v>
      </c>
      <c r="G787" t="s">
        <v>3412</v>
      </c>
      <c r="H787">
        <v>0</v>
      </c>
    </row>
    <row r="788" spans="1:8" x14ac:dyDescent="0.2">
      <c r="A788" s="12" t="s">
        <v>2867</v>
      </c>
      <c r="B788" t="s">
        <v>3412</v>
      </c>
      <c r="C788" t="s">
        <v>3412</v>
      </c>
      <c r="D788" t="s">
        <v>3412</v>
      </c>
      <c r="E788" t="s">
        <v>3412</v>
      </c>
      <c r="F788">
        <v>0</v>
      </c>
      <c r="G788" t="s">
        <v>3412</v>
      </c>
      <c r="H788">
        <v>0</v>
      </c>
    </row>
    <row r="789" spans="1:8" x14ac:dyDescent="0.2">
      <c r="A789" s="12" t="s">
        <v>2868</v>
      </c>
      <c r="B789" t="s">
        <v>3417</v>
      </c>
      <c r="E789" t="s">
        <v>3417</v>
      </c>
      <c r="F789">
        <v>1</v>
      </c>
      <c r="G789" t="s">
        <v>3438</v>
      </c>
      <c r="H789">
        <v>0</v>
      </c>
    </row>
    <row r="790" spans="1:8" x14ac:dyDescent="0.2">
      <c r="A790" s="12" t="s">
        <v>2920</v>
      </c>
      <c r="B790" t="s">
        <v>3417</v>
      </c>
      <c r="E790" t="s">
        <v>3417</v>
      </c>
      <c r="F790">
        <v>1</v>
      </c>
      <c r="G790" t="s">
        <v>3438</v>
      </c>
      <c r="H790">
        <v>0</v>
      </c>
    </row>
    <row r="791" spans="1:8" x14ac:dyDescent="0.2">
      <c r="A791" s="12" t="s">
        <v>2921</v>
      </c>
      <c r="B791" t="s">
        <v>3412</v>
      </c>
      <c r="C791" t="s">
        <v>3412</v>
      </c>
      <c r="D791" t="s">
        <v>3412</v>
      </c>
      <c r="E791" t="s">
        <v>3412</v>
      </c>
      <c r="F791">
        <v>0</v>
      </c>
      <c r="G791" t="s">
        <v>3412</v>
      </c>
      <c r="H791">
        <v>0</v>
      </c>
    </row>
    <row r="792" spans="1:8" x14ac:dyDescent="0.2">
      <c r="A792" s="12" t="s">
        <v>2922</v>
      </c>
      <c r="B792" t="s">
        <v>3412</v>
      </c>
      <c r="C792" t="s">
        <v>3412</v>
      </c>
      <c r="D792" t="s">
        <v>3412</v>
      </c>
      <c r="E792" t="s">
        <v>3412</v>
      </c>
      <c r="F792">
        <v>0</v>
      </c>
      <c r="G792" t="s">
        <v>3412</v>
      </c>
      <c r="H792">
        <v>0</v>
      </c>
    </row>
    <row r="793" spans="1:8" x14ac:dyDescent="0.2">
      <c r="A793" s="12" t="s">
        <v>2925</v>
      </c>
      <c r="B793" t="s">
        <v>3412</v>
      </c>
      <c r="C793" t="s">
        <v>3412</v>
      </c>
      <c r="D793" t="s">
        <v>3412</v>
      </c>
      <c r="E793" t="s">
        <v>3412</v>
      </c>
      <c r="F793">
        <v>0</v>
      </c>
      <c r="G793" t="s">
        <v>3412</v>
      </c>
      <c r="H793">
        <v>0</v>
      </c>
    </row>
    <row r="794" spans="1:8" x14ac:dyDescent="0.2">
      <c r="A794" s="12" t="s">
        <v>2926</v>
      </c>
      <c r="B794" t="s">
        <v>3415</v>
      </c>
      <c r="E794" t="s">
        <v>3415</v>
      </c>
      <c r="F794">
        <v>1</v>
      </c>
      <c r="G794" t="s">
        <v>3438</v>
      </c>
      <c r="H794">
        <v>0</v>
      </c>
    </row>
    <row r="795" spans="1:8" x14ac:dyDescent="0.2">
      <c r="A795" s="12" t="s">
        <v>2949</v>
      </c>
      <c r="B795" t="s">
        <v>3412</v>
      </c>
      <c r="C795" t="s">
        <v>3412</v>
      </c>
      <c r="D795" t="s">
        <v>3412</v>
      </c>
      <c r="E795" t="s">
        <v>3412</v>
      </c>
      <c r="F795">
        <v>0</v>
      </c>
      <c r="G795" t="s">
        <v>3412</v>
      </c>
      <c r="H795">
        <v>0</v>
      </c>
    </row>
    <row r="796" spans="1:8" x14ac:dyDescent="0.2">
      <c r="A796" s="12" t="s">
        <v>2950</v>
      </c>
      <c r="B796" t="s">
        <v>3417</v>
      </c>
      <c r="E796" t="s">
        <v>3417</v>
      </c>
      <c r="F796">
        <v>1</v>
      </c>
      <c r="G796" t="s">
        <v>3438</v>
      </c>
      <c r="H796">
        <v>0</v>
      </c>
    </row>
    <row r="797" spans="1:8" x14ac:dyDescent="0.2">
      <c r="A797" s="12" t="s">
        <v>2963</v>
      </c>
      <c r="B797" t="s">
        <v>3412</v>
      </c>
      <c r="C797" t="s">
        <v>3412</v>
      </c>
      <c r="D797" t="s">
        <v>3412</v>
      </c>
      <c r="E797" t="s">
        <v>3412</v>
      </c>
      <c r="F797">
        <v>0</v>
      </c>
      <c r="G797" t="s">
        <v>3412</v>
      </c>
      <c r="H797">
        <v>0</v>
      </c>
    </row>
    <row r="798" spans="1:8" x14ac:dyDescent="0.2">
      <c r="A798" s="12" t="s">
        <v>2964</v>
      </c>
      <c r="B798" t="s">
        <v>3412</v>
      </c>
      <c r="C798" t="s">
        <v>3412</v>
      </c>
      <c r="D798" t="s">
        <v>3412</v>
      </c>
      <c r="E798" t="s">
        <v>3412</v>
      </c>
      <c r="F798">
        <v>0</v>
      </c>
      <c r="G798" t="s">
        <v>3412</v>
      </c>
      <c r="H798">
        <v>0</v>
      </c>
    </row>
    <row r="799" spans="1:8" x14ac:dyDescent="0.2">
      <c r="A799" s="12" t="s">
        <v>2853</v>
      </c>
      <c r="B799" t="s">
        <v>3412</v>
      </c>
      <c r="C799" t="s">
        <v>3412</v>
      </c>
      <c r="D799" t="s">
        <v>3412</v>
      </c>
      <c r="E799" t="s">
        <v>3412</v>
      </c>
      <c r="F799">
        <v>0</v>
      </c>
      <c r="G799" t="s">
        <v>3412</v>
      </c>
      <c r="H799">
        <v>0</v>
      </c>
    </row>
    <row r="800" spans="1:8" x14ac:dyDescent="0.2">
      <c r="A800" s="12" t="s">
        <v>2854</v>
      </c>
      <c r="B800" t="s">
        <v>3417</v>
      </c>
      <c r="E800" t="s">
        <v>3417</v>
      </c>
      <c r="F800">
        <v>1</v>
      </c>
      <c r="G800" t="s">
        <v>3438</v>
      </c>
      <c r="H800">
        <v>0</v>
      </c>
    </row>
    <row r="801" spans="1:8" x14ac:dyDescent="0.2">
      <c r="A801" s="12" t="s">
        <v>2855</v>
      </c>
      <c r="B801" t="s">
        <v>3412</v>
      </c>
      <c r="C801" t="s">
        <v>3412</v>
      </c>
      <c r="D801" t="s">
        <v>3412</v>
      </c>
      <c r="E801" t="s">
        <v>3412</v>
      </c>
      <c r="F801">
        <v>0</v>
      </c>
      <c r="G801" t="s">
        <v>3412</v>
      </c>
      <c r="H801">
        <v>0</v>
      </c>
    </row>
    <row r="802" spans="1:8" x14ac:dyDescent="0.2">
      <c r="A802" s="12" t="s">
        <v>3397</v>
      </c>
      <c r="B802" t="s">
        <v>3412</v>
      </c>
      <c r="C802" t="s">
        <v>3412</v>
      </c>
      <c r="D802" t="s">
        <v>3412</v>
      </c>
      <c r="E802" t="s">
        <v>3412</v>
      </c>
      <c r="F802">
        <v>0</v>
      </c>
      <c r="G802" t="s">
        <v>3412</v>
      </c>
      <c r="H802">
        <v>0</v>
      </c>
    </row>
    <row r="803" spans="1:8" x14ac:dyDescent="0.2">
      <c r="A803" s="12" t="s">
        <v>3358</v>
      </c>
      <c r="B803" t="s">
        <v>3412</v>
      </c>
      <c r="C803" t="s">
        <v>3412</v>
      </c>
      <c r="D803" t="s">
        <v>3412</v>
      </c>
      <c r="E803" t="s">
        <v>3412</v>
      </c>
      <c r="F803">
        <v>0</v>
      </c>
      <c r="G803" t="s">
        <v>3412</v>
      </c>
      <c r="H803">
        <v>0</v>
      </c>
    </row>
    <row r="804" spans="1:8" x14ac:dyDescent="0.2">
      <c r="A804" s="12" t="s">
        <v>3359</v>
      </c>
      <c r="B804" t="s">
        <v>3412</v>
      </c>
      <c r="C804" t="s">
        <v>3412</v>
      </c>
      <c r="D804" t="s">
        <v>3412</v>
      </c>
      <c r="E804" t="s">
        <v>3412</v>
      </c>
      <c r="F804">
        <v>0</v>
      </c>
      <c r="G804" t="s">
        <v>3412</v>
      </c>
      <c r="H804">
        <v>0</v>
      </c>
    </row>
    <row r="805" spans="1:8" x14ac:dyDescent="0.2">
      <c r="A805" s="12" t="s">
        <v>3364</v>
      </c>
      <c r="B805" t="s">
        <v>3412</v>
      </c>
      <c r="C805" t="s">
        <v>3412</v>
      </c>
      <c r="D805" t="s">
        <v>3412</v>
      </c>
      <c r="E805" t="s">
        <v>3412</v>
      </c>
      <c r="F805">
        <v>0</v>
      </c>
      <c r="G805" t="s">
        <v>3412</v>
      </c>
      <c r="H805">
        <v>0</v>
      </c>
    </row>
    <row r="806" spans="1:8" x14ac:dyDescent="0.2">
      <c r="A806" s="12" t="s">
        <v>3365</v>
      </c>
      <c r="B806" t="s">
        <v>3412</v>
      </c>
      <c r="C806" t="s">
        <v>3412</v>
      </c>
      <c r="D806" t="s">
        <v>3412</v>
      </c>
      <c r="E806" t="s">
        <v>3412</v>
      </c>
      <c r="F806">
        <v>0</v>
      </c>
      <c r="G806" t="s">
        <v>3412</v>
      </c>
      <c r="H806">
        <v>0</v>
      </c>
    </row>
    <row r="807" spans="1:8" x14ac:dyDescent="0.2">
      <c r="A807" s="12" t="s">
        <v>3233</v>
      </c>
      <c r="B807" t="s">
        <v>3412</v>
      </c>
      <c r="C807" t="s">
        <v>3412</v>
      </c>
      <c r="D807" t="s">
        <v>3412</v>
      </c>
      <c r="E807" t="s">
        <v>3412</v>
      </c>
      <c r="F807">
        <v>0</v>
      </c>
      <c r="G807" t="s">
        <v>3412</v>
      </c>
      <c r="H807">
        <v>0</v>
      </c>
    </row>
    <row r="808" spans="1:8" x14ac:dyDescent="0.2">
      <c r="A808" s="12" t="s">
        <v>3234</v>
      </c>
      <c r="B808" t="s">
        <v>3412</v>
      </c>
      <c r="C808" t="s">
        <v>3412</v>
      </c>
      <c r="D808" t="s">
        <v>3412</v>
      </c>
      <c r="E808" t="s">
        <v>3412</v>
      </c>
      <c r="F808">
        <v>0</v>
      </c>
      <c r="G808" t="s">
        <v>3412</v>
      </c>
      <c r="H808">
        <v>0</v>
      </c>
    </row>
    <row r="809" spans="1:8" x14ac:dyDescent="0.2">
      <c r="A809" s="12" t="s">
        <v>3235</v>
      </c>
      <c r="B809" t="s">
        <v>3412</v>
      </c>
      <c r="C809" t="s">
        <v>3412</v>
      </c>
      <c r="D809" t="s">
        <v>3412</v>
      </c>
      <c r="E809" t="s">
        <v>3412</v>
      </c>
      <c r="F809">
        <v>0</v>
      </c>
      <c r="G809" t="s">
        <v>3412</v>
      </c>
      <c r="H809">
        <v>0</v>
      </c>
    </row>
    <row r="810" spans="1:8" x14ac:dyDescent="0.2">
      <c r="A810" s="12" t="s">
        <v>3016</v>
      </c>
      <c r="B810" t="s">
        <v>3419</v>
      </c>
      <c r="E810" t="s">
        <v>3419</v>
      </c>
      <c r="F810">
        <v>1</v>
      </c>
      <c r="G810" t="s">
        <v>3438</v>
      </c>
      <c r="H810">
        <v>0</v>
      </c>
    </row>
    <row r="811" spans="1:8" x14ac:dyDescent="0.2">
      <c r="A811" s="12" t="s">
        <v>2622</v>
      </c>
    </row>
    <row r="812" spans="1:8" x14ac:dyDescent="0.2">
      <c r="A812" s="12" t="s">
        <v>2623</v>
      </c>
    </row>
    <row r="813" spans="1:8" x14ac:dyDescent="0.2">
      <c r="A813" s="12" t="s">
        <v>2787</v>
      </c>
      <c r="B813" t="s">
        <v>3414</v>
      </c>
      <c r="E813" t="s">
        <v>3414</v>
      </c>
      <c r="F813">
        <v>2</v>
      </c>
      <c r="G813" t="s">
        <v>3438</v>
      </c>
      <c r="H813">
        <v>0</v>
      </c>
    </row>
    <row r="814" spans="1:8" x14ac:dyDescent="0.2">
      <c r="A814" s="12" t="s">
        <v>3200</v>
      </c>
      <c r="B814" t="s">
        <v>3412</v>
      </c>
      <c r="C814" t="s">
        <v>3412</v>
      </c>
      <c r="D814" t="s">
        <v>3412</v>
      </c>
      <c r="E814" t="s">
        <v>3412</v>
      </c>
      <c r="F814">
        <v>0</v>
      </c>
      <c r="G814" t="s">
        <v>3412</v>
      </c>
      <c r="H814">
        <v>0</v>
      </c>
    </row>
    <row r="815" spans="1:8" x14ac:dyDescent="0.2">
      <c r="A815" s="12" t="s">
        <v>3201</v>
      </c>
      <c r="B815" t="s">
        <v>3412</v>
      </c>
      <c r="C815" t="s">
        <v>3412</v>
      </c>
      <c r="D815" t="s">
        <v>3412</v>
      </c>
      <c r="E815" t="s">
        <v>3412</v>
      </c>
      <c r="F815">
        <v>0</v>
      </c>
      <c r="G815" t="s">
        <v>3412</v>
      </c>
      <c r="H815">
        <v>0</v>
      </c>
    </row>
    <row r="816" spans="1:8" x14ac:dyDescent="0.2">
      <c r="A816" s="12" t="s">
        <v>3202</v>
      </c>
      <c r="B816" t="s">
        <v>3412</v>
      </c>
      <c r="C816" t="s">
        <v>3412</v>
      </c>
      <c r="D816" t="s">
        <v>3412</v>
      </c>
      <c r="E816" t="s">
        <v>3412</v>
      </c>
      <c r="F816">
        <v>0</v>
      </c>
      <c r="G816" t="s">
        <v>3412</v>
      </c>
      <c r="H816">
        <v>0</v>
      </c>
    </row>
    <row r="817" spans="1:8" x14ac:dyDescent="0.2">
      <c r="A817" s="12" t="s">
        <v>3034</v>
      </c>
      <c r="B817" t="s">
        <v>3419</v>
      </c>
      <c r="E817" t="s">
        <v>3419</v>
      </c>
      <c r="F817">
        <v>1</v>
      </c>
      <c r="G817" t="s">
        <v>3438</v>
      </c>
      <c r="H817">
        <v>0</v>
      </c>
    </row>
    <row r="818" spans="1:8" x14ac:dyDescent="0.2">
      <c r="A818" s="12" t="s">
        <v>3049</v>
      </c>
      <c r="B818" t="s">
        <v>3412</v>
      </c>
      <c r="C818" t="s">
        <v>3412</v>
      </c>
      <c r="D818" t="s">
        <v>3412</v>
      </c>
      <c r="E818" t="s">
        <v>3412</v>
      </c>
      <c r="F818">
        <v>0</v>
      </c>
      <c r="G818" t="s">
        <v>3412</v>
      </c>
      <c r="H818">
        <v>0</v>
      </c>
    </row>
    <row r="819" spans="1:8" x14ac:dyDescent="0.2">
      <c r="A819" s="12" t="s">
        <v>3050</v>
      </c>
      <c r="B819" t="s">
        <v>3412</v>
      </c>
      <c r="C819" t="s">
        <v>3412</v>
      </c>
      <c r="D819" t="s">
        <v>3412</v>
      </c>
      <c r="E819" t="s">
        <v>3412</v>
      </c>
      <c r="F819">
        <v>0</v>
      </c>
      <c r="G819" t="s">
        <v>3412</v>
      </c>
      <c r="H819">
        <v>0</v>
      </c>
    </row>
    <row r="820" spans="1:8" x14ac:dyDescent="0.2">
      <c r="A820" s="12" t="s">
        <v>3051</v>
      </c>
      <c r="B820" t="s">
        <v>3412</v>
      </c>
      <c r="C820" t="s">
        <v>3412</v>
      </c>
      <c r="D820" t="s">
        <v>3412</v>
      </c>
      <c r="E820" t="s">
        <v>3412</v>
      </c>
      <c r="F820">
        <v>0</v>
      </c>
      <c r="G820" t="s">
        <v>3412</v>
      </c>
      <c r="H820">
        <v>0</v>
      </c>
    </row>
    <row r="821" spans="1:8" x14ac:dyDescent="0.2">
      <c r="A821" s="12" t="s">
        <v>3090</v>
      </c>
      <c r="D821" t="s">
        <v>3415</v>
      </c>
      <c r="E821" t="s">
        <v>3415</v>
      </c>
      <c r="F821">
        <v>1</v>
      </c>
      <c r="G821" t="s">
        <v>3438</v>
      </c>
      <c r="H821">
        <v>0</v>
      </c>
    </row>
    <row r="822" spans="1:8" x14ac:dyDescent="0.2">
      <c r="A822" s="12" t="s">
        <v>3091</v>
      </c>
      <c r="D822" t="s">
        <v>3416</v>
      </c>
      <c r="E822" t="s">
        <v>3416</v>
      </c>
      <c r="F822">
        <v>2</v>
      </c>
      <c r="G822" t="s">
        <v>3438</v>
      </c>
      <c r="H822">
        <v>0</v>
      </c>
    </row>
    <row r="823" spans="1:8" x14ac:dyDescent="0.2">
      <c r="A823" s="12" t="s">
        <v>3092</v>
      </c>
      <c r="D823" t="s">
        <v>3415</v>
      </c>
      <c r="E823" t="s">
        <v>3415</v>
      </c>
      <c r="F823">
        <v>1</v>
      </c>
      <c r="G823" t="s">
        <v>3438</v>
      </c>
      <c r="H823">
        <v>0</v>
      </c>
    </row>
    <row r="824" spans="1:8" x14ac:dyDescent="0.2">
      <c r="A824" s="12" t="s">
        <v>2960</v>
      </c>
      <c r="B824" t="s">
        <v>3417</v>
      </c>
      <c r="E824" t="s">
        <v>3417</v>
      </c>
      <c r="F824">
        <v>1</v>
      </c>
      <c r="G824" t="s">
        <v>3438</v>
      </c>
      <c r="H824">
        <v>0</v>
      </c>
    </row>
    <row r="825" spans="1:8" x14ac:dyDescent="0.2">
      <c r="A825" s="12" t="s">
        <v>2969</v>
      </c>
      <c r="B825" t="s">
        <v>3417</v>
      </c>
      <c r="E825" t="s">
        <v>3417</v>
      </c>
      <c r="F825">
        <v>1</v>
      </c>
      <c r="G825" t="s">
        <v>3438</v>
      </c>
      <c r="H825">
        <v>0</v>
      </c>
    </row>
    <row r="826" spans="1:8" x14ac:dyDescent="0.2">
      <c r="A826" s="12" t="s">
        <v>3030</v>
      </c>
      <c r="B826" t="s">
        <v>3412</v>
      </c>
      <c r="C826" t="s">
        <v>3412</v>
      </c>
      <c r="D826" t="s">
        <v>3412</v>
      </c>
      <c r="E826" t="s">
        <v>3412</v>
      </c>
      <c r="F826">
        <v>0</v>
      </c>
      <c r="G826" t="s">
        <v>3412</v>
      </c>
      <c r="H826">
        <v>0</v>
      </c>
    </row>
    <row r="827" spans="1:8" x14ac:dyDescent="0.2">
      <c r="A827" s="12" t="s">
        <v>3093</v>
      </c>
      <c r="B827" t="s">
        <v>3412</v>
      </c>
      <c r="C827" t="s">
        <v>3412</v>
      </c>
      <c r="D827" t="s">
        <v>3412</v>
      </c>
      <c r="E827" t="s">
        <v>3412</v>
      </c>
      <c r="F827">
        <v>0</v>
      </c>
      <c r="G827" t="s">
        <v>3412</v>
      </c>
      <c r="H827">
        <v>0</v>
      </c>
    </row>
    <row r="828" spans="1:8" x14ac:dyDescent="0.2">
      <c r="A828" s="12" t="s">
        <v>2515</v>
      </c>
      <c r="B828" t="s">
        <v>3414</v>
      </c>
      <c r="E828" t="s">
        <v>3414</v>
      </c>
      <c r="F828">
        <v>2</v>
      </c>
      <c r="G828" t="s">
        <v>3438</v>
      </c>
      <c r="H828">
        <v>0</v>
      </c>
    </row>
    <row r="829" spans="1:8" x14ac:dyDescent="0.2">
      <c r="A829" s="12" t="s">
        <v>2508</v>
      </c>
      <c r="B829" t="s">
        <v>3414</v>
      </c>
      <c r="E829" t="s">
        <v>3414</v>
      </c>
      <c r="F829">
        <v>2</v>
      </c>
      <c r="G829" t="s">
        <v>3438</v>
      </c>
      <c r="H829">
        <v>0</v>
      </c>
    </row>
    <row r="830" spans="1:8" x14ac:dyDescent="0.2">
      <c r="A830" s="12" t="s">
        <v>3121</v>
      </c>
      <c r="B830" t="s">
        <v>3412</v>
      </c>
      <c r="C830" t="s">
        <v>3412</v>
      </c>
      <c r="D830" t="s">
        <v>3412</v>
      </c>
      <c r="E830" t="s">
        <v>3412</v>
      </c>
      <c r="F830">
        <v>0</v>
      </c>
      <c r="G830" t="s">
        <v>3412</v>
      </c>
      <c r="H830">
        <v>0</v>
      </c>
    </row>
    <row r="831" spans="1:8" x14ac:dyDescent="0.2">
      <c r="A831" s="12" t="s">
        <v>3158</v>
      </c>
      <c r="B831" t="s">
        <v>3412</v>
      </c>
      <c r="C831" t="s">
        <v>3412</v>
      </c>
      <c r="D831" t="s">
        <v>3412</v>
      </c>
      <c r="E831" t="s">
        <v>3412</v>
      </c>
      <c r="F831">
        <v>0</v>
      </c>
      <c r="G831" t="s">
        <v>3412</v>
      </c>
      <c r="H831">
        <v>0</v>
      </c>
    </row>
    <row r="832" spans="1:8" x14ac:dyDescent="0.2">
      <c r="A832" s="12" t="s">
        <v>3203</v>
      </c>
      <c r="B832" t="s">
        <v>3412</v>
      </c>
      <c r="C832" t="s">
        <v>3412</v>
      </c>
      <c r="D832" t="s">
        <v>3412</v>
      </c>
      <c r="E832" t="s">
        <v>3412</v>
      </c>
      <c r="F832">
        <v>0</v>
      </c>
      <c r="G832" t="s">
        <v>3412</v>
      </c>
      <c r="H832">
        <v>0</v>
      </c>
    </row>
    <row r="833" spans="1:8" x14ac:dyDescent="0.2">
      <c r="A833" s="12" t="s">
        <v>3204</v>
      </c>
      <c r="B833" t="s">
        <v>3412</v>
      </c>
      <c r="C833" t="s">
        <v>3412</v>
      </c>
      <c r="D833" t="s">
        <v>3412</v>
      </c>
      <c r="E833" t="s">
        <v>3412</v>
      </c>
      <c r="F833">
        <v>0</v>
      </c>
      <c r="G833" t="s">
        <v>3412</v>
      </c>
      <c r="H833">
        <v>0</v>
      </c>
    </row>
    <row r="834" spans="1:8" x14ac:dyDescent="0.2">
      <c r="A834" s="12" t="s">
        <v>3229</v>
      </c>
      <c r="B834" t="s">
        <v>3412</v>
      </c>
      <c r="C834" t="s">
        <v>3412</v>
      </c>
      <c r="D834" t="s">
        <v>3412</v>
      </c>
      <c r="E834" t="s">
        <v>3412</v>
      </c>
      <c r="F834">
        <v>0</v>
      </c>
      <c r="G834" t="s">
        <v>3412</v>
      </c>
      <c r="H834">
        <v>0</v>
      </c>
    </row>
    <row r="835" spans="1:8" x14ac:dyDescent="0.2">
      <c r="A835" s="12" t="s">
        <v>3230</v>
      </c>
      <c r="B835" t="s">
        <v>3412</v>
      </c>
      <c r="C835" t="s">
        <v>3412</v>
      </c>
      <c r="D835" t="s">
        <v>3412</v>
      </c>
      <c r="E835" t="s">
        <v>3412</v>
      </c>
      <c r="F835">
        <v>0</v>
      </c>
      <c r="G835" t="s">
        <v>3412</v>
      </c>
      <c r="H835">
        <v>0</v>
      </c>
    </row>
    <row r="836" spans="1:8" x14ac:dyDescent="0.2">
      <c r="A836" s="12" t="s">
        <v>3279</v>
      </c>
      <c r="B836" t="s">
        <v>3412</v>
      </c>
      <c r="C836" t="s">
        <v>3412</v>
      </c>
      <c r="D836" t="s">
        <v>3412</v>
      </c>
      <c r="E836" t="s">
        <v>3412</v>
      </c>
      <c r="F836">
        <v>0</v>
      </c>
      <c r="G836" t="s">
        <v>3412</v>
      </c>
      <c r="H836">
        <v>0</v>
      </c>
    </row>
    <row r="837" spans="1:8" x14ac:dyDescent="0.2">
      <c r="A837" s="12" t="s">
        <v>3316</v>
      </c>
      <c r="B837" t="s">
        <v>3412</v>
      </c>
      <c r="C837" t="s">
        <v>3412</v>
      </c>
      <c r="D837" t="s">
        <v>3412</v>
      </c>
      <c r="E837" t="s">
        <v>3412</v>
      </c>
      <c r="F837">
        <v>0</v>
      </c>
      <c r="G837" t="s">
        <v>3412</v>
      </c>
      <c r="H837">
        <v>0</v>
      </c>
    </row>
    <row r="838" spans="1:8" x14ac:dyDescent="0.2">
      <c r="A838" s="12" t="s">
        <v>3088</v>
      </c>
      <c r="B838" t="s">
        <v>3412</v>
      </c>
      <c r="C838" t="s">
        <v>3412</v>
      </c>
      <c r="D838" t="s">
        <v>3412</v>
      </c>
      <c r="E838" t="s">
        <v>3412</v>
      </c>
      <c r="F838">
        <v>0</v>
      </c>
      <c r="G838" t="s">
        <v>3412</v>
      </c>
      <c r="H838">
        <v>0</v>
      </c>
    </row>
    <row r="839" spans="1:8" x14ac:dyDescent="0.2">
      <c r="A839" s="12" t="s">
        <v>3089</v>
      </c>
      <c r="B839" t="s">
        <v>3412</v>
      </c>
      <c r="C839" t="s">
        <v>3412</v>
      </c>
      <c r="D839" t="s">
        <v>3412</v>
      </c>
      <c r="E839" t="s">
        <v>3412</v>
      </c>
      <c r="F839">
        <v>0</v>
      </c>
      <c r="G839" t="s">
        <v>3412</v>
      </c>
      <c r="H839">
        <v>0</v>
      </c>
    </row>
    <row r="840" spans="1:8" x14ac:dyDescent="0.2">
      <c r="A840" s="12" t="s">
        <v>3379</v>
      </c>
      <c r="B840" t="s">
        <v>3412</v>
      </c>
      <c r="C840" t="s">
        <v>3412</v>
      </c>
      <c r="D840" t="s">
        <v>3412</v>
      </c>
      <c r="E840" t="s">
        <v>3412</v>
      </c>
      <c r="F840">
        <v>0</v>
      </c>
      <c r="G840" t="s">
        <v>3412</v>
      </c>
      <c r="H840">
        <v>0</v>
      </c>
    </row>
    <row r="841" spans="1:8" x14ac:dyDescent="0.2">
      <c r="A841" s="12" t="s">
        <v>3380</v>
      </c>
      <c r="B841" t="s">
        <v>3412</v>
      </c>
      <c r="C841" t="s">
        <v>3412</v>
      </c>
      <c r="D841" t="s">
        <v>3412</v>
      </c>
      <c r="E841" t="s">
        <v>3412</v>
      </c>
      <c r="F841">
        <v>0</v>
      </c>
      <c r="G841" t="s">
        <v>3412</v>
      </c>
      <c r="H841">
        <v>0</v>
      </c>
    </row>
    <row r="842" spans="1:8" x14ac:dyDescent="0.2">
      <c r="A842" s="12" t="s">
        <v>2807</v>
      </c>
      <c r="B842" t="s">
        <v>3412</v>
      </c>
      <c r="C842" t="s">
        <v>3412</v>
      </c>
      <c r="D842" t="s">
        <v>3412</v>
      </c>
      <c r="E842" t="s">
        <v>3412</v>
      </c>
      <c r="F842">
        <v>0</v>
      </c>
      <c r="G842" t="s">
        <v>3412</v>
      </c>
      <c r="H842">
        <v>0</v>
      </c>
    </row>
    <row r="843" spans="1:8" x14ac:dyDescent="0.2">
      <c r="A843" s="12" t="s">
        <v>2808</v>
      </c>
      <c r="B843" t="s">
        <v>3412</v>
      </c>
      <c r="C843" t="s">
        <v>3412</v>
      </c>
      <c r="D843" t="s">
        <v>3412</v>
      </c>
      <c r="E843" t="s">
        <v>3412</v>
      </c>
      <c r="F843">
        <v>0</v>
      </c>
      <c r="G843" t="s">
        <v>3412</v>
      </c>
      <c r="H843">
        <v>0</v>
      </c>
    </row>
    <row r="844" spans="1:8" x14ac:dyDescent="0.2">
      <c r="A844" s="12" t="s">
        <v>2774</v>
      </c>
      <c r="B844" t="s">
        <v>3413</v>
      </c>
      <c r="E844" t="s">
        <v>3413</v>
      </c>
      <c r="F844">
        <v>2</v>
      </c>
      <c r="G844" t="s">
        <v>3438</v>
      </c>
      <c r="H844">
        <v>0</v>
      </c>
    </row>
    <row r="845" spans="1:8" x14ac:dyDescent="0.2">
      <c r="A845" s="12" t="s">
        <v>2775</v>
      </c>
      <c r="B845" t="s">
        <v>3417</v>
      </c>
      <c r="E845" t="s">
        <v>3417</v>
      </c>
      <c r="F845">
        <v>1</v>
      </c>
      <c r="G845" t="s">
        <v>3438</v>
      </c>
      <c r="H845">
        <v>0</v>
      </c>
    </row>
    <row r="846" spans="1:8" x14ac:dyDescent="0.2">
      <c r="A846" s="12" t="s">
        <v>2652</v>
      </c>
      <c r="B846" t="s">
        <v>3414</v>
      </c>
      <c r="E846" t="s">
        <v>3414</v>
      </c>
      <c r="F846">
        <v>2</v>
      </c>
      <c r="G846" t="s">
        <v>3438</v>
      </c>
      <c r="H846">
        <v>0</v>
      </c>
    </row>
    <row r="847" spans="1:8" x14ac:dyDescent="0.2">
      <c r="A847" s="12" t="s">
        <v>2961</v>
      </c>
      <c r="B847" t="s">
        <v>3418</v>
      </c>
      <c r="E847" t="s">
        <v>3418</v>
      </c>
      <c r="F847">
        <v>3</v>
      </c>
      <c r="G847" t="s">
        <v>3437</v>
      </c>
      <c r="H847">
        <v>1</v>
      </c>
    </row>
    <row r="848" spans="1:8" x14ac:dyDescent="0.2">
      <c r="A848" s="12" t="s">
        <v>2781</v>
      </c>
      <c r="B848" t="s">
        <v>3422</v>
      </c>
      <c r="E848" t="s">
        <v>3422</v>
      </c>
      <c r="F848">
        <v>4</v>
      </c>
      <c r="G848" t="s">
        <v>3437</v>
      </c>
      <c r="H848">
        <v>1</v>
      </c>
    </row>
    <row r="849" spans="1:8" x14ac:dyDescent="0.2">
      <c r="A849" s="12" t="s">
        <v>2782</v>
      </c>
      <c r="B849" t="s">
        <v>3431</v>
      </c>
      <c r="E849" t="s">
        <v>3431</v>
      </c>
      <c r="F849">
        <v>3</v>
      </c>
      <c r="G849" t="s">
        <v>3437</v>
      </c>
      <c r="H849">
        <v>1</v>
      </c>
    </row>
    <row r="850" spans="1:8" x14ac:dyDescent="0.2">
      <c r="A850" s="12" t="s">
        <v>2783</v>
      </c>
      <c r="B850" t="s">
        <v>3412</v>
      </c>
      <c r="C850" t="s">
        <v>3412</v>
      </c>
      <c r="D850" t="s">
        <v>3412</v>
      </c>
      <c r="E850" t="s">
        <v>3412</v>
      </c>
      <c r="F850">
        <v>0</v>
      </c>
      <c r="G850" t="s">
        <v>3412</v>
      </c>
      <c r="H850">
        <v>0</v>
      </c>
    </row>
    <row r="851" spans="1:8" x14ac:dyDescent="0.2">
      <c r="A851" s="12" t="s">
        <v>2908</v>
      </c>
      <c r="C851" t="s">
        <v>3428</v>
      </c>
      <c r="E851" t="s">
        <v>3413</v>
      </c>
      <c r="F851">
        <v>2</v>
      </c>
      <c r="G851" t="s">
        <v>3438</v>
      </c>
      <c r="H851">
        <v>0</v>
      </c>
    </row>
    <row r="852" spans="1:8" x14ac:dyDescent="0.2">
      <c r="A852" s="12" t="s">
        <v>2842</v>
      </c>
      <c r="B852" t="s">
        <v>3412</v>
      </c>
      <c r="C852" t="s">
        <v>3412</v>
      </c>
      <c r="D852" t="s">
        <v>3412</v>
      </c>
      <c r="E852" t="s">
        <v>3412</v>
      </c>
      <c r="F852">
        <v>0</v>
      </c>
      <c r="G852" t="s">
        <v>3412</v>
      </c>
      <c r="H852">
        <v>0</v>
      </c>
    </row>
    <row r="853" spans="1:8" x14ac:dyDescent="0.2">
      <c r="A853" s="12" t="s">
        <v>3052</v>
      </c>
      <c r="B853" t="s">
        <v>3413</v>
      </c>
      <c r="E853" t="s">
        <v>3413</v>
      </c>
      <c r="F853">
        <v>2</v>
      </c>
      <c r="G853" t="s">
        <v>3438</v>
      </c>
      <c r="H853">
        <v>0</v>
      </c>
    </row>
    <row r="854" spans="1:8" x14ac:dyDescent="0.2">
      <c r="A854" s="12" t="s">
        <v>2567</v>
      </c>
      <c r="B854" t="s">
        <v>3420</v>
      </c>
      <c r="E854" t="s">
        <v>3420</v>
      </c>
      <c r="F854">
        <v>4</v>
      </c>
      <c r="G854" t="s">
        <v>3437</v>
      </c>
      <c r="H854">
        <v>1</v>
      </c>
    </row>
    <row r="855" spans="1:8" x14ac:dyDescent="0.2">
      <c r="A855" s="12" t="s">
        <v>2591</v>
      </c>
      <c r="B855" t="s">
        <v>3412</v>
      </c>
      <c r="C855" t="s">
        <v>3412</v>
      </c>
      <c r="D855" t="s">
        <v>3412</v>
      </c>
      <c r="E855" t="s">
        <v>3412</v>
      </c>
      <c r="F855">
        <v>0</v>
      </c>
      <c r="G855" t="s">
        <v>3412</v>
      </c>
      <c r="H855">
        <v>0</v>
      </c>
    </row>
    <row r="856" spans="1:8" x14ac:dyDescent="0.2">
      <c r="A856" s="12" t="s">
        <v>2592</v>
      </c>
      <c r="B856" t="s">
        <v>3412</v>
      </c>
      <c r="C856" t="s">
        <v>3412</v>
      </c>
      <c r="D856" t="s">
        <v>3412</v>
      </c>
      <c r="E856" t="s">
        <v>3412</v>
      </c>
      <c r="F856">
        <v>0</v>
      </c>
      <c r="G856" t="s">
        <v>3412</v>
      </c>
      <c r="H856">
        <v>0</v>
      </c>
    </row>
    <row r="857" spans="1:8" x14ac:dyDescent="0.2">
      <c r="A857" s="12" t="s">
        <v>2593</v>
      </c>
      <c r="B857" t="s">
        <v>3412</v>
      </c>
      <c r="C857" t="s">
        <v>3412</v>
      </c>
      <c r="D857" t="s">
        <v>3412</v>
      </c>
      <c r="E857" t="s">
        <v>3412</v>
      </c>
      <c r="F857">
        <v>0</v>
      </c>
      <c r="G857" t="s">
        <v>3412</v>
      </c>
      <c r="H857">
        <v>0</v>
      </c>
    </row>
    <row r="858" spans="1:8" x14ac:dyDescent="0.2">
      <c r="A858" s="12" t="s">
        <v>2809</v>
      </c>
      <c r="B858" t="s">
        <v>3412</v>
      </c>
      <c r="C858" t="s">
        <v>3412</v>
      </c>
      <c r="D858" t="s">
        <v>3412</v>
      </c>
      <c r="E858" t="s">
        <v>3412</v>
      </c>
      <c r="F858">
        <v>0</v>
      </c>
      <c r="G858" t="s">
        <v>3412</v>
      </c>
      <c r="H858">
        <v>0</v>
      </c>
    </row>
    <row r="859" spans="1:8" x14ac:dyDescent="0.2">
      <c r="A859" s="12" t="s">
        <v>2810</v>
      </c>
      <c r="B859" t="s">
        <v>3412</v>
      </c>
      <c r="C859" t="s">
        <v>3412</v>
      </c>
      <c r="D859" t="s">
        <v>3412</v>
      </c>
      <c r="E859" t="s">
        <v>3412</v>
      </c>
      <c r="F859">
        <v>0</v>
      </c>
      <c r="G859" t="s">
        <v>3412</v>
      </c>
      <c r="H859">
        <v>0</v>
      </c>
    </row>
    <row r="860" spans="1:8" x14ac:dyDescent="0.2">
      <c r="A860" s="12" t="s">
        <v>2811</v>
      </c>
      <c r="B860" t="s">
        <v>3412</v>
      </c>
      <c r="C860" t="s">
        <v>3412</v>
      </c>
      <c r="D860" t="s">
        <v>3412</v>
      </c>
      <c r="E860" t="s">
        <v>3412</v>
      </c>
      <c r="F860">
        <v>0</v>
      </c>
      <c r="G860" t="s">
        <v>3412</v>
      </c>
      <c r="H860">
        <v>0</v>
      </c>
    </row>
    <row r="861" spans="1:8" x14ac:dyDescent="0.2">
      <c r="A861" s="12" t="s">
        <v>2691</v>
      </c>
      <c r="B861" t="s">
        <v>3412</v>
      </c>
      <c r="C861" t="s">
        <v>3412</v>
      </c>
      <c r="D861" t="s">
        <v>3412</v>
      </c>
      <c r="E861" t="s">
        <v>3412</v>
      </c>
      <c r="F861">
        <v>0</v>
      </c>
      <c r="G861" t="s">
        <v>3412</v>
      </c>
      <c r="H861">
        <v>0</v>
      </c>
    </row>
    <row r="862" spans="1:8" x14ac:dyDescent="0.2">
      <c r="A862" s="12" t="s">
        <v>2692</v>
      </c>
      <c r="B862" t="s">
        <v>3412</v>
      </c>
      <c r="C862" t="s">
        <v>3412</v>
      </c>
      <c r="D862" t="s">
        <v>3412</v>
      </c>
      <c r="E862" t="s">
        <v>3412</v>
      </c>
      <c r="F862">
        <v>0</v>
      </c>
      <c r="G862" t="s">
        <v>3412</v>
      </c>
      <c r="H862">
        <v>0</v>
      </c>
    </row>
    <row r="863" spans="1:8" x14ac:dyDescent="0.2">
      <c r="A863" s="12" t="s">
        <v>2693</v>
      </c>
      <c r="B863" t="s">
        <v>3412</v>
      </c>
      <c r="C863" t="s">
        <v>3412</v>
      </c>
      <c r="D863" t="s">
        <v>3412</v>
      </c>
      <c r="E863" t="s">
        <v>3412</v>
      </c>
      <c r="F863">
        <v>0</v>
      </c>
      <c r="G863" t="s">
        <v>3412</v>
      </c>
      <c r="H863">
        <v>0</v>
      </c>
    </row>
    <row r="864" spans="1:8" x14ac:dyDescent="0.2">
      <c r="A864" s="12" t="s">
        <v>2694</v>
      </c>
      <c r="B864" t="s">
        <v>3412</v>
      </c>
      <c r="C864" t="s">
        <v>3412</v>
      </c>
      <c r="D864" t="s">
        <v>3412</v>
      </c>
      <c r="E864" t="s">
        <v>3412</v>
      </c>
      <c r="F864">
        <v>0</v>
      </c>
      <c r="G864" t="s">
        <v>3412</v>
      </c>
      <c r="H864">
        <v>0</v>
      </c>
    </row>
    <row r="865" spans="1:8" x14ac:dyDescent="0.2">
      <c r="A865" s="12" t="s">
        <v>2685</v>
      </c>
      <c r="B865" t="s">
        <v>3412</v>
      </c>
      <c r="C865" t="s">
        <v>3412</v>
      </c>
      <c r="D865" t="s">
        <v>3412</v>
      </c>
      <c r="E865" t="s">
        <v>3412</v>
      </c>
      <c r="F865">
        <v>0</v>
      </c>
      <c r="G865" t="s">
        <v>3412</v>
      </c>
      <c r="H865">
        <v>0</v>
      </c>
    </row>
    <row r="866" spans="1:8" x14ac:dyDescent="0.2">
      <c r="A866" s="12" t="s">
        <v>2686</v>
      </c>
      <c r="B866" t="s">
        <v>3412</v>
      </c>
      <c r="C866" t="s">
        <v>3412</v>
      </c>
      <c r="D866" t="s">
        <v>3412</v>
      </c>
      <c r="E866" t="s">
        <v>3412</v>
      </c>
      <c r="F866">
        <v>0</v>
      </c>
      <c r="G866" t="s">
        <v>3412</v>
      </c>
      <c r="H866">
        <v>0</v>
      </c>
    </row>
    <row r="867" spans="1:8" x14ac:dyDescent="0.2">
      <c r="A867" s="12" t="s">
        <v>2687</v>
      </c>
      <c r="B867" t="s">
        <v>3412</v>
      </c>
      <c r="C867" t="s">
        <v>3412</v>
      </c>
      <c r="D867" t="s">
        <v>3412</v>
      </c>
      <c r="E867" t="s">
        <v>3412</v>
      </c>
      <c r="F867">
        <v>0</v>
      </c>
      <c r="G867" t="s">
        <v>3412</v>
      </c>
      <c r="H867">
        <v>0</v>
      </c>
    </row>
    <row r="868" spans="1:8" x14ac:dyDescent="0.2">
      <c r="A868" s="12" t="s">
        <v>2695</v>
      </c>
      <c r="B868" t="s">
        <v>3412</v>
      </c>
      <c r="C868" t="s">
        <v>3412</v>
      </c>
      <c r="D868" t="s">
        <v>3412</v>
      </c>
      <c r="E868" t="s">
        <v>3412</v>
      </c>
      <c r="F868">
        <v>0</v>
      </c>
      <c r="G868" t="s">
        <v>3412</v>
      </c>
      <c r="H868">
        <v>0</v>
      </c>
    </row>
    <row r="869" spans="1:8" x14ac:dyDescent="0.2">
      <c r="A869" s="12" t="s">
        <v>2696</v>
      </c>
      <c r="B869" t="s">
        <v>3412</v>
      </c>
      <c r="C869" t="s">
        <v>3412</v>
      </c>
      <c r="D869" t="s">
        <v>3412</v>
      </c>
      <c r="E869" t="s">
        <v>3412</v>
      </c>
      <c r="F869">
        <v>0</v>
      </c>
      <c r="G869" t="s">
        <v>3412</v>
      </c>
      <c r="H869">
        <v>0</v>
      </c>
    </row>
    <row r="870" spans="1:8" x14ac:dyDescent="0.2">
      <c r="A870" s="12" t="s">
        <v>2812</v>
      </c>
      <c r="B870" t="s">
        <v>3412</v>
      </c>
      <c r="C870" t="s">
        <v>3412</v>
      </c>
      <c r="D870" t="s">
        <v>3412</v>
      </c>
      <c r="E870" t="s">
        <v>3412</v>
      </c>
      <c r="F870">
        <v>0</v>
      </c>
      <c r="G870" t="s">
        <v>3412</v>
      </c>
      <c r="H870">
        <v>0</v>
      </c>
    </row>
    <row r="871" spans="1:8" x14ac:dyDescent="0.2">
      <c r="A871" s="12" t="s">
        <v>2813</v>
      </c>
      <c r="B871" t="s">
        <v>3412</v>
      </c>
      <c r="C871" t="s">
        <v>3412</v>
      </c>
      <c r="D871" t="s">
        <v>3412</v>
      </c>
      <c r="E871" t="s">
        <v>3412</v>
      </c>
      <c r="F871">
        <v>0</v>
      </c>
      <c r="G871" t="s">
        <v>3412</v>
      </c>
      <c r="H871">
        <v>0</v>
      </c>
    </row>
    <row r="872" spans="1:8" x14ac:dyDescent="0.2">
      <c r="A872" s="12" t="s">
        <v>2814</v>
      </c>
      <c r="B872" t="s">
        <v>3412</v>
      </c>
      <c r="C872" t="s">
        <v>3412</v>
      </c>
      <c r="D872" t="s">
        <v>3412</v>
      </c>
      <c r="E872" t="s">
        <v>3412</v>
      </c>
      <c r="F872">
        <v>0</v>
      </c>
      <c r="G872" t="s">
        <v>3412</v>
      </c>
      <c r="H872">
        <v>0</v>
      </c>
    </row>
    <row r="873" spans="1:8" x14ac:dyDescent="0.2">
      <c r="A873" s="12" t="s">
        <v>2815</v>
      </c>
      <c r="B873" t="s">
        <v>3412</v>
      </c>
      <c r="C873" t="s">
        <v>3412</v>
      </c>
      <c r="D873" t="s">
        <v>3412</v>
      </c>
      <c r="E873" t="s">
        <v>3412</v>
      </c>
      <c r="F873">
        <v>0</v>
      </c>
      <c r="G873" t="s">
        <v>3412</v>
      </c>
      <c r="H873">
        <v>0</v>
      </c>
    </row>
    <row r="874" spans="1:8" x14ac:dyDescent="0.2">
      <c r="A874" s="12" t="s">
        <v>2816</v>
      </c>
      <c r="B874" t="s">
        <v>3412</v>
      </c>
      <c r="C874" t="s">
        <v>3412</v>
      </c>
      <c r="D874" t="s">
        <v>3412</v>
      </c>
      <c r="E874" t="s">
        <v>3412</v>
      </c>
      <c r="F874">
        <v>0</v>
      </c>
      <c r="G874" t="s">
        <v>3412</v>
      </c>
      <c r="H874">
        <v>0</v>
      </c>
    </row>
    <row r="875" spans="1:8" x14ac:dyDescent="0.2">
      <c r="A875" s="12" t="s">
        <v>2817</v>
      </c>
      <c r="B875" t="s">
        <v>3412</v>
      </c>
      <c r="C875" t="s">
        <v>3412</v>
      </c>
      <c r="D875" t="s">
        <v>3412</v>
      </c>
      <c r="E875" t="s">
        <v>3412</v>
      </c>
      <c r="F875">
        <v>0</v>
      </c>
      <c r="G875" t="s">
        <v>3412</v>
      </c>
      <c r="H875">
        <v>0</v>
      </c>
    </row>
    <row r="876" spans="1:8" x14ac:dyDescent="0.2">
      <c r="A876" s="12" t="s">
        <v>2818</v>
      </c>
      <c r="B876" t="s">
        <v>3412</v>
      </c>
      <c r="C876" t="s">
        <v>3412</v>
      </c>
      <c r="D876" t="s">
        <v>3412</v>
      </c>
      <c r="E876" t="s">
        <v>3412</v>
      </c>
      <c r="F876">
        <v>0</v>
      </c>
      <c r="G876" t="s">
        <v>3412</v>
      </c>
      <c r="H876">
        <v>0</v>
      </c>
    </row>
    <row r="877" spans="1:8" x14ac:dyDescent="0.2">
      <c r="A877" s="12" t="s">
        <v>2819</v>
      </c>
      <c r="B877" t="s">
        <v>3412</v>
      </c>
      <c r="C877" t="s">
        <v>3412</v>
      </c>
      <c r="D877" t="s">
        <v>3412</v>
      </c>
      <c r="E877" t="s">
        <v>3412</v>
      </c>
      <c r="F877">
        <v>0</v>
      </c>
      <c r="G877" t="s">
        <v>3412</v>
      </c>
      <c r="H877">
        <v>0</v>
      </c>
    </row>
    <row r="878" spans="1:8" x14ac:dyDescent="0.2">
      <c r="A878" s="12" t="s">
        <v>2820</v>
      </c>
      <c r="B878" t="s">
        <v>3412</v>
      </c>
      <c r="C878" t="s">
        <v>3412</v>
      </c>
      <c r="D878" t="s">
        <v>3412</v>
      </c>
      <c r="E878" t="s">
        <v>3412</v>
      </c>
      <c r="F878">
        <v>0</v>
      </c>
      <c r="G878" t="s">
        <v>3412</v>
      </c>
      <c r="H878">
        <v>0</v>
      </c>
    </row>
    <row r="879" spans="1:8" x14ac:dyDescent="0.2">
      <c r="A879" s="12" t="s">
        <v>2887</v>
      </c>
      <c r="B879" t="s">
        <v>3414</v>
      </c>
      <c r="E879" t="s">
        <v>3414</v>
      </c>
      <c r="F879">
        <v>2</v>
      </c>
      <c r="G879" t="s">
        <v>3438</v>
      </c>
      <c r="H879">
        <v>0</v>
      </c>
    </row>
    <row r="880" spans="1:8" x14ac:dyDescent="0.2">
      <c r="A880" s="12" t="s">
        <v>2888</v>
      </c>
      <c r="B880" t="s">
        <v>3414</v>
      </c>
      <c r="E880" t="s">
        <v>3414</v>
      </c>
      <c r="F880">
        <v>2</v>
      </c>
      <c r="G880" t="s">
        <v>3438</v>
      </c>
      <c r="H880">
        <v>0</v>
      </c>
    </row>
    <row r="881" spans="1:8" x14ac:dyDescent="0.2">
      <c r="A881" s="12" t="s">
        <v>2892</v>
      </c>
      <c r="B881" t="s">
        <v>3414</v>
      </c>
      <c r="E881" t="s">
        <v>3414</v>
      </c>
      <c r="F881">
        <v>2</v>
      </c>
      <c r="G881" t="s">
        <v>3438</v>
      </c>
      <c r="H881">
        <v>0</v>
      </c>
    </row>
    <row r="882" spans="1:8" x14ac:dyDescent="0.2">
      <c r="A882" s="12" t="s">
        <v>2893</v>
      </c>
      <c r="B882" t="s">
        <v>3414</v>
      </c>
      <c r="E882" t="s">
        <v>3414</v>
      </c>
      <c r="F882">
        <v>2</v>
      </c>
      <c r="G882" t="s">
        <v>3438</v>
      </c>
      <c r="H882">
        <v>0</v>
      </c>
    </row>
    <row r="883" spans="1:8" x14ac:dyDescent="0.2">
      <c r="A883" s="12" t="s">
        <v>2942</v>
      </c>
      <c r="B883" t="s">
        <v>3414</v>
      </c>
      <c r="E883" t="s">
        <v>3414</v>
      </c>
      <c r="F883">
        <v>2</v>
      </c>
      <c r="G883" t="s">
        <v>3438</v>
      </c>
      <c r="H883">
        <v>0</v>
      </c>
    </row>
    <row r="884" spans="1:8" x14ac:dyDescent="0.2">
      <c r="A884" s="12" t="s">
        <v>2943</v>
      </c>
      <c r="B884" t="s">
        <v>3414</v>
      </c>
      <c r="E884" t="s">
        <v>3414</v>
      </c>
      <c r="F884">
        <v>2</v>
      </c>
      <c r="G884" t="s">
        <v>3438</v>
      </c>
      <c r="H884">
        <v>0</v>
      </c>
    </row>
    <row r="885" spans="1:8" x14ac:dyDescent="0.2">
      <c r="A885" s="12" t="s">
        <v>2851</v>
      </c>
      <c r="B885" t="s">
        <v>3414</v>
      </c>
      <c r="E885" t="s">
        <v>3414</v>
      </c>
      <c r="F885">
        <v>2</v>
      </c>
      <c r="G885" t="s">
        <v>3438</v>
      </c>
      <c r="H885">
        <v>0</v>
      </c>
    </row>
    <row r="886" spans="1:8" x14ac:dyDescent="0.2">
      <c r="A886" s="12" t="s">
        <v>2994</v>
      </c>
      <c r="B886" t="s">
        <v>3421</v>
      </c>
      <c r="E886" t="s">
        <v>3421</v>
      </c>
      <c r="F886">
        <v>3</v>
      </c>
      <c r="G886" t="s">
        <v>3437</v>
      </c>
      <c r="H886">
        <v>1</v>
      </c>
    </row>
    <row r="887" spans="1:8" x14ac:dyDescent="0.2">
      <c r="A887" s="12" t="s">
        <v>2995</v>
      </c>
      <c r="B887" t="s">
        <v>3414</v>
      </c>
      <c r="E887" t="s">
        <v>3414</v>
      </c>
      <c r="F887">
        <v>2</v>
      </c>
      <c r="G887" t="s">
        <v>3438</v>
      </c>
      <c r="H887">
        <v>0</v>
      </c>
    </row>
    <row r="888" spans="1:8" x14ac:dyDescent="0.2">
      <c r="A888" s="12" t="s">
        <v>3129</v>
      </c>
      <c r="B888" t="s">
        <v>3413</v>
      </c>
      <c r="E888" t="s">
        <v>3413</v>
      </c>
      <c r="F888">
        <v>2</v>
      </c>
      <c r="G888" t="s">
        <v>3438</v>
      </c>
      <c r="H888">
        <v>0</v>
      </c>
    </row>
    <row r="889" spans="1:8" x14ac:dyDescent="0.2">
      <c r="A889" s="12" t="s">
        <v>2931</v>
      </c>
      <c r="B889" t="s">
        <v>3421</v>
      </c>
      <c r="E889" t="s">
        <v>3421</v>
      </c>
      <c r="F889">
        <v>3</v>
      </c>
      <c r="G889" t="s">
        <v>3437</v>
      </c>
      <c r="H889">
        <v>1</v>
      </c>
    </row>
    <row r="890" spans="1:8" x14ac:dyDescent="0.2">
      <c r="A890" s="12" t="s">
        <v>2915</v>
      </c>
      <c r="B890" t="s">
        <v>3421</v>
      </c>
      <c r="E890" t="s">
        <v>3421</v>
      </c>
      <c r="F890">
        <v>3</v>
      </c>
      <c r="G890" t="s">
        <v>3437</v>
      </c>
      <c r="H890">
        <v>1</v>
      </c>
    </row>
    <row r="891" spans="1:8" x14ac:dyDescent="0.2">
      <c r="A891" s="12" t="s">
        <v>2932</v>
      </c>
      <c r="B891" t="s">
        <v>3431</v>
      </c>
      <c r="E891" t="s">
        <v>3431</v>
      </c>
      <c r="F891">
        <v>3</v>
      </c>
      <c r="G891" t="s">
        <v>3437</v>
      </c>
      <c r="H891">
        <v>1</v>
      </c>
    </row>
    <row r="892" spans="1:8" x14ac:dyDescent="0.2">
      <c r="A892" s="12" t="s">
        <v>2933</v>
      </c>
      <c r="B892" t="s">
        <v>3414</v>
      </c>
      <c r="E892" t="s">
        <v>3414</v>
      </c>
      <c r="F892">
        <v>2</v>
      </c>
      <c r="G892" t="s">
        <v>3438</v>
      </c>
      <c r="H892">
        <v>0</v>
      </c>
    </row>
    <row r="893" spans="1:8" x14ac:dyDescent="0.2">
      <c r="A893" s="12" t="s">
        <v>2965</v>
      </c>
      <c r="B893" t="s">
        <v>3418</v>
      </c>
      <c r="E893" t="s">
        <v>3418</v>
      </c>
      <c r="F893">
        <v>3</v>
      </c>
      <c r="G893" t="s">
        <v>3437</v>
      </c>
      <c r="H893">
        <v>1</v>
      </c>
    </row>
    <row r="894" spans="1:8" x14ac:dyDescent="0.2">
      <c r="A894" s="12" t="s">
        <v>2966</v>
      </c>
      <c r="B894" t="s">
        <v>3414</v>
      </c>
      <c r="E894" t="s">
        <v>3414</v>
      </c>
      <c r="F894">
        <v>2</v>
      </c>
      <c r="G894" t="s">
        <v>3438</v>
      </c>
      <c r="H894">
        <v>0</v>
      </c>
    </row>
    <row r="895" spans="1:8" x14ac:dyDescent="0.2">
      <c r="A895" s="12" t="s">
        <v>3010</v>
      </c>
      <c r="B895" t="s">
        <v>3418</v>
      </c>
      <c r="E895" t="s">
        <v>3418</v>
      </c>
      <c r="F895">
        <v>3</v>
      </c>
      <c r="G895" t="s">
        <v>3437</v>
      </c>
      <c r="H895">
        <v>1</v>
      </c>
    </row>
    <row r="896" spans="1:8" x14ac:dyDescent="0.2">
      <c r="A896" s="12" t="s">
        <v>3011</v>
      </c>
      <c r="B896" t="s">
        <v>3414</v>
      </c>
      <c r="E896" t="s">
        <v>3414</v>
      </c>
      <c r="F896">
        <v>2</v>
      </c>
      <c r="G896" t="s">
        <v>3438</v>
      </c>
      <c r="H896">
        <v>0</v>
      </c>
    </row>
    <row r="897" spans="1:8" x14ac:dyDescent="0.2">
      <c r="A897" s="12" t="s">
        <v>3236</v>
      </c>
      <c r="B897" t="s">
        <v>3418</v>
      </c>
      <c r="E897" t="s">
        <v>3418</v>
      </c>
      <c r="F897">
        <v>3</v>
      </c>
      <c r="G897" t="s">
        <v>3437</v>
      </c>
      <c r="H897">
        <v>1</v>
      </c>
    </row>
    <row r="898" spans="1:8" x14ac:dyDescent="0.2">
      <c r="A898" s="12" t="s">
        <v>3237</v>
      </c>
      <c r="B898" t="s">
        <v>3414</v>
      </c>
      <c r="E898" t="s">
        <v>3414</v>
      </c>
      <c r="F898">
        <v>2</v>
      </c>
      <c r="G898" t="s">
        <v>3438</v>
      </c>
      <c r="H898">
        <v>0</v>
      </c>
    </row>
    <row r="899" spans="1:8" x14ac:dyDescent="0.2">
      <c r="A899" s="12" t="s">
        <v>3053</v>
      </c>
      <c r="B899" t="s">
        <v>3418</v>
      </c>
      <c r="E899" t="s">
        <v>3418</v>
      </c>
      <c r="F899">
        <v>3</v>
      </c>
      <c r="G899" t="s">
        <v>3437</v>
      </c>
      <c r="H899">
        <v>1</v>
      </c>
    </row>
    <row r="900" spans="1:8" x14ac:dyDescent="0.2">
      <c r="A900" s="12" t="s">
        <v>3054</v>
      </c>
      <c r="B900" t="s">
        <v>3414</v>
      </c>
      <c r="E900" t="s">
        <v>3414</v>
      </c>
      <c r="F900">
        <v>2</v>
      </c>
      <c r="G900" t="s">
        <v>3438</v>
      </c>
      <c r="H900">
        <v>0</v>
      </c>
    </row>
    <row r="901" spans="1:8" x14ac:dyDescent="0.2">
      <c r="A901" s="12" t="s">
        <v>3096</v>
      </c>
      <c r="B901" t="s">
        <v>3418</v>
      </c>
      <c r="E901" t="s">
        <v>3418</v>
      </c>
      <c r="F901">
        <v>3</v>
      </c>
      <c r="G901" t="s">
        <v>3437</v>
      </c>
      <c r="H901">
        <v>1</v>
      </c>
    </row>
    <row r="902" spans="1:8" x14ac:dyDescent="0.2">
      <c r="A902" s="12" t="s">
        <v>3097</v>
      </c>
      <c r="B902" t="s">
        <v>3414</v>
      </c>
      <c r="E902" t="s">
        <v>3414</v>
      </c>
      <c r="F902">
        <v>2</v>
      </c>
      <c r="G902" t="s">
        <v>3438</v>
      </c>
      <c r="H902">
        <v>0</v>
      </c>
    </row>
    <row r="903" spans="1:8" x14ac:dyDescent="0.2">
      <c r="A903" s="12" t="s">
        <v>3134</v>
      </c>
      <c r="B903" t="s">
        <v>3418</v>
      </c>
      <c r="E903" t="s">
        <v>3418</v>
      </c>
      <c r="F903">
        <v>3</v>
      </c>
      <c r="G903" t="s">
        <v>3437</v>
      </c>
      <c r="H903">
        <v>1</v>
      </c>
    </row>
    <row r="904" spans="1:8" x14ac:dyDescent="0.2">
      <c r="A904" s="12" t="s">
        <v>3135</v>
      </c>
      <c r="B904" t="s">
        <v>3414</v>
      </c>
      <c r="E904" t="s">
        <v>3414</v>
      </c>
      <c r="F904">
        <v>2</v>
      </c>
      <c r="G904" t="s">
        <v>3438</v>
      </c>
      <c r="H904">
        <v>0</v>
      </c>
    </row>
    <row r="905" spans="1:8" x14ac:dyDescent="0.2">
      <c r="A905" s="12" t="s">
        <v>3174</v>
      </c>
      <c r="B905" t="s">
        <v>3418</v>
      </c>
      <c r="E905" t="s">
        <v>3418</v>
      </c>
      <c r="F905">
        <v>3</v>
      </c>
      <c r="G905" t="s">
        <v>3437</v>
      </c>
      <c r="H905">
        <v>1</v>
      </c>
    </row>
    <row r="906" spans="1:8" x14ac:dyDescent="0.2">
      <c r="A906" s="12" t="s">
        <v>3175</v>
      </c>
      <c r="B906" t="s">
        <v>3414</v>
      </c>
      <c r="E906" t="s">
        <v>3414</v>
      </c>
      <c r="F906">
        <v>2</v>
      </c>
      <c r="G906" t="s">
        <v>3438</v>
      </c>
      <c r="H906">
        <v>0</v>
      </c>
    </row>
    <row r="907" spans="1:8" x14ac:dyDescent="0.2">
      <c r="A907" s="12" t="s">
        <v>3286</v>
      </c>
      <c r="B907" t="s">
        <v>3418</v>
      </c>
      <c r="E907" t="s">
        <v>3418</v>
      </c>
      <c r="F907">
        <v>3</v>
      </c>
      <c r="G907" t="s">
        <v>3437</v>
      </c>
      <c r="H907">
        <v>1</v>
      </c>
    </row>
    <row r="908" spans="1:8" x14ac:dyDescent="0.2">
      <c r="A908" s="12" t="s">
        <v>3287</v>
      </c>
      <c r="B908" t="s">
        <v>3414</v>
      </c>
      <c r="E908" t="s">
        <v>3414</v>
      </c>
      <c r="F908">
        <v>2</v>
      </c>
      <c r="G908" t="s">
        <v>3438</v>
      </c>
      <c r="H908">
        <v>0</v>
      </c>
    </row>
    <row r="909" spans="1:8" x14ac:dyDescent="0.2">
      <c r="A909" s="12" t="s">
        <v>3332</v>
      </c>
      <c r="B909" t="s">
        <v>3418</v>
      </c>
      <c r="E909" t="s">
        <v>3418</v>
      </c>
      <c r="F909">
        <v>3</v>
      </c>
      <c r="G909" t="s">
        <v>3437</v>
      </c>
      <c r="H909">
        <v>1</v>
      </c>
    </row>
    <row r="910" spans="1:8" x14ac:dyDescent="0.2">
      <c r="A910" s="12" t="s">
        <v>3333</v>
      </c>
      <c r="B910" t="s">
        <v>3414</v>
      </c>
      <c r="E910" t="s">
        <v>3414</v>
      </c>
      <c r="F910">
        <v>2</v>
      </c>
      <c r="G910" t="s">
        <v>3438</v>
      </c>
      <c r="H910">
        <v>0</v>
      </c>
    </row>
    <row r="911" spans="1:8" x14ac:dyDescent="0.2">
      <c r="A911" s="12" t="s">
        <v>2504</v>
      </c>
      <c r="B911" t="s">
        <v>3414</v>
      </c>
      <c r="E911" t="s">
        <v>3414</v>
      </c>
      <c r="F911">
        <v>2</v>
      </c>
      <c r="G911" t="s">
        <v>3438</v>
      </c>
      <c r="H911">
        <v>0</v>
      </c>
    </row>
    <row r="912" spans="1:8" x14ac:dyDescent="0.2">
      <c r="A912" s="12" t="s">
        <v>2722</v>
      </c>
      <c r="B912" t="s">
        <v>3414</v>
      </c>
      <c r="E912" t="s">
        <v>3414</v>
      </c>
      <c r="F912">
        <v>2</v>
      </c>
      <c r="G912" t="s">
        <v>3438</v>
      </c>
      <c r="H912">
        <v>0</v>
      </c>
    </row>
    <row r="913" spans="1:8" x14ac:dyDescent="0.2">
      <c r="A913" s="12" t="s">
        <v>2779</v>
      </c>
      <c r="B913" t="s">
        <v>3414</v>
      </c>
      <c r="E913" t="s">
        <v>3414</v>
      </c>
      <c r="F913">
        <v>2</v>
      </c>
      <c r="G913" t="s">
        <v>3438</v>
      </c>
      <c r="H913">
        <v>0</v>
      </c>
    </row>
    <row r="914" spans="1:8" x14ac:dyDescent="0.2">
      <c r="A914" s="12" t="s">
        <v>3372</v>
      </c>
      <c r="B914" t="s">
        <v>3412</v>
      </c>
      <c r="C914" t="s">
        <v>3412</v>
      </c>
      <c r="D914" t="s">
        <v>3412</v>
      </c>
      <c r="E914" t="s">
        <v>3412</v>
      </c>
      <c r="F914">
        <v>0</v>
      </c>
      <c r="G914" t="s">
        <v>3412</v>
      </c>
      <c r="H914">
        <v>0</v>
      </c>
    </row>
  </sheetData>
  <autoFilter ref="A1:H914" xr:uid="{A7AE1A79-F4EB-374B-BE7E-9269FC6F28D4}"/>
  <mergeCells count="1">
    <mergeCell ref="K2:N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mapping</vt:lpstr>
      <vt:lpstr>mapping_STATIC</vt:lpstr>
      <vt:lpstr>perils_mapping</vt:lpstr>
      <vt:lpstr>triggers_mapping</vt:lpstr>
      <vt:lpstr>ratings_mapping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2021-03-01T19:03:05Z</dcterms:created>
  <dcterms:modified xsi:type="dcterms:W3CDTF">2021-05-25T13:35:36Z</dcterms:modified>
</cp:coreProperties>
</file>