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tonelli\Planview\Development\LeanKitUtils\"/>
    </mc:Choice>
  </mc:AlternateContent>
  <xr:revisionPtr revIDLastSave="0" documentId="13_ncr:1_{EC79A7F2-D40F-4889-B2FF-F03DBE9DC476}" xr6:coauthVersionLast="46" xr6:coauthVersionMax="46" xr10:uidLastSave="{00000000-0000-0000-0000-000000000000}"/>
  <bookViews>
    <workbookView xWindow="5685" yWindow="-20115" windowWidth="30360" windowHeight="15630" xr2:uid="{29CD428F-0A07-48A0-8573-8048C934683D}"/>
  </bookViews>
  <sheets>
    <sheet name="Config" sheetId="1" r:id="rId1"/>
    <sheet name="Changes" sheetId="172" r:id="rId2"/>
    <sheet name="1587279792" sheetId="17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72" l="1"/>
  <c r="B4" i="172"/>
  <c r="B5" i="172"/>
  <c r="B6" i="172"/>
  <c r="B7" i="172"/>
  <c r="B8" i="172"/>
  <c r="B9" i="172"/>
  <c r="B10" i="172"/>
  <c r="B11" i="172"/>
  <c r="B12" i="172"/>
  <c r="B13" i="172"/>
  <c r="B14" i="172"/>
  <c r="B3" i="172"/>
</calcChain>
</file>

<file path=xl/sharedStrings.xml><?xml version="1.0" encoding="utf-8"?>
<sst xmlns="http://schemas.openxmlformats.org/spreadsheetml/2006/main" count="192" uniqueCount="100">
  <si>
    <t>username</t>
  </si>
  <si>
    <t>password</t>
  </si>
  <si>
    <t>apiKey</t>
  </si>
  <si>
    <t>url</t>
  </si>
  <si>
    <t>boardId</t>
  </si>
  <si>
    <t>1606150498</t>
  </si>
  <si>
    <t>https://demoarea.leankit.com</t>
  </si>
  <si>
    <t>1587279792</t>
  </si>
  <si>
    <t>Direction</t>
  </si>
  <si>
    <t>src</t>
  </si>
  <si>
    <t>dst</t>
  </si>
  <si>
    <t/>
  </si>
  <si>
    <t>Group</t>
  </si>
  <si>
    <t>Item Row</t>
  </si>
  <si>
    <t>Action</t>
  </si>
  <si>
    <t>Field</t>
  </si>
  <si>
    <t>Value</t>
  </si>
  <si>
    <t>srcID</t>
  </si>
  <si>
    <t>type</t>
  </si>
  <si>
    <t>title</t>
  </si>
  <si>
    <t>description</t>
  </si>
  <si>
    <t>priority</t>
  </si>
  <si>
    <t>plannedStart</t>
  </si>
  <si>
    <t>plannedFinish</t>
  </si>
  <si>
    <t>size</t>
  </si>
  <si>
    <t>lane</t>
  </si>
  <si>
    <t>tags</t>
  </si>
  <si>
    <t>customId</t>
  </si>
  <si>
    <t>color</t>
  </si>
  <si>
    <t>blockReason</t>
  </si>
  <si>
    <t>assignedUsers</t>
  </si>
  <si>
    <t>Create</t>
  </si>
  <si>
    <t>Modify</t>
  </si>
  <si>
    <t>Feature</t>
  </si>
  <si>
    <t>Backlog|Product Backlog</t>
  </si>
  <si>
    <t>#8CC63F</t>
  </si>
  <si>
    <t>Feature 5</t>
  </si>
  <si>
    <t>normal</t>
  </si>
  <si>
    <t>Feature 4</t>
  </si>
  <si>
    <t>User Story</t>
  </si>
  <si>
    <t>#FFBB00</t>
  </si>
  <si>
    <t>Feature 3</t>
  </si>
  <si>
    <t>critical</t>
  </si>
  <si>
    <t>Feature 2</t>
  </si>
  <si>
    <t>Feature 1</t>
  </si>
  <si>
    <t>index</t>
  </si>
  <si>
    <t>ID</t>
  </si>
  <si>
    <t>CustomField WSJF = 99</t>
  </si>
  <si>
    <t>Defect</t>
  </si>
  <si>
    <t>Tags = "Customer Reported"</t>
  </si>
  <si>
    <t>Customer Reported</t>
  </si>
  <si>
    <t>DE 3</t>
  </si>
  <si>
    <t>#F69679</t>
  </si>
  <si>
    <t>Priority = Critical</t>
  </si>
  <si>
    <t>US 4</t>
  </si>
  <si>
    <t>ExternalLink = https://github.com/nikantonelli</t>
  </si>
  <si>
    <t>Blocked = True</t>
  </si>
  <si>
    <t>DE 2</t>
  </si>
  <si>
    <t>Testing</t>
  </si>
  <si>
    <t>2021-07-01</t>
  </si>
  <si>
    <t>2021-12-31</t>
  </si>
  <si>
    <t>Children = 1</t>
  </si>
  <si>
    <t>Parent = 1</t>
  </si>
  <si>
    <t>US 3</t>
  </si>
  <si>
    <t>Tasks = 4</t>
  </si>
  <si>
    <t>DE 1</t>
  </si>
  <si>
    <t>Attachment = 2kb Comments = 3</t>
  </si>
  <si>
    <t>US 2</t>
  </si>
  <si>
    <t>Comments = 2</t>
  </si>
  <si>
    <t>US 1</t>
  </si>
  <si>
    <t>AssignedUser = nantonelli@planview.com</t>
  </si>
  <si>
    <t>externalLink</t>
  </si>
  <si>
    <t>StartDate = 1st July 2021 EndDate = 31st Dec 2021</t>
  </si>
  <si>
    <t>nantonelli@planview.com</t>
  </si>
  <si>
    <t>WSJF</t>
  </si>
  <si>
    <t>1613635796</t>
  </si>
  <si>
    <t>1613635800</t>
  </si>
  <si>
    <t>1613634988</t>
  </si>
  <si>
    <t>1613634791</t>
  </si>
  <si>
    <t>1613635391</t>
  </si>
  <si>
    <t>1613631793</t>
  </si>
  <si>
    <t>1613632502</t>
  </si>
  <si>
    <t>1613628391</t>
  </si>
  <si>
    <t>1613634793</t>
  </si>
  <si>
    <t>1613634795</t>
  </si>
  <si>
    <t>1613635802</t>
  </si>
  <si>
    <t>1613634990</t>
  </si>
  <si>
    <t>Customer Value</t>
  </si>
  <si>
    <t>comments</t>
  </si>
  <si>
    <t>customIcon</t>
  </si>
  <si>
    <t>Regulatory</t>
  </si>
  <si>
    <t>My Github,https://github.com/nikantonelli</t>
  </si>
  <si>
    <t>https://demoarea.leankit.com/card/1613635796</t>
  </si>
  <si>
    <t>https://demoarea.leankit.com/card/1613635800</t>
  </si>
  <si>
    <t>https://demoarea.leankit.com/card/1613634988</t>
  </si>
  <si>
    <t>https://demoarea.leankit.com/card/1613634791</t>
  </si>
  <si>
    <t>https://demoarea.leankit.com/card/1613635391</t>
  </si>
  <si>
    <t>https://demoarea.leankit.com/card/1613631793</t>
  </si>
  <si>
    <t>Backlog|Next Sprint Backlog|Committed,Expedited</t>
  </si>
  <si>
    <t>9503f9d00a190d1c833cc949406c40b57cda31519a0db62ca4e9a217dae0e5e06958770164098cb602b9cf51222f10b1d96c1c160622886b986d2f0adf69cc33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</si>
</sst>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E4B-E84C-4356-B06F-26AAF4A22802}">
  <dimension ref="A1:F3"/>
  <sheetViews>
    <sheetView tabSelected="1" workbookViewId="0">
      <selection activeCell="E3" sqref="E3"/>
    </sheetView>
  </sheetViews>
  <sheetFormatPr defaultRowHeight="15" x14ac:dyDescent="0.25"/>
  <cols>
    <col min="3" max="5" width="32.85546875" customWidth="1" collapsed="1"/>
    <col min="6" max="6" width="32.85546875" style="1" customWidth="1" collapsed="1"/>
  </cols>
  <sheetData>
    <row r="1" spans="1:6" x14ac:dyDescent="0.25">
      <c r="A1" t="s">
        <v>8</v>
      </c>
      <c r="B1" t="s">
        <v>3</v>
      </c>
      <c r="C1" t="s">
        <v>0</v>
      </c>
      <c r="D1" t="s">
        <v>1</v>
      </c>
      <c r="E1" t="s">
        <v>2</v>
      </c>
      <c r="F1" s="1" t="s">
        <v>4</v>
      </c>
    </row>
    <row r="2" spans="1:6" x14ac:dyDescent="0.25">
      <c r="A2" t="s">
        <v>9</v>
      </c>
      <c r="B2" t="s">
        <v>6</v>
      </c>
      <c r="E2" t="s">
        <v>99</v>
      </c>
      <c r="F2" s="1" t="s">
        <v>7</v>
      </c>
    </row>
    <row r="3" spans="1:6" x14ac:dyDescent="0.25">
      <c r="A3" t="s">
        <v>10</v>
      </c>
      <c r="B3" t="s">
        <v>6</v>
      </c>
      <c r="E3" t="s">
        <v>99</v>
      </c>
      <c r="F3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B3" sqref="B3"/>
    </sheetView>
  </sheetViews>
  <sheetFormatPr defaultRowHeight="15" x14ac:dyDescent="0.25"/>
  <cols>
    <col min="2" max="2" width="25.7109375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0</v>
      </c>
      <c r="B2" t="str">
        <f>'1587279792'!B2</f>
        <v>1613635796</v>
      </c>
      <c r="C2" t="s">
        <v>31</v>
      </c>
      <c r="D2" t="s">
        <v>11</v>
      </c>
      <c r="E2" t="s">
        <v>11</v>
      </c>
    </row>
    <row r="3" spans="1:5" x14ac:dyDescent="0.25">
      <c r="A3">
        <v>0</v>
      </c>
      <c r="B3" t="str">
        <f>'1587279792'!B2</f>
        <v>1613635796</v>
      </c>
      <c r="C3" t="s">
        <v>32</v>
      </c>
      <c r="D3" t="s">
        <v>88</v>
      </c>
      <c r="E3" t="s">
        <v>92</v>
      </c>
    </row>
    <row r="4" spans="1:5" x14ac:dyDescent="0.25">
      <c r="A4">
        <v>0</v>
      </c>
      <c r="B4" t="str">
        <f>'1587279792'!B3</f>
        <v>1613635800</v>
      </c>
      <c r="C4" t="s">
        <v>31</v>
      </c>
      <c r="D4" t="s">
        <v>11</v>
      </c>
      <c r="E4" t="s">
        <v>11</v>
      </c>
    </row>
    <row r="5" spans="1:5" x14ac:dyDescent="0.25">
      <c r="A5">
        <v>0</v>
      </c>
      <c r="B5" t="str">
        <f>'1587279792'!B4</f>
        <v>1613634988</v>
      </c>
      <c r="C5" t="s">
        <v>32</v>
      </c>
      <c r="D5" t="s">
        <v>88</v>
      </c>
      <c r="E5" t="s">
        <v>93</v>
      </c>
    </row>
    <row r="6" spans="1:5" x14ac:dyDescent="0.25">
      <c r="A6">
        <v>0</v>
      </c>
      <c r="B6" t="str">
        <f>'1587279792'!B5</f>
        <v>1613634791</v>
      </c>
      <c r="C6" t="s">
        <v>31</v>
      </c>
      <c r="D6" t="s">
        <v>11</v>
      </c>
      <c r="E6" t="s">
        <v>11</v>
      </c>
    </row>
    <row r="7" spans="1:5" x14ac:dyDescent="0.25">
      <c r="A7">
        <v>0</v>
      </c>
      <c r="B7" t="str">
        <f>'1587279792'!B6</f>
        <v>1613635391</v>
      </c>
      <c r="C7" t="s">
        <v>32</v>
      </c>
      <c r="D7" t="s">
        <v>88</v>
      </c>
      <c r="E7" t="s">
        <v>94</v>
      </c>
    </row>
    <row r="8" spans="1:5" x14ac:dyDescent="0.25">
      <c r="A8">
        <v>0</v>
      </c>
      <c r="B8" t="str">
        <f>'1587279792'!B7</f>
        <v>1613631793</v>
      </c>
      <c r="C8" t="s">
        <v>31</v>
      </c>
      <c r="D8" t="s">
        <v>11</v>
      </c>
      <c r="E8" t="s">
        <v>11</v>
      </c>
    </row>
    <row r="9" spans="1:5" x14ac:dyDescent="0.25">
      <c r="A9">
        <v>0</v>
      </c>
      <c r="B9" t="str">
        <f>'1587279792'!B8</f>
        <v>1613632502</v>
      </c>
      <c r="C9" t="s">
        <v>32</v>
      </c>
      <c r="D9" t="s">
        <v>88</v>
      </c>
      <c r="E9" t="s">
        <v>95</v>
      </c>
    </row>
    <row r="10" spans="1:5" x14ac:dyDescent="0.25">
      <c r="A10">
        <v>0</v>
      </c>
      <c r="B10" t="str">
        <f>'1587279792'!B9</f>
        <v>1613628391</v>
      </c>
      <c r="C10" t="s">
        <v>31</v>
      </c>
      <c r="D10" t="s">
        <v>11</v>
      </c>
      <c r="E10" t="s">
        <v>11</v>
      </c>
    </row>
    <row r="11" spans="1:5" x14ac:dyDescent="0.25">
      <c r="A11">
        <v>0</v>
      </c>
      <c r="B11" t="str">
        <f>'1587279792'!B10</f>
        <v>1613634793</v>
      </c>
      <c r="C11" t="s">
        <v>32</v>
      </c>
      <c r="D11" t="s">
        <v>88</v>
      </c>
      <c r="E11" t="s">
        <v>96</v>
      </c>
    </row>
    <row r="12" spans="1:5" x14ac:dyDescent="0.25">
      <c r="A12">
        <v>0</v>
      </c>
      <c r="B12" t="str">
        <f>'1587279792'!B11</f>
        <v>1613634795</v>
      </c>
      <c r="C12" t="s">
        <v>31</v>
      </c>
      <c r="D12" t="s">
        <v>11</v>
      </c>
      <c r="E12" t="s">
        <v>11</v>
      </c>
    </row>
    <row r="13" spans="1:5" x14ac:dyDescent="0.25">
      <c r="A13">
        <v>0</v>
      </c>
      <c r="B13" t="str">
        <f>'1587279792'!B12</f>
        <v>1613635802</v>
      </c>
      <c r="C13" t="s">
        <v>32</v>
      </c>
      <c r="D13" t="s">
        <v>88</v>
      </c>
      <c r="E13" t="s">
        <v>97</v>
      </c>
    </row>
    <row r="14" spans="1:5" x14ac:dyDescent="0.25">
      <c r="A14">
        <v>0</v>
      </c>
      <c r="B14" t="str">
        <f>'1587279792'!B13</f>
        <v>1613634990</v>
      </c>
      <c r="C14" t="s">
        <v>31</v>
      </c>
      <c r="D14" t="s">
        <v>11</v>
      </c>
      <c r="E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workbookViewId="0">
      <selection activeCell="A2" sqref="A2:A13"/>
    </sheetView>
  </sheetViews>
  <sheetFormatPr defaultRowHeight="15" x14ac:dyDescent="0.25"/>
  <cols>
    <col min="2" max="2" width="16.5703125" customWidth="1"/>
    <col min="3" max="3" width="23.28515625" customWidth="1"/>
    <col min="4" max="4" width="20.85546875" customWidth="1"/>
    <col min="10" max="10" width="39.5703125" customWidth="1"/>
  </cols>
  <sheetData>
    <row r="1" spans="1:20" x14ac:dyDescent="0.25">
      <c r="A1" t="s">
        <v>46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45</v>
      </c>
      <c r="P1" t="s">
        <v>30</v>
      </c>
      <c r="Q1" t="s">
        <v>89</v>
      </c>
      <c r="R1" t="s">
        <v>71</v>
      </c>
      <c r="S1" t="s">
        <v>74</v>
      </c>
      <c r="T1" t="s">
        <v>87</v>
      </c>
    </row>
    <row r="2" spans="1:20" x14ac:dyDescent="0.25">
      <c r="B2" t="s">
        <v>75</v>
      </c>
      <c r="C2" t="s">
        <v>33</v>
      </c>
      <c r="D2" t="s">
        <v>70</v>
      </c>
      <c r="F2" t="s">
        <v>37</v>
      </c>
      <c r="I2">
        <v>11</v>
      </c>
      <c r="J2" t="s">
        <v>98</v>
      </c>
      <c r="K2" t="s">
        <v>11</v>
      </c>
      <c r="L2" t="s">
        <v>44</v>
      </c>
      <c r="M2" t="s">
        <v>35</v>
      </c>
      <c r="N2" t="s">
        <v>11</v>
      </c>
      <c r="O2">
        <v>0</v>
      </c>
      <c r="P2" t="s">
        <v>73</v>
      </c>
      <c r="Q2" t="s">
        <v>90</v>
      </c>
      <c r="S2">
        <v>1</v>
      </c>
      <c r="T2">
        <v>65</v>
      </c>
    </row>
    <row r="3" spans="1:20" x14ac:dyDescent="0.25">
      <c r="B3" t="s">
        <v>76</v>
      </c>
      <c r="C3" t="s">
        <v>39</v>
      </c>
      <c r="D3" t="s">
        <v>68</v>
      </c>
      <c r="F3" t="s">
        <v>37</v>
      </c>
      <c r="I3">
        <v>0</v>
      </c>
      <c r="J3" t="s">
        <v>34</v>
      </c>
      <c r="K3" t="s">
        <v>11</v>
      </c>
      <c r="L3" t="s">
        <v>69</v>
      </c>
      <c r="M3" t="s">
        <v>40</v>
      </c>
      <c r="N3" t="s">
        <v>11</v>
      </c>
      <c r="O3">
        <v>1</v>
      </c>
    </row>
    <row r="4" spans="1:20" x14ac:dyDescent="0.25">
      <c r="B4" t="s">
        <v>77</v>
      </c>
      <c r="C4" t="s">
        <v>39</v>
      </c>
      <c r="D4" t="s">
        <v>66</v>
      </c>
      <c r="F4" t="s">
        <v>37</v>
      </c>
      <c r="I4">
        <v>0</v>
      </c>
      <c r="J4" t="s">
        <v>34</v>
      </c>
      <c r="K4" t="s">
        <v>11</v>
      </c>
      <c r="L4" t="s">
        <v>67</v>
      </c>
      <c r="M4" t="s">
        <v>40</v>
      </c>
      <c r="N4" t="s">
        <v>11</v>
      </c>
      <c r="O4">
        <v>2</v>
      </c>
    </row>
    <row r="5" spans="1:20" x14ac:dyDescent="0.25">
      <c r="B5" t="s">
        <v>78</v>
      </c>
      <c r="C5" t="s">
        <v>48</v>
      </c>
      <c r="D5" t="s">
        <v>64</v>
      </c>
      <c r="F5" t="s">
        <v>37</v>
      </c>
      <c r="I5">
        <v>0</v>
      </c>
      <c r="J5" t="s">
        <v>34</v>
      </c>
      <c r="K5" t="s">
        <v>11</v>
      </c>
      <c r="L5" t="s">
        <v>65</v>
      </c>
      <c r="M5" t="s">
        <v>52</v>
      </c>
      <c r="N5" t="s">
        <v>11</v>
      </c>
      <c r="O5">
        <v>3</v>
      </c>
    </row>
    <row r="6" spans="1:20" x14ac:dyDescent="0.25">
      <c r="B6" t="s">
        <v>79</v>
      </c>
      <c r="C6" t="s">
        <v>33</v>
      </c>
      <c r="D6" t="s">
        <v>61</v>
      </c>
      <c r="F6" t="s">
        <v>37</v>
      </c>
      <c r="I6">
        <v>0</v>
      </c>
      <c r="J6" t="s">
        <v>34</v>
      </c>
      <c r="K6" t="s">
        <v>11</v>
      </c>
      <c r="L6" t="s">
        <v>43</v>
      </c>
      <c r="M6" t="s">
        <v>35</v>
      </c>
      <c r="N6" t="s">
        <v>11</v>
      </c>
      <c r="O6">
        <v>4</v>
      </c>
    </row>
    <row r="7" spans="1:20" x14ac:dyDescent="0.25">
      <c r="B7" t="s">
        <v>80</v>
      </c>
      <c r="C7" t="s">
        <v>39</v>
      </c>
      <c r="D7" t="s">
        <v>62</v>
      </c>
      <c r="F7" t="s">
        <v>37</v>
      </c>
      <c r="I7">
        <v>0</v>
      </c>
      <c r="J7" t="s">
        <v>34</v>
      </c>
      <c r="K7" t="s">
        <v>11</v>
      </c>
      <c r="L7" t="s">
        <v>63</v>
      </c>
      <c r="M7" t="s">
        <v>40</v>
      </c>
      <c r="N7" t="s">
        <v>11</v>
      </c>
      <c r="O7">
        <v>5</v>
      </c>
    </row>
    <row r="8" spans="1:20" x14ac:dyDescent="0.25">
      <c r="B8" t="s">
        <v>81</v>
      </c>
      <c r="C8" t="s">
        <v>33</v>
      </c>
      <c r="D8" t="s">
        <v>72</v>
      </c>
      <c r="F8" t="s">
        <v>37</v>
      </c>
      <c r="G8" t="s">
        <v>59</v>
      </c>
      <c r="H8" t="s">
        <v>60</v>
      </c>
      <c r="I8">
        <v>0</v>
      </c>
      <c r="J8" t="s">
        <v>34</v>
      </c>
      <c r="K8" t="s">
        <v>11</v>
      </c>
      <c r="L8" t="s">
        <v>41</v>
      </c>
      <c r="M8" t="s">
        <v>35</v>
      </c>
      <c r="N8" t="s">
        <v>11</v>
      </c>
      <c r="O8">
        <v>6</v>
      </c>
    </row>
    <row r="9" spans="1:20" x14ac:dyDescent="0.25">
      <c r="B9" t="s">
        <v>82</v>
      </c>
      <c r="C9" t="s">
        <v>48</v>
      </c>
      <c r="D9" t="s">
        <v>56</v>
      </c>
      <c r="F9" t="s">
        <v>37</v>
      </c>
      <c r="I9">
        <v>0</v>
      </c>
      <c r="J9" t="s">
        <v>34</v>
      </c>
      <c r="K9" t="s">
        <v>11</v>
      </c>
      <c r="L9" t="s">
        <v>57</v>
      </c>
      <c r="M9" t="s">
        <v>52</v>
      </c>
      <c r="N9" t="s">
        <v>58</v>
      </c>
      <c r="O9">
        <v>7</v>
      </c>
      <c r="P9" t="s">
        <v>73</v>
      </c>
    </row>
    <row r="10" spans="1:20" x14ac:dyDescent="0.25">
      <c r="B10" t="s">
        <v>83</v>
      </c>
      <c r="C10" t="s">
        <v>33</v>
      </c>
      <c r="D10" t="s">
        <v>55</v>
      </c>
      <c r="F10" t="s">
        <v>37</v>
      </c>
      <c r="I10">
        <v>0</v>
      </c>
      <c r="J10" t="s">
        <v>34</v>
      </c>
      <c r="K10" t="s">
        <v>11</v>
      </c>
      <c r="L10" t="s">
        <v>38</v>
      </c>
      <c r="M10" t="s">
        <v>35</v>
      </c>
      <c r="N10" t="s">
        <v>11</v>
      </c>
      <c r="O10">
        <v>8</v>
      </c>
      <c r="R10" t="s">
        <v>91</v>
      </c>
    </row>
    <row r="11" spans="1:20" x14ac:dyDescent="0.25">
      <c r="B11" t="s">
        <v>84</v>
      </c>
      <c r="C11" t="s">
        <v>39</v>
      </c>
      <c r="D11" t="s">
        <v>53</v>
      </c>
      <c r="F11" t="s">
        <v>42</v>
      </c>
      <c r="I11">
        <v>0</v>
      </c>
      <c r="J11" t="s">
        <v>34</v>
      </c>
      <c r="K11" t="s">
        <v>11</v>
      </c>
      <c r="L11" t="s">
        <v>54</v>
      </c>
      <c r="M11" t="s">
        <v>40</v>
      </c>
      <c r="N11" t="s">
        <v>11</v>
      </c>
      <c r="O11">
        <v>9</v>
      </c>
    </row>
    <row r="12" spans="1:20" x14ac:dyDescent="0.25">
      <c r="B12" t="s">
        <v>85</v>
      </c>
      <c r="C12" t="s">
        <v>48</v>
      </c>
      <c r="D12" t="s">
        <v>49</v>
      </c>
      <c r="F12" t="s">
        <v>37</v>
      </c>
      <c r="I12">
        <v>0</v>
      </c>
      <c r="J12" t="s">
        <v>34</v>
      </c>
      <c r="K12" t="s">
        <v>50</v>
      </c>
      <c r="L12" t="s">
        <v>51</v>
      </c>
      <c r="M12" t="s">
        <v>52</v>
      </c>
      <c r="N12" t="s">
        <v>11</v>
      </c>
      <c r="O12">
        <v>10</v>
      </c>
    </row>
    <row r="13" spans="1:20" x14ac:dyDescent="0.25">
      <c r="B13" t="s">
        <v>86</v>
      </c>
      <c r="C13" t="s">
        <v>33</v>
      </c>
      <c r="D13" t="s">
        <v>47</v>
      </c>
      <c r="F13" t="s">
        <v>37</v>
      </c>
      <c r="I13">
        <v>0</v>
      </c>
      <c r="J13" t="s">
        <v>34</v>
      </c>
      <c r="K13" t="s">
        <v>11</v>
      </c>
      <c r="L13" t="s">
        <v>36</v>
      </c>
      <c r="M13" t="s">
        <v>35</v>
      </c>
      <c r="N13" t="s">
        <v>11</v>
      </c>
      <c r="O13">
        <v>11</v>
      </c>
      <c r="S13">
        <v>99</v>
      </c>
      <c r="T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Changes</vt:lpstr>
      <vt:lpstr>1587279792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Antonelli</dc:creator>
  <cp:lastModifiedBy>Nik Antonelli</cp:lastModifiedBy>
  <dcterms:created xsi:type="dcterms:W3CDTF">2021-06-10T08:54:43Z</dcterms:created>
  <dcterms:modified xsi:type="dcterms:W3CDTF">2021-10-27T15:12:55Z</dcterms:modified>
</cp:coreProperties>
</file>